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embeddings/oleObject1.bin" ContentType="application/vnd.openxmlformats-officedocument.oleObject"/>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0" yWindow="30" windowWidth="28830" windowHeight="6195" tabRatio="838" activeTab="9"/>
  </bookViews>
  <sheets>
    <sheet name="CPI" sheetId="12" r:id="rId1"/>
    <sheet name="ANS charges ---&gt;" sheetId="5" r:id="rId2"/>
    <sheet name="Report Price list - ANS" sheetId="14" r:id="rId3"/>
    <sheet name="Calcs Price list - ANS" sheetId="8" r:id="rId4"/>
    <sheet name="Control Mechanism" sheetId="13" r:id="rId5"/>
    <sheet name="AER Table 16.22" sheetId="1" r:id="rId6"/>
    <sheet name="AER Table 16.23" sheetId="2" r:id="rId7"/>
    <sheet name="AER Table 16.24" sheetId="3" r:id="rId8"/>
    <sheet name="Meter 5-6 charges ---&gt;" sheetId="6" r:id="rId9"/>
    <sheet name="Price list - Metering" sheetId="9" r:id="rId10"/>
    <sheet name="AER Table 16.25" sheetId="4" r:id="rId11"/>
    <sheet name="AER Table 16.26" sheetId="15" r:id="rId12"/>
    <sheet name="AER Metering x-factors" sheetId="23" r:id="rId13"/>
  </sheets>
  <externalReferences>
    <externalReference r:id="rId14"/>
  </externalReferences>
  <definedNames>
    <definedName name="_xlnm._FilterDatabase" localSheetId="3" hidden="1">'Calcs Price list - ANS'!$A$2:$XFC$153</definedName>
    <definedName name="_xlnm._FilterDatabase" localSheetId="2" hidden="1">'Report Price list - ANS'!$A$2:$K$171</definedName>
    <definedName name="ApprovedLabourRates">'AER Table 16.22'!$C$3:$C$7</definedName>
    <definedName name="FY15_CPI_Actual">CPI!$D$13</definedName>
    <definedName name="FY15_CPI_Forecast">CPI!$F$13</definedName>
    <definedName name="FY16_CPI_Actual">CPI!$D$14</definedName>
    <definedName name="FY16_X_ANS">'AER Table 16.23'!$B$4</definedName>
    <definedName name="FY17_CPI_Actual">CPI!$D$15</definedName>
    <definedName name="FY17_X_ANS">'AER Table 16.23'!$C$4</definedName>
    <definedName name="FY18_CPI_Actual">CPI!$D$16</definedName>
    <definedName name="FY18_X_ANS">'AER Table 16.23'!$D$4</definedName>
    <definedName name="FY19_CPI_Actual">CPI!$D$17</definedName>
    <definedName name="FY19_X_ANS">'AER Table 16.23'!$E$4</definedName>
    <definedName name="LabourIndex">'AER Table 16.22'!$A$3:$A$7</definedName>
    <definedName name="_xlnm.Print_Area" localSheetId="4">'Control Mechanism'!$B$2:$K$30</definedName>
    <definedName name="_xlnm.Print_Area" localSheetId="9">'Price list - Metering'!$A$1:$C$25</definedName>
    <definedName name="_xlnm.Print_Area" localSheetId="2">'Report Price list - ANS'!$A$1:$K$190</definedName>
    <definedName name="_xlnm.Print_Titles" localSheetId="2">'Report Price list - ANS'!$1:$2</definedName>
  </definedNames>
  <calcPr calcId="145621" concurrentCalc="0"/>
</workbook>
</file>

<file path=xl/calcChain.xml><?xml version="1.0" encoding="utf-8"?>
<calcChain xmlns="http://schemas.openxmlformats.org/spreadsheetml/2006/main">
  <c r="D3" i="9" l="1"/>
  <c r="D4" i="15"/>
  <c r="E4" i="15"/>
  <c r="F4" i="15"/>
  <c r="G4" i="15"/>
  <c r="D5" i="15"/>
  <c r="E5" i="15"/>
  <c r="F5" i="15"/>
  <c r="G5" i="15"/>
  <c r="D6" i="15"/>
  <c r="E6" i="15"/>
  <c r="F6" i="15"/>
  <c r="G6" i="15"/>
  <c r="D7" i="15"/>
  <c r="E7" i="15"/>
  <c r="F7" i="15"/>
  <c r="G7" i="15"/>
  <c r="D8" i="15"/>
  <c r="E8" i="15"/>
  <c r="F8" i="15"/>
  <c r="G8" i="15"/>
  <c r="E3" i="15"/>
  <c r="F3" i="15"/>
  <c r="G3" i="15"/>
  <c r="D3" i="15"/>
  <c r="H4" i="1"/>
  <c r="H5" i="1"/>
  <c r="H6" i="1"/>
  <c r="H7" i="1"/>
  <c r="H3" i="1"/>
  <c r="G4" i="1"/>
  <c r="G5" i="1"/>
  <c r="G6" i="1"/>
  <c r="G7" i="1"/>
  <c r="G3" i="1"/>
  <c r="F4" i="1"/>
  <c r="F5" i="1"/>
  <c r="F6" i="1"/>
  <c r="F7" i="1"/>
  <c r="F3" i="1"/>
  <c r="E4" i="1"/>
  <c r="E5" i="1"/>
  <c r="E6" i="1"/>
  <c r="E7" i="1"/>
  <c r="E3" i="1"/>
  <c r="D4" i="1"/>
  <c r="D5" i="1"/>
  <c r="D6" i="1"/>
  <c r="D7" i="1"/>
  <c r="D3" i="1"/>
  <c r="C17" i="12"/>
  <c r="E297" i="12"/>
  <c r="E298" i="12"/>
  <c r="E299" i="12"/>
  <c r="E300" i="12"/>
  <c r="E301" i="12"/>
  <c r="E302" i="12"/>
  <c r="E303" i="12"/>
  <c r="E304" i="12"/>
  <c r="E305" i="12"/>
  <c r="E306" i="12"/>
  <c r="E296" i="12"/>
  <c r="D304" i="12"/>
  <c r="D305" i="12"/>
  <c r="D306" i="12"/>
  <c r="D297" i="12"/>
  <c r="D298" i="12"/>
  <c r="D299" i="12"/>
  <c r="D300" i="12"/>
  <c r="D301" i="12"/>
  <c r="D302" i="12"/>
  <c r="D303" i="12"/>
  <c r="D296" i="12"/>
  <c r="C276" i="12"/>
  <c r="C277" i="12"/>
  <c r="C278" i="12"/>
  <c r="C279" i="12"/>
  <c r="C280" i="12"/>
  <c r="C281" i="12"/>
  <c r="C282" i="12"/>
  <c r="C283" i="12"/>
  <c r="C284" i="12"/>
  <c r="C285" i="12"/>
  <c r="C286" i="12"/>
  <c r="C287" i="12"/>
  <c r="C288" i="12"/>
  <c r="C289" i="12"/>
  <c r="C290" i="12"/>
  <c r="C291" i="12"/>
  <c r="C292" i="12"/>
  <c r="C293" i="12"/>
  <c r="C294" i="12"/>
  <c r="C295" i="12"/>
  <c r="C296" i="12"/>
  <c r="C297" i="12"/>
  <c r="C298" i="12"/>
  <c r="C299" i="12"/>
  <c r="C300" i="12"/>
  <c r="C301" i="12"/>
  <c r="C302" i="12"/>
  <c r="C303" i="12"/>
  <c r="C304" i="12"/>
  <c r="C305" i="12"/>
  <c r="C306" i="12"/>
  <c r="C275" i="12"/>
  <c r="C16" i="12"/>
  <c r="C15" i="12"/>
  <c r="C14" i="12"/>
  <c r="H153" i="8"/>
  <c r="I153" i="8"/>
  <c r="J153" i="8"/>
  <c r="G190" i="14"/>
  <c r="AE153" i="8"/>
  <c r="H152" i="8"/>
  <c r="I152" i="8"/>
  <c r="J152" i="8"/>
  <c r="G189" i="14"/>
  <c r="AE152" i="8"/>
  <c r="H151" i="8"/>
  <c r="I151" i="8"/>
  <c r="AE151" i="8"/>
  <c r="H150" i="8"/>
  <c r="I150" i="8"/>
  <c r="J150" i="8"/>
  <c r="G187" i="14"/>
  <c r="AE150" i="8"/>
  <c r="H149" i="8"/>
  <c r="V149" i="8"/>
  <c r="Y149" i="8"/>
  <c r="AB149" i="8"/>
  <c r="AE149" i="8"/>
  <c r="H148" i="8"/>
  <c r="I148" i="8"/>
  <c r="J148" i="8"/>
  <c r="G185" i="14"/>
  <c r="AE148" i="8"/>
  <c r="H147" i="8"/>
  <c r="I147" i="8"/>
  <c r="J147" i="8"/>
  <c r="G184" i="14"/>
  <c r="AE147" i="8"/>
  <c r="H146" i="8"/>
  <c r="I146" i="8"/>
  <c r="J146" i="8"/>
  <c r="AE146" i="8"/>
  <c r="H145" i="8"/>
  <c r="I145" i="8"/>
  <c r="J145" i="8"/>
  <c r="G182" i="14"/>
  <c r="AE145" i="8"/>
  <c r="H144" i="8"/>
  <c r="I144" i="8"/>
  <c r="J144" i="8"/>
  <c r="AE144" i="8"/>
  <c r="AF144" i="8"/>
  <c r="AG144" i="8"/>
  <c r="AH144" i="8"/>
  <c r="H143" i="8"/>
  <c r="I143" i="8"/>
  <c r="J143" i="8"/>
  <c r="G180" i="14"/>
  <c r="AE143" i="8"/>
  <c r="H142" i="8"/>
  <c r="I142" i="8"/>
  <c r="J142" i="8"/>
  <c r="AE142" i="8"/>
  <c r="H141" i="8"/>
  <c r="I141" i="8"/>
  <c r="J141" i="8"/>
  <c r="G178" i="14"/>
  <c r="H140" i="8"/>
  <c r="I140" i="8"/>
  <c r="F177" i="14"/>
  <c r="H139" i="8"/>
  <c r="V139" i="8"/>
  <c r="Y139" i="8"/>
  <c r="Q139" i="8"/>
  <c r="S139" i="8"/>
  <c r="AB139" i="8"/>
  <c r="H138" i="8"/>
  <c r="I138" i="8"/>
  <c r="J138" i="8"/>
  <c r="G175" i="14"/>
  <c r="H137" i="8"/>
  <c r="I137" i="8"/>
  <c r="H136" i="8"/>
  <c r="I136" i="8"/>
  <c r="H135" i="8"/>
  <c r="I135" i="8"/>
  <c r="F171" i="14"/>
  <c r="H134" i="8"/>
  <c r="I134" i="8"/>
  <c r="F170" i="14"/>
  <c r="J134" i="8"/>
  <c r="G170" i="14"/>
  <c r="H133" i="8"/>
  <c r="I133" i="8"/>
  <c r="J133" i="8"/>
  <c r="G169" i="14"/>
  <c r="H132" i="8"/>
  <c r="I132" i="8"/>
  <c r="H131" i="8"/>
  <c r="I131" i="8"/>
  <c r="F167" i="14"/>
  <c r="H130" i="8"/>
  <c r="I130" i="8"/>
  <c r="J130" i="8"/>
  <c r="G166" i="14"/>
  <c r="H129" i="8"/>
  <c r="I129" i="8"/>
  <c r="J129" i="8"/>
  <c r="G165" i="14"/>
  <c r="H128" i="8"/>
  <c r="I128" i="8"/>
  <c r="F164" i="14"/>
  <c r="H127" i="8"/>
  <c r="I127" i="8"/>
  <c r="H126" i="8"/>
  <c r="I126" i="8"/>
  <c r="J126" i="8"/>
  <c r="H125" i="8"/>
  <c r="I125" i="8"/>
  <c r="F160" i="14"/>
  <c r="H124" i="8"/>
  <c r="I124" i="8"/>
  <c r="F159" i="14"/>
  <c r="H123" i="8"/>
  <c r="I123" i="8"/>
  <c r="F158" i="14"/>
  <c r="H122" i="8"/>
  <c r="I122" i="8"/>
  <c r="F156" i="14"/>
  <c r="H121" i="8"/>
  <c r="I121" i="8"/>
  <c r="F155" i="14"/>
  <c r="H120" i="8"/>
  <c r="I120" i="8"/>
  <c r="H119" i="8"/>
  <c r="I119" i="8"/>
  <c r="F153" i="14"/>
  <c r="H118" i="8"/>
  <c r="I118" i="8"/>
  <c r="F152" i="14"/>
  <c r="H117" i="8"/>
  <c r="I117" i="8"/>
  <c r="F150" i="14"/>
  <c r="H116" i="8"/>
  <c r="I116" i="8"/>
  <c r="F149" i="14"/>
  <c r="H115" i="8"/>
  <c r="I115" i="8"/>
  <c r="F148" i="14"/>
  <c r="H114" i="8"/>
  <c r="I114" i="8"/>
  <c r="H113" i="8"/>
  <c r="I113" i="8"/>
  <c r="H112" i="8"/>
  <c r="I112" i="8"/>
  <c r="F144" i="14"/>
  <c r="H111" i="8"/>
  <c r="I111" i="8"/>
  <c r="F143" i="14"/>
  <c r="H110" i="8"/>
  <c r="I110" i="8"/>
  <c r="H109" i="8"/>
  <c r="I109" i="8"/>
  <c r="AE109" i="8"/>
  <c r="H108" i="8"/>
  <c r="I108" i="8"/>
  <c r="F140" i="14"/>
  <c r="AE108" i="8"/>
  <c r="AF108" i="8"/>
  <c r="AG108" i="8"/>
  <c r="AH108" i="8"/>
  <c r="H107" i="8"/>
  <c r="I107" i="8"/>
  <c r="F139" i="14"/>
  <c r="H106" i="8"/>
  <c r="I106" i="8"/>
  <c r="H105" i="8"/>
  <c r="I105" i="8"/>
  <c r="F136" i="14"/>
  <c r="AE105" i="8"/>
  <c r="H104" i="8"/>
  <c r="I104" i="8"/>
  <c r="F135" i="14"/>
  <c r="AE104" i="8"/>
  <c r="H103" i="8"/>
  <c r="I103" i="8"/>
  <c r="H102" i="8"/>
  <c r="I102" i="8"/>
  <c r="F133" i="14"/>
  <c r="H101" i="8"/>
  <c r="I101" i="8"/>
  <c r="AE101" i="8"/>
  <c r="H100" i="8"/>
  <c r="I100" i="8"/>
  <c r="F129" i="14"/>
  <c r="AE100" i="8"/>
  <c r="H99" i="8"/>
  <c r="I99" i="8"/>
  <c r="H97" i="8"/>
  <c r="I97" i="8"/>
  <c r="H96" i="8"/>
  <c r="I96" i="8"/>
  <c r="H95" i="8"/>
  <c r="I95" i="8"/>
  <c r="H94" i="8"/>
  <c r="I94" i="8"/>
  <c r="H93" i="8"/>
  <c r="I93" i="8"/>
  <c r="H92" i="8"/>
  <c r="I92" i="8"/>
  <c r="H91" i="8"/>
  <c r="I91" i="8"/>
  <c r="H90" i="8"/>
  <c r="I90" i="8"/>
  <c r="H89" i="8"/>
  <c r="I89" i="8"/>
  <c r="H88" i="8"/>
  <c r="I88" i="8"/>
  <c r="H87" i="8"/>
  <c r="I87" i="8"/>
  <c r="H86" i="8"/>
  <c r="I86" i="8"/>
  <c r="J86" i="8"/>
  <c r="G113" i="14"/>
  <c r="H85" i="8"/>
  <c r="I85" i="8"/>
  <c r="J85" i="8"/>
  <c r="G112" i="14"/>
  <c r="H84" i="8"/>
  <c r="I84" i="8"/>
  <c r="F110" i="14"/>
  <c r="V83" i="8"/>
  <c r="Y83" i="8"/>
  <c r="Q83" i="8"/>
  <c r="AB83" i="8"/>
  <c r="V82" i="8"/>
  <c r="Y82" i="8"/>
  <c r="AB82" i="8"/>
  <c r="V81" i="8"/>
  <c r="Y81" i="8"/>
  <c r="AB81" i="8"/>
  <c r="H80" i="8"/>
  <c r="I80" i="8"/>
  <c r="H79" i="8"/>
  <c r="I79" i="8"/>
  <c r="F103" i="14"/>
  <c r="H78" i="8"/>
  <c r="I78" i="8"/>
  <c r="J78" i="8"/>
  <c r="G102" i="14"/>
  <c r="V77" i="8"/>
  <c r="Y77" i="8"/>
  <c r="AB77" i="8"/>
  <c r="V76" i="8"/>
  <c r="Y76" i="8"/>
  <c r="AB76" i="8"/>
  <c r="V75" i="8"/>
  <c r="Q75" i="8"/>
  <c r="Y75" i="8"/>
  <c r="AB75" i="8"/>
  <c r="V74" i="8"/>
  <c r="Y74" i="8"/>
  <c r="AB74" i="8"/>
  <c r="V73" i="8"/>
  <c r="Y73" i="8"/>
  <c r="AB73" i="8"/>
  <c r="V72" i="8"/>
  <c r="Y72" i="8"/>
  <c r="AB72" i="8"/>
  <c r="V71" i="8"/>
  <c r="Q71" i="8"/>
  <c r="Y71" i="8"/>
  <c r="AB71" i="8"/>
  <c r="V70" i="8"/>
  <c r="Y70" i="8"/>
  <c r="AB70" i="8"/>
  <c r="V69" i="8"/>
  <c r="Y69" i="8"/>
  <c r="AB69" i="8"/>
  <c r="H68" i="8"/>
  <c r="I68" i="8"/>
  <c r="F89" i="14"/>
  <c r="H67" i="8"/>
  <c r="I67" i="8"/>
  <c r="H66" i="8"/>
  <c r="I66" i="8"/>
  <c r="H65" i="8"/>
  <c r="I65" i="8"/>
  <c r="F86" i="14"/>
  <c r="H64" i="8"/>
  <c r="I64" i="8"/>
  <c r="AE64" i="8"/>
  <c r="H63" i="8"/>
  <c r="I63" i="8"/>
  <c r="F83" i="14"/>
  <c r="AE63" i="8"/>
  <c r="H62" i="8"/>
  <c r="I62" i="8"/>
  <c r="H61" i="8"/>
  <c r="I61" i="8"/>
  <c r="H60" i="8"/>
  <c r="I60" i="8"/>
  <c r="AE60" i="8"/>
  <c r="H59" i="8"/>
  <c r="I59" i="8"/>
  <c r="F78" i="14"/>
  <c r="AE59" i="8"/>
  <c r="AF59" i="8"/>
  <c r="AG59" i="8"/>
  <c r="AH59" i="8"/>
  <c r="H58" i="8"/>
  <c r="I58" i="8"/>
  <c r="H57" i="8"/>
  <c r="I57" i="8"/>
  <c r="F76" i="14"/>
  <c r="AE57" i="8"/>
  <c r="H56" i="8"/>
  <c r="I56" i="8"/>
  <c r="F75" i="14"/>
  <c r="AE56" i="8"/>
  <c r="H55" i="8"/>
  <c r="I55" i="8"/>
  <c r="AE55" i="8"/>
  <c r="H54" i="8"/>
  <c r="I54" i="8"/>
  <c r="F72" i="14"/>
  <c r="AE54" i="8"/>
  <c r="H53" i="8"/>
  <c r="I53" i="8"/>
  <c r="AE53" i="8"/>
  <c r="H52" i="8"/>
  <c r="I52" i="8"/>
  <c r="AE52" i="8"/>
  <c r="H51" i="8"/>
  <c r="I51" i="8"/>
  <c r="F68" i="14"/>
  <c r="AE51" i="8"/>
  <c r="H50" i="8"/>
  <c r="I50" i="8"/>
  <c r="AE50" i="8"/>
  <c r="H49" i="8"/>
  <c r="I49" i="8"/>
  <c r="H48" i="8"/>
  <c r="I48" i="8"/>
  <c r="H47" i="8"/>
  <c r="I47" i="8"/>
  <c r="J47" i="8"/>
  <c r="G64" i="14"/>
  <c r="H46" i="8"/>
  <c r="I46" i="8"/>
  <c r="J46" i="8"/>
  <c r="G63" i="14"/>
  <c r="H45" i="8"/>
  <c r="I45" i="8"/>
  <c r="F62" i="14"/>
  <c r="H44" i="8"/>
  <c r="I44" i="8"/>
  <c r="H43" i="8"/>
  <c r="I43" i="8"/>
  <c r="J43" i="8"/>
  <c r="G59" i="14"/>
  <c r="H42" i="8"/>
  <c r="I42" i="8"/>
  <c r="J42" i="8"/>
  <c r="G58" i="14"/>
  <c r="H41" i="8"/>
  <c r="I41" i="8"/>
  <c r="H40" i="8"/>
  <c r="I40" i="8"/>
  <c r="H39" i="8"/>
  <c r="I39" i="8"/>
  <c r="F54" i="14"/>
  <c r="H38" i="8"/>
  <c r="V38" i="8"/>
  <c r="Y38" i="8"/>
  <c r="AB38" i="8"/>
  <c r="H37" i="8"/>
  <c r="V37" i="8"/>
  <c r="Y37" i="8"/>
  <c r="AB37" i="8"/>
  <c r="H36" i="8"/>
  <c r="V36" i="8"/>
  <c r="Y36" i="8"/>
  <c r="AB36" i="8"/>
  <c r="H35" i="8"/>
  <c r="V35" i="8"/>
  <c r="Y35" i="8"/>
  <c r="AB35" i="8"/>
  <c r="AE35" i="8"/>
  <c r="H34" i="8"/>
  <c r="V34" i="8"/>
  <c r="Y34" i="8"/>
  <c r="AB34" i="8"/>
  <c r="AE34" i="8"/>
  <c r="H33" i="8"/>
  <c r="V33" i="8"/>
  <c r="Y33" i="8"/>
  <c r="AB33" i="8"/>
  <c r="H32" i="8"/>
  <c r="V32" i="8"/>
  <c r="Y32" i="8"/>
  <c r="AB32" i="8"/>
  <c r="H31" i="8"/>
  <c r="V31" i="8"/>
  <c r="Y31" i="8"/>
  <c r="AB31" i="8"/>
  <c r="AE31" i="8"/>
  <c r="H30" i="8"/>
  <c r="I30" i="8"/>
  <c r="J30" i="8"/>
  <c r="G39" i="14"/>
  <c r="H29" i="8"/>
  <c r="I29" i="8"/>
  <c r="J29" i="8"/>
  <c r="G38" i="14"/>
  <c r="H28" i="8"/>
  <c r="V28" i="8"/>
  <c r="Y28" i="8"/>
  <c r="AB28" i="8"/>
  <c r="H27" i="8"/>
  <c r="V27" i="8"/>
  <c r="Y27" i="8"/>
  <c r="AB27" i="8"/>
  <c r="H26" i="8"/>
  <c r="V26" i="8"/>
  <c r="Y26" i="8"/>
  <c r="AB26" i="8"/>
  <c r="H25" i="8"/>
  <c r="I25" i="8"/>
  <c r="J25" i="8"/>
  <c r="H24" i="8"/>
  <c r="I24" i="8"/>
  <c r="J24" i="8"/>
  <c r="G32" i="14"/>
  <c r="H23" i="8"/>
  <c r="I23" i="8"/>
  <c r="H22" i="8"/>
  <c r="I22" i="8"/>
  <c r="H21" i="8"/>
  <c r="I21" i="8"/>
  <c r="J21" i="8"/>
  <c r="H20" i="8"/>
  <c r="I20" i="8"/>
  <c r="H19" i="8"/>
  <c r="I19" i="8"/>
  <c r="H18" i="8"/>
  <c r="I18" i="8"/>
  <c r="F24" i="14"/>
  <c r="H17" i="8"/>
  <c r="I17" i="8"/>
  <c r="H16" i="8"/>
  <c r="I16" i="8"/>
  <c r="F22" i="14"/>
  <c r="H15" i="8"/>
  <c r="I15" i="8"/>
  <c r="H14" i="8"/>
  <c r="I14" i="8"/>
  <c r="F18" i="14"/>
  <c r="AE14" i="8"/>
  <c r="H13" i="8"/>
  <c r="I13" i="8"/>
  <c r="F17" i="14"/>
  <c r="AE13" i="8"/>
  <c r="V12" i="8"/>
  <c r="Y12" i="8"/>
  <c r="AB12" i="8"/>
  <c r="V11" i="8"/>
  <c r="Y11" i="8"/>
  <c r="AB11" i="8"/>
  <c r="V10" i="8"/>
  <c r="Y10" i="8"/>
  <c r="AB10" i="8"/>
  <c r="AE10" i="8"/>
  <c r="V9" i="8"/>
  <c r="Y9" i="8"/>
  <c r="AB9" i="8"/>
  <c r="V8" i="8"/>
  <c r="Y8" i="8"/>
  <c r="AB8" i="8"/>
  <c r="V7" i="8"/>
  <c r="Q7" i="8"/>
  <c r="Y7" i="8"/>
  <c r="AB7" i="8"/>
  <c r="H6" i="8"/>
  <c r="I6" i="8"/>
  <c r="J6" i="8"/>
  <c r="G9" i="14"/>
  <c r="H5" i="8"/>
  <c r="I5" i="8"/>
  <c r="J5" i="8"/>
  <c r="H4" i="8"/>
  <c r="I4" i="8"/>
  <c r="J4" i="8"/>
  <c r="G7" i="14"/>
  <c r="H3" i="8"/>
  <c r="I3" i="8"/>
  <c r="L12" i="12"/>
  <c r="M12" i="12"/>
  <c r="D15" i="12"/>
  <c r="D9" i="9"/>
  <c r="J12" i="12"/>
  <c r="K12" i="12"/>
  <c r="C12" i="12"/>
  <c r="H12" i="12"/>
  <c r="A19" i="9"/>
  <c r="B19" i="9"/>
  <c r="A20" i="9"/>
  <c r="B20" i="9"/>
  <c r="A21" i="9"/>
  <c r="B21" i="9"/>
  <c r="A22" i="9"/>
  <c r="B22" i="9"/>
  <c r="A23" i="9"/>
  <c r="B23" i="9"/>
  <c r="A24" i="9"/>
  <c r="B24" i="9"/>
  <c r="A25" i="9"/>
  <c r="B25" i="9"/>
  <c r="A2" i="9"/>
  <c r="B2" i="9"/>
  <c r="A3" i="9"/>
  <c r="B3" i="9"/>
  <c r="A4" i="9"/>
  <c r="B4" i="9"/>
  <c r="A5" i="9"/>
  <c r="B5" i="9"/>
  <c r="A6" i="9"/>
  <c r="B6" i="9"/>
  <c r="A7" i="9"/>
  <c r="B7" i="9"/>
  <c r="A8" i="9"/>
  <c r="B8" i="9"/>
  <c r="A9" i="9"/>
  <c r="B9" i="9"/>
  <c r="A10" i="9"/>
  <c r="B10" i="9"/>
  <c r="A11" i="9"/>
  <c r="B11" i="9"/>
  <c r="A12" i="9"/>
  <c r="B12" i="9"/>
  <c r="A13" i="9"/>
  <c r="B13" i="9"/>
  <c r="A14" i="9"/>
  <c r="B14" i="9"/>
  <c r="A15" i="9"/>
  <c r="B15" i="9"/>
  <c r="A16" i="9"/>
  <c r="B16" i="9"/>
  <c r="K173" i="14"/>
  <c r="K174" i="14"/>
  <c r="K175" i="14"/>
  <c r="K176" i="14"/>
  <c r="K177" i="14"/>
  <c r="K178" i="14"/>
  <c r="K179" i="14"/>
  <c r="K180" i="14"/>
  <c r="K181" i="14"/>
  <c r="K182" i="14"/>
  <c r="K183" i="14"/>
  <c r="K184" i="14"/>
  <c r="K185" i="14"/>
  <c r="K186" i="14"/>
  <c r="K187" i="14"/>
  <c r="K188" i="14"/>
  <c r="K189" i="14"/>
  <c r="K190" i="14"/>
  <c r="E173" i="14"/>
  <c r="E174" i="14"/>
  <c r="E175" i="14"/>
  <c r="E176" i="14"/>
  <c r="E177" i="14"/>
  <c r="E178" i="14"/>
  <c r="E179" i="14"/>
  <c r="E180" i="14"/>
  <c r="E181" i="14"/>
  <c r="E182" i="14"/>
  <c r="E183" i="14"/>
  <c r="E184" i="14"/>
  <c r="E185" i="14"/>
  <c r="E186" i="14"/>
  <c r="E187" i="14"/>
  <c r="E188" i="14"/>
  <c r="E189" i="14"/>
  <c r="E190" i="14"/>
  <c r="B136" i="8"/>
  <c r="B173" i="14"/>
  <c r="B137" i="8"/>
  <c r="B174" i="14"/>
  <c r="B138" i="8"/>
  <c r="B175" i="14"/>
  <c r="B139" i="8"/>
  <c r="B176" i="14"/>
  <c r="B140" i="8"/>
  <c r="B177" i="14"/>
  <c r="B141" i="8"/>
  <c r="B178" i="14"/>
  <c r="B142" i="8"/>
  <c r="B179" i="14"/>
  <c r="B143" i="8"/>
  <c r="B180" i="14"/>
  <c r="B144" i="8"/>
  <c r="B181" i="14"/>
  <c r="B145" i="8"/>
  <c r="B182" i="14"/>
  <c r="B146" i="8"/>
  <c r="B183" i="14"/>
  <c r="B147" i="8"/>
  <c r="B184" i="14"/>
  <c r="B148" i="8"/>
  <c r="B185" i="14"/>
  <c r="B149" i="8"/>
  <c r="B186" i="14"/>
  <c r="B150" i="8"/>
  <c r="B187" i="14"/>
  <c r="B151" i="8"/>
  <c r="B188" i="14"/>
  <c r="B152" i="8"/>
  <c r="B189" i="14"/>
  <c r="B153" i="8"/>
  <c r="B190" i="14"/>
  <c r="A172" i="14"/>
  <c r="V153" i="8"/>
  <c r="V152" i="8"/>
  <c r="V151" i="8"/>
  <c r="Q151" i="8"/>
  <c r="S151" i="8"/>
  <c r="V150" i="8"/>
  <c r="V148" i="8"/>
  <c r="V147" i="8"/>
  <c r="V146" i="8"/>
  <c r="Q146" i="8"/>
  <c r="V145" i="8"/>
  <c r="V144" i="8"/>
  <c r="V143" i="8"/>
  <c r="V142" i="8"/>
  <c r="Q142" i="8"/>
  <c r="V141" i="8"/>
  <c r="V140" i="8"/>
  <c r="V138" i="8"/>
  <c r="V137" i="8"/>
  <c r="Q137" i="8"/>
  <c r="V136" i="8"/>
  <c r="T134" i="8"/>
  <c r="T135" i="8"/>
  <c r="T136" i="8"/>
  <c r="T137" i="8"/>
  <c r="T138" i="8"/>
  <c r="T139" i="8"/>
  <c r="T140" i="8"/>
  <c r="T141" i="8"/>
  <c r="T142" i="8"/>
  <c r="T143" i="8"/>
  <c r="T144" i="8"/>
  <c r="T145" i="8"/>
  <c r="T146" i="8"/>
  <c r="T147" i="8"/>
  <c r="T148" i="8"/>
  <c r="AB153" i="8"/>
  <c r="AB152" i="8"/>
  <c r="AB151" i="8"/>
  <c r="AB150" i="8"/>
  <c r="AB148" i="8"/>
  <c r="AB147" i="8"/>
  <c r="AB146" i="8"/>
  <c r="AB145" i="8"/>
  <c r="Q145" i="8"/>
  <c r="AB144" i="8"/>
  <c r="AB143" i="8"/>
  <c r="AB142" i="8"/>
  <c r="AB141" i="8"/>
  <c r="AB140" i="8"/>
  <c r="AB138" i="8"/>
  <c r="AB137" i="8"/>
  <c r="AB136" i="8"/>
  <c r="AB135" i="8"/>
  <c r="Y136" i="8"/>
  <c r="Q136" i="8"/>
  <c r="S136" i="8"/>
  <c r="Y137" i="8"/>
  <c r="Y138" i="8"/>
  <c r="Y140" i="8"/>
  <c r="Y141" i="8"/>
  <c r="Q141" i="8"/>
  <c r="R141" i="8"/>
  <c r="Y142" i="8"/>
  <c r="Y143" i="8"/>
  <c r="Y144" i="8"/>
  <c r="Y145" i="8"/>
  <c r="Y146" i="8"/>
  <c r="Y147" i="8"/>
  <c r="Y148" i="8"/>
  <c r="T149" i="8"/>
  <c r="T150" i="8"/>
  <c r="Y150" i="8"/>
  <c r="Q150" i="8"/>
  <c r="T151" i="8"/>
  <c r="Y151" i="8"/>
  <c r="T152" i="8"/>
  <c r="Y152" i="8"/>
  <c r="Q152" i="8"/>
  <c r="S152" i="8"/>
  <c r="T153" i="8"/>
  <c r="Y153" i="8"/>
  <c r="K39" i="14"/>
  <c r="E39" i="14"/>
  <c r="C39" i="14"/>
  <c r="AB30" i="8"/>
  <c r="Y30" i="8"/>
  <c r="V30" i="8"/>
  <c r="T30" i="8"/>
  <c r="K20" i="14"/>
  <c r="E20" i="14"/>
  <c r="C20" i="14"/>
  <c r="AB15" i="8"/>
  <c r="Y15" i="8"/>
  <c r="V15" i="8"/>
  <c r="T15" i="8"/>
  <c r="B41" i="14"/>
  <c r="B19" i="14"/>
  <c r="C35" i="14"/>
  <c r="C30" i="14"/>
  <c r="C26" i="14"/>
  <c r="C21" i="14"/>
  <c r="C13" i="14"/>
  <c r="B101" i="14"/>
  <c r="B105" i="14"/>
  <c r="A109" i="14"/>
  <c r="B137" i="14"/>
  <c r="B132" i="14"/>
  <c r="A111" i="14"/>
  <c r="A118" i="14"/>
  <c r="A128" i="14"/>
  <c r="A131" i="14"/>
  <c r="A146" i="14"/>
  <c r="A151" i="14"/>
  <c r="A157" i="14"/>
  <c r="A163" i="14"/>
  <c r="C5" i="14"/>
  <c r="B52" i="14"/>
  <c r="A51" i="14"/>
  <c r="B4" i="14"/>
  <c r="A3" i="14"/>
  <c r="D6" i="14"/>
  <c r="E6" i="14"/>
  <c r="K6" i="14"/>
  <c r="D7" i="14"/>
  <c r="E7" i="14"/>
  <c r="K7" i="14"/>
  <c r="D8" i="14"/>
  <c r="E8" i="14"/>
  <c r="K8" i="14"/>
  <c r="D9" i="14"/>
  <c r="E9" i="14"/>
  <c r="K9" i="14"/>
  <c r="C10" i="14"/>
  <c r="E10" i="14"/>
  <c r="K10" i="14"/>
  <c r="C11" i="14"/>
  <c r="E11" i="14"/>
  <c r="K11" i="14"/>
  <c r="C12" i="14"/>
  <c r="E12" i="14"/>
  <c r="K12" i="14"/>
  <c r="E14" i="14"/>
  <c r="K14" i="14"/>
  <c r="E15" i="14"/>
  <c r="K15" i="14"/>
  <c r="E16" i="14"/>
  <c r="K16" i="14"/>
  <c r="C17" i="14"/>
  <c r="E17" i="14"/>
  <c r="K17" i="14"/>
  <c r="C18" i="14"/>
  <c r="E18" i="14"/>
  <c r="K18" i="14"/>
  <c r="D22" i="14"/>
  <c r="E22" i="14"/>
  <c r="K22" i="14"/>
  <c r="D23" i="14"/>
  <c r="E23" i="14"/>
  <c r="K23" i="14"/>
  <c r="D24" i="14"/>
  <c r="E24" i="14"/>
  <c r="K24" i="14"/>
  <c r="D25" i="14"/>
  <c r="E25" i="14"/>
  <c r="K25" i="14"/>
  <c r="D27" i="14"/>
  <c r="E27" i="14"/>
  <c r="K27" i="14"/>
  <c r="D28" i="14"/>
  <c r="E28" i="14"/>
  <c r="K28" i="14"/>
  <c r="D29" i="14"/>
  <c r="E29" i="14"/>
  <c r="K29" i="14"/>
  <c r="D31" i="14"/>
  <c r="E31" i="14"/>
  <c r="K31" i="14"/>
  <c r="D32" i="14"/>
  <c r="E32" i="14"/>
  <c r="K32" i="14"/>
  <c r="D33" i="14"/>
  <c r="E33" i="14"/>
  <c r="K33" i="14"/>
  <c r="C34" i="14"/>
  <c r="E34" i="14"/>
  <c r="K34" i="14"/>
  <c r="E36" i="14"/>
  <c r="K36" i="14"/>
  <c r="E37" i="14"/>
  <c r="K37" i="14"/>
  <c r="C38" i="14"/>
  <c r="E38" i="14"/>
  <c r="K38" i="14"/>
  <c r="C40" i="14"/>
  <c r="E40" i="14"/>
  <c r="K40" i="14"/>
  <c r="C42" i="14"/>
  <c r="E42" i="14"/>
  <c r="K42" i="14"/>
  <c r="C43" i="14"/>
  <c r="E43" i="14"/>
  <c r="K43" i="14"/>
  <c r="C44" i="14"/>
  <c r="E44" i="14"/>
  <c r="K44" i="14"/>
  <c r="E46" i="14"/>
  <c r="K46" i="14"/>
  <c r="E47" i="14"/>
  <c r="K47" i="14"/>
  <c r="E49" i="14"/>
  <c r="K49" i="14"/>
  <c r="E50" i="14"/>
  <c r="K50" i="14"/>
  <c r="C53" i="14"/>
  <c r="D54" i="14"/>
  <c r="E54" i="14"/>
  <c r="K54" i="14"/>
  <c r="D55" i="14"/>
  <c r="E55" i="14"/>
  <c r="K55" i="14"/>
  <c r="D56" i="14"/>
  <c r="E56" i="14"/>
  <c r="K56" i="14"/>
  <c r="C57" i="14"/>
  <c r="D58" i="14"/>
  <c r="E58" i="14"/>
  <c r="K58" i="14"/>
  <c r="D59" i="14"/>
  <c r="E59" i="14"/>
  <c r="K59" i="14"/>
  <c r="D60" i="14"/>
  <c r="E60" i="14"/>
  <c r="K60" i="14"/>
  <c r="C61" i="14"/>
  <c r="D62" i="14"/>
  <c r="E62" i="14"/>
  <c r="K62" i="14"/>
  <c r="D63" i="14"/>
  <c r="E63" i="14"/>
  <c r="K63" i="14"/>
  <c r="D64" i="14"/>
  <c r="E64" i="14"/>
  <c r="K64" i="14"/>
  <c r="C65" i="14"/>
  <c r="D66" i="14"/>
  <c r="E66" i="14"/>
  <c r="K66" i="14"/>
  <c r="D67" i="14"/>
  <c r="E67" i="14"/>
  <c r="K67" i="14"/>
  <c r="D68" i="14"/>
  <c r="E68" i="14"/>
  <c r="K68" i="14"/>
  <c r="C69" i="14"/>
  <c r="D70" i="14"/>
  <c r="E70" i="14"/>
  <c r="K70" i="14"/>
  <c r="D71" i="14"/>
  <c r="E71" i="14"/>
  <c r="K71" i="14"/>
  <c r="D72" i="14"/>
  <c r="E72" i="14"/>
  <c r="K72" i="14"/>
  <c r="C73" i="14"/>
  <c r="D74" i="14"/>
  <c r="E74" i="14"/>
  <c r="K74" i="14"/>
  <c r="D75" i="14"/>
  <c r="E75" i="14"/>
  <c r="K75" i="14"/>
  <c r="D76" i="14"/>
  <c r="E76" i="14"/>
  <c r="K76" i="14"/>
  <c r="C77" i="14"/>
  <c r="D78" i="14"/>
  <c r="E78" i="14"/>
  <c r="K78" i="14"/>
  <c r="D79" i="14"/>
  <c r="E79" i="14"/>
  <c r="K79" i="14"/>
  <c r="D80" i="14"/>
  <c r="E80" i="14"/>
  <c r="K80" i="14"/>
  <c r="C81" i="14"/>
  <c r="D82" i="14"/>
  <c r="E82" i="14"/>
  <c r="K82" i="14"/>
  <c r="D83" i="14"/>
  <c r="E83" i="14"/>
  <c r="K83" i="14"/>
  <c r="D84" i="14"/>
  <c r="E84" i="14"/>
  <c r="K84" i="14"/>
  <c r="C85" i="14"/>
  <c r="D86" i="14"/>
  <c r="E86" i="14"/>
  <c r="K86" i="14"/>
  <c r="D87" i="14"/>
  <c r="E87" i="14"/>
  <c r="K87" i="14"/>
  <c r="D88" i="14"/>
  <c r="E88" i="14"/>
  <c r="K88" i="14"/>
  <c r="C89" i="14"/>
  <c r="E89" i="14"/>
  <c r="K89" i="14"/>
  <c r="C90" i="14"/>
  <c r="E90" i="14"/>
  <c r="K90" i="14"/>
  <c r="C91" i="14"/>
  <c r="E91" i="14"/>
  <c r="K91" i="14"/>
  <c r="C92" i="14"/>
  <c r="E92" i="14"/>
  <c r="K92" i="14"/>
  <c r="C93" i="14"/>
  <c r="E94" i="14"/>
  <c r="K94" i="14"/>
  <c r="E95" i="14"/>
  <c r="K95" i="14"/>
  <c r="E96" i="14"/>
  <c r="K96" i="14"/>
  <c r="C97" i="14"/>
  <c r="E98" i="14"/>
  <c r="K98" i="14"/>
  <c r="E99" i="14"/>
  <c r="K99" i="14"/>
  <c r="E100" i="14"/>
  <c r="K100" i="14"/>
  <c r="C102" i="14"/>
  <c r="D102" i="14"/>
  <c r="E102" i="14"/>
  <c r="K102" i="14"/>
  <c r="C103" i="14"/>
  <c r="D103" i="14"/>
  <c r="E103" i="14"/>
  <c r="K103" i="14"/>
  <c r="C104" i="14"/>
  <c r="D104" i="14"/>
  <c r="E104" i="14"/>
  <c r="K104" i="14"/>
  <c r="C106" i="14"/>
  <c r="E106" i="14"/>
  <c r="K106" i="14"/>
  <c r="C107" i="14"/>
  <c r="E107" i="14"/>
  <c r="K107" i="14"/>
  <c r="C108" i="14"/>
  <c r="E108" i="14"/>
  <c r="K108" i="14"/>
  <c r="C110" i="14"/>
  <c r="E110" i="14"/>
  <c r="K110" i="14"/>
  <c r="B112" i="14"/>
  <c r="E112" i="14"/>
  <c r="K112" i="14"/>
  <c r="B113" i="14"/>
  <c r="E113" i="14"/>
  <c r="K113" i="14"/>
  <c r="B114" i="14"/>
  <c r="E114" i="14"/>
  <c r="K114" i="14"/>
  <c r="B115" i="14"/>
  <c r="E115" i="14"/>
  <c r="K115" i="14"/>
  <c r="B116" i="14"/>
  <c r="E116" i="14"/>
  <c r="K116" i="14"/>
  <c r="B117" i="14"/>
  <c r="E117" i="14"/>
  <c r="K117" i="14"/>
  <c r="B119" i="14"/>
  <c r="E119" i="14"/>
  <c r="K119" i="14"/>
  <c r="B120" i="14"/>
  <c r="E120" i="14"/>
  <c r="K120" i="14"/>
  <c r="B121" i="14"/>
  <c r="E121" i="14"/>
  <c r="K121" i="14"/>
  <c r="B122" i="14"/>
  <c r="E122" i="14"/>
  <c r="K122" i="14"/>
  <c r="B123" i="14"/>
  <c r="E123" i="14"/>
  <c r="K123" i="14"/>
  <c r="B124" i="14"/>
  <c r="E124" i="14"/>
  <c r="K124" i="14"/>
  <c r="B125" i="14"/>
  <c r="E125" i="14"/>
  <c r="K125" i="14"/>
  <c r="B126" i="14"/>
  <c r="E126" i="14"/>
  <c r="K126" i="14"/>
  <c r="B127" i="14"/>
  <c r="E127" i="14"/>
  <c r="K127" i="14"/>
  <c r="B129" i="14"/>
  <c r="E129" i="14"/>
  <c r="K129" i="14"/>
  <c r="B130" i="14"/>
  <c r="E130" i="14"/>
  <c r="K130" i="14"/>
  <c r="D133" i="14"/>
  <c r="E133" i="14"/>
  <c r="K133" i="14"/>
  <c r="D134" i="14"/>
  <c r="E134" i="14"/>
  <c r="K134" i="14"/>
  <c r="D135" i="14"/>
  <c r="E135" i="14"/>
  <c r="K135" i="14"/>
  <c r="D136" i="14"/>
  <c r="E136" i="14"/>
  <c r="K136" i="14"/>
  <c r="D138" i="14"/>
  <c r="E138" i="14"/>
  <c r="K138" i="14"/>
  <c r="D139" i="14"/>
  <c r="E139" i="14"/>
  <c r="K139" i="14"/>
  <c r="D140" i="14"/>
  <c r="E140" i="14"/>
  <c r="K140" i="14"/>
  <c r="B141" i="14"/>
  <c r="E141" i="14"/>
  <c r="K141" i="14"/>
  <c r="B142" i="14"/>
  <c r="E142" i="14"/>
  <c r="K142" i="14"/>
  <c r="B143" i="14"/>
  <c r="E143" i="14"/>
  <c r="K143" i="14"/>
  <c r="B144" i="14"/>
  <c r="E144" i="14"/>
  <c r="K144" i="14"/>
  <c r="B145" i="14"/>
  <c r="E145" i="14"/>
  <c r="K145" i="14"/>
  <c r="B147" i="14"/>
  <c r="E147" i="14"/>
  <c r="K147" i="14"/>
  <c r="B148" i="14"/>
  <c r="E148" i="14"/>
  <c r="K148" i="14"/>
  <c r="A149" i="14"/>
  <c r="E149" i="14"/>
  <c r="K149" i="14"/>
  <c r="A150" i="14"/>
  <c r="E150" i="14"/>
  <c r="K150" i="14"/>
  <c r="B152" i="14"/>
  <c r="E152" i="14"/>
  <c r="K152" i="14"/>
  <c r="B153" i="14"/>
  <c r="E153" i="14"/>
  <c r="K153" i="14"/>
  <c r="B154" i="14"/>
  <c r="E154" i="14"/>
  <c r="K154" i="14"/>
  <c r="B155" i="14"/>
  <c r="E155" i="14"/>
  <c r="K155" i="14"/>
  <c r="B156" i="14"/>
  <c r="E156" i="14"/>
  <c r="K156" i="14"/>
  <c r="B158" i="14"/>
  <c r="E158" i="14"/>
  <c r="K158" i="14"/>
  <c r="B159" i="14"/>
  <c r="E159" i="14"/>
  <c r="K159" i="14"/>
  <c r="B160" i="14"/>
  <c r="E160" i="14"/>
  <c r="K160" i="14"/>
  <c r="B161" i="14"/>
  <c r="E161" i="14"/>
  <c r="K161" i="14"/>
  <c r="A162" i="14"/>
  <c r="E162" i="14"/>
  <c r="K162" i="14"/>
  <c r="B164" i="14"/>
  <c r="E164" i="14"/>
  <c r="K164" i="14"/>
  <c r="B165" i="14"/>
  <c r="E165" i="14"/>
  <c r="K165" i="14"/>
  <c r="B166" i="14"/>
  <c r="E166" i="14"/>
  <c r="K166" i="14"/>
  <c r="B167" i="14"/>
  <c r="E167" i="14"/>
  <c r="K167" i="14"/>
  <c r="B168" i="14"/>
  <c r="E168" i="14"/>
  <c r="K168" i="14"/>
  <c r="A169" i="14"/>
  <c r="E169" i="14"/>
  <c r="K169" i="14"/>
  <c r="A170" i="14"/>
  <c r="E170" i="14"/>
  <c r="K170" i="14"/>
  <c r="A171" i="14"/>
  <c r="E171" i="14"/>
  <c r="K171" i="14"/>
  <c r="F17" i="12"/>
  <c r="F16" i="12"/>
  <c r="F15" i="12"/>
  <c r="F14" i="12"/>
  <c r="F13" i="12"/>
  <c r="D17" i="12"/>
  <c r="D16" i="12"/>
  <c r="D14" i="12"/>
  <c r="C20" i="9"/>
  <c r="D13" i="12"/>
  <c r="C4" i="2"/>
  <c r="D4" i="2"/>
  <c r="E4" i="2"/>
  <c r="B4" i="2"/>
  <c r="C13" i="12"/>
  <c r="I12" i="12"/>
  <c r="G181" i="14"/>
  <c r="G183" i="14"/>
  <c r="G179" i="14"/>
  <c r="F173" i="14"/>
  <c r="F189" i="14"/>
  <c r="F185" i="14"/>
  <c r="F181" i="14"/>
  <c r="F188" i="14"/>
  <c r="F184" i="14"/>
  <c r="F190" i="14"/>
  <c r="F187" i="14"/>
  <c r="F183" i="14"/>
  <c r="F179" i="14"/>
  <c r="F175" i="14"/>
  <c r="Q153" i="8"/>
  <c r="R153" i="8"/>
  <c r="Q30" i="8"/>
  <c r="F20" i="14"/>
  <c r="AB120" i="8"/>
  <c r="Y120" i="8"/>
  <c r="V120" i="8"/>
  <c r="T120" i="8"/>
  <c r="W118" i="8"/>
  <c r="W115" i="8"/>
  <c r="Z115" i="8"/>
  <c r="Z114" i="8"/>
  <c r="W114" i="8"/>
  <c r="T133" i="8"/>
  <c r="T132" i="8"/>
  <c r="T131" i="8"/>
  <c r="T130" i="8"/>
  <c r="T129" i="8"/>
  <c r="T128" i="8"/>
  <c r="T127" i="8"/>
  <c r="T126" i="8"/>
  <c r="T125" i="8"/>
  <c r="T124" i="8"/>
  <c r="T123" i="8"/>
  <c r="T122" i="8"/>
  <c r="T121" i="8"/>
  <c r="T119" i="8"/>
  <c r="T118" i="8"/>
  <c r="T117" i="8"/>
  <c r="T116" i="8"/>
  <c r="T115" i="8"/>
  <c r="T114" i="8"/>
  <c r="T113" i="8"/>
  <c r="T112" i="8"/>
  <c r="T111" i="8"/>
  <c r="T110" i="8"/>
  <c r="T109" i="8"/>
  <c r="T108" i="8"/>
  <c r="T107" i="8"/>
  <c r="T106" i="8"/>
  <c r="T105" i="8"/>
  <c r="T104" i="8"/>
  <c r="T103" i="8"/>
  <c r="T102" i="8"/>
  <c r="T101" i="8"/>
  <c r="T100" i="8"/>
  <c r="T99" i="8"/>
  <c r="T98" i="8"/>
  <c r="T97" i="8"/>
  <c r="T96" i="8"/>
  <c r="T95" i="8"/>
  <c r="T94" i="8"/>
  <c r="T93" i="8"/>
  <c r="T92" i="8"/>
  <c r="T91" i="8"/>
  <c r="T90" i="8"/>
  <c r="T89" i="8"/>
  <c r="F154" i="14"/>
  <c r="F162" i="14"/>
  <c r="F166" i="14"/>
  <c r="F168" i="14"/>
  <c r="F165" i="14"/>
  <c r="AB3" i="8"/>
  <c r="T86" i="8"/>
  <c r="T85" i="8"/>
  <c r="T84" i="8"/>
  <c r="T83" i="8"/>
  <c r="T82" i="8"/>
  <c r="T81" i="8"/>
  <c r="T80" i="8"/>
  <c r="T79" i="8"/>
  <c r="T78" i="8"/>
  <c r="T77" i="8"/>
  <c r="T76" i="8"/>
  <c r="T75" i="8"/>
  <c r="T74" i="8"/>
  <c r="T73" i="8"/>
  <c r="T72" i="8"/>
  <c r="T71" i="8"/>
  <c r="T70" i="8"/>
  <c r="T69" i="8"/>
  <c r="T68" i="8"/>
  <c r="T67" i="8"/>
  <c r="T66" i="8"/>
  <c r="T65" i="8"/>
  <c r="T64" i="8"/>
  <c r="T63" i="8"/>
  <c r="T62" i="8"/>
  <c r="T61" i="8"/>
  <c r="T60" i="8"/>
  <c r="T59" i="8"/>
  <c r="T58" i="8"/>
  <c r="T57" i="8"/>
  <c r="T56" i="8"/>
  <c r="T55" i="8"/>
  <c r="T54" i="8"/>
  <c r="T53" i="8"/>
  <c r="T52" i="8"/>
  <c r="T51" i="8"/>
  <c r="T50" i="8"/>
  <c r="T49" i="8"/>
  <c r="T48" i="8"/>
  <c r="T47" i="8"/>
  <c r="T46" i="8"/>
  <c r="T45" i="8"/>
  <c r="T44" i="8"/>
  <c r="T43" i="8"/>
  <c r="T42" i="8"/>
  <c r="T41" i="8"/>
  <c r="T40" i="8"/>
  <c r="T39" i="8"/>
  <c r="T38" i="8"/>
  <c r="T37" i="8"/>
  <c r="T36" i="8"/>
  <c r="T35" i="8"/>
  <c r="T34" i="8"/>
  <c r="T33" i="8"/>
  <c r="T32" i="8"/>
  <c r="T31" i="8"/>
  <c r="T29" i="8"/>
  <c r="T28" i="8"/>
  <c r="T27" i="8"/>
  <c r="T26" i="8"/>
  <c r="T25" i="8"/>
  <c r="T24" i="8"/>
  <c r="T23" i="8"/>
  <c r="T22" i="8"/>
  <c r="T21" i="8"/>
  <c r="T20" i="8"/>
  <c r="T19" i="8"/>
  <c r="T18" i="8"/>
  <c r="T17" i="8"/>
  <c r="T16" i="8"/>
  <c r="T14" i="8"/>
  <c r="T13" i="8"/>
  <c r="T12" i="8"/>
  <c r="T11" i="8"/>
  <c r="T10" i="8"/>
  <c r="T9" i="8"/>
  <c r="T8" i="8"/>
  <c r="T7" i="8"/>
  <c r="T6" i="8"/>
  <c r="T5" i="8"/>
  <c r="T4" i="8"/>
  <c r="T3" i="8"/>
  <c r="T87" i="8"/>
  <c r="AB80" i="8"/>
  <c r="Y80" i="8"/>
  <c r="V80" i="8"/>
  <c r="AB79" i="8"/>
  <c r="Y79" i="8"/>
  <c r="V79" i="8"/>
  <c r="F134" i="14"/>
  <c r="F115" i="14"/>
  <c r="F130" i="14"/>
  <c r="F147" i="14"/>
  <c r="F141" i="14"/>
  <c r="F138" i="14"/>
  <c r="F142" i="14"/>
  <c r="F116" i="14"/>
  <c r="F145" i="14"/>
  <c r="F117" i="14"/>
  <c r="F114" i="14"/>
  <c r="F113" i="14"/>
  <c r="AB134" i="8"/>
  <c r="AB133" i="8"/>
  <c r="AB132" i="8"/>
  <c r="AB131" i="8"/>
  <c r="AB130" i="8"/>
  <c r="AB129" i="8"/>
  <c r="AB128" i="8"/>
  <c r="AB127" i="8"/>
  <c r="AB126" i="8"/>
  <c r="AB125" i="8"/>
  <c r="AB124" i="8"/>
  <c r="AB123" i="8"/>
  <c r="AB122" i="8"/>
  <c r="AB121" i="8"/>
  <c r="AB119" i="8"/>
  <c r="AB118" i="8"/>
  <c r="AB117" i="8"/>
  <c r="AB116" i="8"/>
  <c r="AB115" i="8"/>
  <c r="AB114" i="8"/>
  <c r="AB113" i="8"/>
  <c r="AB112" i="8"/>
  <c r="AB111" i="8"/>
  <c r="AB110" i="8"/>
  <c r="AB109" i="8"/>
  <c r="AB108" i="8"/>
  <c r="AB107" i="8"/>
  <c r="AB106" i="8"/>
  <c r="AB105" i="8"/>
  <c r="AB104" i="8"/>
  <c r="AB103" i="8"/>
  <c r="AB102" i="8"/>
  <c r="AB101" i="8"/>
  <c r="AB100" i="8"/>
  <c r="AB99" i="8"/>
  <c r="AB98" i="8"/>
  <c r="AB97" i="8"/>
  <c r="AB96" i="8"/>
  <c r="AB95" i="8"/>
  <c r="AB94" i="8"/>
  <c r="AB93" i="8"/>
  <c r="AB92" i="8"/>
  <c r="AB91" i="8"/>
  <c r="AB90" i="8"/>
  <c r="AB89" i="8"/>
  <c r="AB88" i="8"/>
  <c r="AB87" i="8"/>
  <c r="AB86" i="8"/>
  <c r="AB85" i="8"/>
  <c r="AB84" i="8"/>
  <c r="AB78" i="8"/>
  <c r="AB68" i="8"/>
  <c r="AB67" i="8"/>
  <c r="AB66" i="8"/>
  <c r="AB65" i="8"/>
  <c r="AB64" i="8"/>
  <c r="AB63" i="8"/>
  <c r="AB62" i="8"/>
  <c r="AB61" i="8"/>
  <c r="AB60" i="8"/>
  <c r="AB59" i="8"/>
  <c r="AB58" i="8"/>
  <c r="AB57" i="8"/>
  <c r="AB56" i="8"/>
  <c r="AB55" i="8"/>
  <c r="AB54" i="8"/>
  <c r="AB53" i="8"/>
  <c r="AB52" i="8"/>
  <c r="AB51" i="8"/>
  <c r="AB50" i="8"/>
  <c r="AB49" i="8"/>
  <c r="AB48" i="8"/>
  <c r="AB47" i="8"/>
  <c r="AB46" i="8"/>
  <c r="AB45" i="8"/>
  <c r="AB44" i="8"/>
  <c r="AB43" i="8"/>
  <c r="AB42" i="8"/>
  <c r="AB41" i="8"/>
  <c r="AB40" i="8"/>
  <c r="AB39" i="8"/>
  <c r="AB29" i="8"/>
  <c r="AB25" i="8"/>
  <c r="AB24" i="8"/>
  <c r="AB23" i="8"/>
  <c r="AB22" i="8"/>
  <c r="AB21" i="8"/>
  <c r="AB20" i="8"/>
  <c r="AB19" i="8"/>
  <c r="AB18" i="8"/>
  <c r="AB17" i="8"/>
  <c r="AB16" i="8"/>
  <c r="AB14" i="8"/>
  <c r="AB13" i="8"/>
  <c r="AB6" i="8"/>
  <c r="AB5" i="8"/>
  <c r="AB4" i="8"/>
  <c r="Y65" i="8"/>
  <c r="V65" i="8"/>
  <c r="Y66" i="8"/>
  <c r="V66" i="8"/>
  <c r="Y62" i="8"/>
  <c r="V62" i="8"/>
  <c r="Y63" i="8"/>
  <c r="V63" i="8"/>
  <c r="Y59" i="8"/>
  <c r="V59" i="8"/>
  <c r="Y60" i="8"/>
  <c r="V60" i="8"/>
  <c r="Q60" i="8"/>
  <c r="Y52" i="8"/>
  <c r="V52" i="8"/>
  <c r="Q52" i="8"/>
  <c r="Y53" i="8"/>
  <c r="V53" i="8"/>
  <c r="Y55" i="8"/>
  <c r="V55" i="8"/>
  <c r="Y56" i="8"/>
  <c r="V56" i="8"/>
  <c r="Q56" i="8"/>
  <c r="R56" i="8"/>
  <c r="Y49" i="8"/>
  <c r="V49" i="8"/>
  <c r="Y50" i="8"/>
  <c r="V50" i="8"/>
  <c r="Q53" i="8"/>
  <c r="S53" i="8"/>
  <c r="Y45" i="8"/>
  <c r="V45" i="8"/>
  <c r="Y46" i="8"/>
  <c r="V46" i="8"/>
  <c r="Y42" i="8"/>
  <c r="V42" i="8"/>
  <c r="Y43" i="8"/>
  <c r="Q43" i="8"/>
  <c r="S43" i="8"/>
  <c r="V43" i="8"/>
  <c r="Y40" i="8"/>
  <c r="Q40" i="8"/>
  <c r="S40" i="8"/>
  <c r="V40" i="8"/>
  <c r="Y41" i="8"/>
  <c r="V41" i="8"/>
  <c r="F71" i="14"/>
  <c r="F79" i="14"/>
  <c r="F82" i="14"/>
  <c r="F84" i="14"/>
  <c r="F87" i="14"/>
  <c r="F80" i="14"/>
  <c r="F66" i="14"/>
  <c r="F102" i="14"/>
  <c r="F104" i="14"/>
  <c r="F88" i="14"/>
  <c r="F74" i="14"/>
  <c r="F70" i="14"/>
  <c r="F67" i="14"/>
  <c r="R53" i="8"/>
  <c r="F55" i="14"/>
  <c r="F33" i="14"/>
  <c r="F28" i="14"/>
  <c r="F56" i="14"/>
  <c r="F58" i="14"/>
  <c r="F27" i="14"/>
  <c r="F29" i="14"/>
  <c r="F63" i="14"/>
  <c r="F23" i="14"/>
  <c r="F31" i="14"/>
  <c r="F25" i="14"/>
  <c r="F60" i="14"/>
  <c r="G33" i="14"/>
  <c r="V135" i="8"/>
  <c r="V134" i="8"/>
  <c r="V133" i="8"/>
  <c r="V132" i="8"/>
  <c r="Q132" i="8"/>
  <c r="V131" i="8"/>
  <c r="V130" i="8"/>
  <c r="Q130" i="8"/>
  <c r="V129" i="8"/>
  <c r="V128" i="8"/>
  <c r="Q128" i="8"/>
  <c r="V127" i="8"/>
  <c r="V126" i="8"/>
  <c r="Q126" i="8"/>
  <c r="V125" i="8"/>
  <c r="V124" i="8"/>
  <c r="Q124" i="8"/>
  <c r="V123" i="8"/>
  <c r="V122" i="8"/>
  <c r="Q122" i="8"/>
  <c r="R122" i="8"/>
  <c r="V121" i="8"/>
  <c r="V119" i="8"/>
  <c r="Q119" i="8"/>
  <c r="V118" i="8"/>
  <c r="V117" i="8"/>
  <c r="Q117" i="8"/>
  <c r="R117" i="8"/>
  <c r="V116" i="8"/>
  <c r="V115" i="8"/>
  <c r="V114" i="8"/>
  <c r="V113" i="8"/>
  <c r="Q113" i="8"/>
  <c r="V112" i="8"/>
  <c r="V111" i="8"/>
  <c r="Q111" i="8"/>
  <c r="V110" i="8"/>
  <c r="V109" i="8"/>
  <c r="Q109" i="8"/>
  <c r="V108" i="8"/>
  <c r="V107" i="8"/>
  <c r="Q107" i="8"/>
  <c r="R107" i="8"/>
  <c r="V106" i="8"/>
  <c r="V105" i="8"/>
  <c r="Q105" i="8"/>
  <c r="V104" i="8"/>
  <c r="V103" i="8"/>
  <c r="Q103" i="8"/>
  <c r="V102" i="8"/>
  <c r="V101" i="8"/>
  <c r="V100" i="8"/>
  <c r="V99" i="8"/>
  <c r="Q99" i="8"/>
  <c r="V98" i="8"/>
  <c r="V97" i="8"/>
  <c r="Q97" i="8"/>
  <c r="V96" i="8"/>
  <c r="V95" i="8"/>
  <c r="Q95" i="8"/>
  <c r="V94" i="8"/>
  <c r="V93" i="8"/>
  <c r="Q93" i="8"/>
  <c r="V92" i="8"/>
  <c r="V91" i="8"/>
  <c r="Q91" i="8"/>
  <c r="V90" i="8"/>
  <c r="V89" i="8"/>
  <c r="Q89" i="8"/>
  <c r="R89" i="8"/>
  <c r="V88" i="8"/>
  <c r="V87" i="8"/>
  <c r="Q87" i="8"/>
  <c r="V86" i="8"/>
  <c r="V85" i="8"/>
  <c r="Q85" i="8"/>
  <c r="V84" i="8"/>
  <c r="V78" i="8"/>
  <c r="Q78" i="8"/>
  <c r="S78" i="8"/>
  <c r="V68" i="8"/>
  <c r="V67" i="8"/>
  <c r="Q67" i="8"/>
  <c r="S67" i="8"/>
  <c r="V64" i="8"/>
  <c r="V61" i="8"/>
  <c r="Q61" i="8"/>
  <c r="V58" i="8"/>
  <c r="V57" i="8"/>
  <c r="Q57" i="8"/>
  <c r="V54" i="8"/>
  <c r="V51" i="8"/>
  <c r="Q51" i="8"/>
  <c r="V48" i="8"/>
  <c r="V47" i="8"/>
  <c r="Q47" i="8"/>
  <c r="S47" i="8"/>
  <c r="V44" i="8"/>
  <c r="V39" i="8"/>
  <c r="Q39" i="8"/>
  <c r="V29" i="8"/>
  <c r="V25" i="8"/>
  <c r="Q25" i="8"/>
  <c r="V24" i="8"/>
  <c r="V23" i="8"/>
  <c r="Q23" i="8"/>
  <c r="R23" i="8"/>
  <c r="V22" i="8"/>
  <c r="V21" i="8"/>
  <c r="Q21" i="8"/>
  <c r="R21" i="8"/>
  <c r="V20" i="8"/>
  <c r="V19" i="8"/>
  <c r="Q19" i="8"/>
  <c r="V18" i="8"/>
  <c r="V17" i="8"/>
  <c r="V16" i="8"/>
  <c r="V14" i="8"/>
  <c r="Q14" i="8"/>
  <c r="S14" i="8"/>
  <c r="V13" i="8"/>
  <c r="V6" i="8"/>
  <c r="Q6" i="8"/>
  <c r="V5" i="8"/>
  <c r="V4" i="8"/>
  <c r="Q4" i="8"/>
  <c r="V3" i="8"/>
  <c r="Y135" i="8"/>
  <c r="Y134" i="8"/>
  <c r="Y133" i="8"/>
  <c r="Y132" i="8"/>
  <c r="Y131" i="8"/>
  <c r="Q131" i="8"/>
  <c r="Y130" i="8"/>
  <c r="Y129" i="8"/>
  <c r="Y128" i="8"/>
  <c r="Y127" i="8"/>
  <c r="Q127" i="8"/>
  <c r="Y126" i="8"/>
  <c r="Y125" i="8"/>
  <c r="Y124" i="8"/>
  <c r="Y123" i="8"/>
  <c r="Y122" i="8"/>
  <c r="Y121" i="8"/>
  <c r="Y119" i="8"/>
  <c r="Y118" i="8"/>
  <c r="Y117" i="8"/>
  <c r="Y116" i="8"/>
  <c r="Y115" i="8"/>
  <c r="Y114" i="8"/>
  <c r="Q114" i="8"/>
  <c r="Y113" i="8"/>
  <c r="Y112" i="8"/>
  <c r="Y111" i="8"/>
  <c r="Y110" i="8"/>
  <c r="Y109" i="8"/>
  <c r="Y108" i="8"/>
  <c r="Y107" i="8"/>
  <c r="Y106" i="8"/>
  <c r="Y105" i="8"/>
  <c r="Y104" i="8"/>
  <c r="Y103" i="8"/>
  <c r="Y102" i="8"/>
  <c r="Y101" i="8"/>
  <c r="Y100" i="8"/>
  <c r="Y99" i="8"/>
  <c r="Y98" i="8"/>
  <c r="Q98" i="8"/>
  <c r="Y97" i="8"/>
  <c r="Y96" i="8"/>
  <c r="Y95" i="8"/>
  <c r="Y94" i="8"/>
  <c r="Q94" i="8"/>
  <c r="Y93" i="8"/>
  <c r="Y92" i="8"/>
  <c r="Y91" i="8"/>
  <c r="Y90" i="8"/>
  <c r="Q90" i="8"/>
  <c r="Y89" i="8"/>
  <c r="Y88" i="8"/>
  <c r="Y87" i="8"/>
  <c r="Y86" i="8"/>
  <c r="Q86" i="8"/>
  <c r="R86" i="8"/>
  <c r="Y85" i="8"/>
  <c r="Y84" i="8"/>
  <c r="Y78" i="8"/>
  <c r="Y68" i="8"/>
  <c r="Q68" i="8"/>
  <c r="R68" i="8"/>
  <c r="Y67" i="8"/>
  <c r="Y64" i="8"/>
  <c r="Q64" i="8"/>
  <c r="Y61" i="8"/>
  <c r="Y58" i="8"/>
  <c r="Y57" i="8"/>
  <c r="Y54" i="8"/>
  <c r="Y51" i="8"/>
  <c r="Y48" i="8"/>
  <c r="Q48" i="8"/>
  <c r="R48" i="8"/>
  <c r="Y47" i="8"/>
  <c r="Y44" i="8"/>
  <c r="Q44" i="8"/>
  <c r="Y39" i="8"/>
  <c r="Y29" i="8"/>
  <c r="Y25" i="8"/>
  <c r="Y24" i="8"/>
  <c r="Q24" i="8"/>
  <c r="Y23" i="8"/>
  <c r="Y22" i="8"/>
  <c r="Q22" i="8"/>
  <c r="Y21" i="8"/>
  <c r="Y20" i="8"/>
  <c r="Q20" i="8"/>
  <c r="R20" i="8"/>
  <c r="Y19" i="8"/>
  <c r="Y18" i="8"/>
  <c r="Y17" i="8"/>
  <c r="Y16" i="8"/>
  <c r="Q16" i="8"/>
  <c r="Y14" i="8"/>
  <c r="Y13" i="8"/>
  <c r="Y6" i="8"/>
  <c r="Y5" i="8"/>
  <c r="Q5" i="8"/>
  <c r="Y4" i="8"/>
  <c r="Y3" i="8"/>
  <c r="Q3" i="8"/>
  <c r="T88" i="8"/>
  <c r="F6" i="14"/>
  <c r="F7" i="14"/>
  <c r="F8" i="14"/>
  <c r="Q17" i="8"/>
  <c r="R17" i="8"/>
  <c r="Q101" i="8"/>
  <c r="R101" i="8"/>
  <c r="Q134" i="8"/>
  <c r="R134" i="8"/>
  <c r="Q110" i="8"/>
  <c r="R110" i="8"/>
  <c r="R78" i="8"/>
  <c r="Q115" i="8"/>
  <c r="D73" i="3"/>
  <c r="H98" i="8"/>
  <c r="I98" i="8"/>
  <c r="F126" i="14"/>
  <c r="F125" i="14"/>
  <c r="G8" i="14"/>
  <c r="F127" i="14"/>
  <c r="S119" i="8"/>
  <c r="S23" i="8"/>
  <c r="F124" i="14"/>
  <c r="F122" i="14"/>
  <c r="F120" i="14"/>
  <c r="F121" i="14"/>
  <c r="F123" i="14"/>
  <c r="F119" i="14"/>
  <c r="R39" i="8"/>
  <c r="S39" i="8"/>
  <c r="R60" i="8"/>
  <c r="S60" i="8"/>
  <c r="H7" i="8"/>
  <c r="I7" i="8"/>
  <c r="J7" i="8"/>
  <c r="G10" i="14"/>
  <c r="R7" i="8"/>
  <c r="S20" i="8"/>
  <c r="F38" i="14"/>
  <c r="Q49" i="8"/>
  <c r="Q59" i="8"/>
  <c r="R59" i="8"/>
  <c r="Q62" i="8"/>
  <c r="Q65" i="8"/>
  <c r="R65" i="8"/>
  <c r="Q46" i="8"/>
  <c r="F169" i="14"/>
  <c r="F182" i="14"/>
  <c r="F39" i="14"/>
  <c r="Q82" i="8"/>
  <c r="H82" i="8"/>
  <c r="I82" i="8"/>
  <c r="G6" i="14"/>
  <c r="J3" i="8"/>
  <c r="Q12" i="8"/>
  <c r="H12" i="8"/>
  <c r="I12" i="8"/>
  <c r="R12" i="8"/>
  <c r="Q27" i="8"/>
  <c r="I27" i="8"/>
  <c r="Q28" i="8"/>
  <c r="S28" i="8"/>
  <c r="Q37" i="8"/>
  <c r="S37" i="8"/>
  <c r="Q69" i="8"/>
  <c r="S69" i="8"/>
  <c r="Q73" i="8"/>
  <c r="S73" i="8"/>
  <c r="F9" i="14"/>
  <c r="F64" i="14"/>
  <c r="Q63" i="8"/>
  <c r="S63" i="8"/>
  <c r="Q66" i="8"/>
  <c r="S66" i="8"/>
  <c r="F161" i="14"/>
  <c r="Q120" i="8"/>
  <c r="R120" i="8"/>
  <c r="F180" i="14"/>
  <c r="Q15" i="8"/>
  <c r="R15" i="8"/>
  <c r="Q148" i="8"/>
  <c r="R148" i="8"/>
  <c r="Q140" i="8"/>
  <c r="Q8" i="8"/>
  <c r="H8" i="8"/>
  <c r="I8" i="8"/>
  <c r="Q9" i="8"/>
  <c r="H9" i="8"/>
  <c r="I9" i="8"/>
  <c r="J9" i="8"/>
  <c r="G12" i="14"/>
  <c r="Q34" i="8"/>
  <c r="S34" i="8"/>
  <c r="S114" i="8"/>
  <c r="R114" i="8"/>
  <c r="R6" i="8"/>
  <c r="S6" i="8"/>
  <c r="R25" i="8"/>
  <c r="S25" i="8"/>
  <c r="R85" i="8"/>
  <c r="S85" i="8"/>
  <c r="S93" i="8"/>
  <c r="R93" i="8"/>
  <c r="R109" i="8"/>
  <c r="S109" i="8"/>
  <c r="R113" i="8"/>
  <c r="S113" i="8"/>
  <c r="R130" i="8"/>
  <c r="S130" i="8"/>
  <c r="S150" i="8"/>
  <c r="R150" i="8"/>
  <c r="R137" i="8"/>
  <c r="S137" i="8"/>
  <c r="H71" i="8"/>
  <c r="I71" i="8"/>
  <c r="F92" i="14"/>
  <c r="S71" i="8"/>
  <c r="H83" i="8"/>
  <c r="I83" i="8"/>
  <c r="F108" i="14"/>
  <c r="S83" i="8"/>
  <c r="S94" i="8"/>
  <c r="R94" i="8"/>
  <c r="S127" i="8"/>
  <c r="R127" i="8"/>
  <c r="R57" i="8"/>
  <c r="S57" i="8"/>
  <c r="R105" i="8"/>
  <c r="S105" i="8"/>
  <c r="R126" i="8"/>
  <c r="S126" i="8"/>
  <c r="R52" i="8"/>
  <c r="S52" i="8"/>
  <c r="S142" i="8"/>
  <c r="R142" i="8"/>
  <c r="R146" i="8"/>
  <c r="S146" i="8"/>
  <c r="H75" i="8"/>
  <c r="I75" i="8"/>
  <c r="F98" i="14"/>
  <c r="S75" i="8"/>
  <c r="R75" i="8"/>
  <c r="R95" i="8"/>
  <c r="S95" i="8"/>
  <c r="H69" i="8"/>
  <c r="I69" i="8"/>
  <c r="F90" i="14"/>
  <c r="H73" i="8"/>
  <c r="I73" i="8"/>
  <c r="F95" i="14"/>
  <c r="R3" i="8"/>
  <c r="S3" i="8"/>
  <c r="S98" i="8"/>
  <c r="R98" i="8"/>
  <c r="S131" i="8"/>
  <c r="R131" i="8"/>
  <c r="Q13" i="8"/>
  <c r="R13" i="8"/>
  <c r="F10" i="14"/>
  <c r="S27" i="8"/>
  <c r="S12" i="8"/>
  <c r="R67" i="8"/>
  <c r="Q102" i="8"/>
  <c r="S102" i="8"/>
  <c r="Q106" i="8"/>
  <c r="Q118" i="8"/>
  <c r="S118" i="8"/>
  <c r="Q123" i="8"/>
  <c r="Q135" i="8"/>
  <c r="S9" i="8"/>
  <c r="Q41" i="8"/>
  <c r="S41" i="8"/>
  <c r="F112" i="14"/>
  <c r="S141" i="8"/>
  <c r="R136" i="8"/>
  <c r="Q31" i="8"/>
  <c r="Q70" i="8"/>
  <c r="Q72" i="8"/>
  <c r="Q74" i="8"/>
  <c r="Q76" i="8"/>
  <c r="Q77" i="8"/>
  <c r="Q18" i="8"/>
  <c r="R18" i="8"/>
  <c r="Q58" i="8"/>
  <c r="R58" i="8"/>
  <c r="S68" i="8"/>
  <c r="Q54" i="8"/>
  <c r="R54" i="8"/>
  <c r="Q84" i="8"/>
  <c r="S84" i="8"/>
  <c r="Q88" i="8"/>
  <c r="S88" i="8"/>
  <c r="Q92" i="8"/>
  <c r="Q96" i="8"/>
  <c r="R96" i="8"/>
  <c r="Q100" i="8"/>
  <c r="Q104" i="8"/>
  <c r="S104" i="8"/>
  <c r="Q108" i="8"/>
  <c r="S108" i="8"/>
  <c r="Q112" i="8"/>
  <c r="Q116" i="8"/>
  <c r="Q121" i="8"/>
  <c r="R121" i="8"/>
  <c r="Q125" i="8"/>
  <c r="S125" i="8"/>
  <c r="Q129" i="8"/>
  <c r="S129" i="8"/>
  <c r="Q133" i="8"/>
  <c r="R119" i="8"/>
  <c r="R8" i="8"/>
  <c r="Q50" i="8"/>
  <c r="S50" i="8"/>
  <c r="S82" i="8"/>
  <c r="Q79" i="8"/>
  <c r="S79" i="8"/>
  <c r="S153" i="8"/>
  <c r="Q138" i="8"/>
  <c r="S138" i="8"/>
  <c r="Q143" i="8"/>
  <c r="R143" i="8"/>
  <c r="Q147" i="8"/>
  <c r="Q10" i="8"/>
  <c r="Q33" i="8"/>
  <c r="Q36" i="8"/>
  <c r="Q81" i="8"/>
  <c r="H81" i="8"/>
  <c r="I81" i="8"/>
  <c r="Q29" i="8"/>
  <c r="R29" i="8"/>
  <c r="S110" i="8"/>
  <c r="S7" i="8"/>
  <c r="R43" i="8"/>
  <c r="Q42" i="8"/>
  <c r="R42" i="8"/>
  <c r="Q45" i="8"/>
  <c r="R45" i="8"/>
  <c r="Q55" i="8"/>
  <c r="S120" i="8"/>
  <c r="F178" i="14"/>
  <c r="Q11" i="8"/>
  <c r="Q26" i="8"/>
  <c r="S26" i="8"/>
  <c r="Q32" i="8"/>
  <c r="S32" i="8"/>
  <c r="Q35" i="8"/>
  <c r="S35" i="8"/>
  <c r="Q38" i="8"/>
  <c r="R90" i="8"/>
  <c r="S90" i="8"/>
  <c r="R97" i="8"/>
  <c r="S97" i="8"/>
  <c r="R49" i="8"/>
  <c r="S49" i="8"/>
  <c r="S65" i="8"/>
  <c r="S46" i="8"/>
  <c r="R46" i="8"/>
  <c r="F12" i="14"/>
  <c r="R9" i="8"/>
  <c r="J27" i="8"/>
  <c r="G36" i="14"/>
  <c r="F36" i="14"/>
  <c r="J82" i="8"/>
  <c r="G107" i="14"/>
  <c r="F107" i="14"/>
  <c r="F16" i="14"/>
  <c r="R115" i="8"/>
  <c r="S115" i="8"/>
  <c r="R22" i="8"/>
  <c r="S22" i="8"/>
  <c r="R108" i="8"/>
  <c r="R41" i="8"/>
  <c r="R124" i="8"/>
  <c r="S124" i="8"/>
  <c r="S59" i="8"/>
  <c r="S5" i="8"/>
  <c r="R5" i="8"/>
  <c r="R44" i="8"/>
  <c r="S44" i="8"/>
  <c r="R64" i="8"/>
  <c r="S64" i="8"/>
  <c r="R104" i="8"/>
  <c r="S121" i="8"/>
  <c r="R129" i="8"/>
  <c r="S4" i="8"/>
  <c r="R4" i="8"/>
  <c r="S19" i="8"/>
  <c r="R19" i="8"/>
  <c r="S51" i="8"/>
  <c r="R51" i="8"/>
  <c r="R61" i="8"/>
  <c r="S61" i="8"/>
  <c r="R87" i="8"/>
  <c r="S87" i="8"/>
  <c r="S91" i="8"/>
  <c r="R91" i="8"/>
  <c r="S99" i="8"/>
  <c r="R99" i="8"/>
  <c r="S103" i="8"/>
  <c r="R103" i="8"/>
  <c r="S111" i="8"/>
  <c r="R111" i="8"/>
  <c r="S132" i="8"/>
  <c r="R132" i="8"/>
  <c r="R50" i="8"/>
  <c r="R63" i="8"/>
  <c r="R79" i="8"/>
  <c r="R138" i="8"/>
  <c r="S143" i="8"/>
  <c r="S62" i="8"/>
  <c r="R62" i="8"/>
  <c r="R16" i="8"/>
  <c r="S16" i="8"/>
  <c r="S24" i="8"/>
  <c r="R24" i="8"/>
  <c r="R84" i="8"/>
  <c r="S107" i="8"/>
  <c r="S58" i="8"/>
  <c r="R128" i="8"/>
  <c r="S128" i="8"/>
  <c r="R14" i="8"/>
  <c r="R125" i="8"/>
  <c r="R47" i="8"/>
  <c r="S45" i="8"/>
  <c r="R55" i="8"/>
  <c r="S55" i="8"/>
  <c r="S15" i="8"/>
  <c r="S148" i="8"/>
  <c r="S140" i="8"/>
  <c r="R140" i="8"/>
  <c r="S145" i="8"/>
  <c r="R145" i="8"/>
  <c r="J137" i="8"/>
  <c r="G174" i="14"/>
  <c r="F174" i="14"/>
  <c r="S86" i="8"/>
  <c r="S122" i="8"/>
  <c r="S101" i="8"/>
  <c r="S21" i="8"/>
  <c r="S134" i="8"/>
  <c r="R40" i="8"/>
  <c r="F32" i="14"/>
  <c r="S56" i="8"/>
  <c r="Q80" i="8"/>
  <c r="R152" i="8"/>
  <c r="I32" i="8"/>
  <c r="J32" i="8"/>
  <c r="G42" i="14"/>
  <c r="S17" i="8"/>
  <c r="S89" i="8"/>
  <c r="S117" i="8"/>
  <c r="S81" i="8"/>
  <c r="R30" i="8"/>
  <c r="S30" i="8"/>
  <c r="I26" i="8"/>
  <c r="I37" i="8"/>
  <c r="I139" i="8"/>
  <c r="J139" i="8"/>
  <c r="G176" i="14"/>
  <c r="Q149" i="8"/>
  <c r="S48" i="8"/>
  <c r="F59" i="14"/>
  <c r="Q144" i="8"/>
  <c r="J151" i="8"/>
  <c r="G188" i="14"/>
  <c r="R151" i="8"/>
  <c r="J140" i="8"/>
  <c r="G177" i="14"/>
  <c r="AI144" i="8"/>
  <c r="AI59" i="8"/>
  <c r="AI108" i="8"/>
  <c r="AF148" i="8"/>
  <c r="AG148" i="8"/>
  <c r="AH148" i="8"/>
  <c r="AI148" i="8"/>
  <c r="D6" i="9"/>
  <c r="AF100" i="8"/>
  <c r="AG100" i="8"/>
  <c r="AH100" i="8"/>
  <c r="AI100" i="8"/>
  <c r="AF104" i="8"/>
  <c r="AG104" i="8"/>
  <c r="AH104" i="8"/>
  <c r="AI104" i="8"/>
  <c r="K142" i="8"/>
  <c r="AE12" i="8"/>
  <c r="AF12" i="8"/>
  <c r="AG12" i="8"/>
  <c r="AH12" i="8"/>
  <c r="AI12" i="8"/>
  <c r="J23" i="8"/>
  <c r="G31" i="14"/>
  <c r="AE33" i="8"/>
  <c r="AF33" i="8"/>
  <c r="AG33" i="8"/>
  <c r="AH33" i="8"/>
  <c r="AI33" i="8"/>
  <c r="J45" i="8"/>
  <c r="G62" i="14"/>
  <c r="J49" i="8"/>
  <c r="G66" i="14"/>
  <c r="J50" i="8"/>
  <c r="J51" i="8"/>
  <c r="G68" i="14"/>
  <c r="J52" i="8"/>
  <c r="G70" i="14"/>
  <c r="J53" i="8"/>
  <c r="G71" i="14"/>
  <c r="J54" i="8"/>
  <c r="G72" i="14"/>
  <c r="J55" i="8"/>
  <c r="G74" i="14"/>
  <c r="J56" i="8"/>
  <c r="G75" i="14"/>
  <c r="J57" i="8"/>
  <c r="G76" i="14"/>
  <c r="AE58" i="8"/>
  <c r="AE62" i="8"/>
  <c r="J80" i="8"/>
  <c r="G104" i="14"/>
  <c r="J84" i="8"/>
  <c r="G110" i="14"/>
  <c r="AE88" i="8"/>
  <c r="AF88" i="8"/>
  <c r="AG88" i="8"/>
  <c r="AH88" i="8"/>
  <c r="AI88" i="8"/>
  <c r="AE89" i="8"/>
  <c r="K89" i="8"/>
  <c r="H116" i="14"/>
  <c r="AE90" i="8"/>
  <c r="AE91" i="8"/>
  <c r="AF91" i="8"/>
  <c r="AG91" i="8"/>
  <c r="AH91" i="8"/>
  <c r="AI91" i="8"/>
  <c r="AE92" i="8"/>
  <c r="AF92" i="8"/>
  <c r="AG92" i="8"/>
  <c r="AH92" i="8"/>
  <c r="AI92" i="8"/>
  <c r="AE93" i="8"/>
  <c r="AE94" i="8"/>
  <c r="AF94" i="8"/>
  <c r="AG94" i="8"/>
  <c r="AH94" i="8"/>
  <c r="AI94" i="8"/>
  <c r="AE95" i="8"/>
  <c r="AF95" i="8"/>
  <c r="AG95" i="8"/>
  <c r="AH95" i="8"/>
  <c r="AI95" i="8"/>
  <c r="AE96" i="8"/>
  <c r="AF96" i="8"/>
  <c r="AG96" i="8"/>
  <c r="AH96" i="8"/>
  <c r="AI96" i="8"/>
  <c r="AE97" i="8"/>
  <c r="AF97" i="8"/>
  <c r="AG97" i="8"/>
  <c r="AH97" i="8"/>
  <c r="AI97" i="8"/>
  <c r="AE99" i="8"/>
  <c r="AF99" i="8"/>
  <c r="AG99" i="8"/>
  <c r="AH99" i="8"/>
  <c r="AI99" i="8"/>
  <c r="AE103" i="8"/>
  <c r="AF103" i="8"/>
  <c r="AG103" i="8"/>
  <c r="AH103" i="8"/>
  <c r="AI103" i="8"/>
  <c r="AE107" i="8"/>
  <c r="J128" i="8"/>
  <c r="G164" i="14"/>
  <c r="J132" i="8"/>
  <c r="G168" i="14"/>
  <c r="J136" i="8"/>
  <c r="G173" i="14"/>
  <c r="D12" i="9"/>
  <c r="D5" i="9"/>
  <c r="D10" i="9"/>
  <c r="D4" i="9"/>
  <c r="C24" i="9"/>
  <c r="D16" i="9"/>
  <c r="AF54" i="8"/>
  <c r="AG54" i="8"/>
  <c r="AH54" i="8"/>
  <c r="AI54" i="8"/>
  <c r="AF64" i="8"/>
  <c r="AG64" i="8"/>
  <c r="AH64" i="8"/>
  <c r="AI64" i="8"/>
  <c r="AF152" i="8"/>
  <c r="AG152" i="8"/>
  <c r="AH152" i="8"/>
  <c r="AI152" i="8"/>
  <c r="G28" i="14"/>
  <c r="G161" i="14"/>
  <c r="AE141" i="8"/>
  <c r="AE140" i="8"/>
  <c r="AF140" i="8"/>
  <c r="AG140" i="8"/>
  <c r="AH140" i="8"/>
  <c r="AI140" i="8"/>
  <c r="AE139" i="8"/>
  <c r="AE138" i="8"/>
  <c r="K138" i="8"/>
  <c r="H175" i="14"/>
  <c r="AE137" i="8"/>
  <c r="K137" i="8"/>
  <c r="H174" i="14"/>
  <c r="AE136" i="8"/>
  <c r="AF136" i="8"/>
  <c r="AG136" i="8"/>
  <c r="AH136" i="8"/>
  <c r="AI136" i="8"/>
  <c r="AE135" i="8"/>
  <c r="AF135" i="8"/>
  <c r="AG135" i="8"/>
  <c r="AH135" i="8"/>
  <c r="AI135" i="8"/>
  <c r="AE134" i="8"/>
  <c r="K134" i="8"/>
  <c r="AE133" i="8"/>
  <c r="AE132" i="8"/>
  <c r="AF132" i="8"/>
  <c r="AG132" i="8"/>
  <c r="AH132" i="8"/>
  <c r="AI132" i="8"/>
  <c r="AE131" i="8"/>
  <c r="AF131" i="8"/>
  <c r="AG131" i="8"/>
  <c r="AH131" i="8"/>
  <c r="AI131" i="8"/>
  <c r="AE130" i="8"/>
  <c r="K130" i="8"/>
  <c r="H166" i="14"/>
  <c r="AE129" i="8"/>
  <c r="AF129" i="8"/>
  <c r="AG129" i="8"/>
  <c r="AH129" i="8"/>
  <c r="AI129" i="8"/>
  <c r="AE128" i="8"/>
  <c r="AF128" i="8"/>
  <c r="AG128" i="8"/>
  <c r="AH128" i="8"/>
  <c r="AI128" i="8"/>
  <c r="AE127" i="8"/>
  <c r="AF127" i="8"/>
  <c r="AG127" i="8"/>
  <c r="AH127" i="8"/>
  <c r="AI127" i="8"/>
  <c r="AE126" i="8"/>
  <c r="AF126" i="8"/>
  <c r="AG126" i="8"/>
  <c r="AH126" i="8"/>
  <c r="AI126" i="8"/>
  <c r="J125" i="8"/>
  <c r="G160" i="14"/>
  <c r="J124" i="8"/>
  <c r="G159" i="14"/>
  <c r="J123" i="8"/>
  <c r="G158" i="14"/>
  <c r="J122" i="8"/>
  <c r="G156" i="14"/>
  <c r="J121" i="8"/>
  <c r="G155" i="14"/>
  <c r="J120" i="8"/>
  <c r="G154" i="14"/>
  <c r="J119" i="8"/>
  <c r="G153" i="14"/>
  <c r="J118" i="8"/>
  <c r="G152" i="14"/>
  <c r="J117" i="8"/>
  <c r="G150" i="14"/>
  <c r="J116" i="8"/>
  <c r="G149" i="14"/>
  <c r="J115" i="8"/>
  <c r="G148" i="14"/>
  <c r="J114" i="8"/>
  <c r="G147" i="14"/>
  <c r="J113" i="8"/>
  <c r="G145" i="14"/>
  <c r="J112" i="8"/>
  <c r="G144" i="14"/>
  <c r="J111" i="8"/>
  <c r="G143" i="14"/>
  <c r="J110" i="8"/>
  <c r="AE87" i="8"/>
  <c r="AF87" i="8"/>
  <c r="AG87" i="8"/>
  <c r="AH87" i="8"/>
  <c r="AI87" i="8"/>
  <c r="AE86" i="8"/>
  <c r="AE85" i="8"/>
  <c r="K85" i="8"/>
  <c r="H112" i="14"/>
  <c r="AE84" i="8"/>
  <c r="AF84" i="8"/>
  <c r="AG84" i="8"/>
  <c r="AH84" i="8"/>
  <c r="AI84" i="8"/>
  <c r="AE83" i="8"/>
  <c r="AF83" i="8"/>
  <c r="AG83" i="8"/>
  <c r="AH83" i="8"/>
  <c r="AI83" i="8"/>
  <c r="AE82" i="8"/>
  <c r="AE81" i="8"/>
  <c r="AF81" i="8"/>
  <c r="AG81" i="8"/>
  <c r="AH81" i="8"/>
  <c r="AI81" i="8"/>
  <c r="AE80" i="8"/>
  <c r="AF80" i="8"/>
  <c r="AG80" i="8"/>
  <c r="AH80" i="8"/>
  <c r="AI80" i="8"/>
  <c r="AE79" i="8"/>
  <c r="K79" i="8"/>
  <c r="H103" i="14"/>
  <c r="AE78" i="8"/>
  <c r="AE77" i="8"/>
  <c r="AF77" i="8"/>
  <c r="AG77" i="8"/>
  <c r="AH77" i="8"/>
  <c r="AI77" i="8"/>
  <c r="J75" i="8"/>
  <c r="G98" i="14"/>
  <c r="J71" i="8"/>
  <c r="G92" i="14"/>
  <c r="J69" i="8"/>
  <c r="G90" i="14"/>
  <c r="J68" i="8"/>
  <c r="G89" i="14"/>
  <c r="J67" i="8"/>
  <c r="G88" i="14"/>
  <c r="J66" i="8"/>
  <c r="AE49" i="8"/>
  <c r="AF49" i="8"/>
  <c r="AG49" i="8"/>
  <c r="AH49" i="8"/>
  <c r="AI49" i="8"/>
  <c r="AE48" i="8"/>
  <c r="AF48" i="8"/>
  <c r="AG48" i="8"/>
  <c r="AH48" i="8"/>
  <c r="AI48" i="8"/>
  <c r="AE47" i="8"/>
  <c r="K47" i="8"/>
  <c r="H64" i="14"/>
  <c r="AE46" i="8"/>
  <c r="AE45" i="8"/>
  <c r="AF45" i="8"/>
  <c r="AG45" i="8"/>
  <c r="AH45" i="8"/>
  <c r="AI45" i="8"/>
  <c r="AE44" i="8"/>
  <c r="AE43" i="8"/>
  <c r="AF43" i="8"/>
  <c r="AG43" i="8"/>
  <c r="AH43" i="8"/>
  <c r="AI43" i="8"/>
  <c r="AE42" i="8"/>
  <c r="K42" i="8"/>
  <c r="J41" i="8"/>
  <c r="G56" i="14"/>
  <c r="J40" i="8"/>
  <c r="G55" i="14"/>
  <c r="J39" i="8"/>
  <c r="G54" i="14"/>
  <c r="AE25" i="8"/>
  <c r="AF25" i="8"/>
  <c r="AG25" i="8"/>
  <c r="AH25" i="8"/>
  <c r="AI25" i="8"/>
  <c r="AE24" i="8"/>
  <c r="K24" i="8"/>
  <c r="H32" i="14"/>
  <c r="AE23" i="8"/>
  <c r="AE22" i="8"/>
  <c r="AF22" i="8"/>
  <c r="AG22" i="8"/>
  <c r="AH22" i="8"/>
  <c r="AI22" i="8"/>
  <c r="AE21" i="8"/>
  <c r="K21" i="8"/>
  <c r="J20" i="8"/>
  <c r="G27" i="14"/>
  <c r="J19" i="8"/>
  <c r="G25" i="14"/>
  <c r="J18" i="8"/>
  <c r="G24" i="14"/>
  <c r="J17" i="8"/>
  <c r="G23" i="14"/>
  <c r="J16" i="8"/>
  <c r="G22" i="14"/>
  <c r="J15" i="8"/>
  <c r="AE4" i="8"/>
  <c r="AF4" i="8"/>
  <c r="AG4" i="8"/>
  <c r="AH4" i="8"/>
  <c r="AI4" i="8"/>
  <c r="AE3" i="8"/>
  <c r="AF3" i="8"/>
  <c r="AG3" i="8"/>
  <c r="AH3" i="8"/>
  <c r="AI3" i="8"/>
  <c r="AE125" i="8"/>
  <c r="K125" i="8"/>
  <c r="H160" i="14"/>
  <c r="AE124" i="8"/>
  <c r="AF124" i="8"/>
  <c r="AG124" i="8"/>
  <c r="AH124" i="8"/>
  <c r="AI124" i="8"/>
  <c r="AE123" i="8"/>
  <c r="AE122" i="8"/>
  <c r="AF122" i="8"/>
  <c r="AG122" i="8"/>
  <c r="AH122" i="8"/>
  <c r="AI122" i="8"/>
  <c r="AE121" i="8"/>
  <c r="AF121" i="8"/>
  <c r="AG121" i="8"/>
  <c r="AH121" i="8"/>
  <c r="AI121" i="8"/>
  <c r="AE120" i="8"/>
  <c r="AF120" i="8"/>
  <c r="AG120" i="8"/>
  <c r="AH120" i="8"/>
  <c r="AI120" i="8"/>
  <c r="AE119" i="8"/>
  <c r="AF119" i="8"/>
  <c r="AG119" i="8"/>
  <c r="AH119" i="8"/>
  <c r="AI119" i="8"/>
  <c r="AE118" i="8"/>
  <c r="AF118" i="8"/>
  <c r="AG118" i="8"/>
  <c r="AH118" i="8"/>
  <c r="AI118" i="8"/>
  <c r="AE117" i="8"/>
  <c r="AE116" i="8"/>
  <c r="AF116" i="8"/>
  <c r="AG116" i="8"/>
  <c r="AH116" i="8"/>
  <c r="AI116" i="8"/>
  <c r="AE115" i="8"/>
  <c r="AF115" i="8"/>
  <c r="AG115" i="8"/>
  <c r="AH115" i="8"/>
  <c r="AI115" i="8"/>
  <c r="AE114" i="8"/>
  <c r="AF114" i="8"/>
  <c r="AG114" i="8"/>
  <c r="AH114" i="8"/>
  <c r="AI114" i="8"/>
  <c r="AE113" i="8"/>
  <c r="AF113" i="8"/>
  <c r="AG113" i="8"/>
  <c r="AH113" i="8"/>
  <c r="AI113" i="8"/>
  <c r="AE112" i="8"/>
  <c r="AF112" i="8"/>
  <c r="AG112" i="8"/>
  <c r="AH112" i="8"/>
  <c r="AI112" i="8"/>
  <c r="AE111" i="8"/>
  <c r="AE110" i="8"/>
  <c r="AF110" i="8"/>
  <c r="AG110" i="8"/>
  <c r="AH110" i="8"/>
  <c r="AI110" i="8"/>
  <c r="J109" i="8"/>
  <c r="G141" i="14"/>
  <c r="J108" i="8"/>
  <c r="G140" i="14"/>
  <c r="J107" i="8"/>
  <c r="G139" i="14"/>
  <c r="J106" i="8"/>
  <c r="G138" i="14"/>
  <c r="J105" i="8"/>
  <c r="G136" i="14"/>
  <c r="J104" i="8"/>
  <c r="G135" i="14"/>
  <c r="J103" i="8"/>
  <c r="G134" i="14"/>
  <c r="J102" i="8"/>
  <c r="G133" i="14"/>
  <c r="J101" i="8"/>
  <c r="G130" i="14"/>
  <c r="J100" i="8"/>
  <c r="G129" i="14"/>
  <c r="J99" i="8"/>
  <c r="G127" i="14"/>
  <c r="J98" i="8"/>
  <c r="AE76" i="8"/>
  <c r="AF76" i="8"/>
  <c r="AG76" i="8"/>
  <c r="AH76" i="8"/>
  <c r="AI76" i="8"/>
  <c r="AE75" i="8"/>
  <c r="AF75" i="8"/>
  <c r="AG75" i="8"/>
  <c r="AH75" i="8"/>
  <c r="AI75" i="8"/>
  <c r="AE74" i="8"/>
  <c r="AF74" i="8"/>
  <c r="AG74" i="8"/>
  <c r="AH74" i="8"/>
  <c r="AI74" i="8"/>
  <c r="AE73" i="8"/>
  <c r="AF73" i="8"/>
  <c r="AG73" i="8"/>
  <c r="AH73" i="8"/>
  <c r="AI73" i="8"/>
  <c r="AE72" i="8"/>
  <c r="AF72" i="8"/>
  <c r="AG72" i="8"/>
  <c r="AH72" i="8"/>
  <c r="AI72" i="8"/>
  <c r="AE71" i="8"/>
  <c r="AE70" i="8"/>
  <c r="AF70" i="8"/>
  <c r="AG70" i="8"/>
  <c r="AH70" i="8"/>
  <c r="AI70" i="8"/>
  <c r="AE69" i="8"/>
  <c r="AE68" i="8"/>
  <c r="AF68" i="8"/>
  <c r="AG68" i="8"/>
  <c r="AH68" i="8"/>
  <c r="AI68" i="8"/>
  <c r="AE67" i="8"/>
  <c r="AE66" i="8"/>
  <c r="J65" i="8"/>
  <c r="G86" i="14"/>
  <c r="J64" i="8"/>
  <c r="G84" i="14"/>
  <c r="J63" i="8"/>
  <c r="G83" i="14"/>
  <c r="J62" i="8"/>
  <c r="G82" i="14"/>
  <c r="J61" i="8"/>
  <c r="G80" i="14"/>
  <c r="J60" i="8"/>
  <c r="G79" i="14"/>
  <c r="J59" i="8"/>
  <c r="G78" i="14"/>
  <c r="J58" i="8"/>
  <c r="K58" i="8"/>
  <c r="AE41" i="8"/>
  <c r="AF41" i="8"/>
  <c r="AG41" i="8"/>
  <c r="AH41" i="8"/>
  <c r="AI41" i="8"/>
  <c r="AE40" i="8"/>
  <c r="AE39" i="8"/>
  <c r="AE38" i="8"/>
  <c r="AF38" i="8"/>
  <c r="AG38" i="8"/>
  <c r="AH38" i="8"/>
  <c r="AI38" i="8"/>
  <c r="AE37" i="8"/>
  <c r="AF37" i="8"/>
  <c r="AG37" i="8"/>
  <c r="AH37" i="8"/>
  <c r="AI37" i="8"/>
  <c r="AE20" i="8"/>
  <c r="AF20" i="8"/>
  <c r="AG20" i="8"/>
  <c r="AH20" i="8"/>
  <c r="AI20" i="8"/>
  <c r="AE19" i="8"/>
  <c r="K19" i="8"/>
  <c r="AE18" i="8"/>
  <c r="AF18" i="8"/>
  <c r="AG18" i="8"/>
  <c r="AH18" i="8"/>
  <c r="AI18" i="8"/>
  <c r="AE17" i="8"/>
  <c r="AE16" i="8"/>
  <c r="AF16" i="8"/>
  <c r="AG16" i="8"/>
  <c r="AH16" i="8"/>
  <c r="AI16" i="8"/>
  <c r="AE15" i="8"/>
  <c r="AF15" i="8"/>
  <c r="AG15" i="8"/>
  <c r="AH15" i="8"/>
  <c r="AI15" i="8"/>
  <c r="J14" i="8"/>
  <c r="G18" i="14"/>
  <c r="J13" i="8"/>
  <c r="G17" i="14"/>
  <c r="J12" i="8"/>
  <c r="G16" i="14"/>
  <c r="C22" i="9"/>
  <c r="D14" i="9"/>
  <c r="AE5" i="8"/>
  <c r="K5" i="8"/>
  <c r="AE6" i="8"/>
  <c r="AF6" i="8"/>
  <c r="AG6" i="8"/>
  <c r="AH6" i="8"/>
  <c r="AI6" i="8"/>
  <c r="AE7" i="8"/>
  <c r="AE8" i="8"/>
  <c r="AE9" i="8"/>
  <c r="AF9" i="8"/>
  <c r="AG9" i="8"/>
  <c r="AH9" i="8"/>
  <c r="AI9" i="8"/>
  <c r="AE11" i="8"/>
  <c r="AF11" i="8"/>
  <c r="AG11" i="8"/>
  <c r="AH11" i="8"/>
  <c r="AI11" i="8"/>
  <c r="J22" i="8"/>
  <c r="G29" i="14"/>
  <c r="AE26" i="8"/>
  <c r="AF26" i="8"/>
  <c r="AG26" i="8"/>
  <c r="AH26" i="8"/>
  <c r="AI26" i="8"/>
  <c r="AE27" i="8"/>
  <c r="AF27" i="8"/>
  <c r="AG27" i="8"/>
  <c r="AH27" i="8"/>
  <c r="AI27" i="8"/>
  <c r="AE28" i="8"/>
  <c r="AF28" i="8"/>
  <c r="AG28" i="8"/>
  <c r="AH28" i="8"/>
  <c r="AI28" i="8"/>
  <c r="AE29" i="8"/>
  <c r="AE30" i="8"/>
  <c r="AE32" i="8"/>
  <c r="AF32" i="8"/>
  <c r="AG32" i="8"/>
  <c r="AH32" i="8"/>
  <c r="AI32" i="8"/>
  <c r="AE36" i="8"/>
  <c r="J44" i="8"/>
  <c r="G60" i="14"/>
  <c r="J48" i="8"/>
  <c r="AE61" i="8"/>
  <c r="AF61" i="8"/>
  <c r="AG61" i="8"/>
  <c r="AH61" i="8"/>
  <c r="AI61" i="8"/>
  <c r="AE65" i="8"/>
  <c r="AF65" i="8"/>
  <c r="AG65" i="8"/>
  <c r="AH65" i="8"/>
  <c r="AI65" i="8"/>
  <c r="J79" i="8"/>
  <c r="G103" i="14"/>
  <c r="J83" i="8"/>
  <c r="G108" i="14"/>
  <c r="J87" i="8"/>
  <c r="G114" i="14"/>
  <c r="J88" i="8"/>
  <c r="J89" i="8"/>
  <c r="G116" i="14"/>
  <c r="J90" i="8"/>
  <c r="G117" i="14"/>
  <c r="J91" i="8"/>
  <c r="G119" i="14"/>
  <c r="J92" i="8"/>
  <c r="G120" i="14"/>
  <c r="J93" i="8"/>
  <c r="G121" i="14"/>
  <c r="J94" i="8"/>
  <c r="G122" i="14"/>
  <c r="J95" i="8"/>
  <c r="G123" i="14"/>
  <c r="J96" i="8"/>
  <c r="G124" i="14"/>
  <c r="J97" i="8"/>
  <c r="G125" i="14"/>
  <c r="AE98" i="8"/>
  <c r="AF98" i="8"/>
  <c r="AG98" i="8"/>
  <c r="AH98" i="8"/>
  <c r="AI98" i="8"/>
  <c r="AE102" i="8"/>
  <c r="AF102" i="8"/>
  <c r="AG102" i="8"/>
  <c r="AH102" i="8"/>
  <c r="AI102" i="8"/>
  <c r="AE106" i="8"/>
  <c r="AF106" i="8"/>
  <c r="AG106" i="8"/>
  <c r="AH106" i="8"/>
  <c r="AI106" i="8"/>
  <c r="J127" i="8"/>
  <c r="G162" i="14"/>
  <c r="J131" i="8"/>
  <c r="G167" i="14"/>
  <c r="J135" i="8"/>
  <c r="G171" i="14"/>
  <c r="K153" i="8"/>
  <c r="H190" i="14"/>
  <c r="K145" i="8"/>
  <c r="H182" i="14"/>
  <c r="K141" i="8"/>
  <c r="H178" i="14"/>
  <c r="K133" i="8"/>
  <c r="H169" i="14"/>
  <c r="K113" i="8"/>
  <c r="H145" i="14"/>
  <c r="K147" i="8"/>
  <c r="H184" i="14"/>
  <c r="K143" i="8"/>
  <c r="H180" i="14"/>
  <c r="K131" i="8"/>
  <c r="H167" i="14"/>
  <c r="K99" i="8"/>
  <c r="H127" i="14"/>
  <c r="K75" i="8"/>
  <c r="H98" i="14"/>
  <c r="K148" i="8"/>
  <c r="H185" i="14"/>
  <c r="K140" i="8"/>
  <c r="H177" i="14"/>
  <c r="K124" i="8"/>
  <c r="H159" i="14"/>
  <c r="K86" i="8"/>
  <c r="H113" i="14"/>
  <c r="K146" i="8"/>
  <c r="H183" i="14"/>
  <c r="K90" i="8"/>
  <c r="H117" i="14"/>
  <c r="K52" i="8"/>
  <c r="H70" i="14"/>
  <c r="K48" i="8"/>
  <c r="L48" i="8"/>
  <c r="M48" i="8"/>
  <c r="N48" i="8"/>
  <c r="K4" i="8"/>
  <c r="H7" i="14"/>
  <c r="AF13" i="8"/>
  <c r="AG13" i="8"/>
  <c r="AH13" i="8"/>
  <c r="AI13" i="8"/>
  <c r="AF17" i="8"/>
  <c r="AG17" i="8"/>
  <c r="AH17" i="8"/>
  <c r="AI17" i="8"/>
  <c r="AF29" i="8"/>
  <c r="AG29" i="8"/>
  <c r="AH29" i="8"/>
  <c r="AI29" i="8"/>
  <c r="AF53" i="8"/>
  <c r="AG53" i="8"/>
  <c r="AH53" i="8"/>
  <c r="AI53" i="8"/>
  <c r="AF57" i="8"/>
  <c r="AG57" i="8"/>
  <c r="AH57" i="8"/>
  <c r="AI57" i="8"/>
  <c r="K152" i="8"/>
  <c r="H189" i="14"/>
  <c r="K120" i="8"/>
  <c r="K105" i="8"/>
  <c r="H136" i="14"/>
  <c r="K63" i="8"/>
  <c r="H83" i="14"/>
  <c r="K55" i="8"/>
  <c r="K30" i="8"/>
  <c r="H39" i="14"/>
  <c r="AF7" i="8"/>
  <c r="AG7" i="8"/>
  <c r="AH7" i="8"/>
  <c r="AI7" i="8"/>
  <c r="AF23" i="8"/>
  <c r="AG23" i="8"/>
  <c r="AH23" i="8"/>
  <c r="AI23" i="8"/>
  <c r="AF34" i="8"/>
  <c r="AG34" i="8"/>
  <c r="AH34" i="8"/>
  <c r="AI34" i="8"/>
  <c r="AF39" i="8"/>
  <c r="AG39" i="8"/>
  <c r="AH39" i="8"/>
  <c r="AI39" i="8"/>
  <c r="AF44" i="8"/>
  <c r="AG44" i="8"/>
  <c r="AH44" i="8"/>
  <c r="AI44" i="8"/>
  <c r="AF50" i="8"/>
  <c r="AG50" i="8"/>
  <c r="AH50" i="8"/>
  <c r="AI50" i="8"/>
  <c r="AF55" i="8"/>
  <c r="AG55" i="8"/>
  <c r="AH55" i="8"/>
  <c r="AI55" i="8"/>
  <c r="AF60" i="8"/>
  <c r="AG60" i="8"/>
  <c r="AH60" i="8"/>
  <c r="AI60" i="8"/>
  <c r="AF66" i="8"/>
  <c r="AG66" i="8"/>
  <c r="AH66" i="8"/>
  <c r="AI66" i="8"/>
  <c r="AF71" i="8"/>
  <c r="AG71" i="8"/>
  <c r="AH71" i="8"/>
  <c r="AI71" i="8"/>
  <c r="AF85" i="8"/>
  <c r="AG85" i="8"/>
  <c r="AH85" i="8"/>
  <c r="AI85" i="8"/>
  <c r="AF93" i="8"/>
  <c r="AG93" i="8"/>
  <c r="AH93" i="8"/>
  <c r="AI93" i="8"/>
  <c r="AF101" i="8"/>
  <c r="AG101" i="8"/>
  <c r="AH101" i="8"/>
  <c r="AI101" i="8"/>
  <c r="AF105" i="8"/>
  <c r="AG105" i="8"/>
  <c r="AH105" i="8"/>
  <c r="AI105" i="8"/>
  <c r="AF109" i="8"/>
  <c r="AG109" i="8"/>
  <c r="AH109" i="8"/>
  <c r="AI109" i="8"/>
  <c r="AF117" i="8"/>
  <c r="AG117" i="8"/>
  <c r="AH117" i="8"/>
  <c r="AI117" i="8"/>
  <c r="AF133" i="8"/>
  <c r="AG133" i="8"/>
  <c r="AH133" i="8"/>
  <c r="AI133" i="8"/>
  <c r="AF141" i="8"/>
  <c r="AG141" i="8"/>
  <c r="AH141" i="8"/>
  <c r="AI141" i="8"/>
  <c r="AF145" i="8"/>
  <c r="AG145" i="8"/>
  <c r="AH145" i="8"/>
  <c r="AI145" i="8"/>
  <c r="AF149" i="8"/>
  <c r="AG149" i="8"/>
  <c r="AH149" i="8"/>
  <c r="AI149" i="8"/>
  <c r="AF153" i="8"/>
  <c r="AG153" i="8"/>
  <c r="AH153" i="8"/>
  <c r="AI153" i="8"/>
  <c r="K150" i="8"/>
  <c r="H187" i="14"/>
  <c r="K104" i="8"/>
  <c r="H135" i="14"/>
  <c r="K82" i="8"/>
  <c r="H107" i="14"/>
  <c r="K54" i="8"/>
  <c r="H72" i="14"/>
  <c r="K46" i="8"/>
  <c r="H63" i="14"/>
  <c r="K29" i="8"/>
  <c r="H38" i="14"/>
  <c r="K23" i="8"/>
  <c r="K7" i="8"/>
  <c r="AF14" i="8"/>
  <c r="AG14" i="8"/>
  <c r="AH14" i="8"/>
  <c r="AI14" i="8"/>
  <c r="AF30" i="8"/>
  <c r="AG30" i="8"/>
  <c r="AH30" i="8"/>
  <c r="AI30" i="8"/>
  <c r="AF35" i="8"/>
  <c r="AG35" i="8"/>
  <c r="AH35" i="8"/>
  <c r="AI35" i="8"/>
  <c r="AF40" i="8"/>
  <c r="AG40" i="8"/>
  <c r="AH40" i="8"/>
  <c r="AI40" i="8"/>
  <c r="AF46" i="8"/>
  <c r="AG46" i="8"/>
  <c r="AH46" i="8"/>
  <c r="AI46" i="8"/>
  <c r="AF51" i="8"/>
  <c r="AG51" i="8"/>
  <c r="AH51" i="8"/>
  <c r="AI51" i="8"/>
  <c r="AF56" i="8"/>
  <c r="AG56" i="8"/>
  <c r="AH56" i="8"/>
  <c r="AI56" i="8"/>
  <c r="AF62" i="8"/>
  <c r="AG62" i="8"/>
  <c r="AH62" i="8"/>
  <c r="AI62" i="8"/>
  <c r="AF67" i="8"/>
  <c r="AG67" i="8"/>
  <c r="AH67" i="8"/>
  <c r="AI67" i="8"/>
  <c r="AF78" i="8"/>
  <c r="AG78" i="8"/>
  <c r="AH78" i="8"/>
  <c r="AI78" i="8"/>
  <c r="AF82" i="8"/>
  <c r="AG82" i="8"/>
  <c r="AH82" i="8"/>
  <c r="AI82" i="8"/>
  <c r="AF86" i="8"/>
  <c r="AG86" i="8"/>
  <c r="AH86" i="8"/>
  <c r="AI86" i="8"/>
  <c r="AF90" i="8"/>
  <c r="AG90" i="8"/>
  <c r="AH90" i="8"/>
  <c r="AI90" i="8"/>
  <c r="AF138" i="8"/>
  <c r="AG138" i="8"/>
  <c r="AH138" i="8"/>
  <c r="AI138" i="8"/>
  <c r="AF142" i="8"/>
  <c r="AG142" i="8"/>
  <c r="AH142" i="8"/>
  <c r="AI142" i="8"/>
  <c r="AF146" i="8"/>
  <c r="AG146" i="8"/>
  <c r="AH146" i="8"/>
  <c r="AI146" i="8"/>
  <c r="AF150" i="8"/>
  <c r="AG150" i="8"/>
  <c r="AH150" i="8"/>
  <c r="AI150" i="8"/>
  <c r="L124" i="8"/>
  <c r="I159" i="14"/>
  <c r="L58" i="8"/>
  <c r="M58" i="8"/>
  <c r="N58" i="8"/>
  <c r="D15" i="9"/>
  <c r="D11" i="9"/>
  <c r="D7" i="9"/>
  <c r="C21" i="9"/>
  <c r="C25" i="9"/>
  <c r="D8" i="9"/>
  <c r="D13" i="9"/>
  <c r="AF151" i="8"/>
  <c r="AG151" i="8"/>
  <c r="AH151" i="8"/>
  <c r="AI151" i="8"/>
  <c r="AF143" i="8"/>
  <c r="AG143" i="8"/>
  <c r="AH143" i="8"/>
  <c r="AI143" i="8"/>
  <c r="AF111" i="8"/>
  <c r="AG111" i="8"/>
  <c r="AH111" i="8"/>
  <c r="AI111" i="8"/>
  <c r="AF79" i="8"/>
  <c r="AG79" i="8"/>
  <c r="AH79" i="8"/>
  <c r="AI79" i="8"/>
  <c r="AF58" i="8"/>
  <c r="AG58" i="8"/>
  <c r="AH58" i="8"/>
  <c r="AI58" i="8"/>
  <c r="AF36" i="8"/>
  <c r="AG36" i="8"/>
  <c r="AH36" i="8"/>
  <c r="AI36" i="8"/>
  <c r="K43" i="8"/>
  <c r="H59" i="14"/>
  <c r="K78" i="8"/>
  <c r="H102" i="14"/>
  <c r="K100" i="8"/>
  <c r="H129" i="14"/>
  <c r="C23" i="9"/>
  <c r="AF147" i="8"/>
  <c r="AG147" i="8"/>
  <c r="AH147" i="8"/>
  <c r="AI147" i="8"/>
  <c r="AF123" i="8"/>
  <c r="AG123" i="8"/>
  <c r="AH123" i="8"/>
  <c r="AI123" i="8"/>
  <c r="AF107" i="8"/>
  <c r="AG107" i="8"/>
  <c r="AH107" i="8"/>
  <c r="AI107" i="8"/>
  <c r="AF63" i="8"/>
  <c r="AG63" i="8"/>
  <c r="AH63" i="8"/>
  <c r="AI63" i="8"/>
  <c r="AF52" i="8"/>
  <c r="AG52" i="8"/>
  <c r="AH52" i="8"/>
  <c r="AI52" i="8"/>
  <c r="AF42" i="8"/>
  <c r="AG42" i="8"/>
  <c r="AH42" i="8"/>
  <c r="AI42" i="8"/>
  <c r="AF31" i="8"/>
  <c r="AG31" i="8"/>
  <c r="AH31" i="8"/>
  <c r="AI31" i="8"/>
  <c r="AF10" i="8"/>
  <c r="AG10" i="8"/>
  <c r="AH10" i="8"/>
  <c r="AI10" i="8"/>
  <c r="K51" i="8"/>
  <c r="H68" i="14"/>
  <c r="K112" i="8"/>
  <c r="H144" i="14"/>
  <c r="K144" i="8"/>
  <c r="H181" i="14"/>
  <c r="L131" i="8"/>
  <c r="I167" i="14"/>
  <c r="AF125" i="8"/>
  <c r="AG125" i="8"/>
  <c r="AH125" i="8"/>
  <c r="AI125" i="8"/>
  <c r="K20" i="8"/>
  <c r="H27" i="14"/>
  <c r="K64" i="8"/>
  <c r="H84" i="14"/>
  <c r="K101" i="8"/>
  <c r="K97" i="8"/>
  <c r="J73" i="8"/>
  <c r="G95" i="14"/>
  <c r="I34" i="8"/>
  <c r="F44" i="14"/>
  <c r="R118" i="8"/>
  <c r="R73" i="8"/>
  <c r="J8" i="8"/>
  <c r="G11" i="14"/>
  <c r="F11" i="14"/>
  <c r="K6" i="8"/>
  <c r="H9" i="14"/>
  <c r="K128" i="8"/>
  <c r="H164" i="14"/>
  <c r="L86" i="8"/>
  <c r="I113" i="14"/>
  <c r="AF24" i="8"/>
  <c r="AG24" i="8"/>
  <c r="AH24" i="8"/>
  <c r="AI24" i="8"/>
  <c r="K18" i="8"/>
  <c r="H24" i="14"/>
  <c r="AF137" i="8"/>
  <c r="AG137" i="8"/>
  <c r="AH137" i="8"/>
  <c r="AI137" i="8"/>
  <c r="AF89" i="8"/>
  <c r="AG89" i="8"/>
  <c r="AH89" i="8"/>
  <c r="AI89" i="8"/>
  <c r="K14" i="8"/>
  <c r="H18" i="14"/>
  <c r="AF5" i="8"/>
  <c r="AG5" i="8"/>
  <c r="AH5" i="8"/>
  <c r="AI5" i="8"/>
  <c r="K116" i="8"/>
  <c r="H149" i="14"/>
  <c r="K71" i="8"/>
  <c r="L71" i="8"/>
  <c r="K115" i="8"/>
  <c r="H148" i="14"/>
  <c r="K109" i="8"/>
  <c r="H141" i="14"/>
  <c r="K129" i="8"/>
  <c r="H165" i="14"/>
  <c r="K67" i="8"/>
  <c r="H88" i="14"/>
  <c r="R81" i="8"/>
  <c r="R66" i="8"/>
  <c r="I28" i="8"/>
  <c r="R102" i="8"/>
  <c r="R82" i="8"/>
  <c r="R27" i="8"/>
  <c r="S8" i="8"/>
  <c r="AF47" i="8"/>
  <c r="AG47" i="8"/>
  <c r="AH47" i="8"/>
  <c r="AI47" i="8"/>
  <c r="L4" i="8"/>
  <c r="I7" i="14"/>
  <c r="AF8" i="8"/>
  <c r="AG8" i="8"/>
  <c r="AH8" i="8"/>
  <c r="AI8" i="8"/>
  <c r="K16" i="8"/>
  <c r="H22" i="14"/>
  <c r="K96" i="8"/>
  <c r="H124" i="14"/>
  <c r="K92" i="8"/>
  <c r="H120" i="14"/>
  <c r="K117" i="8"/>
  <c r="H150" i="14"/>
  <c r="K69" i="8"/>
  <c r="H90" i="14"/>
  <c r="S18" i="8"/>
  <c r="H10" i="8"/>
  <c r="I10" i="8"/>
  <c r="R10" i="8"/>
  <c r="S10" i="8"/>
  <c r="R112" i="8"/>
  <c r="S112" i="8"/>
  <c r="H77" i="8"/>
  <c r="I77" i="8"/>
  <c r="S77" i="8"/>
  <c r="H70" i="8"/>
  <c r="I70" i="8"/>
  <c r="R70" i="8"/>
  <c r="S70" i="8"/>
  <c r="S123" i="8"/>
  <c r="R123" i="8"/>
  <c r="L105" i="8"/>
  <c r="I136" i="14"/>
  <c r="K59" i="8"/>
  <c r="H78" i="14"/>
  <c r="L99" i="8"/>
  <c r="I127" i="14"/>
  <c r="L109" i="8"/>
  <c r="I141" i="14"/>
  <c r="L112" i="8"/>
  <c r="I144" i="14"/>
  <c r="L140" i="8"/>
  <c r="I177" i="14"/>
  <c r="K13" i="8"/>
  <c r="H17" i="14"/>
  <c r="K39" i="8"/>
  <c r="K93" i="8"/>
  <c r="H121" i="14"/>
  <c r="K94" i="8"/>
  <c r="H122" i="14"/>
  <c r="K60" i="8"/>
  <c r="K108" i="8"/>
  <c r="H140" i="14"/>
  <c r="K83" i="8"/>
  <c r="H108" i="14"/>
  <c r="K127" i="8"/>
  <c r="H162" i="14"/>
  <c r="K151" i="8"/>
  <c r="H188" i="14"/>
  <c r="K121" i="8"/>
  <c r="H155" i="14"/>
  <c r="I35" i="8"/>
  <c r="F46" i="14"/>
  <c r="R88" i="8"/>
  <c r="S13" i="8"/>
  <c r="J81" i="8"/>
  <c r="G106" i="14"/>
  <c r="F106" i="14"/>
  <c r="R147" i="8"/>
  <c r="S147" i="8"/>
  <c r="R92" i="8"/>
  <c r="S92" i="8"/>
  <c r="H76" i="8"/>
  <c r="I76" i="8"/>
  <c r="R76" i="8"/>
  <c r="S76" i="8"/>
  <c r="I31" i="8"/>
  <c r="S31" i="8"/>
  <c r="L63" i="8"/>
  <c r="I83" i="14"/>
  <c r="L117" i="8"/>
  <c r="I150" i="14"/>
  <c r="S42" i="8"/>
  <c r="S54" i="8"/>
  <c r="I36" i="8"/>
  <c r="R36" i="8"/>
  <c r="S36" i="8"/>
  <c r="H74" i="8"/>
  <c r="I74" i="8"/>
  <c r="S74" i="8"/>
  <c r="S106" i="8"/>
  <c r="R106" i="8"/>
  <c r="R69" i="8"/>
  <c r="R83" i="8"/>
  <c r="R71" i="8"/>
  <c r="L147" i="8"/>
  <c r="I184" i="14"/>
  <c r="L20" i="8"/>
  <c r="I27" i="14"/>
  <c r="K106" i="8"/>
  <c r="H138" i="14"/>
  <c r="K111" i="8"/>
  <c r="H143" i="14"/>
  <c r="K44" i="8"/>
  <c r="L44" i="8"/>
  <c r="S96" i="8"/>
  <c r="R77" i="8"/>
  <c r="S29" i="8"/>
  <c r="S38" i="8"/>
  <c r="R38" i="8"/>
  <c r="I38" i="8"/>
  <c r="H11" i="8"/>
  <c r="I11" i="8"/>
  <c r="S11" i="8"/>
  <c r="R11" i="8"/>
  <c r="I33" i="8"/>
  <c r="S33" i="8"/>
  <c r="R33" i="8"/>
  <c r="R133" i="8"/>
  <c r="S133" i="8"/>
  <c r="S116" i="8"/>
  <c r="R116" i="8"/>
  <c r="S100" i="8"/>
  <c r="R100" i="8"/>
  <c r="H72" i="8"/>
  <c r="I72" i="8"/>
  <c r="S72" i="8"/>
  <c r="R72" i="8"/>
  <c r="S135" i="8"/>
  <c r="R135" i="8"/>
  <c r="H58" i="14"/>
  <c r="L42" i="8"/>
  <c r="I58" i="14"/>
  <c r="R37" i="8"/>
  <c r="F49" i="14"/>
  <c r="L111" i="8"/>
  <c r="I143" i="14"/>
  <c r="L64" i="8"/>
  <c r="I84" i="14"/>
  <c r="L143" i="8"/>
  <c r="I180" i="14"/>
  <c r="L82" i="8"/>
  <c r="I107" i="14"/>
  <c r="K118" i="8"/>
  <c r="H152" i="14"/>
  <c r="K25" i="8"/>
  <c r="H33" i="14"/>
  <c r="AF69" i="8"/>
  <c r="AG69" i="8"/>
  <c r="AH69" i="8"/>
  <c r="AI69" i="8"/>
  <c r="AF21" i="8"/>
  <c r="AG21" i="8"/>
  <c r="AH21" i="8"/>
  <c r="AI21" i="8"/>
  <c r="J34" i="8"/>
  <c r="G44" i="14"/>
  <c r="J37" i="8"/>
  <c r="K37" i="8"/>
  <c r="K139" i="8"/>
  <c r="L139" i="8"/>
  <c r="I176" i="14"/>
  <c r="J26" i="8"/>
  <c r="G34" i="14"/>
  <c r="F34" i="14"/>
  <c r="R32" i="8"/>
  <c r="F42" i="14"/>
  <c r="R26" i="8"/>
  <c r="J28" i="8"/>
  <c r="F37" i="14"/>
  <c r="R28" i="8"/>
  <c r="L85" i="8"/>
  <c r="I112" i="14"/>
  <c r="K32" i="8"/>
  <c r="H42" i="14"/>
  <c r="K95" i="8"/>
  <c r="H123" i="14"/>
  <c r="R144" i="8"/>
  <c r="S144" i="8"/>
  <c r="I149" i="8"/>
  <c r="R149" i="8"/>
  <c r="S149" i="8"/>
  <c r="L47" i="8"/>
  <c r="I64" i="14"/>
  <c r="L108" i="8"/>
  <c r="I140" i="14"/>
  <c r="K3" i="8"/>
  <c r="K84" i="8"/>
  <c r="K136" i="8"/>
  <c r="H173" i="14"/>
  <c r="K53" i="8"/>
  <c r="H71" i="14"/>
  <c r="F176" i="14"/>
  <c r="R139" i="8"/>
  <c r="S80" i="8"/>
  <c r="R80" i="8"/>
  <c r="H8" i="14"/>
  <c r="L5" i="8"/>
  <c r="I8" i="14"/>
  <c r="H176" i="14"/>
  <c r="H25" i="14"/>
  <c r="L19" i="8"/>
  <c r="I25" i="14"/>
  <c r="L69" i="8"/>
  <c r="I90" i="14"/>
  <c r="H28" i="14"/>
  <c r="L21" i="8"/>
  <c r="I28" i="14"/>
  <c r="H170" i="14"/>
  <c r="L134" i="8"/>
  <c r="K98" i="8"/>
  <c r="G126" i="14"/>
  <c r="L116" i="8"/>
  <c r="AF134" i="8"/>
  <c r="AG134" i="8"/>
  <c r="AH134" i="8"/>
  <c r="AI134" i="8"/>
  <c r="K9" i="8"/>
  <c r="K114" i="8"/>
  <c r="L79" i="8"/>
  <c r="I103" i="14"/>
  <c r="L152" i="8"/>
  <c r="I189" i="14"/>
  <c r="L113" i="8"/>
  <c r="I145" i="14"/>
  <c r="L52" i="8"/>
  <c r="L92" i="8"/>
  <c r="I120" i="14"/>
  <c r="L30" i="8"/>
  <c r="L46" i="8"/>
  <c r="L90" i="8"/>
  <c r="I117" i="14"/>
  <c r="L133" i="8"/>
  <c r="I169" i="14"/>
  <c r="AF130" i="8"/>
  <c r="AG130" i="8"/>
  <c r="AH130" i="8"/>
  <c r="AI130" i="8"/>
  <c r="AF19" i="8"/>
  <c r="AG19" i="8"/>
  <c r="AH19" i="8"/>
  <c r="AI19" i="8"/>
  <c r="K40" i="8"/>
  <c r="H55" i="14"/>
  <c r="K56" i="8"/>
  <c r="H75" i="14"/>
  <c r="K122" i="8"/>
  <c r="H156" i="14"/>
  <c r="K45" i="8"/>
  <c r="H62" i="14"/>
  <c r="K61" i="8"/>
  <c r="H80" i="14"/>
  <c r="K102" i="8"/>
  <c r="H133" i="14"/>
  <c r="K132" i="8"/>
  <c r="H168" i="14"/>
  <c r="K87" i="8"/>
  <c r="L87" i="8"/>
  <c r="K103" i="8"/>
  <c r="L103" i="8"/>
  <c r="K119" i="8"/>
  <c r="H153" i="14"/>
  <c r="K135" i="8"/>
  <c r="M124" i="8"/>
  <c r="M4" i="8"/>
  <c r="K15" i="8"/>
  <c r="G20" i="14"/>
  <c r="G87" i="14"/>
  <c r="K66" i="8"/>
  <c r="K110" i="8"/>
  <c r="G142" i="14"/>
  <c r="K126" i="8"/>
  <c r="L148" i="8"/>
  <c r="I185" i="14"/>
  <c r="L106" i="8"/>
  <c r="I138" i="14"/>
  <c r="L129" i="8"/>
  <c r="K57" i="8"/>
  <c r="L142" i="8"/>
  <c r="H179" i="14"/>
  <c r="K27" i="8"/>
  <c r="K68" i="8"/>
  <c r="H89" i="14"/>
  <c r="K17" i="8"/>
  <c r="H23" i="14"/>
  <c r="AF139" i="8"/>
  <c r="AG139" i="8"/>
  <c r="AH139" i="8"/>
  <c r="AI139" i="8"/>
  <c r="K22" i="8"/>
  <c r="L51" i="8"/>
  <c r="I68" i="14"/>
  <c r="L118" i="8"/>
  <c r="L16" i="8"/>
  <c r="I22" i="14"/>
  <c r="L138" i="8"/>
  <c r="I175" i="14"/>
  <c r="L18" i="8"/>
  <c r="I24" i="14"/>
  <c r="L78" i="8"/>
  <c r="L146" i="8"/>
  <c r="I183" i="14"/>
  <c r="L145" i="8"/>
  <c r="K34" i="8"/>
  <c r="K62" i="8"/>
  <c r="H82" i="14"/>
  <c r="K41" i="8"/>
  <c r="H56" i="14"/>
  <c r="K12" i="8"/>
  <c r="K80" i="8"/>
  <c r="K49" i="8"/>
  <c r="K65" i="8"/>
  <c r="K91" i="8"/>
  <c r="K107" i="8"/>
  <c r="H139" i="14"/>
  <c r="K123" i="8"/>
  <c r="M86" i="8"/>
  <c r="K88" i="8"/>
  <c r="G115" i="14"/>
  <c r="K50" i="8"/>
  <c r="G67" i="14"/>
  <c r="L7" i="8"/>
  <c r="H10" i="14"/>
  <c r="H92" i="14"/>
  <c r="M113" i="8"/>
  <c r="L150" i="8"/>
  <c r="L6" i="8"/>
  <c r="L137" i="8"/>
  <c r="M92" i="8"/>
  <c r="L89" i="8"/>
  <c r="L41" i="8"/>
  <c r="L17" i="8"/>
  <c r="L100" i="8"/>
  <c r="L125" i="8"/>
  <c r="L141" i="8"/>
  <c r="L39" i="8"/>
  <c r="H54" i="14"/>
  <c r="M133" i="8"/>
  <c r="M109" i="8"/>
  <c r="M85" i="8"/>
  <c r="M21" i="8"/>
  <c r="M5" i="8"/>
  <c r="M146" i="8"/>
  <c r="H114" i="14"/>
  <c r="L96" i="8"/>
  <c r="L132" i="8"/>
  <c r="L54" i="8"/>
  <c r="L119" i="8"/>
  <c r="L121" i="8"/>
  <c r="L153" i="8"/>
  <c r="H154" i="14"/>
  <c r="L120" i="8"/>
  <c r="L144" i="8"/>
  <c r="L43" i="8"/>
  <c r="L75" i="8"/>
  <c r="L107" i="8"/>
  <c r="L29" i="8"/>
  <c r="L93" i="8"/>
  <c r="L24" i="8"/>
  <c r="L104" i="8"/>
  <c r="L122" i="8"/>
  <c r="L14" i="8"/>
  <c r="L130" i="8"/>
  <c r="L23" i="8"/>
  <c r="H31" i="14"/>
  <c r="H74" i="14"/>
  <c r="L55" i="8"/>
  <c r="M147" i="8"/>
  <c r="M131" i="8"/>
  <c r="M51" i="8"/>
  <c r="M112" i="8"/>
  <c r="M108" i="8"/>
  <c r="K73" i="8"/>
  <c r="K8" i="8"/>
  <c r="M19" i="8"/>
  <c r="N19" i="8"/>
  <c r="J25" i="14"/>
  <c r="L62" i="8"/>
  <c r="L56" i="8"/>
  <c r="L128" i="8"/>
  <c r="M42" i="8"/>
  <c r="N42" i="8"/>
  <c r="J58" i="14"/>
  <c r="M117" i="8"/>
  <c r="M140" i="8"/>
  <c r="M105" i="8"/>
  <c r="L95" i="8"/>
  <c r="I123" i="14"/>
  <c r="M20" i="8"/>
  <c r="L83" i="8"/>
  <c r="H60" i="14"/>
  <c r="R34" i="8"/>
  <c r="R35" i="8"/>
  <c r="L67" i="8"/>
  <c r="L115" i="8"/>
  <c r="H125" i="14"/>
  <c r="L97" i="8"/>
  <c r="M152" i="8"/>
  <c r="M64" i="8"/>
  <c r="L40" i="8"/>
  <c r="M40" i="8"/>
  <c r="L94" i="8"/>
  <c r="M94" i="8"/>
  <c r="L53" i="8"/>
  <c r="L59" i="8"/>
  <c r="I78" i="14"/>
  <c r="L127" i="8"/>
  <c r="I162" i="14"/>
  <c r="J35" i="8"/>
  <c r="G46" i="14"/>
  <c r="H130" i="14"/>
  <c r="L101" i="8"/>
  <c r="I60" i="14"/>
  <c r="M44" i="8"/>
  <c r="N44" i="8"/>
  <c r="J60" i="14"/>
  <c r="F96" i="14"/>
  <c r="J74" i="8"/>
  <c r="H79" i="14"/>
  <c r="L60" i="8"/>
  <c r="M99" i="8"/>
  <c r="L151" i="8"/>
  <c r="K26" i="8"/>
  <c r="H34" i="14"/>
  <c r="F94" i="14"/>
  <c r="J72" i="8"/>
  <c r="F15" i="14"/>
  <c r="J11" i="8"/>
  <c r="F99" i="14"/>
  <c r="J76" i="8"/>
  <c r="J77" i="8"/>
  <c r="F100" i="14"/>
  <c r="M82" i="8"/>
  <c r="N82" i="8"/>
  <c r="J107" i="14"/>
  <c r="L136" i="8"/>
  <c r="I173" i="14"/>
  <c r="M111" i="8"/>
  <c r="F43" i="14"/>
  <c r="J33" i="8"/>
  <c r="F50" i="14"/>
  <c r="J38" i="8"/>
  <c r="F40" i="14"/>
  <c r="R31" i="8"/>
  <c r="J31" i="8"/>
  <c r="F14" i="14"/>
  <c r="J10" i="8"/>
  <c r="M63" i="8"/>
  <c r="M47" i="8"/>
  <c r="L13" i="8"/>
  <c r="R74" i="8"/>
  <c r="F47" i="14"/>
  <c r="J36" i="8"/>
  <c r="F91" i="14"/>
  <c r="J70" i="8"/>
  <c r="K81" i="8"/>
  <c r="H6" i="14"/>
  <c r="L3" i="8"/>
  <c r="M16" i="8"/>
  <c r="N16" i="8"/>
  <c r="J22" i="14"/>
  <c r="L102" i="8"/>
  <c r="M106" i="8"/>
  <c r="N106" i="8"/>
  <c r="J138" i="14"/>
  <c r="L25" i="8"/>
  <c r="I33" i="14"/>
  <c r="G49" i="14"/>
  <c r="L32" i="8"/>
  <c r="G37" i="14"/>
  <c r="K28" i="8"/>
  <c r="M18" i="8"/>
  <c r="N18" i="8"/>
  <c r="J24" i="14"/>
  <c r="K35" i="8"/>
  <c r="L68" i="8"/>
  <c r="I89" i="14"/>
  <c r="M143" i="8"/>
  <c r="H110" i="14"/>
  <c r="L84" i="8"/>
  <c r="J149" i="8"/>
  <c r="F186" i="14"/>
  <c r="N146" i="8"/>
  <c r="J183" i="14"/>
  <c r="N133" i="8"/>
  <c r="J169" i="14"/>
  <c r="N63" i="8"/>
  <c r="J83" i="14"/>
  <c r="N105" i="8"/>
  <c r="J136" i="14"/>
  <c r="H66" i="14"/>
  <c r="L49" i="8"/>
  <c r="L26" i="8"/>
  <c r="N124" i="8"/>
  <c r="J159" i="14"/>
  <c r="N112" i="8"/>
  <c r="J144" i="14"/>
  <c r="M79" i="8"/>
  <c r="H115" i="14"/>
  <c r="L88" i="8"/>
  <c r="H104" i="14"/>
  <c r="L80" i="8"/>
  <c r="I122" i="14"/>
  <c r="H49" i="14"/>
  <c r="L37" i="8"/>
  <c r="N47" i="8"/>
  <c r="J64" i="14"/>
  <c r="H87" i="14"/>
  <c r="L66" i="8"/>
  <c r="I149" i="14"/>
  <c r="M116" i="8"/>
  <c r="M136" i="8"/>
  <c r="N51" i="8"/>
  <c r="J68" i="14"/>
  <c r="N131" i="8"/>
  <c r="J167" i="14"/>
  <c r="L61" i="8"/>
  <c r="I80" i="14"/>
  <c r="M69" i="8"/>
  <c r="N109" i="8"/>
  <c r="J141" i="14"/>
  <c r="M148" i="8"/>
  <c r="H134" i="14"/>
  <c r="N86" i="8"/>
  <c r="J113" i="14"/>
  <c r="H119" i="14"/>
  <c r="L91" i="8"/>
  <c r="H16" i="14"/>
  <c r="L12" i="8"/>
  <c r="H44" i="14"/>
  <c r="L34" i="8"/>
  <c r="I102" i="14"/>
  <c r="M78" i="8"/>
  <c r="N20" i="8"/>
  <c r="J27" i="14"/>
  <c r="I165" i="14"/>
  <c r="M129" i="8"/>
  <c r="H161" i="14"/>
  <c r="L126" i="8"/>
  <c r="N143" i="8"/>
  <c r="J180" i="14"/>
  <c r="H171" i="14"/>
  <c r="L135" i="8"/>
  <c r="H147" i="14"/>
  <c r="L114" i="8"/>
  <c r="I170" i="14"/>
  <c r="M134" i="8"/>
  <c r="N147" i="8"/>
  <c r="J184" i="14"/>
  <c r="N85" i="8"/>
  <c r="J112" i="14"/>
  <c r="N108" i="8"/>
  <c r="J140" i="14"/>
  <c r="H158" i="14"/>
  <c r="L123" i="8"/>
  <c r="H29" i="14"/>
  <c r="L22" i="8"/>
  <c r="H142" i="14"/>
  <c r="L110" i="8"/>
  <c r="H20" i="14"/>
  <c r="L15" i="8"/>
  <c r="I39" i="14"/>
  <c r="M30" i="8"/>
  <c r="H126" i="14"/>
  <c r="L98" i="8"/>
  <c r="N64" i="8"/>
  <c r="J84" i="14"/>
  <c r="N5" i="8"/>
  <c r="J8" i="14"/>
  <c r="N140" i="8"/>
  <c r="J177" i="14"/>
  <c r="N113" i="8"/>
  <c r="J145" i="14"/>
  <c r="H67" i="14"/>
  <c r="L50" i="8"/>
  <c r="H36" i="14"/>
  <c r="L27" i="8"/>
  <c r="H76" i="14"/>
  <c r="L57" i="8"/>
  <c r="N111" i="8"/>
  <c r="J143" i="14"/>
  <c r="N152" i="8"/>
  <c r="J189" i="14"/>
  <c r="N99" i="8"/>
  <c r="J127" i="14"/>
  <c r="M139" i="8"/>
  <c r="M90" i="8"/>
  <c r="M138" i="8"/>
  <c r="N21" i="8"/>
  <c r="J28" i="14"/>
  <c r="N117" i="8"/>
  <c r="J150" i="14"/>
  <c r="N92" i="8"/>
  <c r="J120" i="14"/>
  <c r="L45" i="8"/>
  <c r="I62" i="14"/>
  <c r="H86" i="14"/>
  <c r="L65" i="8"/>
  <c r="H95" i="14"/>
  <c r="L73" i="8"/>
  <c r="I182" i="14"/>
  <c r="M145" i="8"/>
  <c r="I152" i="14"/>
  <c r="M118" i="8"/>
  <c r="M95" i="8"/>
  <c r="I179" i="14"/>
  <c r="M142" i="8"/>
  <c r="N4" i="8"/>
  <c r="J7" i="14"/>
  <c r="I63" i="14"/>
  <c r="M46" i="8"/>
  <c r="I70" i="14"/>
  <c r="M52" i="8"/>
  <c r="H12" i="14"/>
  <c r="L9" i="8"/>
  <c r="I82" i="14"/>
  <c r="M62" i="8"/>
  <c r="I164" i="14"/>
  <c r="M128" i="8"/>
  <c r="I72" i="14"/>
  <c r="M54" i="8"/>
  <c r="I178" i="14"/>
  <c r="M141" i="8"/>
  <c r="I56" i="14"/>
  <c r="M41" i="8"/>
  <c r="I174" i="14"/>
  <c r="M137" i="8"/>
  <c r="I31" i="14"/>
  <c r="M23" i="8"/>
  <c r="I18" i="14"/>
  <c r="M14" i="8"/>
  <c r="I121" i="14"/>
  <c r="M93" i="8"/>
  <c r="I98" i="14"/>
  <c r="M75" i="8"/>
  <c r="I181" i="14"/>
  <c r="M144" i="8"/>
  <c r="I155" i="14"/>
  <c r="M121" i="8"/>
  <c r="I168" i="14"/>
  <c r="M132" i="8"/>
  <c r="I160" i="14"/>
  <c r="M125" i="8"/>
  <c r="I116" i="14"/>
  <c r="M89" i="8"/>
  <c r="I9" i="14"/>
  <c r="M6" i="8"/>
  <c r="I92" i="14"/>
  <c r="M71" i="8"/>
  <c r="I74" i="14"/>
  <c r="M55" i="8"/>
  <c r="I188" i="14"/>
  <c r="M151" i="8"/>
  <c r="I156" i="14"/>
  <c r="M122" i="8"/>
  <c r="I32" i="14"/>
  <c r="M24" i="8"/>
  <c r="I59" i="14"/>
  <c r="M43" i="8"/>
  <c r="I154" i="14"/>
  <c r="M120" i="8"/>
  <c r="I153" i="14"/>
  <c r="M119" i="8"/>
  <c r="I124" i="14"/>
  <c r="M96" i="8"/>
  <c r="I114" i="14"/>
  <c r="M87" i="8"/>
  <c r="I187" i="14"/>
  <c r="M150" i="8"/>
  <c r="I75" i="14"/>
  <c r="M56" i="8"/>
  <c r="I139" i="14"/>
  <c r="M107" i="8"/>
  <c r="I190" i="14"/>
  <c r="M153" i="8"/>
  <c r="I166" i="14"/>
  <c r="M130" i="8"/>
  <c r="I135" i="14"/>
  <c r="M104" i="8"/>
  <c r="I38" i="14"/>
  <c r="M29" i="8"/>
  <c r="I133" i="14"/>
  <c r="M102" i="8"/>
  <c r="I54" i="14"/>
  <c r="M39" i="8"/>
  <c r="I129" i="14"/>
  <c r="M100" i="8"/>
  <c r="I23" i="14"/>
  <c r="M17" i="8"/>
  <c r="I134" i="14"/>
  <c r="M103" i="8"/>
  <c r="I10" i="14"/>
  <c r="M7" i="8"/>
  <c r="I130" i="14"/>
  <c r="M101" i="8"/>
  <c r="N101" i="8"/>
  <c r="J130" i="14"/>
  <c r="I148" i="14"/>
  <c r="M115" i="8"/>
  <c r="N115" i="8"/>
  <c r="J148" i="14"/>
  <c r="H11" i="14"/>
  <c r="L8" i="8"/>
  <c r="M68" i="8"/>
  <c r="M61" i="8"/>
  <c r="N61" i="8"/>
  <c r="J80" i="14"/>
  <c r="I55" i="14"/>
  <c r="M25" i="8"/>
  <c r="I71" i="14"/>
  <c r="M53" i="8"/>
  <c r="N53" i="8"/>
  <c r="J71" i="14"/>
  <c r="I88" i="14"/>
  <c r="M67" i="8"/>
  <c r="N67" i="8"/>
  <c r="J88" i="14"/>
  <c r="I108" i="14"/>
  <c r="M83" i="8"/>
  <c r="N83" i="8"/>
  <c r="J108" i="14"/>
  <c r="M127" i="8"/>
  <c r="M59" i="8"/>
  <c r="N59" i="8"/>
  <c r="J78" i="14"/>
  <c r="I125" i="14"/>
  <c r="M97" i="8"/>
  <c r="N97" i="8"/>
  <c r="J125" i="14"/>
  <c r="I17" i="14"/>
  <c r="M13" i="8"/>
  <c r="N13" i="8"/>
  <c r="J17" i="14"/>
  <c r="G50" i="14"/>
  <c r="K38" i="8"/>
  <c r="G100" i="14"/>
  <c r="K77" i="8"/>
  <c r="G96" i="14"/>
  <c r="K74" i="8"/>
  <c r="M45" i="8"/>
  <c r="G47" i="14"/>
  <c r="K36" i="8"/>
  <c r="K31" i="8"/>
  <c r="G40" i="14"/>
  <c r="G99" i="14"/>
  <c r="K76" i="8"/>
  <c r="G94" i="14"/>
  <c r="K72" i="8"/>
  <c r="H106" i="14"/>
  <c r="L81" i="8"/>
  <c r="G43" i="14"/>
  <c r="K33" i="8"/>
  <c r="I79" i="14"/>
  <c r="M60" i="8"/>
  <c r="N60" i="8"/>
  <c r="J79" i="14"/>
  <c r="G91" i="14"/>
  <c r="K70" i="8"/>
  <c r="G14" i="14"/>
  <c r="K10" i="8"/>
  <c r="G15" i="14"/>
  <c r="K11" i="8"/>
  <c r="G186" i="14"/>
  <c r="K149" i="8"/>
  <c r="H37" i="14"/>
  <c r="L28" i="8"/>
  <c r="I110" i="14"/>
  <c r="M84" i="8"/>
  <c r="N84" i="8"/>
  <c r="J110" i="14"/>
  <c r="H46" i="14"/>
  <c r="L35" i="8"/>
  <c r="I42" i="14"/>
  <c r="M32" i="8"/>
  <c r="N32" i="8"/>
  <c r="J42" i="14"/>
  <c r="I6" i="14"/>
  <c r="M3" i="8"/>
  <c r="N3" i="8"/>
  <c r="J6" i="14"/>
  <c r="N90" i="8"/>
  <c r="J117" i="14"/>
  <c r="I34" i="14"/>
  <c r="M26" i="8"/>
  <c r="N45" i="8"/>
  <c r="J62" i="14"/>
  <c r="N102" i="8"/>
  <c r="J133" i="14"/>
  <c r="N104" i="8"/>
  <c r="J135" i="14"/>
  <c r="N150" i="8"/>
  <c r="J187" i="14"/>
  <c r="N96" i="8"/>
  <c r="J124" i="14"/>
  <c r="N55" i="8"/>
  <c r="J74" i="14"/>
  <c r="N132" i="8"/>
  <c r="J168" i="14"/>
  <c r="N93" i="8"/>
  <c r="J121" i="14"/>
  <c r="N14" i="8"/>
  <c r="J18" i="14"/>
  <c r="N137" i="8"/>
  <c r="J174" i="14"/>
  <c r="N141" i="8"/>
  <c r="J178" i="14"/>
  <c r="N62" i="8"/>
  <c r="J82" i="14"/>
  <c r="N52" i="8"/>
  <c r="J70" i="14"/>
  <c r="N142" i="8"/>
  <c r="J179" i="14"/>
  <c r="N118" i="8"/>
  <c r="J152" i="14"/>
  <c r="I95" i="14"/>
  <c r="M73" i="8"/>
  <c r="I36" i="14"/>
  <c r="M27" i="8"/>
  <c r="I67" i="14"/>
  <c r="M50" i="8"/>
  <c r="I126" i="14"/>
  <c r="M98" i="8"/>
  <c r="I20" i="14"/>
  <c r="M15" i="8"/>
  <c r="I158" i="14"/>
  <c r="M123" i="8"/>
  <c r="N134" i="8"/>
  <c r="J170" i="14"/>
  <c r="I161" i="14"/>
  <c r="M126" i="8"/>
  <c r="I44" i="14"/>
  <c r="M34" i="8"/>
  <c r="I119" i="14"/>
  <c r="M91" i="8"/>
  <c r="N116" i="8"/>
  <c r="J149" i="14"/>
  <c r="N94" i="8"/>
  <c r="J122" i="14"/>
  <c r="I115" i="14"/>
  <c r="M88" i="8"/>
  <c r="N127" i="8"/>
  <c r="J162" i="14"/>
  <c r="N69" i="8"/>
  <c r="J90" i="14"/>
  <c r="I66" i="14"/>
  <c r="M49" i="8"/>
  <c r="N139" i="8"/>
  <c r="J176" i="14"/>
  <c r="N136" i="8"/>
  <c r="J173" i="14"/>
  <c r="N7" i="8"/>
  <c r="J10" i="14"/>
  <c r="N100" i="8"/>
  <c r="J129" i="14"/>
  <c r="N29" i="8"/>
  <c r="J38" i="14"/>
  <c r="N68" i="8"/>
  <c r="J89" i="14"/>
  <c r="N107" i="8"/>
  <c r="J139" i="14"/>
  <c r="N120" i="8"/>
  <c r="J154" i="14"/>
  <c r="N122" i="8"/>
  <c r="J156" i="14"/>
  <c r="N6" i="8"/>
  <c r="J9" i="14"/>
  <c r="N144" i="8"/>
  <c r="J181" i="14"/>
  <c r="N103" i="8"/>
  <c r="J134" i="14"/>
  <c r="N17" i="8"/>
  <c r="J23" i="14"/>
  <c r="N39" i="8"/>
  <c r="J54" i="14"/>
  <c r="N130" i="8"/>
  <c r="J166" i="14"/>
  <c r="N153" i="8"/>
  <c r="J190" i="14"/>
  <c r="N56" i="8"/>
  <c r="J75" i="14"/>
  <c r="N87" i="8"/>
  <c r="J114" i="14"/>
  <c r="N119" i="8"/>
  <c r="J153" i="14"/>
  <c r="N43" i="8"/>
  <c r="J59" i="14"/>
  <c r="N24" i="8"/>
  <c r="J32" i="14"/>
  <c r="N151" i="8"/>
  <c r="J188" i="14"/>
  <c r="N71" i="8"/>
  <c r="J92" i="14"/>
  <c r="N89" i="8"/>
  <c r="J116" i="14"/>
  <c r="N125" i="8"/>
  <c r="J160" i="14"/>
  <c r="N121" i="8"/>
  <c r="J155" i="14"/>
  <c r="N75" i="8"/>
  <c r="J98" i="14"/>
  <c r="N40" i="8"/>
  <c r="J55" i="14"/>
  <c r="N23" i="8"/>
  <c r="J31" i="14"/>
  <c r="N41" i="8"/>
  <c r="J56" i="14"/>
  <c r="N54" i="8"/>
  <c r="J72" i="14"/>
  <c r="N128" i="8"/>
  <c r="J164" i="14"/>
  <c r="I12" i="14"/>
  <c r="M9" i="8"/>
  <c r="N46" i="8"/>
  <c r="J63" i="14"/>
  <c r="N95" i="8"/>
  <c r="J123" i="14"/>
  <c r="N145" i="8"/>
  <c r="J182" i="14"/>
  <c r="I86" i="14"/>
  <c r="M65" i="8"/>
  <c r="N138" i="8"/>
  <c r="J175" i="14"/>
  <c r="N25" i="8"/>
  <c r="J33" i="14"/>
  <c r="I76" i="14"/>
  <c r="M57" i="8"/>
  <c r="N30" i="8"/>
  <c r="J39" i="14"/>
  <c r="I142" i="14"/>
  <c r="M110" i="8"/>
  <c r="I29" i="14"/>
  <c r="M22" i="8"/>
  <c r="I147" i="14"/>
  <c r="M114" i="8"/>
  <c r="I171" i="14"/>
  <c r="M135" i="8"/>
  <c r="N129" i="8"/>
  <c r="J165" i="14"/>
  <c r="N78" i="8"/>
  <c r="J102" i="14"/>
  <c r="I16" i="14"/>
  <c r="M12" i="8"/>
  <c r="N148" i="8"/>
  <c r="J185" i="14"/>
  <c r="I87" i="14"/>
  <c r="M66" i="8"/>
  <c r="I49" i="14"/>
  <c r="M37" i="8"/>
  <c r="I104" i="14"/>
  <c r="M80" i="8"/>
  <c r="N79" i="8"/>
  <c r="J103" i="14"/>
  <c r="I11" i="14"/>
  <c r="M8" i="8"/>
  <c r="N8" i="8"/>
  <c r="J11" i="14"/>
  <c r="H40" i="14"/>
  <c r="L31" i="8"/>
  <c r="H96" i="14"/>
  <c r="L74" i="8"/>
  <c r="H14" i="14"/>
  <c r="L10" i="8"/>
  <c r="I106" i="14"/>
  <c r="M81" i="8"/>
  <c r="N81" i="8"/>
  <c r="J106" i="14"/>
  <c r="L76" i="8"/>
  <c r="H99" i="14"/>
  <c r="H47" i="14"/>
  <c r="L36" i="8"/>
  <c r="H50" i="14"/>
  <c r="L38" i="8"/>
  <c r="H100" i="14"/>
  <c r="L77" i="8"/>
  <c r="H15" i="14"/>
  <c r="L11" i="8"/>
  <c r="H91" i="14"/>
  <c r="L70" i="8"/>
  <c r="H43" i="14"/>
  <c r="L33" i="8"/>
  <c r="H94" i="14"/>
  <c r="L72" i="8"/>
  <c r="I46" i="14"/>
  <c r="M35" i="8"/>
  <c r="N35" i="8"/>
  <c r="J46" i="14"/>
  <c r="I37" i="14"/>
  <c r="M28" i="8"/>
  <c r="N28" i="8"/>
  <c r="J37" i="14"/>
  <c r="H186" i="14"/>
  <c r="L149" i="8"/>
  <c r="N66" i="8"/>
  <c r="J87" i="14"/>
  <c r="N114" i="8"/>
  <c r="J147" i="14"/>
  <c r="N88" i="8"/>
  <c r="J115" i="14"/>
  <c r="N27" i="8"/>
  <c r="J36" i="14"/>
  <c r="N26" i="8"/>
  <c r="J34" i="14"/>
  <c r="N37" i="8"/>
  <c r="J49" i="14"/>
  <c r="N135" i="8"/>
  <c r="J171" i="14"/>
  <c r="N22" i="8"/>
  <c r="J29" i="14"/>
  <c r="N57" i="8"/>
  <c r="J76" i="14"/>
  <c r="N65" i="8"/>
  <c r="J86" i="14"/>
  <c r="N9" i="8"/>
  <c r="J12" i="14"/>
  <c r="N49" i="8"/>
  <c r="J66" i="14"/>
  <c r="N91" i="8"/>
  <c r="J119" i="14"/>
  <c r="N126" i="8"/>
  <c r="J161" i="14"/>
  <c r="N123" i="8"/>
  <c r="J158" i="14"/>
  <c r="N15" i="8"/>
  <c r="J20" i="14"/>
  <c r="N50" i="8"/>
  <c r="J67" i="14"/>
  <c r="N73" i="8"/>
  <c r="J95" i="14"/>
  <c r="N80" i="8"/>
  <c r="J104" i="14"/>
  <c r="N12" i="8"/>
  <c r="J16" i="14"/>
  <c r="N110" i="8"/>
  <c r="J142" i="14"/>
  <c r="N34" i="8"/>
  <c r="J44" i="14"/>
  <c r="N98" i="8"/>
  <c r="J126" i="14"/>
  <c r="I94" i="14"/>
  <c r="M72" i="8"/>
  <c r="N72" i="8"/>
  <c r="J94" i="14"/>
  <c r="I91" i="14"/>
  <c r="M70" i="8"/>
  <c r="N70" i="8"/>
  <c r="J91" i="14"/>
  <c r="I100" i="14"/>
  <c r="M77" i="8"/>
  <c r="N77" i="8"/>
  <c r="J100" i="14"/>
  <c r="I47" i="14"/>
  <c r="M36" i="8"/>
  <c r="N36" i="8"/>
  <c r="J47" i="14"/>
  <c r="M74" i="8"/>
  <c r="N74" i="8"/>
  <c r="J96" i="14"/>
  <c r="I96" i="14"/>
  <c r="I43" i="14"/>
  <c r="M33" i="8"/>
  <c r="N33" i="8"/>
  <c r="J43" i="14"/>
  <c r="I15" i="14"/>
  <c r="M11" i="8"/>
  <c r="N11" i="8"/>
  <c r="J15" i="14"/>
  <c r="I50" i="14"/>
  <c r="M38" i="8"/>
  <c r="N38" i="8"/>
  <c r="J50" i="14"/>
  <c r="I14" i="14"/>
  <c r="M10" i="8"/>
  <c r="N10" i="8"/>
  <c r="J14" i="14"/>
  <c r="I40" i="14"/>
  <c r="M31" i="8"/>
  <c r="N31" i="8"/>
  <c r="J40" i="14"/>
  <c r="M76" i="8"/>
  <c r="N76" i="8"/>
  <c r="J99" i="14"/>
  <c r="I99" i="14"/>
  <c r="I186" i="14"/>
  <c r="M149" i="8"/>
  <c r="N149" i="8"/>
  <c r="J186" i="14"/>
</calcChain>
</file>

<file path=xl/comments1.xml><?xml version="1.0" encoding="utf-8"?>
<comments xmlns="http://schemas.openxmlformats.org/spreadsheetml/2006/main">
  <authors>
    <author>ABS</author>
  </authors>
  <commentList>
    <comment ref="C19" authorId="0">
      <text>
        <r>
          <rPr>
            <sz val="8"/>
            <color indexed="81"/>
            <rFont val="Tahoma"/>
            <family val="2"/>
          </rPr>
          <t>Unless otherwise specified, reference period of each index: 2011–12 = 100.0.</t>
        </r>
      </text>
    </comment>
    <comment ref="B24" authorId="0">
      <text>
        <r>
          <rPr>
            <sz val="8"/>
            <color indexed="81"/>
            <rFont val="Tahoma"/>
            <family val="2"/>
          </rPr>
          <t>Refers to series collected at quarterly and lesser frequencies only.
Indicates which month in the collection period the data refers to.</t>
        </r>
      </text>
    </comment>
  </commentList>
</comments>
</file>

<file path=xl/comments2.xml><?xml version="1.0" encoding="utf-8"?>
<comments xmlns="http://schemas.openxmlformats.org/spreadsheetml/2006/main">
  <authors>
    <author>Matthew McQuarrie</author>
  </authors>
  <commentList>
    <comment ref="H7"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8"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9"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10"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11"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12"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69"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70"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71"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72"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73"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74"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75"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76"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77"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81"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82"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83"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99" authorId="0">
      <text>
        <r>
          <rPr>
            <b/>
            <sz val="9"/>
            <color indexed="81"/>
            <rFont val="Tahoma"/>
            <family val="2"/>
          </rPr>
          <t xml:space="preserve">Ausgrid: </t>
        </r>
        <r>
          <rPr>
            <sz val="9"/>
            <color indexed="81"/>
            <rFont val="Tahoma"/>
            <family val="2"/>
          </rPr>
          <t xml:space="preserve">The modelling starts with a FY12 unit cost of $453.092037470721 and increases this by 2.5% CPI. Presumably this should be adjusted by actual CPI
</t>
        </r>
      </text>
    </comment>
  </commentList>
</comments>
</file>

<file path=xl/sharedStrings.xml><?xml version="1.0" encoding="utf-8"?>
<sst xmlns="http://schemas.openxmlformats.org/spreadsheetml/2006/main" count="2185" uniqueCount="451">
  <si>
    <t xml:space="preserve">Category </t>
  </si>
  <si>
    <t xml:space="preserve"> </t>
  </si>
  <si>
    <t xml:space="preserve">Admin </t>
  </si>
  <si>
    <t xml:space="preserve">Technical </t>
  </si>
  <si>
    <t xml:space="preserve">Engineer </t>
  </si>
  <si>
    <t xml:space="preserve">Field worker </t>
  </si>
  <si>
    <t xml:space="preserve">Senior engineer </t>
  </si>
  <si>
    <t>Table 16.22: Maximum hourly labour rates (including on costs and overhead) for quoted services ($2014–15)</t>
  </si>
  <si>
    <t xml:space="preserve">X factor </t>
  </si>
  <si>
    <t>2018–19</t>
  </si>
  <si>
    <t xml:space="preserve">2017–18 </t>
  </si>
  <si>
    <t xml:space="preserve">2016–17 </t>
  </si>
  <si>
    <t xml:space="preserve">2015–16 </t>
  </si>
  <si>
    <t>Table 16.23: AER final decision X factors for ancillary network services (per cent)</t>
  </si>
  <si>
    <t xml:space="preserve">Fee-Based </t>
  </si>
  <si>
    <t xml:space="preserve">Types 5-7 non-standard Meter Data Services </t>
  </si>
  <si>
    <t>NA</t>
  </si>
  <si>
    <t xml:space="preserve">Quoted </t>
  </si>
  <si>
    <t xml:space="preserve">Franchise current transformer (CT) meter install </t>
  </si>
  <si>
    <t xml:space="preserve">Type 5-6 Meter Test </t>
  </si>
  <si>
    <t xml:space="preserve">Special Meter Reading </t>
  </si>
  <si>
    <t xml:space="preserve">Metering Site Establishment </t>
  </si>
  <si>
    <t>(final cf proposed,per cent)</t>
  </si>
  <si>
    <t xml:space="preserve">AER Final Decision </t>
  </si>
  <si>
    <t xml:space="preserve">Proposed Price </t>
  </si>
  <si>
    <t xml:space="preserve">Service </t>
  </si>
  <si>
    <t>Table 16.24: Ancillary network services—final decision ($2014–15)</t>
  </si>
  <si>
    <t xml:space="preserve">Quoted/ Hourly Rate </t>
  </si>
  <si>
    <t xml:space="preserve">Chambers </t>
  </si>
  <si>
    <t xml:space="preserve">Kiosk/ HVC/ PT </t>
  </si>
  <si>
    <t xml:space="preserve">Over 40 lots/ poles </t>
  </si>
  <si>
    <t xml:space="preserve">11 to 40 lots/poles </t>
  </si>
  <si>
    <t xml:space="preserve">6 to 10 lots/ poles </t>
  </si>
  <si>
    <t xml:space="preserve">1 to 5 lots/ poles </t>
  </si>
  <si>
    <t xml:space="preserve">Design information </t>
  </si>
  <si>
    <t xml:space="preserve">Vacant Property Site Visit </t>
  </si>
  <si>
    <t xml:space="preserve">Vacant Property Disconnection </t>
  </si>
  <si>
    <t xml:space="preserve">Attendance at customers' premises to perform a statutory right where access is prevented  </t>
  </si>
  <si>
    <t xml:space="preserve">Recovery of Debt Collection Costs- Dishonoured Transactions </t>
  </si>
  <si>
    <t xml:space="preserve">No charge </t>
  </si>
  <si>
    <t xml:space="preserve">Network Tariff Change Request </t>
  </si>
  <si>
    <t xml:space="preserve">Reconnection/ Disconnection Outside Normal Business Hours </t>
  </si>
  <si>
    <t xml:space="preserve">Pillar/Pole Top Site Visit </t>
  </si>
  <si>
    <t xml:space="preserve">Pillar/ Pole Top Disconnection Completed </t>
  </si>
  <si>
    <t xml:space="preserve">Disconnection Visit (Disconnection Completed- Technical/ Advanced) </t>
  </si>
  <si>
    <t xml:space="preserve">Disconnection Completed </t>
  </si>
  <si>
    <t xml:space="preserve">Disconnection Visit (Site Visit Only) </t>
  </si>
  <si>
    <t xml:space="preserve">Off peak conversion </t>
  </si>
  <si>
    <t xml:space="preserve">Emergency maintenance of failed metering equipment not owned by the network </t>
  </si>
  <si>
    <t xml:space="preserve">R2 per hour </t>
  </si>
  <si>
    <t xml:space="preserve">R2 per hour or R3 per hour </t>
  </si>
  <si>
    <t xml:space="preserve">Design certification - asset relocation or street lighting </t>
  </si>
  <si>
    <t xml:space="preserve">R3 per hour </t>
  </si>
  <si>
    <t xml:space="preserve">Design certification - commercial &amp; industrial developments </t>
  </si>
  <si>
    <t xml:space="preserve">Certification Suburban/CBD Chambers </t>
  </si>
  <si>
    <t xml:space="preserve">Certification Kiosk/HVC/PT </t>
  </si>
  <si>
    <t xml:space="preserve">Over 40 lots </t>
  </si>
  <si>
    <t xml:space="preserve">11 to 40 lots </t>
  </si>
  <si>
    <t xml:space="preserve">Up to 10 lots </t>
  </si>
  <si>
    <t xml:space="preserve">Design certification- underground commercial and industrial or rural subdivisions (vacant lots- no development): </t>
  </si>
  <si>
    <t xml:space="preserve">11 or more poles </t>
  </si>
  <si>
    <t xml:space="preserve">6 to 10 poles </t>
  </si>
  <si>
    <t xml:space="preserve">1 to 5 poles </t>
  </si>
  <si>
    <t xml:space="preserve">Design certification- rural overhead subdivisions and rural extensions: </t>
  </si>
  <si>
    <t xml:space="preserve">6 to 10 lots </t>
  </si>
  <si>
    <t xml:space="preserve">1 to 5 lots </t>
  </si>
  <si>
    <t xml:space="preserve">Design certification- underground urban residential subdivision (vacant lots): </t>
  </si>
  <si>
    <t xml:space="preserve">Certification </t>
  </si>
  <si>
    <t>Design certification - chambers, multi kiosk, CBD chambers</t>
  </si>
  <si>
    <t xml:space="preserve">Underground Commercial &amp; Industrial or Rural Subdivisions </t>
  </si>
  <si>
    <t xml:space="preserve">Rural Overhead Subdivisions &amp; Extensions </t>
  </si>
  <si>
    <t xml:space="preserve">Underground Urban Residential Subdivision </t>
  </si>
  <si>
    <t xml:space="preserve">Substation commissioning </t>
  </si>
  <si>
    <t xml:space="preserve">Reinspection of Installation Work in relation to Customer Assets </t>
  </si>
  <si>
    <t xml:space="preserve">C-grade </t>
  </si>
  <si>
    <t xml:space="preserve">B-grade </t>
  </si>
  <si>
    <t xml:space="preserve">A-grade </t>
  </si>
  <si>
    <t xml:space="preserve">Inspection Fees Level 2 ASP </t>
  </si>
  <si>
    <t xml:space="preserve">R3 per hour (or R5 per hour for major </t>
  </si>
  <si>
    <t xml:space="preserve">R3 per hour (or R5 per hour for major connection) </t>
  </si>
  <si>
    <t xml:space="preserve">Asset relocation or street lighting </t>
  </si>
  <si>
    <t xml:space="preserve">Commercial and industrial developments </t>
  </si>
  <si>
    <t xml:space="preserve">Underground commercial and industrial or rural subdivisions (vacant lots - no development) </t>
  </si>
  <si>
    <t xml:space="preserve">Rural overhead subdivisions and rural extensions </t>
  </si>
  <si>
    <t xml:space="preserve">Underground urban residential subdivision (vacant lots) </t>
  </si>
  <si>
    <t xml:space="preserve">Design Rechecking </t>
  </si>
  <si>
    <t>Commercial and Industrial Developments</t>
  </si>
  <si>
    <t xml:space="preserve">Underground urban residential subdivision (vacant lots) Over 40 Lots </t>
  </si>
  <si>
    <t xml:space="preserve">Underground urban residential subdivision (vacant lots) 11 - 40 Lots </t>
  </si>
  <si>
    <t xml:space="preserve">Underground urban residential subdivision (vacant lots) 6 - 10 Lots </t>
  </si>
  <si>
    <t xml:space="preserve">Underground urban residential subdivision (vacant lots) Up to 5 Lots </t>
  </si>
  <si>
    <t xml:space="preserve">Administration services relating to work performed by ASPs, including processing work </t>
  </si>
  <si>
    <t xml:space="preserve">ASPs Level 2 </t>
  </si>
  <si>
    <t xml:space="preserve">ASPs Level 1 </t>
  </si>
  <si>
    <t xml:space="preserve">Authorisation of ASPs </t>
  </si>
  <si>
    <t xml:space="preserve">Notices of arrangement </t>
  </si>
  <si>
    <t xml:space="preserve">Access (standby person) </t>
  </si>
  <si>
    <t xml:space="preserve">Clearance to Work </t>
  </si>
  <si>
    <t xml:space="preserve">Complex </t>
  </si>
  <si>
    <t xml:space="preserve">General </t>
  </si>
  <si>
    <t xml:space="preserve">Access Permits </t>
  </si>
  <si>
    <t xml:space="preserve">Complex &amp; Chamber Substations (New) </t>
  </si>
  <si>
    <t xml:space="preserve">Asset Relocation or Street Lighting </t>
  </si>
  <si>
    <t>Rural overhead subdivisions and rural extensions Up to 5 Poles</t>
  </si>
  <si>
    <t xml:space="preserve">Preliminary Enquiry Service </t>
  </si>
  <si>
    <t xml:space="preserve">Customer Interface Coordination for contestable works </t>
  </si>
  <si>
    <t xml:space="preserve">Field Inquiry </t>
  </si>
  <si>
    <t xml:space="preserve">Desk Inquiry </t>
  </si>
  <si>
    <t xml:space="preserve">Supply of Conveyancing Information </t>
  </si>
  <si>
    <t xml:space="preserve">Additional services required by ASP/Applicant e.g Guarantee of revenue, clarification meetings, variations to contract, reinspections etc. (NEW) Quoted Rate </t>
  </si>
  <si>
    <t xml:space="preserve">Subdivision involving substation/s (NEW) </t>
  </si>
  <si>
    <t xml:space="preserve">Asset relocation or street lighting Quoted Rate </t>
  </si>
  <si>
    <t xml:space="preserve">Commercial and industrial developments Quoted Rate </t>
  </si>
  <si>
    <t xml:space="preserve">Underground commercial and industrial or rural subdivisions (vacant lots - no development Quoted Rate </t>
  </si>
  <si>
    <t xml:space="preserve">Rural overhead subdivisions and rural extensions 11 or more Poles </t>
  </si>
  <si>
    <t xml:space="preserve">Rural overhead subdivisions and rural extensions 6 - 10 Poles </t>
  </si>
  <si>
    <t>Connection offer service</t>
  </si>
  <si>
    <t xml:space="preserve">break &amp; remake HV LL links </t>
  </si>
  <si>
    <t xml:space="preserve">Services to supply and connect temporary supply to one or more customers </t>
  </si>
  <si>
    <t xml:space="preserve">Connection/ Relocation Process Facilitation </t>
  </si>
  <si>
    <t xml:space="preserve">High load escorts </t>
  </si>
  <si>
    <t xml:space="preserve">Hourly Rate + hire charge for tiger tails </t>
  </si>
  <si>
    <t xml:space="preserve">Fitting of tiger tails </t>
  </si>
  <si>
    <t xml:space="preserve">Provision of service/additional crew </t>
  </si>
  <si>
    <t xml:space="preserve">Rectification of illegal connections </t>
  </si>
  <si>
    <t xml:space="preserve">Rectification Works </t>
  </si>
  <si>
    <t xml:space="preserve">Standard Embedded Generation &gt;5MVA capacity </t>
  </si>
  <si>
    <t xml:space="preserve">Standard Offer ASP1 Connections </t>
  </si>
  <si>
    <t xml:space="preserve">Standard Off-Site or On-Site Augmentation Work </t>
  </si>
  <si>
    <t xml:space="preserve">Basic 100A Connections requiring a load slip or Basic Micro EG Connections &gt;5kW or Over 100A Connection Offer (new or existing site) </t>
  </si>
  <si>
    <t xml:space="preserve">Basic (excluding 100A Connections requiring load slip or Basic Micro EG Connections &gt;5kW or Over 100A Connection Offer (new or existing site)) </t>
  </si>
  <si>
    <t xml:space="preserve">Investigation, review and implementation of remedial actions associated with ASP's connection work </t>
  </si>
  <si>
    <t xml:space="preserve">Services involved in obtaining deeds of agreement in relation to property rights </t>
  </si>
  <si>
    <t xml:space="preserve">Planning Studies and analysis relating to distribution (incl sub-transmission &amp; dual function assets) connection applications </t>
  </si>
  <si>
    <t xml:space="preserve">Connect &amp; disconnect MG to LV board in Kiosk </t>
  </si>
  <si>
    <t xml:space="preserve">Connect &amp; disconnect MG to OH mains </t>
  </si>
  <si>
    <t xml:space="preserve">Break &amp; remake LV bonds </t>
  </si>
  <si>
    <t xml:space="preserve">break &amp; remake HV bonds </t>
  </si>
  <si>
    <t>ASP Inspection Services- L1 Inspections and L1 &amp; L2 reinspections:</t>
  </si>
  <si>
    <t>(final cfproposed,per cent)</t>
  </si>
  <si>
    <t xml:space="preserve">AER Decision </t>
  </si>
  <si>
    <t xml:space="preserve">Grade </t>
  </si>
  <si>
    <t xml:space="preserve">C (hrs/lot) </t>
  </si>
  <si>
    <t xml:space="preserve">B (hrs/lot) </t>
  </si>
  <si>
    <t xml:space="preserve">A (hrs/lot) </t>
  </si>
  <si>
    <t xml:space="preserve">Grade: </t>
  </si>
  <si>
    <t>2.5 @R2</t>
  </si>
  <si>
    <t xml:space="preserve">1.2 @ R2 </t>
  </si>
  <si>
    <t xml:space="preserve">0.5 @R2 </t>
  </si>
  <si>
    <t xml:space="preserve">First 10 lots: </t>
  </si>
  <si>
    <t xml:space="preserve">C. </t>
  </si>
  <si>
    <t xml:space="preserve">B. </t>
  </si>
  <si>
    <t xml:space="preserve">A. </t>
  </si>
  <si>
    <t>1.5 @R2</t>
  </si>
  <si>
    <t xml:space="preserve">0.7 @ R2 </t>
  </si>
  <si>
    <t xml:space="preserve">0.3 @ R2 </t>
  </si>
  <si>
    <t xml:space="preserve">Next 40 lots: </t>
  </si>
  <si>
    <t xml:space="preserve">Undergroundurban residential subdivision (vacant lots) </t>
  </si>
  <si>
    <t>0.7 @R2</t>
  </si>
  <si>
    <t xml:space="preserve">0.4 @ R2 </t>
  </si>
  <si>
    <t xml:space="preserve">0.1 @ R2 </t>
  </si>
  <si>
    <t xml:space="preserve">Remainder: </t>
  </si>
  <si>
    <t xml:space="preserve">  </t>
  </si>
  <si>
    <t xml:space="preserve">plus 0.5 hr @ R2 travel time </t>
  </si>
  <si>
    <t xml:space="preserve">Plus flat fee travel time </t>
  </si>
  <si>
    <t xml:space="preserve">2.2 @ R2 </t>
  </si>
  <si>
    <t xml:space="preserve">0.6 @ R2 </t>
  </si>
  <si>
    <t xml:space="preserve">1-5 poles </t>
  </si>
  <si>
    <t>Rural overhead subdivisions and rural extensions</t>
  </si>
  <si>
    <t xml:space="preserve">1.5 @ R2 </t>
  </si>
  <si>
    <t xml:space="preserve">11+ poles </t>
  </si>
  <si>
    <t xml:space="preserve">2.0 @ R2 </t>
  </si>
  <si>
    <t xml:space="preserve">1.0 @ R2 </t>
  </si>
  <si>
    <t xml:space="preserve">0.5 @ R2 </t>
  </si>
  <si>
    <t xml:space="preserve">6-10 poles </t>
  </si>
  <si>
    <t>Underground commercial and industrial or rural subdivisions (vacant lots - no development)</t>
  </si>
  <si>
    <t xml:space="preserve">2.5 @ R2 </t>
  </si>
  <si>
    <t xml:space="preserve">Capital </t>
  </si>
  <si>
    <t xml:space="preserve">Non–capital </t>
  </si>
  <si>
    <t xml:space="preserve">Generator tariff </t>
  </si>
  <si>
    <t xml:space="preserve">LV 40–160MWh TOU (system) </t>
  </si>
  <si>
    <t xml:space="preserve">Small business TOU </t>
  </si>
  <si>
    <t xml:space="preserve">Small business inclining block </t>
  </si>
  <si>
    <t xml:space="preserve">Controlled load </t>
  </si>
  <si>
    <t xml:space="preserve">Residential TOU </t>
  </si>
  <si>
    <t xml:space="preserve">Residential inclining block </t>
  </si>
  <si>
    <t>2018/19</t>
  </si>
  <si>
    <t xml:space="preserve">2017/18 </t>
  </si>
  <si>
    <t xml:space="preserve">2016/17 </t>
  </si>
  <si>
    <t xml:space="preserve">2015/16 </t>
  </si>
  <si>
    <t xml:space="preserve">Costs </t>
  </si>
  <si>
    <t xml:space="preserve">Tariff class </t>
  </si>
  <si>
    <t>Table 16.25 Annual metering charge – Final decision ($ nominal) Tariff</t>
  </si>
  <si>
    <t>Note: Prices for 2016–17 to 2018–19 are indicative only and will be adjusted for actual CPI during the AER's annual pricing approval processes.</t>
  </si>
  <si>
    <t>Retailer</t>
  </si>
  <si>
    <t>E4</t>
  </si>
  <si>
    <t>ASP 2</t>
  </si>
  <si>
    <t>E3</t>
  </si>
  <si>
    <t>E2</t>
  </si>
  <si>
    <t>E1</t>
  </si>
  <si>
    <t>B3</t>
  </si>
  <si>
    <t>B1</t>
  </si>
  <si>
    <t>15/16</t>
  </si>
  <si>
    <t>Fee Levied Against</t>
  </si>
  <si>
    <t>Pricing Type</t>
  </si>
  <si>
    <t>Applicant</t>
  </si>
  <si>
    <t>New</t>
  </si>
  <si>
    <t>EC</t>
  </si>
  <si>
    <t>Level 2 ASP</t>
  </si>
  <si>
    <t>Level 1 ASP</t>
  </si>
  <si>
    <t>ASP 1</t>
  </si>
  <si>
    <t>CA</t>
  </si>
  <si>
    <t>ASP 1 or 
ASP 2</t>
  </si>
  <si>
    <t>Investigate, review &amp; implementation of remedial actions associated with ASP's connection works</t>
  </si>
  <si>
    <t>Services involved in obtaining deeds of agreement in relation to property rights associated with contestable connection works</t>
  </si>
  <si>
    <t>Carrying out planning studies and analysis relation to distribution (including sub-transmission and dual-function assets) connection applications</t>
  </si>
  <si>
    <t>Connect &amp; disconnect MG to LV board in Kiosk</t>
  </si>
  <si>
    <t>Connect &amp; disconnect MG to OH mains</t>
  </si>
  <si>
    <t>Break &amp; remake LV bonds</t>
  </si>
  <si>
    <t>Break &amp; remake HV bonds</t>
  </si>
  <si>
    <t>Install &amp; remove HV LL Links</t>
  </si>
  <si>
    <t>Services to supply and connect temporary supply to one or more customers</t>
  </si>
  <si>
    <t>Connection / relocation process facilitation</t>
  </si>
  <si>
    <t>d. High load escorts</t>
  </si>
  <si>
    <t>CA or 
ASP 2 or Applicant</t>
  </si>
  <si>
    <t>c. Fitting of Tiger tails</t>
  </si>
  <si>
    <t>CA or 
ASP 2</t>
  </si>
  <si>
    <t>b. Provision of service crew/additional crew</t>
  </si>
  <si>
    <t>per service</t>
  </si>
  <si>
    <t>a. Rectification of illegal Connections</t>
  </si>
  <si>
    <t>Rectification works</t>
  </si>
  <si>
    <t>Standard Embedded Generation &gt;5MVA capacity</t>
  </si>
  <si>
    <t>Standard Offer ASP1 Connections</t>
  </si>
  <si>
    <t>Standard Off-Site or On-Site Augmentation Work</t>
  </si>
  <si>
    <t>Basic 100A Connections requiring a load slip or
Basic Micro EG Connections &gt;5kW or
Over 100A Connection Offer (new or existing site)</t>
  </si>
  <si>
    <t>Basic 100A Connections NOT requiring a load slip</t>
  </si>
  <si>
    <t>Connection offer service (basic or standard)</t>
  </si>
  <si>
    <t>Preliminary enquiry service</t>
  </si>
  <si>
    <t>Customer interface coordination for contestable works</t>
  </si>
  <si>
    <t>Field Visit</t>
  </si>
  <si>
    <t>Desk enquiry</t>
  </si>
  <si>
    <t>Supply of conveyancing information</t>
  </si>
  <si>
    <t>Rate per hour</t>
  </si>
  <si>
    <t>Additional services required by ASP/Applicant e.g Guarantee of revenue, clarification meetings, variations to contract, reinspections etc. (NEW)</t>
  </si>
  <si>
    <t>Per substation</t>
  </si>
  <si>
    <t>Subdivision involving substation/s (NEW)</t>
  </si>
  <si>
    <t>Asset relocation or street lighting</t>
  </si>
  <si>
    <t>Commercial and industrial developments</t>
  </si>
  <si>
    <t>Underground commercial and industrial or rural subdivisions (vacant lots - no development</t>
  </si>
  <si>
    <t>11 or more poles</t>
  </si>
  <si>
    <t>6-10 poles:</t>
  </si>
  <si>
    <t>Up to 5 poles:</t>
  </si>
  <si>
    <t>Over 40 lots</t>
  </si>
  <si>
    <t>11 - 40 lots</t>
  </si>
  <si>
    <t>6 - 10 lots</t>
  </si>
  <si>
    <t xml:space="preserve">Up to 5 lots </t>
  </si>
  <si>
    <t>Underground urban residential subdivision (vacant lots)</t>
  </si>
  <si>
    <t>Administration services relating to work performed by ASPs including processing work</t>
  </si>
  <si>
    <t xml:space="preserve">14/15 </t>
  </si>
  <si>
    <t>Fixed fee</t>
  </si>
  <si>
    <t>Authorisation of ASPs</t>
  </si>
  <si>
    <t>CA or Applicant</t>
  </si>
  <si>
    <t>Notices of arrangement</t>
  </si>
  <si>
    <t>Access (standby person)</t>
  </si>
  <si>
    <t>CA or 
ASP 1</t>
  </si>
  <si>
    <t>Clearance to work</t>
  </si>
  <si>
    <t>CA or ASP 1</t>
  </si>
  <si>
    <t>Complex &amp; Chamber substations (NEW)</t>
  </si>
  <si>
    <t>Access Permits</t>
  </si>
  <si>
    <t>Contestable Substation Commissioning</t>
  </si>
  <si>
    <t>Installation (CoCEW)</t>
  </si>
  <si>
    <t xml:space="preserve">Re-inspection </t>
  </si>
  <si>
    <t>Reinspection of installation work in relation to customer assets</t>
  </si>
  <si>
    <t>L1 - network construction
L2 (NOSW)</t>
  </si>
  <si>
    <t>Re-inspection of L1 &amp; L2</t>
  </si>
  <si>
    <t>C Grade</t>
  </si>
  <si>
    <t>B Grade</t>
  </si>
  <si>
    <t>A Grade</t>
  </si>
  <si>
    <t>All Service connections
Per Notification of Service Work (NOSW)</t>
  </si>
  <si>
    <t xml:space="preserve">Inspection of service work (by Level 2 ASPs) </t>
  </si>
  <si>
    <t>Substations (Kiosk/PT) or HV Sw cubicle (NEW)</t>
  </si>
  <si>
    <t>Decommission substation (NEW)</t>
  </si>
  <si>
    <t>HV/LV UG Joint, ABS/Enclosed Switch, UGOH (NEW)</t>
  </si>
  <si>
    <t>Plus flat fee travel time</t>
  </si>
  <si>
    <t>A: $41.00
B: $98.36
C: $205.00</t>
  </si>
  <si>
    <t>A: $32.82
B: $57.36
C: $123.00</t>
  </si>
  <si>
    <t>A: $41.00
B: $82.00
C: $163.00</t>
  </si>
  <si>
    <t>A: $49.18
B: $98.36
C: $180.40</t>
  </si>
  <si>
    <t>A: $8.18
B: $32.82
C: $57.36</t>
  </si>
  <si>
    <t>A: $24.64
B: $57.36
C: $123.00</t>
  </si>
  <si>
    <t>Inspection of service work by Level 1 ASPs</t>
  </si>
  <si>
    <t>ASP inspection services</t>
  </si>
  <si>
    <t xml:space="preserve">Design rechecking </t>
  </si>
  <si>
    <t>Chambers, Multi Kiosk, CBD Chambers (NEW)</t>
  </si>
  <si>
    <t>Kiosk/HVC/PT (NEW)</t>
  </si>
  <si>
    <t>11- 40 lots</t>
  </si>
  <si>
    <t>Up to 10 lots</t>
  </si>
  <si>
    <t>6 -10 poles</t>
  </si>
  <si>
    <t>1 - 5 poles</t>
  </si>
  <si>
    <t>6 to 10 lots</t>
  </si>
  <si>
    <t>Design certification</t>
  </si>
  <si>
    <t>URD including Kiosk/HVC/PT (NEW)</t>
  </si>
  <si>
    <t>Design related services</t>
  </si>
  <si>
    <t>Service group</t>
  </si>
  <si>
    <t>Service description</t>
  </si>
  <si>
    <t>Rate</t>
  </si>
  <si>
    <t>Hours</t>
  </si>
  <si>
    <t>Labour rates 1</t>
  </si>
  <si>
    <t>Labour rates 2</t>
  </si>
  <si>
    <t>Labour rate</t>
  </si>
  <si>
    <t>Ave rate</t>
  </si>
  <si>
    <t>Commercial and industrial developments - normal</t>
  </si>
  <si>
    <t>Commercial and industrial developments - major connections</t>
  </si>
  <si>
    <t>Asset relocation or street lighting - normal</t>
  </si>
  <si>
    <t>Asset relocation or street lighting - major connections</t>
  </si>
  <si>
    <t>Grade A: First 10 lots:</t>
  </si>
  <si>
    <t>Grade B: First 10 lots:</t>
  </si>
  <si>
    <t>Grade C: First 10 lots:</t>
  </si>
  <si>
    <t>Grade A: Next 40 lots:</t>
  </si>
  <si>
    <t>Grade B: Next 40 lots:</t>
  </si>
  <si>
    <t>Grade C: Next 40 lots:</t>
  </si>
  <si>
    <t>Grade A: Remainder:</t>
  </si>
  <si>
    <t>Grade B: Remainder:</t>
  </si>
  <si>
    <t>Grade C: Remainder:</t>
  </si>
  <si>
    <t>Grade A: 1-5 poles</t>
  </si>
  <si>
    <t>Grade B: 1-5 poles</t>
  </si>
  <si>
    <t>Grade C: 1-5 poles</t>
  </si>
  <si>
    <t>Grade A: 6-10 poles</t>
  </si>
  <si>
    <t>Grade B: 6-10 poles</t>
  </si>
  <si>
    <t>Grade C: 6-10 poles</t>
  </si>
  <si>
    <t>Grade A: 11+ poles</t>
  </si>
  <si>
    <t>Grade B: 11+ poles</t>
  </si>
  <si>
    <t>Grade C: 11+ poles</t>
  </si>
  <si>
    <t>Labour rates 3</t>
  </si>
  <si>
    <t>in addition to the charge per lot</t>
  </si>
  <si>
    <t>per hour</t>
  </si>
  <si>
    <t>per notice</t>
  </si>
  <si>
    <t>per lot</t>
  </si>
  <si>
    <t>per pole</t>
  </si>
  <si>
    <t>Units</t>
  </si>
  <si>
    <t>Materials cost</t>
  </si>
  <si>
    <t>Labour type</t>
  </si>
  <si>
    <t>R1</t>
  </si>
  <si>
    <t>R2</t>
  </si>
  <si>
    <t>R3</t>
  </si>
  <si>
    <t>R4</t>
  </si>
  <si>
    <t>R5</t>
  </si>
  <si>
    <t>R0</t>
  </si>
  <si>
    <t>per hour plus rental of tiger tails</t>
  </si>
  <si>
    <t>per hour plus legal costs</t>
  </si>
  <si>
    <t>Quoted in AER determination</t>
  </si>
  <si>
    <t>per service incl. materials costs</t>
  </si>
  <si>
    <t>Fee calc 2</t>
  </si>
  <si>
    <t>Fee check</t>
  </si>
  <si>
    <t>Index Numbers ;  All groups CPI ;  Australia ;</t>
  </si>
  <si>
    <t>Percentage Change from Corresponding Quarter of Previous Year ;  All groups CPI ;  Australia ;</t>
  </si>
  <si>
    <t>Percentage Change from Previous Period ;  All groups CPI ;  Australia ;</t>
  </si>
  <si>
    <t>Unit</t>
  </si>
  <si>
    <t>Index Numbers</t>
  </si>
  <si>
    <t>Percent</t>
  </si>
  <si>
    <t>Series Type</t>
  </si>
  <si>
    <t>Original</t>
  </si>
  <si>
    <t>Data Type</t>
  </si>
  <si>
    <t>INDEX</t>
  </si>
  <si>
    <t>PERCENT</t>
  </si>
  <si>
    <t>Frequency</t>
  </si>
  <si>
    <t>Quarter</t>
  </si>
  <si>
    <t>Collection Month</t>
  </si>
  <si>
    <t>Series Start</t>
  </si>
  <si>
    <t>Series End</t>
  </si>
  <si>
    <t>No. Obs</t>
  </si>
  <si>
    <t>Series ID</t>
  </si>
  <si>
    <t>A2325846C</t>
  </si>
  <si>
    <t>A2325847F</t>
  </si>
  <si>
    <t>A2325850V</t>
  </si>
  <si>
    <t>CPI Definition for Fee-based Ancillary Network Services</t>
  </si>
  <si>
    <t>Formula:</t>
  </si>
  <si>
    <t>Definition</t>
  </si>
  <si>
    <t>means the all groups index number for the weighted average of eight capital cities as published by the ABS, or if the ABS does not or ceases to publish the index, then CPI will mean an index which the AER considers is the best estimate of the index.</t>
  </si>
  <si>
    <t>Calculated CPI for Yr16:</t>
  </si>
  <si>
    <t>Calculated CPI for Yr15:</t>
  </si>
  <si>
    <t xml:space="preserve">Actual </t>
  </si>
  <si>
    <t>Forecast</t>
  </si>
  <si>
    <t>CPI</t>
  </si>
  <si>
    <t>Yr 14 Base</t>
  </si>
  <si>
    <t>Current Fee
(ex GST)</t>
  </si>
  <si>
    <t>Fee based ancillary network services formula</t>
  </si>
  <si>
    <t>i=1,...,n and t=1, 2, 3, 4</t>
  </si>
  <si>
    <t>Where:</t>
  </si>
  <si>
    <t>is the cap on the price of service i in year t. However, for 2015–16 this is the price as determined in appendix A.2 escalated by ∆CPI and the X-factor.</t>
  </si>
  <si>
    <t>is the price of service i in year t.</t>
  </si>
  <si>
    <t>is the value of X for the year t in the regulatory control period, as table 16.1 sets out.</t>
  </si>
  <si>
    <t>is an adjustment factor for residual charges when customers choose to replace assets before the end of their economic life. For ancillary network services we consider the value for A is zero.</t>
  </si>
  <si>
    <t>Quoted Services based ancillary network services formula</t>
  </si>
  <si>
    <t>Price = labour + contractor services + materials</t>
  </si>
  <si>
    <t>Contractor services (including overheads)—reflects all costs associated with the use of external labour in the provision of the service, including overheads and any direct costs incurred as part of performing the service. The contracted services charge applies the rates under existing contractual arrangements. The direct costs incurred as part of performing the service, for example permits for road closures or footpath access, are passed on to the customer. Contractor services are escalated annually by ∆CPI.</t>
  </si>
  <si>
    <t>Materials (including overheads)—reflects the cost of materials directly incurred in the provision of the service, material storage and logistics on-costs and overheads. Materials are escalated annually by ∆CPI.</t>
  </si>
  <si>
    <r>
      <t>Labour is the maximum hourly charge out rate including on-costs and overhead. Labour is escalated annually by (1 – X</t>
    </r>
    <r>
      <rPr>
        <vertAlign val="subscript"/>
        <sz val="8"/>
        <color theme="1"/>
        <rFont val="Arial"/>
        <family val="2"/>
      </rPr>
      <t>t</t>
    </r>
    <r>
      <rPr>
        <sz val="11"/>
        <color theme="1"/>
        <rFont val="Arial"/>
        <family val="2"/>
      </rPr>
      <t>)(1 + ∆CPI</t>
    </r>
    <r>
      <rPr>
        <vertAlign val="subscript"/>
        <sz val="8"/>
        <color theme="1"/>
        <rFont val="Arial"/>
        <family val="2"/>
      </rPr>
      <t>t</t>
    </r>
    <r>
      <rPr>
        <sz val="11"/>
        <color theme="1"/>
        <rFont val="Arial"/>
        <family val="2"/>
      </rPr>
      <t>).</t>
    </r>
  </si>
  <si>
    <t>Note that the definition of X and ∆CPI for Quoted ANS Services are the same as for Fee-based ANS</t>
  </si>
  <si>
    <t>16/17</t>
  </si>
  <si>
    <t>17/18</t>
  </si>
  <si>
    <t>18/19</t>
  </si>
  <si>
    <t>Calculated CPI for Yr17:</t>
  </si>
  <si>
    <t>Calculated CPI for Yr18:</t>
  </si>
  <si>
    <t>Calculated CPI for Yr19:</t>
  </si>
  <si>
    <t>FY15 Forecast CPI</t>
  </si>
  <si>
    <t>FY15 Actual CPI</t>
  </si>
  <si>
    <t>FY16 Actual CPI</t>
  </si>
  <si>
    <t>FY17 Forecast CPI</t>
  </si>
  <si>
    <t>FY18 Forecast CPI</t>
  </si>
  <si>
    <t>FY19 Forecast CPI</t>
  </si>
  <si>
    <t>Determination fee 
(ex GST) - forecast CPI</t>
  </si>
  <si>
    <t>Determination fee 
(ex GST) - actual CPI</t>
  </si>
  <si>
    <t>Pricing proposal fee
(ex GST) - actual CPI</t>
  </si>
  <si>
    <t>Sub-categories</t>
  </si>
  <si>
    <t>Rate 2</t>
  </si>
  <si>
    <t>Rate 5 - major</t>
  </si>
  <si>
    <t>Rate 3</t>
  </si>
  <si>
    <t>Services</t>
  </si>
  <si>
    <t>-</t>
  </si>
  <si>
    <t>normal</t>
  </si>
  <si>
    <t>major connections</t>
  </si>
  <si>
    <t>Certification</t>
  </si>
  <si>
    <t>R)</t>
  </si>
  <si>
    <t>Metering Services</t>
  </si>
  <si>
    <t>Meter description</t>
  </si>
  <si>
    <t>Meter code</t>
  </si>
  <si>
    <t>Upfront capital charge ($ 2014–15)</t>
  </si>
  <si>
    <t>Single phase single element two wire direct connected accumulation watt–hour meter</t>
  </si>
  <si>
    <t>Three phase single element four wire direct connected accumulation watt–hour meter</t>
  </si>
  <si>
    <t>Single phase single element two wire direct connected interval watt–hour meter</t>
  </si>
  <si>
    <t>Single phase dual element two wire direct connected interval watt–hour meter</t>
  </si>
  <si>
    <t>Three phase single element four wire direct connected interval watt–hour meter</t>
  </si>
  <si>
    <t>Three phase single element CT connected interval watt–hour meter</t>
  </si>
  <si>
    <t>Annual metering charges</t>
  </si>
  <si>
    <t>Upfront meter charges</t>
  </si>
  <si>
    <t>Table 16.11 Approved x-factors for annual metering charges (percent)</t>
  </si>
  <si>
    <t>X factor</t>
  </si>
  <si>
    <t>2015/16</t>
  </si>
  <si>
    <t>Table 16.12 Approved x-factors for upfront capital charges (percent)</t>
  </si>
  <si>
    <t>FY17 $ nominal</t>
  </si>
  <si>
    <t>FY19 $ nominal</t>
  </si>
  <si>
    <t>N/A</t>
  </si>
  <si>
    <t xml:space="preserve">Note: Power of Choice reforms mean that Ausgrid is no longer responsible for meter provision </t>
  </si>
  <si>
    <t>2014-15</t>
  </si>
  <si>
    <t>2015-16</t>
  </si>
  <si>
    <t>2016-17</t>
  </si>
  <si>
    <t>2018-19</t>
  </si>
  <si>
    <t xml:space="preserve">AER final decision maximum hourly labour rate—includes on-cost and overhead($2014–15) </t>
  </si>
  <si>
    <t>2017-18</t>
  </si>
  <si>
    <t>FY18 $ nominal</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</si>
</sst>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8" formatCode="&quot;$&quot;#,##0.00;[Red]\-&quot;$&quot;#,##0.00"/>
    <numFmt numFmtId="44" formatCode="_-&quot;$&quot;* #,##0.00_-;\-&quot;$&quot;* #,##0.00_-;_-&quot;$&quot;* &quot;-&quot;??_-;_-@_-"/>
    <numFmt numFmtId="164" formatCode="&quot;$&quot;#,##0.00"/>
    <numFmt numFmtId="165" formatCode="0.0%"/>
    <numFmt numFmtId="166" formatCode="_(* #,##0_);_(* \(#,##0\);_(* &quot;-&quot;_);_(@_)"/>
    <numFmt numFmtId="167" formatCode="_(* #,##0.00_);_(* \(#,##0.00\);_(* &quot;-&quot;??_);_(@_)"/>
    <numFmt numFmtId="168" formatCode="_(&quot;$&quot;* #,##0.00_);_(&quot;$&quot;* \(#,##0.00\);_(&quot;$&quot;* &quot;-&quot;??_);_(@_)"/>
    <numFmt numFmtId="169" formatCode="_(* #,##0_);_(* \(#,##0\);_(* &quot;-&quot;?_);_(@_)"/>
    <numFmt numFmtId="170" formatCode="mmm\-yyyy"/>
    <numFmt numFmtId="171" formatCode="0.0;\-0.0;0.0;@"/>
  </numFmts>
  <fonts count="5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u/>
      <sz val="11"/>
      <color theme="1"/>
      <name val="Calibri"/>
      <family val="2"/>
      <scheme val="minor"/>
    </font>
    <font>
      <sz val="9"/>
      <color theme="1"/>
      <name val="Calibri"/>
      <family val="2"/>
      <scheme val="minor"/>
    </font>
    <font>
      <b/>
      <sz val="9"/>
      <color rgb="FFFF0000"/>
      <name val="Calibri"/>
      <family val="2"/>
      <scheme val="minor"/>
    </font>
    <font>
      <b/>
      <sz val="9"/>
      <color theme="0"/>
      <name val="Calibri"/>
      <family val="2"/>
      <scheme val="minor"/>
    </font>
    <font>
      <sz val="9"/>
      <name val="Calibri"/>
      <family val="2"/>
      <scheme val="minor"/>
    </font>
    <font>
      <sz val="11"/>
      <color theme="1"/>
      <name val="Arial"/>
      <family val="2"/>
    </font>
    <font>
      <b/>
      <sz val="9"/>
      <color theme="1"/>
      <name val="Calibri"/>
      <family val="2"/>
      <scheme val="minor"/>
    </font>
    <font>
      <sz val="10"/>
      <name val="Arial"/>
      <family val="2"/>
    </font>
    <font>
      <sz val="11"/>
      <color theme="1"/>
      <name val="Agency FB"/>
      <family val="2"/>
    </font>
    <font>
      <b/>
      <sz val="11"/>
      <color rgb="FFFA7D00"/>
      <name val="Agency FB"/>
      <family val="2"/>
    </font>
    <font>
      <sz val="10"/>
      <color theme="1"/>
      <name val="Arial"/>
      <family val="2"/>
    </font>
    <font>
      <sz val="9"/>
      <name val="Arial"/>
      <family val="2"/>
    </font>
    <font>
      <sz val="11"/>
      <color rgb="FF3F3F76"/>
      <name val="Agency FB"/>
      <family val="2"/>
    </font>
    <font>
      <b/>
      <sz val="10"/>
      <name val="Arial"/>
      <family val="2"/>
    </font>
    <font>
      <sz val="11"/>
      <color indexed="8"/>
      <name val="Calibri"/>
      <family val="2"/>
    </font>
    <font>
      <sz val="9"/>
      <color indexed="81"/>
      <name val="Tahoma"/>
      <family val="2"/>
    </font>
    <font>
      <b/>
      <sz val="9"/>
      <color indexed="81"/>
      <name val="Tahoma"/>
      <family val="2"/>
    </font>
    <font>
      <b/>
      <sz val="10"/>
      <color theme="0"/>
      <name val="Calibri"/>
      <family val="2"/>
      <scheme val="minor"/>
    </font>
    <font>
      <b/>
      <sz val="12"/>
      <color theme="0"/>
      <name val="Calibri"/>
      <family val="2"/>
      <scheme val="minor"/>
    </font>
    <font>
      <b/>
      <sz val="16"/>
      <color theme="0"/>
      <name val="Calibri"/>
      <family val="2"/>
      <scheme val="minor"/>
    </font>
    <font>
      <sz val="8"/>
      <name val="Arial"/>
      <family val="2"/>
    </font>
    <font>
      <b/>
      <sz val="8"/>
      <name val="Arial"/>
      <family val="2"/>
    </font>
    <font>
      <sz val="8"/>
      <color indexed="81"/>
      <name val="Tahoma"/>
      <family val="2"/>
    </font>
    <font>
      <sz val="10"/>
      <color theme="1"/>
      <name val="Calibri"/>
      <family val="2"/>
      <scheme val="minor"/>
    </font>
    <font>
      <b/>
      <sz val="10"/>
      <color theme="1"/>
      <name val="Arial"/>
      <family val="2"/>
    </font>
    <font>
      <b/>
      <sz val="12"/>
      <color rgb="FF076A92"/>
      <name val="Arial"/>
      <family val="2"/>
    </font>
    <font>
      <i/>
      <sz val="14"/>
      <color theme="1"/>
      <name val="Arial"/>
      <family val="2"/>
    </font>
    <font>
      <vertAlign val="subscript"/>
      <sz val="8"/>
      <color theme="1"/>
      <name val="Arial"/>
      <family val="2"/>
    </font>
    <font>
      <u/>
      <sz val="11"/>
      <color theme="10"/>
      <name val="Calibri"/>
      <family val="2"/>
      <scheme val="minor"/>
    </font>
    <font>
      <sz val="12"/>
      <color theme="1"/>
      <name val="Arial"/>
      <family val="2"/>
    </font>
    <font>
      <sz val="9"/>
      <color theme="0"/>
      <name val="Calibri"/>
      <family val="2"/>
      <scheme val="minor"/>
    </font>
    <font>
      <b/>
      <sz val="11"/>
      <name val="Calibri"/>
      <family val="2"/>
      <scheme val="minor"/>
    </font>
    <font>
      <b/>
      <sz val="10"/>
      <color rgb="FF0070C0"/>
      <name val="Calibri"/>
      <family val="2"/>
      <scheme val="minor"/>
    </font>
    <font>
      <sz val="10"/>
      <color rgb="FF0070C0"/>
      <name val="Calibri"/>
      <family val="2"/>
      <scheme val="minor"/>
    </font>
    <font>
      <b/>
      <sz val="14"/>
      <color theme="1"/>
      <name val="Arial"/>
      <family val="2"/>
    </font>
    <font>
      <b/>
      <sz val="11"/>
      <color theme="0"/>
      <name val="Arial"/>
      <family val="2"/>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13294B"/>
        <bgColor indexed="64"/>
      </patternFill>
    </fill>
    <fill>
      <patternFill patternType="solid">
        <fgColor theme="6" tint="0.79998168889431442"/>
        <bgColor theme="6" tint="0.79998168889431442"/>
      </patternFill>
    </fill>
    <fill>
      <patternFill patternType="solid">
        <fgColor indexed="22"/>
        <bgColor indexed="64"/>
      </patternFill>
    </fill>
    <fill>
      <patternFill patternType="solid">
        <fgColor indexed="41"/>
        <bgColor indexed="64"/>
      </patternFill>
    </fill>
    <fill>
      <patternFill patternType="gray0625">
        <bgColor indexed="44"/>
      </patternFill>
    </fill>
    <fill>
      <patternFill patternType="solid">
        <fgColor indexed="42"/>
        <bgColor indexed="64"/>
      </patternFill>
    </fill>
    <fill>
      <patternFill patternType="solid">
        <fgColor indexed="26"/>
        <bgColor indexed="64"/>
      </patternFill>
    </fill>
    <fill>
      <patternFill patternType="solid">
        <fgColor rgb="FFFF0000"/>
        <bgColor indexed="64"/>
      </patternFill>
    </fill>
    <fill>
      <patternFill patternType="solid">
        <fgColor rgb="FF00B0F0"/>
        <bgColor indexed="64"/>
      </patternFill>
    </fill>
    <fill>
      <patternFill patternType="solid">
        <fgColor theme="0" tint="-4.9989318521683403E-2"/>
        <bgColor indexed="64"/>
      </patternFill>
    </fill>
    <fill>
      <patternFill patternType="solid">
        <fgColor theme="4"/>
        <bgColor indexed="64"/>
      </patternFill>
    </fill>
    <fill>
      <patternFill patternType="solid">
        <fgColor theme="0"/>
        <bgColor indexed="64"/>
      </patternFill>
    </fill>
    <fill>
      <patternFill patternType="solid">
        <fgColor rgb="FFFFFF00"/>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style="thin">
        <color auto="1"/>
      </left>
      <right/>
      <top/>
      <bottom style="thin">
        <color auto="1"/>
      </bottom>
      <diagonal/>
    </border>
  </borders>
  <cellStyleXfs count="89">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5" fillId="0" borderId="0"/>
    <xf numFmtId="0" fontId="25" fillId="0" borderId="0"/>
    <xf numFmtId="0" fontId="26" fillId="34" borderId="0" applyNumberFormat="0" applyBorder="0" applyAlignment="0" applyProtection="0"/>
    <xf numFmtId="166" fontId="25" fillId="35" borderId="0" applyNumberFormat="0" applyFont="0" applyBorder="0" applyAlignment="0">
      <alignment horizontal="right"/>
    </xf>
    <xf numFmtId="0" fontId="27" fillId="6" borderId="4" applyNumberFormat="0" applyAlignment="0" applyProtection="0"/>
    <xf numFmtId="167" fontId="1"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6" fontId="29" fillId="35" borderId="0" applyFont="0" applyBorder="0" applyAlignment="0"/>
    <xf numFmtId="165" fontId="29" fillId="35" borderId="0" applyFont="0" applyBorder="0" applyAlignment="0"/>
    <xf numFmtId="0" fontId="30" fillId="5" borderId="4" applyNumberFormat="0" applyAlignment="0" applyProtection="0"/>
    <xf numFmtId="3" fontId="25" fillId="36" borderId="0" applyNumberFormat="0" applyFont="0" applyBorder="0" applyAlignment="0">
      <alignment horizontal="right"/>
      <protection locked="0"/>
    </xf>
    <xf numFmtId="10" fontId="25" fillId="36" borderId="0" applyFont="0" applyBorder="0">
      <alignment horizontal="right"/>
      <protection locked="0"/>
    </xf>
    <xf numFmtId="10" fontId="29" fillId="37" borderId="0" applyBorder="0" applyAlignment="0">
      <protection locked="0"/>
    </xf>
    <xf numFmtId="169" fontId="25" fillId="38" borderId="0" applyFont="0" applyBorder="0">
      <alignment horizontal="right"/>
      <protection locked="0"/>
    </xf>
    <xf numFmtId="10" fontId="31" fillId="38" borderId="0" applyFont="0" applyBorder="0" applyAlignment="0">
      <alignment horizontal="left"/>
      <protection locked="0"/>
    </xf>
    <xf numFmtId="166" fontId="25" fillId="39" borderId="0" applyFont="0" applyBorder="0">
      <alignment horizontal="right"/>
      <protection locked="0"/>
    </xf>
    <xf numFmtId="9" fontId="31" fillId="39" borderId="0" applyFont="0" applyBorder="0">
      <alignment horizontal="right"/>
      <protection locked="0"/>
    </xf>
    <xf numFmtId="0" fontId="1" fillId="0" borderId="0"/>
    <xf numFmtId="0" fontId="1" fillId="0" borderId="0"/>
    <xf numFmtId="0" fontId="25" fillId="0" borderId="0"/>
    <xf numFmtId="0" fontId="1" fillId="0" borderId="0"/>
    <xf numFmtId="0" fontId="25" fillId="0" borderId="0"/>
    <xf numFmtId="0" fontId="25" fillId="0" borderId="0"/>
    <xf numFmtId="0" fontId="25" fillId="0" borderId="0"/>
    <xf numFmtId="0" fontId="1" fillId="0" borderId="0"/>
    <xf numFmtId="0" fontId="28" fillId="0" borderId="0"/>
    <xf numFmtId="9" fontId="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8" fillId="0" borderId="0" applyFont="0" applyFill="0" applyBorder="0" applyAlignment="0" applyProtection="0"/>
    <xf numFmtId="0" fontId="25" fillId="0" borderId="0"/>
    <xf numFmtId="0" fontId="46" fillId="0" borderId="0" applyNumberFormat="0" applyFill="0" applyBorder="0" applyAlignment="0" applyProtection="0"/>
  </cellStyleXfs>
  <cellXfs count="172">
    <xf numFmtId="0" fontId="0" fillId="0" borderId="0" xfId="0"/>
    <xf numFmtId="0" fontId="16" fillId="0" borderId="10" xfId="0" applyFont="1" applyBorder="1"/>
    <xf numFmtId="0" fontId="16" fillId="0" borderId="10" xfId="0" applyFont="1" applyBorder="1" applyAlignment="1">
      <alignment horizontal="right"/>
    </xf>
    <xf numFmtId="0" fontId="0" fillId="0" borderId="10" xfId="0" applyBorder="1"/>
    <xf numFmtId="0" fontId="0" fillId="0" borderId="10" xfId="0" applyBorder="1" applyAlignment="1">
      <alignment horizontal="right"/>
    </xf>
    <xf numFmtId="0" fontId="18" fillId="0" borderId="10" xfId="0" applyFont="1" applyBorder="1"/>
    <xf numFmtId="10" fontId="0" fillId="0" borderId="10" xfId="0" applyNumberFormat="1" applyBorder="1"/>
    <xf numFmtId="0" fontId="0" fillId="0" borderId="10" xfId="0" applyFill="1" applyBorder="1"/>
    <xf numFmtId="10" fontId="0" fillId="0" borderId="10" xfId="43" applyNumberFormat="1" applyFont="1" applyBorder="1"/>
    <xf numFmtId="0" fontId="16" fillId="0" borderId="0" xfId="0" applyFont="1"/>
    <xf numFmtId="0" fontId="16" fillId="0" borderId="10" xfId="0" applyFont="1" applyBorder="1" applyAlignment="1">
      <alignment horizontal="center" vertical="center"/>
    </xf>
    <xf numFmtId="0" fontId="16" fillId="0" borderId="10" xfId="0" applyFont="1" applyBorder="1" applyAlignment="1">
      <alignment horizontal="center" vertical="center" wrapText="1"/>
    </xf>
    <xf numFmtId="0" fontId="21" fillId="33" borderId="10" xfId="0" applyFont="1" applyFill="1" applyBorder="1" applyAlignment="1">
      <alignment horizontal="center" vertical="center" wrapText="1"/>
    </xf>
    <xf numFmtId="0" fontId="21" fillId="33" borderId="16" xfId="0" applyFont="1" applyFill="1" applyBorder="1" applyAlignment="1">
      <alignment horizontal="center" vertical="center" wrapText="1"/>
    </xf>
    <xf numFmtId="0" fontId="21" fillId="33" borderId="13" xfId="0" applyFont="1" applyFill="1" applyBorder="1" applyAlignment="1">
      <alignment horizontal="center" vertical="center" wrapText="1"/>
    </xf>
    <xf numFmtId="8" fontId="22" fillId="0" borderId="10" xfId="0" applyNumberFormat="1" applyFont="1" applyFill="1" applyBorder="1" applyAlignment="1">
      <alignment horizontal="center" vertical="center"/>
    </xf>
    <xf numFmtId="0" fontId="0" fillId="0" borderId="0" xfId="0" applyAlignment="1"/>
    <xf numFmtId="164" fontId="0" fillId="0" borderId="0" xfId="0" applyNumberFormat="1" applyAlignment="1"/>
    <xf numFmtId="2" fontId="22" fillId="0" borderId="10" xfId="0" applyNumberFormat="1" applyFont="1" applyFill="1" applyBorder="1" applyAlignment="1">
      <alignment horizontal="center" vertical="center"/>
    </xf>
    <xf numFmtId="1" fontId="22" fillId="0" borderId="10" xfId="0" applyNumberFormat="1" applyFont="1" applyFill="1" applyBorder="1" applyAlignment="1">
      <alignment horizontal="center" vertical="center"/>
    </xf>
    <xf numFmtId="164" fontId="22" fillId="0" borderId="10" xfId="0" applyNumberFormat="1" applyFont="1" applyFill="1" applyBorder="1" applyAlignment="1">
      <alignment horizontal="center" vertical="center"/>
    </xf>
    <xf numFmtId="0" fontId="0" fillId="0" borderId="0" xfId="0" applyFill="1" applyAlignment="1"/>
    <xf numFmtId="0" fontId="0" fillId="0" borderId="0" xfId="0" applyAlignment="1">
      <alignment horizontal="left"/>
    </xf>
    <xf numFmtId="0" fontId="0" fillId="0" borderId="0" xfId="0" applyAlignment="1">
      <alignment horizontal="center"/>
    </xf>
    <xf numFmtId="0" fontId="22" fillId="0" borderId="10" xfId="0" applyFont="1" applyFill="1" applyBorder="1" applyAlignment="1">
      <alignment vertical="center"/>
    </xf>
    <xf numFmtId="0" fontId="22" fillId="0" borderId="10" xfId="0" applyFont="1" applyFill="1" applyBorder="1" applyAlignment="1">
      <alignment horizontal="center" vertical="center"/>
    </xf>
    <xf numFmtId="164" fontId="19" fillId="0" borderId="10" xfId="0" applyNumberFormat="1" applyFont="1" applyFill="1" applyBorder="1" applyAlignment="1">
      <alignment horizontal="center" vertical="center"/>
    </xf>
    <xf numFmtId="0" fontId="21" fillId="33" borderId="10" xfId="0" applyFont="1" applyFill="1" applyBorder="1" applyAlignment="1">
      <alignment horizontal="center" vertical="center"/>
    </xf>
    <xf numFmtId="164" fontId="21" fillId="33" borderId="10" xfId="0" applyNumberFormat="1" applyFont="1" applyFill="1" applyBorder="1" applyAlignment="1">
      <alignment horizontal="center" vertical="center"/>
    </xf>
    <xf numFmtId="164" fontId="19" fillId="0" borderId="10" xfId="0" applyNumberFormat="1" applyFont="1" applyFill="1" applyBorder="1" applyAlignment="1">
      <alignment horizontal="center" vertical="top"/>
    </xf>
    <xf numFmtId="164" fontId="19" fillId="0" borderId="10" xfId="6" applyNumberFormat="1" applyFont="1" applyFill="1" applyBorder="1" applyAlignment="1">
      <alignment horizontal="center" vertical="center"/>
    </xf>
    <xf numFmtId="0" fontId="21" fillId="41" borderId="10" xfId="0" applyFont="1" applyFill="1" applyBorder="1" applyAlignment="1">
      <alignment horizontal="center" vertical="center"/>
    </xf>
    <xf numFmtId="0" fontId="21" fillId="33" borderId="16" xfId="0" applyFont="1" applyFill="1" applyBorder="1" applyAlignment="1">
      <alignment vertical="center" wrapText="1"/>
    </xf>
    <xf numFmtId="164" fontId="19" fillId="0" borderId="10" xfId="0" applyNumberFormat="1" applyFont="1" applyFill="1" applyBorder="1" applyAlignment="1">
      <alignment horizontal="center" vertical="center" wrapText="1"/>
    </xf>
    <xf numFmtId="164" fontId="19" fillId="0" borderId="10" xfId="8" applyNumberFormat="1" applyFont="1" applyFill="1" applyBorder="1" applyAlignment="1">
      <alignment horizontal="center" vertical="center" wrapText="1"/>
    </xf>
    <xf numFmtId="164" fontId="19" fillId="40" borderId="10" xfId="0" applyNumberFormat="1" applyFont="1" applyFill="1" applyBorder="1" applyAlignment="1">
      <alignment horizontal="center" vertical="center" wrapText="1"/>
    </xf>
    <xf numFmtId="164" fontId="19" fillId="40" borderId="10" xfId="6" applyNumberFormat="1" applyFont="1" applyFill="1" applyBorder="1" applyAlignment="1">
      <alignment horizontal="center" vertical="center" wrapText="1"/>
    </xf>
    <xf numFmtId="0" fontId="38" fillId="0" borderId="0" xfId="0" applyFont="1" applyAlignment="1">
      <alignment wrapText="1"/>
    </xf>
    <xf numFmtId="0" fontId="38" fillId="0" borderId="0" xfId="0" applyFont="1" applyAlignment="1"/>
    <xf numFmtId="170" fontId="38" fillId="0" borderId="0" xfId="0" applyNumberFormat="1" applyFont="1" applyAlignment="1"/>
    <xf numFmtId="171" fontId="38" fillId="0" borderId="0" xfId="0" applyNumberFormat="1" applyFont="1" applyAlignment="1"/>
    <xf numFmtId="0" fontId="31" fillId="0" borderId="0" xfId="0" applyFont="1" applyAlignment="1"/>
    <xf numFmtId="0" fontId="23" fillId="0" borderId="0" xfId="0" applyFont="1" applyAlignment="1">
      <alignment vertical="center"/>
    </xf>
    <xf numFmtId="0" fontId="25" fillId="0" borderId="0" xfId="0" applyFont="1" applyAlignment="1"/>
    <xf numFmtId="0" fontId="25" fillId="0" borderId="0" xfId="0" applyFont="1" applyAlignment="1">
      <alignment horizontal="left" vertical="top"/>
    </xf>
    <xf numFmtId="0" fontId="38" fillId="0" borderId="10" xfId="0" applyFont="1" applyBorder="1" applyAlignment="1">
      <alignment wrapText="1"/>
    </xf>
    <xf numFmtId="0" fontId="38" fillId="0" borderId="10" xfId="0" applyFont="1" applyBorder="1" applyAlignment="1">
      <alignment horizontal="right" wrapText="1"/>
    </xf>
    <xf numFmtId="0" fontId="39" fillId="0" borderId="10" xfId="0" applyFont="1" applyBorder="1" applyAlignment="1"/>
    <xf numFmtId="0" fontId="38" fillId="0" borderId="10" xfId="0" applyFont="1" applyBorder="1" applyAlignment="1">
      <alignment horizontal="right"/>
    </xf>
    <xf numFmtId="0" fontId="38" fillId="0" borderId="10" xfId="0" applyFont="1" applyBorder="1" applyAlignment="1"/>
    <xf numFmtId="170" fontId="39" fillId="0" borderId="10" xfId="0" applyNumberFormat="1" applyFont="1" applyBorder="1" applyAlignment="1"/>
    <xf numFmtId="170" fontId="38" fillId="0" borderId="10" xfId="0" applyNumberFormat="1" applyFont="1" applyBorder="1" applyAlignment="1"/>
    <xf numFmtId="170" fontId="38" fillId="0" borderId="10" xfId="0" applyNumberFormat="1" applyFont="1" applyBorder="1" applyAlignment="1">
      <alignment horizontal="left"/>
    </xf>
    <xf numFmtId="171" fontId="38" fillId="0" borderId="10" xfId="0" applyNumberFormat="1" applyFont="1" applyBorder="1" applyAlignment="1"/>
    <xf numFmtId="0" fontId="25" fillId="0" borderId="10" xfId="0" applyFont="1" applyBorder="1" applyAlignment="1"/>
    <xf numFmtId="0" fontId="31" fillId="0" borderId="10" xfId="0" applyFont="1" applyBorder="1" applyAlignment="1">
      <alignment horizontal="center" vertical="top"/>
    </xf>
    <xf numFmtId="2" fontId="22" fillId="0" borderId="10" xfId="0" applyNumberFormat="1" applyFont="1" applyFill="1" applyBorder="1" applyAlignment="1">
      <alignment horizontal="left" vertical="center" indent="1"/>
    </xf>
    <xf numFmtId="164" fontId="19" fillId="0" borderId="10" xfId="0" applyNumberFormat="1" applyFont="1" applyFill="1" applyBorder="1" applyAlignment="1">
      <alignment horizontal="left" vertical="center" indent="1"/>
    </xf>
    <xf numFmtId="164" fontId="19" fillId="0" borderId="10" xfId="8" applyNumberFormat="1" applyFont="1" applyFill="1" applyBorder="1" applyAlignment="1">
      <alignment horizontal="left" vertical="center" indent="1"/>
    </xf>
    <xf numFmtId="0" fontId="16" fillId="0" borderId="10" xfId="0" applyFont="1" applyFill="1" applyBorder="1" applyAlignment="1">
      <alignment horizontal="center" vertical="center"/>
    </xf>
    <xf numFmtId="0" fontId="0" fillId="0" borderId="10" xfId="0" applyFill="1" applyBorder="1" applyAlignment="1">
      <alignment horizontal="center"/>
    </xf>
    <xf numFmtId="0" fontId="43" fillId="0" borderId="0" xfId="0" applyFont="1" applyAlignment="1">
      <alignment vertical="center"/>
    </xf>
    <xf numFmtId="0" fontId="44" fillId="0" borderId="0" xfId="0" applyFont="1" applyAlignment="1">
      <alignment vertical="center"/>
    </xf>
    <xf numFmtId="0" fontId="0" fillId="0" borderId="0" xfId="0" applyAlignment="1">
      <alignment horizontal="left" vertical="top"/>
    </xf>
    <xf numFmtId="0" fontId="46" fillId="0" borderId="0" xfId="88" applyAlignment="1">
      <alignment horizontal="left" vertical="top"/>
    </xf>
    <xf numFmtId="0" fontId="47" fillId="0" borderId="0" xfId="0" applyFont="1" applyAlignment="1">
      <alignment horizontal="left" vertical="center" indent="2"/>
    </xf>
    <xf numFmtId="164" fontId="19" fillId="0" borderId="10" xfId="6" applyNumberFormat="1" applyFont="1" applyFill="1" applyBorder="1" applyAlignment="1">
      <alignment horizontal="left" vertical="center" indent="1"/>
    </xf>
    <xf numFmtId="0" fontId="21" fillId="41" borderId="10" xfId="0" applyFont="1" applyFill="1" applyBorder="1" applyAlignment="1">
      <alignment horizontal="center" vertical="center" wrapText="1"/>
    </xf>
    <xf numFmtId="0" fontId="21" fillId="33" borderId="15" xfId="0" applyFont="1" applyFill="1" applyBorder="1" applyAlignment="1">
      <alignment vertical="center" wrapText="1"/>
    </xf>
    <xf numFmtId="164" fontId="19" fillId="0" borderId="10" xfId="0" applyNumberFormat="1" applyFont="1" applyFill="1" applyBorder="1" applyAlignment="1">
      <alignment horizontal="right" vertical="center" indent="1"/>
    </xf>
    <xf numFmtId="164" fontId="19" fillId="0" borderId="10" xfId="8" applyNumberFormat="1" applyFont="1" applyFill="1" applyBorder="1" applyAlignment="1">
      <alignment horizontal="right" vertical="center" indent="1"/>
    </xf>
    <xf numFmtId="164" fontId="20" fillId="0" borderId="10" xfId="0" applyNumberFormat="1" applyFont="1" applyFill="1" applyBorder="1" applyAlignment="1">
      <alignment horizontal="right" vertical="center" indent="1"/>
    </xf>
    <xf numFmtId="0" fontId="21" fillId="0" borderId="16" xfId="0" applyFont="1" applyFill="1" applyBorder="1" applyAlignment="1">
      <alignment horizontal="center" vertical="center"/>
    </xf>
    <xf numFmtId="164" fontId="21" fillId="0" borderId="16" xfId="0" applyNumberFormat="1" applyFont="1" applyFill="1" applyBorder="1" applyAlignment="1">
      <alignment horizontal="center" vertical="center"/>
    </xf>
    <xf numFmtId="0" fontId="21" fillId="0" borderId="15" xfId="0" applyFont="1" applyFill="1" applyBorder="1" applyAlignment="1">
      <alignment horizontal="center" vertical="center"/>
    </xf>
    <xf numFmtId="0" fontId="0" fillId="0" borderId="0" xfId="0" applyFont="1" applyAlignment="1"/>
    <xf numFmtId="0" fontId="48" fillId="0" borderId="16" xfId="0" applyFont="1" applyFill="1" applyBorder="1" applyAlignment="1">
      <alignment horizontal="center" vertical="center"/>
    </xf>
    <xf numFmtId="0" fontId="19" fillId="0" borderId="16" xfId="0" applyFont="1" applyFill="1" applyBorder="1" applyAlignment="1">
      <alignment horizontal="left" vertical="center"/>
    </xf>
    <xf numFmtId="0" fontId="22" fillId="0" borderId="16" xfId="0" applyFont="1" applyFill="1" applyBorder="1" applyAlignment="1">
      <alignment vertical="center"/>
    </xf>
    <xf numFmtId="164" fontId="19" fillId="0" borderId="16" xfId="0" applyNumberFormat="1" applyFont="1" applyFill="1" applyBorder="1" applyAlignment="1">
      <alignment horizontal="left" vertical="center" indent="1"/>
    </xf>
    <xf numFmtId="164" fontId="19" fillId="0" borderId="16" xfId="0" applyNumberFormat="1" applyFont="1" applyFill="1" applyBorder="1" applyAlignment="1">
      <alignment horizontal="right" vertical="center" indent="1"/>
    </xf>
    <xf numFmtId="2" fontId="22" fillId="0" borderId="15" xfId="0" applyNumberFormat="1" applyFont="1" applyFill="1" applyBorder="1" applyAlignment="1">
      <alignment horizontal="left" vertical="center" indent="1"/>
    </xf>
    <xf numFmtId="164" fontId="19" fillId="0" borderId="16" xfId="8" applyNumberFormat="1" applyFont="1" applyFill="1" applyBorder="1" applyAlignment="1">
      <alignment horizontal="left" vertical="center" indent="1"/>
    </xf>
    <xf numFmtId="164" fontId="19" fillId="0" borderId="16" xfId="8" applyNumberFormat="1" applyFont="1" applyFill="1" applyBorder="1" applyAlignment="1">
      <alignment horizontal="right" vertical="center" indent="1"/>
    </xf>
    <xf numFmtId="164" fontId="20" fillId="0" borderId="16" xfId="0" applyNumberFormat="1" applyFont="1" applyFill="1" applyBorder="1" applyAlignment="1">
      <alignment horizontal="right" vertical="center" indent="1"/>
    </xf>
    <xf numFmtId="164" fontId="19" fillId="0" borderId="16" xfId="6" applyNumberFormat="1" applyFont="1" applyFill="1" applyBorder="1" applyAlignment="1">
      <alignment horizontal="left" vertical="center" indent="1"/>
    </xf>
    <xf numFmtId="0" fontId="48" fillId="42" borderId="17" xfId="0" applyFont="1" applyFill="1" applyBorder="1" applyAlignment="1">
      <alignment horizontal="center" vertical="center"/>
    </xf>
    <xf numFmtId="0" fontId="21" fillId="42" borderId="17" xfId="0" applyFont="1" applyFill="1" applyBorder="1" applyAlignment="1">
      <alignment horizontal="center" vertical="center"/>
    </xf>
    <xf numFmtId="164" fontId="21" fillId="42" borderId="17" xfId="0" applyNumberFormat="1" applyFont="1" applyFill="1" applyBorder="1" applyAlignment="1">
      <alignment horizontal="center" vertical="center"/>
    </xf>
    <xf numFmtId="0" fontId="21" fillId="42" borderId="18" xfId="0" applyFont="1" applyFill="1" applyBorder="1" applyAlignment="1">
      <alignment horizontal="center" vertical="center"/>
    </xf>
    <xf numFmtId="0" fontId="35" fillId="33" borderId="0" xfId="0" applyFont="1" applyFill="1" applyBorder="1" applyAlignment="1">
      <alignment horizontal="center" vertical="center" wrapText="1"/>
    </xf>
    <xf numFmtId="164" fontId="13" fillId="33" borderId="0" xfId="0" applyNumberFormat="1" applyFont="1" applyFill="1" applyBorder="1" applyAlignment="1">
      <alignment horizontal="center" vertical="center"/>
    </xf>
    <xf numFmtId="0" fontId="22" fillId="42" borderId="16" xfId="0" applyFont="1" applyFill="1" applyBorder="1" applyAlignment="1">
      <alignment vertical="center"/>
    </xf>
    <xf numFmtId="164" fontId="19" fillId="42" borderId="16" xfId="0" applyNumberFormat="1" applyFont="1" applyFill="1" applyBorder="1" applyAlignment="1">
      <alignment horizontal="left" vertical="center" indent="1"/>
    </xf>
    <xf numFmtId="164" fontId="19" fillId="42" borderId="16" xfId="0" applyNumberFormat="1" applyFont="1" applyFill="1" applyBorder="1" applyAlignment="1">
      <alignment horizontal="right" vertical="center" indent="1"/>
    </xf>
    <xf numFmtId="2" fontId="22" fillId="42" borderId="15" xfId="0" applyNumberFormat="1" applyFont="1" applyFill="1" applyBorder="1" applyAlignment="1">
      <alignment horizontal="left" vertical="center" indent="1"/>
    </xf>
    <xf numFmtId="164" fontId="19" fillId="42" borderId="16" xfId="8" applyNumberFormat="1" applyFont="1" applyFill="1" applyBorder="1" applyAlignment="1">
      <alignment horizontal="left" vertical="center" indent="1"/>
    </xf>
    <xf numFmtId="164" fontId="19" fillId="42" borderId="16" xfId="8" applyNumberFormat="1" applyFont="1" applyFill="1" applyBorder="1" applyAlignment="1">
      <alignment horizontal="right" vertical="center" indent="1"/>
    </xf>
    <xf numFmtId="164" fontId="20" fillId="42" borderId="16" xfId="0" applyNumberFormat="1" applyFont="1" applyFill="1" applyBorder="1" applyAlignment="1">
      <alignment horizontal="right" vertical="center" indent="1"/>
    </xf>
    <xf numFmtId="0" fontId="22" fillId="0" borderId="16" xfId="0" quotePrefix="1" applyFont="1" applyFill="1" applyBorder="1" applyAlignment="1">
      <alignment vertical="center"/>
    </xf>
    <xf numFmtId="0" fontId="50" fillId="42" borderId="17" xfId="0" applyFont="1" applyFill="1" applyBorder="1" applyAlignment="1">
      <alignment horizontal="center" vertical="center"/>
    </xf>
    <xf numFmtId="0" fontId="50" fillId="0" borderId="16" xfId="0" applyFont="1" applyFill="1" applyBorder="1" applyAlignment="1">
      <alignment vertical="center"/>
    </xf>
    <xf numFmtId="0" fontId="51" fillId="0" borderId="16" xfId="0" applyFont="1" applyFill="1" applyBorder="1" applyAlignment="1">
      <alignment vertical="center"/>
    </xf>
    <xf numFmtId="0" fontId="50" fillId="42" borderId="16" xfId="0" applyFont="1" applyFill="1" applyBorder="1" applyAlignment="1">
      <alignment vertical="center"/>
    </xf>
    <xf numFmtId="0" fontId="50" fillId="0" borderId="0" xfId="0" applyFont="1" applyAlignment="1"/>
    <xf numFmtId="0" fontId="49" fillId="42" borderId="20" xfId="0" applyFont="1" applyFill="1" applyBorder="1" applyAlignment="1">
      <alignment vertical="center"/>
    </xf>
    <xf numFmtId="0" fontId="13" fillId="0" borderId="13" xfId="0" applyFont="1" applyFill="1" applyBorder="1" applyAlignment="1">
      <alignment vertical="center"/>
    </xf>
    <xf numFmtId="0" fontId="49" fillId="42" borderId="13" xfId="0" applyFont="1" applyFill="1" applyBorder="1" applyAlignment="1">
      <alignment vertical="center"/>
    </xf>
    <xf numFmtId="0" fontId="16" fillId="42" borderId="13" xfId="0" applyFont="1" applyFill="1" applyBorder="1" applyAlignment="1">
      <alignment vertical="center"/>
    </xf>
    <xf numFmtId="0" fontId="16" fillId="0" borderId="0" xfId="0" applyFont="1" applyAlignment="1"/>
    <xf numFmtId="0" fontId="22" fillId="42" borderId="10" xfId="0" applyFont="1" applyFill="1" applyBorder="1" applyAlignment="1">
      <alignment vertical="center"/>
    </xf>
    <xf numFmtId="0" fontId="22" fillId="42" borderId="10" xfId="0" applyFont="1" applyFill="1" applyBorder="1" applyAlignment="1">
      <alignment horizontal="center" vertical="center"/>
    </xf>
    <xf numFmtId="164" fontId="19" fillId="42" borderId="10" xfId="0" applyNumberFormat="1" applyFont="1" applyFill="1" applyBorder="1" applyAlignment="1">
      <alignment horizontal="left" vertical="center" indent="1"/>
    </xf>
    <xf numFmtId="164" fontId="19" fillId="42" borderId="10" xfId="0" applyNumberFormat="1" applyFont="1" applyFill="1" applyBorder="1" applyAlignment="1">
      <alignment horizontal="center" vertical="center"/>
    </xf>
    <xf numFmtId="164" fontId="19" fillId="42" borderId="10" xfId="0" applyNumberFormat="1" applyFont="1" applyFill="1" applyBorder="1" applyAlignment="1">
      <alignment horizontal="center" vertical="center" wrapText="1"/>
    </xf>
    <xf numFmtId="164" fontId="19" fillId="42" borderId="10" xfId="0" applyNumberFormat="1" applyFont="1" applyFill="1" applyBorder="1" applyAlignment="1">
      <alignment horizontal="right" vertical="center" indent="1"/>
    </xf>
    <xf numFmtId="2" fontId="22" fillId="42" borderId="10" xfId="0" applyNumberFormat="1" applyFont="1" applyFill="1" applyBorder="1" applyAlignment="1">
      <alignment horizontal="left" vertical="center" indent="1"/>
    </xf>
    <xf numFmtId="164" fontId="19" fillId="42" borderId="10" xfId="0" applyNumberFormat="1" applyFont="1" applyFill="1" applyBorder="1" applyAlignment="1">
      <alignment horizontal="center" vertical="top"/>
    </xf>
    <xf numFmtId="164" fontId="24" fillId="0" borderId="16" xfId="0" applyNumberFormat="1" applyFont="1" applyFill="1" applyBorder="1" applyAlignment="1">
      <alignment horizontal="right" vertical="center" indent="1"/>
    </xf>
    <xf numFmtId="164" fontId="24" fillId="42" borderId="16" xfId="0" applyNumberFormat="1" applyFont="1" applyFill="1" applyBorder="1" applyAlignment="1">
      <alignment horizontal="right" vertical="center" indent="1"/>
    </xf>
    <xf numFmtId="2" fontId="0" fillId="0" borderId="0" xfId="0" applyNumberFormat="1"/>
    <xf numFmtId="0" fontId="52" fillId="0" borderId="0" xfId="0" applyFont="1"/>
    <xf numFmtId="0" fontId="23" fillId="0" borderId="0" xfId="0" applyFont="1"/>
    <xf numFmtId="164" fontId="53" fillId="43" borderId="10" xfId="0" applyNumberFormat="1" applyFont="1" applyFill="1" applyBorder="1" applyAlignment="1">
      <alignment horizontal="center" vertical="center"/>
    </xf>
    <xf numFmtId="0" fontId="23" fillId="0" borderId="10" xfId="0" applyFont="1" applyBorder="1" applyAlignment="1">
      <alignment horizontal="left" vertical="center"/>
    </xf>
    <xf numFmtId="164" fontId="23" fillId="0" borderId="10" xfId="0" applyNumberFormat="1" applyFont="1" applyBorder="1" applyAlignment="1">
      <alignment horizontal="center" vertical="center"/>
    </xf>
    <xf numFmtId="164" fontId="23" fillId="0" borderId="0" xfId="0" applyNumberFormat="1" applyFont="1"/>
    <xf numFmtId="0" fontId="23" fillId="0" borderId="10" xfId="0" applyFont="1" applyBorder="1" applyAlignment="1">
      <alignment vertical="center" wrapText="1"/>
    </xf>
    <xf numFmtId="0" fontId="23" fillId="0" borderId="10" xfId="0" applyFont="1" applyBorder="1" applyAlignment="1">
      <alignment horizontal="center" vertical="center"/>
    </xf>
    <xf numFmtId="0" fontId="53" fillId="43" borderId="10" xfId="0" applyFont="1" applyFill="1" applyBorder="1" applyAlignment="1">
      <alignment horizontal="center"/>
    </xf>
    <xf numFmtId="0" fontId="13" fillId="33" borderId="0" xfId="0" applyFont="1" applyFill="1" applyBorder="1" applyAlignment="1">
      <alignment horizontal="center" vertical="center"/>
    </xf>
    <xf numFmtId="10" fontId="25" fillId="0" borderId="10" xfId="43" applyNumberFormat="1" applyFont="1" applyFill="1" applyBorder="1" applyAlignment="1"/>
    <xf numFmtId="0" fontId="41" fillId="0" borderId="10" xfId="0" applyFont="1" applyFill="1" applyBorder="1"/>
    <xf numFmtId="0" fontId="13" fillId="33" borderId="0" xfId="0" applyFont="1" applyFill="1" applyBorder="1" applyAlignment="1">
      <alignment horizontal="center" vertical="center"/>
    </xf>
    <xf numFmtId="10" fontId="25" fillId="0" borderId="0" xfId="0" applyNumberFormat="1" applyFont="1" applyAlignment="1"/>
    <xf numFmtId="0" fontId="0" fillId="0" borderId="10" xfId="0" applyFill="1" applyBorder="1" applyAlignment="1">
      <alignment horizontal="right"/>
    </xf>
    <xf numFmtId="0" fontId="18" fillId="0" borderId="10" xfId="0" applyFont="1" applyFill="1" applyBorder="1"/>
    <xf numFmtId="0" fontId="0" fillId="0" borderId="10" xfId="0" applyBorder="1" applyAlignment="1">
      <alignment vertical="center"/>
    </xf>
    <xf numFmtId="0" fontId="13" fillId="33" borderId="0" xfId="0" applyFont="1" applyFill="1" applyBorder="1" applyAlignment="1">
      <alignment horizontal="center" vertical="center"/>
    </xf>
    <xf numFmtId="10" fontId="25" fillId="44" borderId="10" xfId="43" applyNumberFormat="1" applyFont="1" applyFill="1" applyBorder="1" applyAlignment="1"/>
    <xf numFmtId="2" fontId="0" fillId="0" borderId="10" xfId="0" applyNumberFormat="1" applyBorder="1"/>
    <xf numFmtId="2" fontId="0" fillId="0" borderId="10" xfId="42" applyNumberFormat="1" applyFont="1" applyBorder="1"/>
    <xf numFmtId="2" fontId="19" fillId="0" borderId="10" xfId="0" applyNumberFormat="1" applyFont="1" applyFill="1" applyBorder="1" applyAlignment="1">
      <alignment horizontal="right" vertical="center" indent="1"/>
    </xf>
    <xf numFmtId="164" fontId="19" fillId="45" borderId="10" xfId="0" applyNumberFormat="1" applyFont="1" applyFill="1" applyBorder="1" applyAlignment="1">
      <alignment horizontal="center" vertical="center"/>
    </xf>
    <xf numFmtId="164" fontId="0" fillId="0" borderId="0" xfId="0" applyNumberFormat="1"/>
    <xf numFmtId="0" fontId="28" fillId="0" borderId="0" xfId="0" applyFont="1" applyAlignment="1">
      <alignment horizontal="left" vertical="top" wrapText="1"/>
    </xf>
    <xf numFmtId="0" fontId="42" fillId="0" borderId="13" xfId="0" applyFont="1" applyBorder="1" applyAlignment="1">
      <alignment horizontal="center" vertical="top" wrapText="1"/>
    </xf>
    <xf numFmtId="0" fontId="42" fillId="0" borderId="15" xfId="0" applyFont="1" applyBorder="1" applyAlignment="1">
      <alignment horizontal="center" vertical="top" wrapText="1"/>
    </xf>
    <xf numFmtId="0" fontId="13" fillId="33" borderId="0" xfId="0" applyFont="1" applyFill="1" applyBorder="1" applyAlignment="1">
      <alignment horizontal="center" vertical="center"/>
    </xf>
    <xf numFmtId="0" fontId="22" fillId="0" borderId="16" xfId="0" applyFont="1" applyFill="1" applyBorder="1" applyAlignment="1">
      <alignment horizontal="left" vertical="center" wrapText="1"/>
    </xf>
    <xf numFmtId="0" fontId="49" fillId="42" borderId="13" xfId="0" applyFont="1" applyFill="1" applyBorder="1" applyAlignment="1">
      <alignment horizontal="left" vertical="center" wrapText="1"/>
    </xf>
    <xf numFmtId="0" fontId="49" fillId="42" borderId="16" xfId="0" applyFont="1" applyFill="1" applyBorder="1" applyAlignment="1">
      <alignment horizontal="left" vertical="center" wrapText="1"/>
    </xf>
    <xf numFmtId="0" fontId="36" fillId="33" borderId="0" xfId="0" applyFont="1" applyFill="1" applyBorder="1" applyAlignment="1">
      <alignment horizontal="center" vertical="center"/>
    </xf>
    <xf numFmtId="0" fontId="50" fillId="0" borderId="16" xfId="0" applyFont="1" applyFill="1" applyBorder="1" applyAlignment="1">
      <alignment horizontal="left" vertical="center" wrapText="1"/>
    </xf>
    <xf numFmtId="0" fontId="21" fillId="41" borderId="10" xfId="0" applyFont="1" applyFill="1" applyBorder="1" applyAlignment="1">
      <alignment horizontal="center" vertical="center" wrapText="1"/>
    </xf>
    <xf numFmtId="0" fontId="21" fillId="33" borderId="10" xfId="0" applyFont="1" applyFill="1" applyBorder="1" applyAlignment="1">
      <alignment horizontal="center" vertical="center"/>
    </xf>
    <xf numFmtId="0" fontId="21" fillId="33" borderId="10" xfId="0" applyFont="1" applyFill="1" applyBorder="1" applyAlignment="1">
      <alignment horizontal="center" vertical="center" wrapText="1"/>
    </xf>
    <xf numFmtId="0" fontId="21" fillId="41" borderId="10" xfId="0" applyFont="1" applyFill="1" applyBorder="1" applyAlignment="1">
      <alignment horizontal="center" vertical="center"/>
    </xf>
    <xf numFmtId="0" fontId="21" fillId="33" borderId="12" xfId="0" applyFont="1" applyFill="1" applyBorder="1" applyAlignment="1">
      <alignment horizontal="center" vertical="center"/>
    </xf>
    <xf numFmtId="0" fontId="21" fillId="33" borderId="11" xfId="0" applyFont="1" applyFill="1" applyBorder="1" applyAlignment="1">
      <alignment horizontal="center" vertical="center"/>
    </xf>
    <xf numFmtId="0" fontId="37" fillId="41" borderId="12" xfId="0" applyFont="1" applyFill="1" applyBorder="1" applyAlignment="1">
      <alignment horizontal="center" vertical="center" wrapText="1"/>
    </xf>
    <xf numFmtId="0" fontId="37" fillId="41" borderId="11" xfId="0" applyFont="1" applyFill="1" applyBorder="1" applyAlignment="1">
      <alignment horizontal="center" vertical="center"/>
    </xf>
    <xf numFmtId="0" fontId="37" fillId="41" borderId="11" xfId="0" applyFont="1" applyFill="1" applyBorder="1" applyAlignment="1">
      <alignment horizontal="center" vertical="center" wrapText="1"/>
    </xf>
    <xf numFmtId="0" fontId="21" fillId="33" borderId="14" xfId="0" applyFont="1" applyFill="1" applyBorder="1" applyAlignment="1">
      <alignment horizontal="center" vertical="center"/>
    </xf>
    <xf numFmtId="0" fontId="21" fillId="33" borderId="19" xfId="0" applyFont="1" applyFill="1" applyBorder="1" applyAlignment="1">
      <alignment horizontal="center" vertical="center"/>
    </xf>
    <xf numFmtId="0" fontId="21" fillId="33" borderId="20" xfId="0" applyFont="1" applyFill="1" applyBorder="1" applyAlignment="1">
      <alignment horizontal="center" vertical="center"/>
    </xf>
    <xf numFmtId="0" fontId="21" fillId="33" borderId="18" xfId="0" applyFont="1" applyFill="1" applyBorder="1" applyAlignment="1">
      <alignment horizontal="center" vertical="center"/>
    </xf>
    <xf numFmtId="0" fontId="23" fillId="0" borderId="0" xfId="0" applyFont="1" applyAlignment="1">
      <alignment horizontal="left" vertical="top" wrapText="1"/>
    </xf>
    <xf numFmtId="0" fontId="23" fillId="0" borderId="12" xfId="0" applyFont="1" applyBorder="1" applyAlignment="1">
      <alignment horizontal="left" vertical="center"/>
    </xf>
    <xf numFmtId="0" fontId="23" fillId="0" borderId="11" xfId="0" applyFont="1" applyBorder="1" applyAlignment="1">
      <alignment horizontal="left" vertical="center"/>
    </xf>
    <xf numFmtId="0" fontId="0" fillId="0" borderId="12" xfId="0" applyBorder="1" applyAlignment="1">
      <alignment horizontal="left" vertical="center"/>
    </xf>
    <xf numFmtId="0" fontId="0" fillId="0" borderId="11" xfId="0" applyBorder="1" applyAlignment="1">
      <alignment horizontal="left" vertical="center"/>
    </xf>
  </cellXfs>
  <cellStyles count="89">
    <cellStyle name="_x000d__x000a_CCAPI200.DLL=W:\WINDOWS3\, Can't find CCAPI200.DLL_x000d__x000a_XLHELP.DLL=W:\MSOFFICE_x000d__x000a_MAINXL.HLP=W:\M" xfId="44"/>
    <cellStyle name="0,0_x000d__x000a_NA_x000d__x000a_" xfId="45"/>
    <cellStyle name="20% - Accent1" xfId="19" builtinId="30" customBuiltin="1"/>
    <cellStyle name="20% - Accent2" xfId="23" builtinId="34" customBuiltin="1"/>
    <cellStyle name="20% - Accent3" xfId="27" builtinId="38" customBuiltin="1"/>
    <cellStyle name="20% - Accent3 2" xfId="46"/>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Blockout" xfId="47"/>
    <cellStyle name="Calculation" xfId="11" builtinId="22" customBuiltin="1"/>
    <cellStyle name="Calculation 2" xfId="48"/>
    <cellStyle name="Check Cell" xfId="13" builtinId="23" customBuiltin="1"/>
    <cellStyle name="Comma 2" xfId="49"/>
    <cellStyle name="Comma 3" xfId="50"/>
    <cellStyle name="Comma 4" xfId="51"/>
    <cellStyle name="Comma 5" xfId="52"/>
    <cellStyle name="Comma 6" xfId="53"/>
    <cellStyle name="Comma 7" xfId="54"/>
    <cellStyle name="Comma 8" xfId="55"/>
    <cellStyle name="Comma 9" xfId="56"/>
    <cellStyle name="Currency" xfId="42" builtinId="4"/>
    <cellStyle name="Currency 2" xfId="57"/>
    <cellStyle name="Currency 3" xfId="58"/>
    <cellStyle name="Currency 3 2" xfId="59"/>
    <cellStyle name="Currency 4" xfId="60"/>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88" builtinId="8"/>
    <cellStyle name="Import" xfId="61"/>
    <cellStyle name="Import%" xfId="62"/>
    <cellStyle name="Input" xfId="9" builtinId="20" customBuiltin="1"/>
    <cellStyle name="Input 2" xfId="63"/>
    <cellStyle name="Input1" xfId="64"/>
    <cellStyle name="Input1%" xfId="65"/>
    <cellStyle name="Input1default%" xfId="66"/>
    <cellStyle name="Input2" xfId="67"/>
    <cellStyle name="Input2%" xfId="68"/>
    <cellStyle name="Input3" xfId="69"/>
    <cellStyle name="Input3%" xfId="70"/>
    <cellStyle name="Linked Cell" xfId="12" builtinId="24" customBuiltin="1"/>
    <cellStyle name="Neutral" xfId="8" builtinId="28" customBuiltin="1"/>
    <cellStyle name="Normal" xfId="0" builtinId="0"/>
    <cellStyle name="Normal 2" xfId="71"/>
    <cellStyle name="Normal 2 2" xfId="72"/>
    <cellStyle name="Normal 3" xfId="73"/>
    <cellStyle name="Normal 4" xfId="74"/>
    <cellStyle name="Normal 5" xfId="75"/>
    <cellStyle name="Normal 6" xfId="76"/>
    <cellStyle name="Normal 7" xfId="77"/>
    <cellStyle name="Normal 8" xfId="78"/>
    <cellStyle name="Normal 9" xfId="79"/>
    <cellStyle name="Note" xfId="15" builtinId="10" customBuiltin="1"/>
    <cellStyle name="Output" xfId="10" builtinId="21" customBuiltin="1"/>
    <cellStyle name="Percent" xfId="43" builtinId="5"/>
    <cellStyle name="Percent 2" xfId="80"/>
    <cellStyle name="Percent 2 2" xfId="81"/>
    <cellStyle name="Percent 2 3" xfId="82"/>
    <cellStyle name="Percent 3" xfId="83"/>
    <cellStyle name="Percent 3 2" xfId="84"/>
    <cellStyle name="Percent 4" xfId="85"/>
    <cellStyle name="Percent 5" xfId="86"/>
    <cellStyle name="Style 1" xfId="87"/>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8FA8D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image" Target="../media/image9.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704850</xdr:colOff>
      <xdr:row>4</xdr:row>
      <xdr:rowOff>9525</xdr:rowOff>
    </xdr:from>
    <xdr:to>
      <xdr:col>5</xdr:col>
      <xdr:colOff>809625</xdr:colOff>
      <xdr:row>7</xdr:row>
      <xdr:rowOff>104775</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0690" y="39953565"/>
          <a:ext cx="4128135" cy="491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2</xdr:row>
          <xdr:rowOff>0</xdr:rowOff>
        </xdr:from>
        <xdr:to>
          <xdr:col>2</xdr:col>
          <xdr:colOff>19050</xdr:colOff>
          <xdr:row>4</xdr:row>
          <xdr:rowOff>76200</xdr:rowOff>
        </xdr:to>
        <xdr:sp macro="" textlink="">
          <xdr:nvSpPr>
            <xdr:cNvPr id="20481" name="Object 1" hidden="1">
              <a:extLst>
                <a:ext uri="{63B3BB69-23CF-44E3-9099-C40C66FF867C}">
                  <a14:compatExt spid="_x0000_s20481"/>
                </a:ext>
              </a:extLst>
            </xdr:cNvPr>
            <xdr:cNvSpPr/>
          </xdr:nvSpPr>
          <xdr:spPr>
            <a:xfrm>
              <a:off x="0" y="0"/>
              <a:ext cx="0" cy="0"/>
            </a:xfrm>
            <a:prstGeom prst="rect">
              <a:avLst/>
            </a:prstGeom>
          </xdr:spPr>
        </xdr:sp>
        <xdr:clientData/>
      </xdr:twoCellAnchor>
    </mc:Choice>
    <mc:Fallback/>
  </mc:AlternateContent>
  <xdr:twoCellAnchor>
    <xdr:from>
      <xdr:col>1</xdr:col>
      <xdr:colOff>9525</xdr:colOff>
      <xdr:row>4</xdr:row>
      <xdr:rowOff>91440</xdr:rowOff>
    </xdr:from>
    <xdr:to>
      <xdr:col>5</xdr:col>
      <xdr:colOff>13433</xdr:colOff>
      <xdr:row>6</xdr:row>
      <xdr:rowOff>114300</xdr:rowOff>
    </xdr:to>
    <xdr:pic>
      <xdr:nvPicPr>
        <xdr:cNvPr id="3" name="Picture 2"/>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19125" y="853440"/>
          <a:ext cx="2800448" cy="3962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205740</xdr:colOff>
      <xdr:row>7</xdr:row>
      <xdr:rowOff>180975</xdr:rowOff>
    </xdr:from>
    <xdr:to>
      <xdr:col>1</xdr:col>
      <xdr:colOff>411480</xdr:colOff>
      <xdr:row>10</xdr:row>
      <xdr:rowOff>70756</xdr:rowOff>
    </xdr:to>
    <xdr:pic>
      <xdr:nvPicPr>
        <xdr:cNvPr id="4" name="Picture 3"/>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15340" y="1499235"/>
          <a:ext cx="205740" cy="6289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219075</xdr:colOff>
      <xdr:row>9</xdr:row>
      <xdr:rowOff>180975</xdr:rowOff>
    </xdr:from>
    <xdr:to>
      <xdr:col>1</xdr:col>
      <xdr:colOff>350161</xdr:colOff>
      <xdr:row>12</xdr:row>
      <xdr:rowOff>73479</xdr:rowOff>
    </xdr:to>
    <xdr:pic>
      <xdr:nvPicPr>
        <xdr:cNvPr id="5" name="Picture 4"/>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28675" y="1872615"/>
          <a:ext cx="131086" cy="5554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133350</xdr:colOff>
      <xdr:row>13</xdr:row>
      <xdr:rowOff>175260</xdr:rowOff>
    </xdr:from>
    <xdr:to>
      <xdr:col>1</xdr:col>
      <xdr:colOff>361950</xdr:colOff>
      <xdr:row>14</xdr:row>
      <xdr:rowOff>0</xdr:rowOff>
    </xdr:to>
    <xdr:pic>
      <xdr:nvPicPr>
        <xdr:cNvPr id="6" name="Picture 5"/>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2644140"/>
          <a:ext cx="228600" cy="3733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160020</xdr:colOff>
      <xdr:row>14</xdr:row>
      <xdr:rowOff>9350</xdr:rowOff>
    </xdr:from>
    <xdr:to>
      <xdr:col>1</xdr:col>
      <xdr:colOff>467111</xdr:colOff>
      <xdr:row>16</xdr:row>
      <xdr:rowOff>53340</xdr:rowOff>
    </xdr:to>
    <xdr:pic>
      <xdr:nvPicPr>
        <xdr:cNvPr id="7" name="Picture 6"/>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9620" y="3026870"/>
          <a:ext cx="307091" cy="3411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209550</xdr:colOff>
      <xdr:row>16</xdr:row>
      <xdr:rowOff>33018</xdr:rowOff>
    </xdr:from>
    <xdr:to>
      <xdr:col>1</xdr:col>
      <xdr:colOff>371475</xdr:colOff>
      <xdr:row>18</xdr:row>
      <xdr:rowOff>0</xdr:rowOff>
    </xdr:to>
    <xdr:pic>
      <xdr:nvPicPr>
        <xdr:cNvPr id="8" name="Picture 7"/>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19150" y="3347718"/>
          <a:ext cx="161925" cy="4470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9</xdr:row>
      <xdr:rowOff>0</xdr:rowOff>
    </xdr:from>
    <xdr:to>
      <xdr:col>9</xdr:col>
      <xdr:colOff>361950</xdr:colOff>
      <xdr:row>25</xdr:row>
      <xdr:rowOff>28575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1714500"/>
          <a:ext cx="7077075" cy="3076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60373/AppData/Local/Microsoft/Windows/Temporary%20Internet%20Files/Content.Outlook/EM2V9MAY/ABS%20-%20CPI%20Data%20-%20March%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Data1"/>
      <sheetName val="Inquiries"/>
    </sheetNames>
    <sheetDataSet>
      <sheetData sheetId="0"/>
      <sheetData sheetId="1">
        <row r="257">
          <cell r="J257">
            <v>95.2</v>
          </cell>
        </row>
        <row r="258">
          <cell r="J258">
            <v>95.8</v>
          </cell>
        </row>
        <row r="259">
          <cell r="J259">
            <v>96.5</v>
          </cell>
        </row>
        <row r="260">
          <cell r="J260">
            <v>96.9</v>
          </cell>
        </row>
        <row r="261">
          <cell r="J261">
            <v>98.3</v>
          </cell>
        </row>
        <row r="262">
          <cell r="J262">
            <v>99.2</v>
          </cell>
        </row>
        <row r="263">
          <cell r="J263">
            <v>99.8</v>
          </cell>
        </row>
        <row r="264">
          <cell r="J264">
            <v>99.8</v>
          </cell>
        </row>
        <row r="265">
          <cell r="J265">
            <v>99.9</v>
          </cell>
        </row>
        <row r="266">
          <cell r="J266">
            <v>100.4</v>
          </cell>
        </row>
        <row r="267">
          <cell r="J267">
            <v>101.8</v>
          </cell>
        </row>
        <row r="268">
          <cell r="J268">
            <v>102</v>
          </cell>
        </row>
        <row r="269">
          <cell r="J269">
            <v>102.4</v>
          </cell>
        </row>
        <row r="270">
          <cell r="J270">
            <v>102.8</v>
          </cell>
        </row>
        <row r="271">
          <cell r="J271">
            <v>104</v>
          </cell>
        </row>
        <row r="272">
          <cell r="J272">
            <v>104.8</v>
          </cell>
        </row>
        <row r="273">
          <cell r="J273">
            <v>105.4</v>
          </cell>
        </row>
        <row r="274">
          <cell r="J274">
            <v>105.9</v>
          </cell>
        </row>
        <row r="275">
          <cell r="J275">
            <v>106.4</v>
          </cell>
        </row>
        <row r="276">
          <cell r="J276">
            <v>106.6</v>
          </cell>
        </row>
        <row r="277">
          <cell r="J277">
            <v>106.8</v>
          </cell>
        </row>
        <row r="278">
          <cell r="J278">
            <v>107.5</v>
          </cell>
          <cell r="S278">
            <v>1.5</v>
          </cell>
          <cell r="AB278">
            <v>0.7</v>
          </cell>
        </row>
        <row r="279">
          <cell r="J279">
            <v>108</v>
          </cell>
          <cell r="S279">
            <v>1.5</v>
          </cell>
          <cell r="AB279">
            <v>0.5</v>
          </cell>
        </row>
        <row r="280">
          <cell r="J280">
            <v>108.4</v>
          </cell>
          <cell r="S280">
            <v>1.7</v>
          </cell>
          <cell r="AB280">
            <v>0.4</v>
          </cell>
        </row>
        <row r="281">
          <cell r="J281">
            <v>108.2</v>
          </cell>
          <cell r="S281">
            <v>1.3</v>
          </cell>
          <cell r="AB281">
            <v>-0.2</v>
          </cell>
        </row>
        <row r="282">
          <cell r="J282">
            <v>108.6</v>
          </cell>
          <cell r="S282">
            <v>1</v>
          </cell>
          <cell r="AB282">
            <v>0.4</v>
          </cell>
        </row>
        <row r="283">
          <cell r="J283">
            <v>109.4</v>
          </cell>
          <cell r="S283">
            <v>1.3</v>
          </cell>
          <cell r="AB283">
            <v>0.7</v>
          </cell>
        </row>
        <row r="284">
          <cell r="J284">
            <v>110</v>
          </cell>
          <cell r="S284">
            <v>1.5</v>
          </cell>
          <cell r="AB284">
            <v>0.5</v>
          </cell>
        </row>
        <row r="285">
          <cell r="J285">
            <v>110.5</v>
          </cell>
          <cell r="S285">
            <v>2.1</v>
          </cell>
          <cell r="AB285">
            <v>0.5</v>
          </cell>
        </row>
        <row r="286">
          <cell r="J286">
            <v>110.7</v>
          </cell>
          <cell r="S286">
            <v>1.9</v>
          </cell>
          <cell r="AB286">
            <v>0.2</v>
          </cell>
        </row>
        <row r="287">
          <cell r="J287">
            <v>111.4</v>
          </cell>
          <cell r="S287">
            <v>1.8</v>
          </cell>
          <cell r="AB287">
            <v>0.6</v>
          </cell>
        </row>
        <row r="288">
          <cell r="J288">
            <v>112.1</v>
          </cell>
          <cell r="S288">
            <v>1.9</v>
          </cell>
          <cell r="AB288">
            <v>0.6</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2.png"/><Relationship Id="rId4" Type="http://schemas.openxmlformats.org/officeDocument/2006/relationships/oleObject" Target="../embeddings/oleObject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sheetPr>
  <dimension ref="B2:M306"/>
  <sheetViews>
    <sheetView topLeftCell="A4" workbookViewId="0">
      <selection activeCell="D17" sqref="D17"/>
    </sheetView>
  </sheetViews>
  <sheetFormatPr defaultColWidth="14.7109375" defaultRowHeight="11.25" outlineLevelRow="1"/>
  <cols>
    <col min="1" max="1" width="4.7109375" style="38" customWidth="1"/>
    <col min="2" max="2" width="22.85546875" style="38" customWidth="1"/>
    <col min="3" max="16384" width="14.7109375" style="38"/>
  </cols>
  <sheetData>
    <row r="2" spans="2:13" ht="12.75">
      <c r="B2" s="41" t="s">
        <v>375</v>
      </c>
    </row>
    <row r="4" spans="2:13">
      <c r="B4" s="38" t="s">
        <v>376</v>
      </c>
    </row>
    <row r="6" spans="2:13">
      <c r="H6" s="40"/>
    </row>
    <row r="10" spans="2:13" ht="72.599999999999994" customHeight="1">
      <c r="B10" s="44" t="s">
        <v>377</v>
      </c>
      <c r="C10" s="145" t="s">
        <v>378</v>
      </c>
      <c r="D10" s="145"/>
      <c r="E10" s="145"/>
      <c r="F10" s="145"/>
    </row>
    <row r="11" spans="2:13" ht="14.45" customHeight="1">
      <c r="B11" s="55" t="s">
        <v>383</v>
      </c>
      <c r="C11" s="146" t="s">
        <v>381</v>
      </c>
      <c r="D11" s="147"/>
      <c r="E11" s="146" t="s">
        <v>382</v>
      </c>
      <c r="F11" s="147"/>
    </row>
    <row r="12" spans="2:13" s="43" customFormat="1" ht="12.75">
      <c r="B12" s="54" t="s">
        <v>384</v>
      </c>
      <c r="C12" s="131">
        <f>(SUM(C283:C286)/SUM(C279:C282))-1</f>
        <v>1.76278015613196E-2</v>
      </c>
      <c r="D12" s="131">
        <v>1</v>
      </c>
      <c r="E12" s="132"/>
      <c r="F12" s="131">
        <v>1</v>
      </c>
      <c r="H12" s="134">
        <f t="shared" ref="H12" si="0">C12</f>
        <v>1.76278015613196E-2</v>
      </c>
      <c r="I12" s="134">
        <f>C13</f>
        <v>2.4498886414253906E-2</v>
      </c>
      <c r="J12" s="134">
        <f>C14</f>
        <v>2.4879227053140163E-2</v>
      </c>
      <c r="K12" s="134">
        <f>C15</f>
        <v>1.5083667216591934E-2</v>
      </c>
      <c r="L12" s="134">
        <f>C16</f>
        <v>1.2769909449732886E-2</v>
      </c>
      <c r="M12" s="134">
        <f>C17</f>
        <v>1.9486474094452033E-2</v>
      </c>
    </row>
    <row r="13" spans="2:13" s="43" customFormat="1" ht="12.75">
      <c r="B13" s="54" t="s">
        <v>380</v>
      </c>
      <c r="C13" s="131">
        <f>(SUM(C287:C290)/SUM(C283:C286))-1</f>
        <v>2.4498886414253906E-2</v>
      </c>
      <c r="D13" s="131">
        <f>1+C13</f>
        <v>1.0244988864142539</v>
      </c>
      <c r="E13" s="131">
        <v>2.3800000000000002E-2</v>
      </c>
      <c r="F13" s="131">
        <f>1+E13</f>
        <v>1.0238</v>
      </c>
    </row>
    <row r="14" spans="2:13" s="43" customFormat="1" ht="12.75">
      <c r="B14" s="54" t="s">
        <v>379</v>
      </c>
      <c r="C14" s="131">
        <f>(SUM(C291:C294)/SUM(C287:C290))-1</f>
        <v>2.4879227053140163E-2</v>
      </c>
      <c r="D14" s="131">
        <f t="shared" ref="D14:F17" si="1">1+C14</f>
        <v>1.0248792270531402</v>
      </c>
      <c r="E14" s="131">
        <v>2.3800000000000002E-2</v>
      </c>
      <c r="F14" s="131">
        <f t="shared" si="1"/>
        <v>1.0238</v>
      </c>
    </row>
    <row r="15" spans="2:13" s="43" customFormat="1" ht="12.75">
      <c r="B15" s="54" t="s">
        <v>402</v>
      </c>
      <c r="C15" s="139">
        <f>(SUM(C295:C298)/SUM(C291:C294))-1</f>
        <v>1.5083667216591934E-2</v>
      </c>
      <c r="D15" s="131">
        <f>1+C15</f>
        <v>1.0150836672165919</v>
      </c>
      <c r="E15" s="131">
        <v>2.3800000000000002E-2</v>
      </c>
      <c r="F15" s="131">
        <f t="shared" si="1"/>
        <v>1.0238</v>
      </c>
    </row>
    <row r="16" spans="2:13" s="43" customFormat="1" ht="12.75">
      <c r="B16" s="54" t="s">
        <v>403</v>
      </c>
      <c r="C16" s="139">
        <f>SUM(C299:C302)/SUM(C295:C298)-1</f>
        <v>1.2769909449732886E-2</v>
      </c>
      <c r="D16" s="131">
        <f t="shared" si="1"/>
        <v>1.0127699094497329</v>
      </c>
      <c r="E16" s="131">
        <v>2.3800000000000002E-2</v>
      </c>
      <c r="F16" s="131">
        <f t="shared" si="1"/>
        <v>1.0238</v>
      </c>
    </row>
    <row r="17" spans="2:6" s="43" customFormat="1" ht="12.75">
      <c r="B17" s="54" t="s">
        <v>404</v>
      </c>
      <c r="C17" s="131">
        <f>SUM(C303:C306)/SUM(C299:C302)-1</f>
        <v>1.9486474094452033E-2</v>
      </c>
      <c r="D17" s="131">
        <f t="shared" si="1"/>
        <v>1.019486474094452</v>
      </c>
      <c r="E17" s="131">
        <v>2.3800000000000002E-2</v>
      </c>
      <c r="F17" s="131">
        <f t="shared" si="1"/>
        <v>1.0238</v>
      </c>
    </row>
    <row r="19" spans="2:6" s="37" customFormat="1" ht="78.75">
      <c r="B19" s="45"/>
      <c r="C19" s="46" t="s">
        <v>354</v>
      </c>
      <c r="D19" s="46" t="s">
        <v>355</v>
      </c>
      <c r="E19" s="46" t="s">
        <v>356</v>
      </c>
    </row>
    <row r="20" spans="2:6">
      <c r="B20" s="47" t="s">
        <v>357</v>
      </c>
      <c r="C20" s="48" t="s">
        <v>358</v>
      </c>
      <c r="D20" s="48" t="s">
        <v>359</v>
      </c>
      <c r="E20" s="48" t="s">
        <v>359</v>
      </c>
    </row>
    <row r="21" spans="2:6">
      <c r="B21" s="47" t="s">
        <v>360</v>
      </c>
      <c r="C21" s="48" t="s">
        <v>361</v>
      </c>
      <c r="D21" s="48" t="s">
        <v>361</v>
      </c>
      <c r="E21" s="48" t="s">
        <v>361</v>
      </c>
    </row>
    <row r="22" spans="2:6">
      <c r="B22" s="47" t="s">
        <v>362</v>
      </c>
      <c r="C22" s="48" t="s">
        <v>363</v>
      </c>
      <c r="D22" s="48" t="s">
        <v>364</v>
      </c>
      <c r="E22" s="48" t="s">
        <v>364</v>
      </c>
    </row>
    <row r="23" spans="2:6">
      <c r="B23" s="47" t="s">
        <v>365</v>
      </c>
      <c r="C23" s="48" t="s">
        <v>366</v>
      </c>
      <c r="D23" s="48" t="s">
        <v>366</v>
      </c>
      <c r="E23" s="48" t="s">
        <v>366</v>
      </c>
    </row>
    <row r="24" spans="2:6">
      <c r="B24" s="47" t="s">
        <v>367</v>
      </c>
      <c r="C24" s="49">
        <v>3</v>
      </c>
      <c r="D24" s="49">
        <v>3</v>
      </c>
      <c r="E24" s="49">
        <v>3</v>
      </c>
    </row>
    <row r="25" spans="2:6" s="39" customFormat="1">
      <c r="B25" s="50" t="s">
        <v>368</v>
      </c>
      <c r="C25" s="51">
        <v>17777</v>
      </c>
      <c r="D25" s="51">
        <v>18142</v>
      </c>
      <c r="E25" s="51">
        <v>17868</v>
      </c>
    </row>
    <row r="26" spans="2:6" s="39" customFormat="1">
      <c r="B26" s="50" t="s">
        <v>369</v>
      </c>
      <c r="C26" s="51">
        <v>42064</v>
      </c>
      <c r="D26" s="51">
        <v>42064</v>
      </c>
      <c r="E26" s="51">
        <v>42064</v>
      </c>
    </row>
    <row r="27" spans="2:6">
      <c r="B27" s="47" t="s">
        <v>370</v>
      </c>
      <c r="C27" s="49">
        <v>267</v>
      </c>
      <c r="D27" s="49">
        <v>263</v>
      </c>
      <c r="E27" s="49">
        <v>266</v>
      </c>
    </row>
    <row r="28" spans="2:6">
      <c r="B28" s="47" t="s">
        <v>371</v>
      </c>
      <c r="C28" s="48" t="s">
        <v>372</v>
      </c>
      <c r="D28" s="48" t="s">
        <v>373</v>
      </c>
      <c r="E28" s="48" t="s">
        <v>374</v>
      </c>
    </row>
    <row r="29" spans="2:6" hidden="1" outlineLevel="1">
      <c r="B29" s="52">
        <v>17777</v>
      </c>
      <c r="C29" s="53">
        <v>3.7</v>
      </c>
      <c r="D29" s="49"/>
      <c r="E29" s="49"/>
    </row>
    <row r="30" spans="2:6" hidden="1" outlineLevel="1">
      <c r="B30" s="52">
        <v>17868</v>
      </c>
      <c r="C30" s="53">
        <v>3.8</v>
      </c>
      <c r="D30" s="49"/>
      <c r="E30" s="53">
        <v>2.7</v>
      </c>
    </row>
    <row r="31" spans="2:6" hidden="1" outlineLevel="1">
      <c r="B31" s="52">
        <v>17958</v>
      </c>
      <c r="C31" s="53">
        <v>3.9</v>
      </c>
      <c r="D31" s="49"/>
      <c r="E31" s="53">
        <v>2.6</v>
      </c>
    </row>
    <row r="32" spans="2:6" hidden="1" outlineLevel="1">
      <c r="B32" s="52">
        <v>18050</v>
      </c>
      <c r="C32" s="53">
        <v>4</v>
      </c>
      <c r="D32" s="49"/>
      <c r="E32" s="53">
        <v>2.6</v>
      </c>
    </row>
    <row r="33" spans="2:5" hidden="1" outlineLevel="1">
      <c r="B33" s="52">
        <v>18142</v>
      </c>
      <c r="C33" s="53">
        <v>4.0999999999999996</v>
      </c>
      <c r="D33" s="53">
        <v>10.8</v>
      </c>
      <c r="E33" s="53">
        <v>2.5</v>
      </c>
    </row>
    <row r="34" spans="2:5" hidden="1" outlineLevel="1">
      <c r="B34" s="52">
        <v>18233</v>
      </c>
      <c r="C34" s="53">
        <v>4.0999999999999996</v>
      </c>
      <c r="D34" s="53">
        <v>7.9</v>
      </c>
      <c r="E34" s="53">
        <v>0</v>
      </c>
    </row>
    <row r="35" spans="2:5" hidden="1" outlineLevel="1">
      <c r="B35" s="52">
        <v>18323</v>
      </c>
      <c r="C35" s="53">
        <v>4.2</v>
      </c>
      <c r="D35" s="53">
        <v>7.7</v>
      </c>
      <c r="E35" s="53">
        <v>2.4</v>
      </c>
    </row>
    <row r="36" spans="2:5" hidden="1" outlineLevel="1">
      <c r="B36" s="52">
        <v>18415</v>
      </c>
      <c r="C36" s="53">
        <v>4.3</v>
      </c>
      <c r="D36" s="53">
        <v>7.5</v>
      </c>
      <c r="E36" s="53">
        <v>2.4</v>
      </c>
    </row>
    <row r="37" spans="2:5" hidden="1" outlineLevel="1">
      <c r="B37" s="52">
        <v>18507</v>
      </c>
      <c r="C37" s="53">
        <v>4.4000000000000004</v>
      </c>
      <c r="D37" s="53">
        <v>7.3</v>
      </c>
      <c r="E37" s="53">
        <v>2.2999999999999998</v>
      </c>
    </row>
    <row r="38" spans="2:5" hidden="1" outlineLevel="1">
      <c r="B38" s="52">
        <v>18598</v>
      </c>
      <c r="C38" s="53">
        <v>4.5999999999999996</v>
      </c>
      <c r="D38" s="53">
        <v>12.2</v>
      </c>
      <c r="E38" s="53">
        <v>4.5</v>
      </c>
    </row>
    <row r="39" spans="2:5" hidden="1" outlineLevel="1">
      <c r="B39" s="52">
        <v>18688</v>
      </c>
      <c r="C39" s="53">
        <v>4.8</v>
      </c>
      <c r="D39" s="53">
        <v>14.3</v>
      </c>
      <c r="E39" s="53">
        <v>4.3</v>
      </c>
    </row>
    <row r="40" spans="2:5" hidden="1" outlineLevel="1">
      <c r="B40" s="52">
        <v>18780</v>
      </c>
      <c r="C40" s="53">
        <v>5.0999999999999996</v>
      </c>
      <c r="D40" s="53">
        <v>18.600000000000001</v>
      </c>
      <c r="E40" s="53">
        <v>6.3</v>
      </c>
    </row>
    <row r="41" spans="2:5" hidden="1" outlineLevel="1">
      <c r="B41" s="52">
        <v>18872</v>
      </c>
      <c r="C41" s="53">
        <v>5.3</v>
      </c>
      <c r="D41" s="53">
        <v>20.5</v>
      </c>
      <c r="E41" s="53">
        <v>3.9</v>
      </c>
    </row>
    <row r="42" spans="2:5" hidden="1" outlineLevel="1">
      <c r="B42" s="52">
        <v>18963</v>
      </c>
      <c r="C42" s="53">
        <v>5.7</v>
      </c>
      <c r="D42" s="53">
        <v>23.9</v>
      </c>
      <c r="E42" s="53">
        <v>7.5</v>
      </c>
    </row>
    <row r="43" spans="2:5" hidden="1" outlineLevel="1">
      <c r="B43" s="52">
        <v>19054</v>
      </c>
      <c r="C43" s="53">
        <v>5.9</v>
      </c>
      <c r="D43" s="53">
        <v>22.9</v>
      </c>
      <c r="E43" s="53">
        <v>3.5</v>
      </c>
    </row>
    <row r="44" spans="2:5" hidden="1" outlineLevel="1">
      <c r="B44" s="52">
        <v>19146</v>
      </c>
      <c r="C44" s="53">
        <v>6.1</v>
      </c>
      <c r="D44" s="53">
        <v>19.600000000000001</v>
      </c>
      <c r="E44" s="53">
        <v>3.4</v>
      </c>
    </row>
    <row r="45" spans="2:5" hidden="1" outlineLevel="1">
      <c r="B45" s="52">
        <v>19238</v>
      </c>
      <c r="C45" s="53">
        <v>6.2</v>
      </c>
      <c r="D45" s="53">
        <v>17</v>
      </c>
      <c r="E45" s="53">
        <v>1.6</v>
      </c>
    </row>
    <row r="46" spans="2:5" hidden="1" outlineLevel="1">
      <c r="B46" s="52">
        <v>19329</v>
      </c>
      <c r="C46" s="53">
        <v>6.3</v>
      </c>
      <c r="D46" s="53">
        <v>10.5</v>
      </c>
      <c r="E46" s="53">
        <v>1.6</v>
      </c>
    </row>
    <row r="47" spans="2:5" hidden="1" outlineLevel="1">
      <c r="B47" s="52">
        <v>19419</v>
      </c>
      <c r="C47" s="53">
        <v>6.3</v>
      </c>
      <c r="D47" s="53">
        <v>6.8</v>
      </c>
      <c r="E47" s="53">
        <v>0</v>
      </c>
    </row>
    <row r="48" spans="2:5" hidden="1" outlineLevel="1">
      <c r="B48" s="52">
        <v>19511</v>
      </c>
      <c r="C48" s="53">
        <v>6.4</v>
      </c>
      <c r="D48" s="53">
        <v>4.9000000000000004</v>
      </c>
      <c r="E48" s="53">
        <v>1.6</v>
      </c>
    </row>
    <row r="49" spans="2:5" hidden="1" outlineLevel="1">
      <c r="B49" s="52">
        <v>19603</v>
      </c>
      <c r="C49" s="53">
        <v>6.5</v>
      </c>
      <c r="D49" s="53">
        <v>4.8</v>
      </c>
      <c r="E49" s="53">
        <v>1.6</v>
      </c>
    </row>
    <row r="50" spans="2:5" hidden="1" outlineLevel="1">
      <c r="B50" s="52">
        <v>19694</v>
      </c>
      <c r="C50" s="53">
        <v>6.4</v>
      </c>
      <c r="D50" s="53">
        <v>1.6</v>
      </c>
      <c r="E50" s="53">
        <v>-1.5</v>
      </c>
    </row>
    <row r="51" spans="2:5" hidden="1" outlineLevel="1">
      <c r="B51" s="52">
        <v>19784</v>
      </c>
      <c r="C51" s="53">
        <v>6.5</v>
      </c>
      <c r="D51" s="53">
        <v>3.2</v>
      </c>
      <c r="E51" s="53">
        <v>1.6</v>
      </c>
    </row>
    <row r="52" spans="2:5" hidden="1" outlineLevel="1">
      <c r="B52" s="52">
        <v>19876</v>
      </c>
      <c r="C52" s="53">
        <v>6.5</v>
      </c>
      <c r="D52" s="53">
        <v>1.6</v>
      </c>
      <c r="E52" s="53">
        <v>0</v>
      </c>
    </row>
    <row r="53" spans="2:5" hidden="1" outlineLevel="1">
      <c r="B53" s="52">
        <v>19968</v>
      </c>
      <c r="C53" s="53">
        <v>6.5</v>
      </c>
      <c r="D53" s="53">
        <v>0</v>
      </c>
      <c r="E53" s="53">
        <v>0</v>
      </c>
    </row>
    <row r="54" spans="2:5" hidden="1" outlineLevel="1">
      <c r="B54" s="52">
        <v>20059</v>
      </c>
      <c r="C54" s="53">
        <v>6.5</v>
      </c>
      <c r="D54" s="53">
        <v>1.6</v>
      </c>
      <c r="E54" s="53">
        <v>0</v>
      </c>
    </row>
    <row r="55" spans="2:5" hidden="1" outlineLevel="1">
      <c r="B55" s="52">
        <v>20149</v>
      </c>
      <c r="C55" s="53">
        <v>6.5</v>
      </c>
      <c r="D55" s="53">
        <v>0</v>
      </c>
      <c r="E55" s="53">
        <v>0</v>
      </c>
    </row>
    <row r="56" spans="2:5" hidden="1" outlineLevel="1">
      <c r="B56" s="52">
        <v>20241</v>
      </c>
      <c r="C56" s="53">
        <v>6.6</v>
      </c>
      <c r="D56" s="53">
        <v>1.5</v>
      </c>
      <c r="E56" s="53">
        <v>1.5</v>
      </c>
    </row>
    <row r="57" spans="2:5" hidden="1" outlineLevel="1">
      <c r="B57" s="52">
        <v>20333</v>
      </c>
      <c r="C57" s="53">
        <v>6.6</v>
      </c>
      <c r="D57" s="53">
        <v>1.5</v>
      </c>
      <c r="E57" s="53">
        <v>0</v>
      </c>
    </row>
    <row r="58" spans="2:5" hidden="1" outlineLevel="1">
      <c r="B58" s="52">
        <v>20424</v>
      </c>
      <c r="C58" s="53">
        <v>6.7</v>
      </c>
      <c r="D58" s="53">
        <v>3.1</v>
      </c>
      <c r="E58" s="53">
        <v>1.5</v>
      </c>
    </row>
    <row r="59" spans="2:5" hidden="1" outlineLevel="1">
      <c r="B59" s="52">
        <v>20515</v>
      </c>
      <c r="C59" s="53">
        <v>6.7</v>
      </c>
      <c r="D59" s="53">
        <v>3.1</v>
      </c>
      <c r="E59" s="53">
        <v>0</v>
      </c>
    </row>
    <row r="60" spans="2:5" hidden="1" outlineLevel="1">
      <c r="B60" s="52">
        <v>20607</v>
      </c>
      <c r="C60" s="53">
        <v>7</v>
      </c>
      <c r="D60" s="53">
        <v>6.1</v>
      </c>
      <c r="E60" s="53">
        <v>4.5</v>
      </c>
    </row>
    <row r="61" spans="2:5" hidden="1" outlineLevel="1">
      <c r="B61" s="52">
        <v>20699</v>
      </c>
      <c r="C61" s="53">
        <v>7.1</v>
      </c>
      <c r="D61" s="53">
        <v>7.6</v>
      </c>
      <c r="E61" s="53">
        <v>1.4</v>
      </c>
    </row>
    <row r="62" spans="2:5" hidden="1" outlineLevel="1">
      <c r="B62" s="52">
        <v>20790</v>
      </c>
      <c r="C62" s="53">
        <v>7.1</v>
      </c>
      <c r="D62" s="53">
        <v>6</v>
      </c>
      <c r="E62" s="53">
        <v>0</v>
      </c>
    </row>
    <row r="63" spans="2:5" hidden="1" outlineLevel="1">
      <c r="B63" s="52">
        <v>20880</v>
      </c>
      <c r="C63" s="53">
        <v>7.1</v>
      </c>
      <c r="D63" s="53">
        <v>6</v>
      </c>
      <c r="E63" s="53">
        <v>0</v>
      </c>
    </row>
    <row r="64" spans="2:5" hidden="1" outlineLevel="1">
      <c r="B64" s="52">
        <v>20972</v>
      </c>
      <c r="C64" s="53">
        <v>7.2</v>
      </c>
      <c r="D64" s="53">
        <v>2.9</v>
      </c>
      <c r="E64" s="53">
        <v>1.4</v>
      </c>
    </row>
    <row r="65" spans="2:5" hidden="1" outlineLevel="1">
      <c r="B65" s="52">
        <v>21064</v>
      </c>
      <c r="C65" s="53">
        <v>7.2</v>
      </c>
      <c r="D65" s="53">
        <v>1.4</v>
      </c>
      <c r="E65" s="53">
        <v>0</v>
      </c>
    </row>
    <row r="66" spans="2:5" hidden="1" outlineLevel="1">
      <c r="B66" s="52">
        <v>21155</v>
      </c>
      <c r="C66" s="53">
        <v>7.2</v>
      </c>
      <c r="D66" s="53">
        <v>1.4</v>
      </c>
      <c r="E66" s="53">
        <v>0</v>
      </c>
    </row>
    <row r="67" spans="2:5" hidden="1" outlineLevel="1">
      <c r="B67" s="52">
        <v>21245</v>
      </c>
      <c r="C67" s="53">
        <v>7.2</v>
      </c>
      <c r="D67" s="53">
        <v>1.4</v>
      </c>
      <c r="E67" s="53">
        <v>0</v>
      </c>
    </row>
    <row r="68" spans="2:5" hidden="1" outlineLevel="1">
      <c r="B68" s="52">
        <v>21337</v>
      </c>
      <c r="C68" s="53">
        <v>7.2</v>
      </c>
      <c r="D68" s="53">
        <v>0</v>
      </c>
      <c r="E68" s="53">
        <v>0</v>
      </c>
    </row>
    <row r="69" spans="2:5" hidden="1" outlineLevel="1">
      <c r="B69" s="52">
        <v>21429</v>
      </c>
      <c r="C69" s="53">
        <v>7.2</v>
      </c>
      <c r="D69" s="53">
        <v>0</v>
      </c>
      <c r="E69" s="53">
        <v>0</v>
      </c>
    </row>
    <row r="70" spans="2:5" hidden="1" outlineLevel="1">
      <c r="B70" s="52">
        <v>21520</v>
      </c>
      <c r="C70" s="53">
        <v>7.3</v>
      </c>
      <c r="D70" s="53">
        <v>1.4</v>
      </c>
      <c r="E70" s="53">
        <v>1.4</v>
      </c>
    </row>
    <row r="71" spans="2:5" hidden="1" outlineLevel="1">
      <c r="B71" s="52">
        <v>21610</v>
      </c>
      <c r="C71" s="53">
        <v>7.3</v>
      </c>
      <c r="D71" s="53">
        <v>1.4</v>
      </c>
      <c r="E71" s="53">
        <v>0</v>
      </c>
    </row>
    <row r="72" spans="2:5" hidden="1" outlineLevel="1">
      <c r="B72" s="52">
        <v>21702</v>
      </c>
      <c r="C72" s="53">
        <v>7.3</v>
      </c>
      <c r="D72" s="53">
        <v>1.4</v>
      </c>
      <c r="E72" s="53">
        <v>0</v>
      </c>
    </row>
    <row r="73" spans="2:5" hidden="1" outlineLevel="1">
      <c r="B73" s="52">
        <v>21794</v>
      </c>
      <c r="C73" s="53">
        <v>7.4</v>
      </c>
      <c r="D73" s="53">
        <v>2.8</v>
      </c>
      <c r="E73" s="53">
        <v>1.4</v>
      </c>
    </row>
    <row r="74" spans="2:5" hidden="1" outlineLevel="1">
      <c r="B74" s="52">
        <v>21885</v>
      </c>
      <c r="C74" s="53">
        <v>7.5</v>
      </c>
      <c r="D74" s="53">
        <v>2.7</v>
      </c>
      <c r="E74" s="53">
        <v>1.4</v>
      </c>
    </row>
    <row r="75" spans="2:5" hidden="1" outlineLevel="1">
      <c r="B75" s="52">
        <v>21976</v>
      </c>
      <c r="C75" s="53">
        <v>7.5</v>
      </c>
      <c r="D75" s="53">
        <v>2.7</v>
      </c>
      <c r="E75" s="53">
        <v>0</v>
      </c>
    </row>
    <row r="76" spans="2:5" hidden="1" outlineLevel="1">
      <c r="B76" s="52">
        <v>22068</v>
      </c>
      <c r="C76" s="53">
        <v>7.6</v>
      </c>
      <c r="D76" s="53">
        <v>4.0999999999999996</v>
      </c>
      <c r="E76" s="53">
        <v>1.3</v>
      </c>
    </row>
    <row r="77" spans="2:5" hidden="1" outlineLevel="1">
      <c r="B77" s="52">
        <v>22160</v>
      </c>
      <c r="C77" s="53">
        <v>7.7</v>
      </c>
      <c r="D77" s="53">
        <v>4.0999999999999996</v>
      </c>
      <c r="E77" s="53">
        <v>1.3</v>
      </c>
    </row>
    <row r="78" spans="2:5" hidden="1" outlineLevel="1">
      <c r="B78" s="52">
        <v>22251</v>
      </c>
      <c r="C78" s="53">
        <v>7.8</v>
      </c>
      <c r="D78" s="53">
        <v>4</v>
      </c>
      <c r="E78" s="53">
        <v>1.3</v>
      </c>
    </row>
    <row r="79" spans="2:5" hidden="1" outlineLevel="1">
      <c r="B79" s="52">
        <v>22341</v>
      </c>
      <c r="C79" s="53">
        <v>7.8</v>
      </c>
      <c r="D79" s="53">
        <v>4</v>
      </c>
      <c r="E79" s="53">
        <v>0</v>
      </c>
    </row>
    <row r="80" spans="2:5" hidden="1" outlineLevel="1">
      <c r="B80" s="52">
        <v>22433</v>
      </c>
      <c r="C80" s="53">
        <v>7.9</v>
      </c>
      <c r="D80" s="53">
        <v>3.9</v>
      </c>
      <c r="E80" s="53">
        <v>1.3</v>
      </c>
    </row>
    <row r="81" spans="2:5" hidden="1" outlineLevel="1">
      <c r="B81" s="52">
        <v>22525</v>
      </c>
      <c r="C81" s="53">
        <v>7.8</v>
      </c>
      <c r="D81" s="53">
        <v>1.3</v>
      </c>
      <c r="E81" s="53">
        <v>-1.3</v>
      </c>
    </row>
    <row r="82" spans="2:5" hidden="1" outlineLevel="1">
      <c r="B82" s="52">
        <v>22616</v>
      </c>
      <c r="C82" s="53">
        <v>7.8</v>
      </c>
      <c r="D82" s="53">
        <v>0</v>
      </c>
      <c r="E82" s="53">
        <v>0</v>
      </c>
    </row>
    <row r="83" spans="2:5" hidden="1" outlineLevel="1">
      <c r="B83" s="52">
        <v>22706</v>
      </c>
      <c r="C83" s="53">
        <v>7.8</v>
      </c>
      <c r="D83" s="53">
        <v>0</v>
      </c>
      <c r="E83" s="53">
        <v>0</v>
      </c>
    </row>
    <row r="84" spans="2:5" hidden="1" outlineLevel="1">
      <c r="B84" s="52">
        <v>22798</v>
      </c>
      <c r="C84" s="53">
        <v>7.8</v>
      </c>
      <c r="D84" s="53">
        <v>-1.3</v>
      </c>
      <c r="E84" s="53">
        <v>0</v>
      </c>
    </row>
    <row r="85" spans="2:5" hidden="1" outlineLevel="1">
      <c r="B85" s="52">
        <v>22890</v>
      </c>
      <c r="C85" s="53">
        <v>7.8</v>
      </c>
      <c r="D85" s="53">
        <v>0</v>
      </c>
      <c r="E85" s="53">
        <v>0</v>
      </c>
    </row>
    <row r="86" spans="2:5" hidden="1" outlineLevel="1">
      <c r="B86" s="52">
        <v>22981</v>
      </c>
      <c r="C86" s="53">
        <v>7.8</v>
      </c>
      <c r="D86" s="53">
        <v>0</v>
      </c>
      <c r="E86" s="53">
        <v>0</v>
      </c>
    </row>
    <row r="87" spans="2:5" hidden="1" outlineLevel="1">
      <c r="B87" s="52">
        <v>23071</v>
      </c>
      <c r="C87" s="53">
        <v>7.8</v>
      </c>
      <c r="D87" s="53">
        <v>0</v>
      </c>
      <c r="E87" s="53">
        <v>0</v>
      </c>
    </row>
    <row r="88" spans="2:5" hidden="1" outlineLevel="1">
      <c r="B88" s="52">
        <v>23163</v>
      </c>
      <c r="C88" s="53">
        <v>7.8</v>
      </c>
      <c r="D88" s="53">
        <v>0</v>
      </c>
      <c r="E88" s="53">
        <v>0</v>
      </c>
    </row>
    <row r="89" spans="2:5" hidden="1" outlineLevel="1">
      <c r="B89" s="52">
        <v>23255</v>
      </c>
      <c r="C89" s="53">
        <v>7.9</v>
      </c>
      <c r="D89" s="53">
        <v>1.3</v>
      </c>
      <c r="E89" s="53">
        <v>1.3</v>
      </c>
    </row>
    <row r="90" spans="2:5" hidden="1" outlineLevel="1">
      <c r="B90" s="52">
        <v>23346</v>
      </c>
      <c r="C90" s="53">
        <v>7.9</v>
      </c>
      <c r="D90" s="53">
        <v>1.3</v>
      </c>
      <c r="E90" s="53">
        <v>0</v>
      </c>
    </row>
    <row r="91" spans="2:5" hidden="1" outlineLevel="1">
      <c r="B91" s="52">
        <v>23437</v>
      </c>
      <c r="C91" s="53">
        <v>8</v>
      </c>
      <c r="D91" s="53">
        <v>2.6</v>
      </c>
      <c r="E91" s="53">
        <v>1.3</v>
      </c>
    </row>
    <row r="92" spans="2:5" hidden="1" outlineLevel="1">
      <c r="B92" s="52">
        <v>23529</v>
      </c>
      <c r="C92" s="53">
        <v>8</v>
      </c>
      <c r="D92" s="53">
        <v>2.6</v>
      </c>
      <c r="E92" s="53">
        <v>0</v>
      </c>
    </row>
    <row r="93" spans="2:5" hidden="1" outlineLevel="1">
      <c r="B93" s="52">
        <v>23621</v>
      </c>
      <c r="C93" s="53">
        <v>8.1</v>
      </c>
      <c r="D93" s="53">
        <v>2.5</v>
      </c>
      <c r="E93" s="53">
        <v>1.3</v>
      </c>
    </row>
    <row r="94" spans="2:5" hidden="1" outlineLevel="1">
      <c r="B94" s="52">
        <v>23712</v>
      </c>
      <c r="C94" s="53">
        <v>8.1999999999999993</v>
      </c>
      <c r="D94" s="53">
        <v>3.8</v>
      </c>
      <c r="E94" s="53">
        <v>1.2</v>
      </c>
    </row>
    <row r="95" spans="2:5" hidden="1" outlineLevel="1">
      <c r="B95" s="52">
        <v>23802</v>
      </c>
      <c r="C95" s="53">
        <v>8.1999999999999993</v>
      </c>
      <c r="D95" s="53">
        <v>2.5</v>
      </c>
      <c r="E95" s="53">
        <v>0</v>
      </c>
    </row>
    <row r="96" spans="2:5" hidden="1" outlineLevel="1">
      <c r="B96" s="52">
        <v>23894</v>
      </c>
      <c r="C96" s="53">
        <v>8.3000000000000007</v>
      </c>
      <c r="D96" s="53">
        <v>3.8</v>
      </c>
      <c r="E96" s="53">
        <v>1.2</v>
      </c>
    </row>
    <row r="97" spans="2:5" hidden="1" outlineLevel="1">
      <c r="B97" s="52">
        <v>23986</v>
      </c>
      <c r="C97" s="53">
        <v>8.4</v>
      </c>
      <c r="D97" s="53">
        <v>3.7</v>
      </c>
      <c r="E97" s="53">
        <v>1.2</v>
      </c>
    </row>
    <row r="98" spans="2:5" hidden="1" outlineLevel="1">
      <c r="B98" s="52">
        <v>24077</v>
      </c>
      <c r="C98" s="53">
        <v>8.5</v>
      </c>
      <c r="D98" s="53">
        <v>3.7</v>
      </c>
      <c r="E98" s="53">
        <v>1.2</v>
      </c>
    </row>
    <row r="99" spans="2:5" hidden="1" outlineLevel="1">
      <c r="B99" s="52">
        <v>24167</v>
      </c>
      <c r="C99" s="53">
        <v>8.6</v>
      </c>
      <c r="D99" s="53">
        <v>4.9000000000000004</v>
      </c>
      <c r="E99" s="53">
        <v>1.2</v>
      </c>
    </row>
    <row r="100" spans="2:5" hidden="1" outlineLevel="1">
      <c r="B100" s="52">
        <v>24259</v>
      </c>
      <c r="C100" s="53">
        <v>8.6</v>
      </c>
      <c r="D100" s="53">
        <v>3.6</v>
      </c>
      <c r="E100" s="53">
        <v>0</v>
      </c>
    </row>
    <row r="101" spans="2:5" hidden="1" outlineLevel="1">
      <c r="B101" s="52">
        <v>24351</v>
      </c>
      <c r="C101" s="53">
        <v>8.6</v>
      </c>
      <c r="D101" s="53">
        <v>2.4</v>
      </c>
      <c r="E101" s="53">
        <v>0</v>
      </c>
    </row>
    <row r="102" spans="2:5" hidden="1" outlineLevel="1">
      <c r="B102" s="52">
        <v>24442</v>
      </c>
      <c r="C102" s="53">
        <v>8.6999999999999993</v>
      </c>
      <c r="D102" s="53">
        <v>2.4</v>
      </c>
      <c r="E102" s="53">
        <v>1.2</v>
      </c>
    </row>
    <row r="103" spans="2:5" hidden="1" outlineLevel="1">
      <c r="B103" s="52">
        <v>24532</v>
      </c>
      <c r="C103" s="53">
        <v>8.8000000000000007</v>
      </c>
      <c r="D103" s="53">
        <v>2.2999999999999998</v>
      </c>
      <c r="E103" s="53">
        <v>1.1000000000000001</v>
      </c>
    </row>
    <row r="104" spans="2:5" hidden="1" outlineLevel="1">
      <c r="B104" s="52">
        <v>24624</v>
      </c>
      <c r="C104" s="53">
        <v>8.9</v>
      </c>
      <c r="D104" s="53">
        <v>3.5</v>
      </c>
      <c r="E104" s="53">
        <v>1.1000000000000001</v>
      </c>
    </row>
    <row r="105" spans="2:5" hidden="1" outlineLevel="1">
      <c r="B105" s="52">
        <v>24716</v>
      </c>
      <c r="C105" s="53">
        <v>9</v>
      </c>
      <c r="D105" s="53">
        <v>4.7</v>
      </c>
      <c r="E105" s="53">
        <v>1.1000000000000001</v>
      </c>
    </row>
    <row r="106" spans="2:5" hidden="1" outlineLevel="1">
      <c r="B106" s="52">
        <v>24807</v>
      </c>
      <c r="C106" s="53">
        <v>9</v>
      </c>
      <c r="D106" s="53">
        <v>3.4</v>
      </c>
      <c r="E106" s="53">
        <v>0</v>
      </c>
    </row>
    <row r="107" spans="2:5" hidden="1" outlineLevel="1">
      <c r="B107" s="52">
        <v>24898</v>
      </c>
      <c r="C107" s="53">
        <v>9.1</v>
      </c>
      <c r="D107" s="53">
        <v>3.4</v>
      </c>
      <c r="E107" s="53">
        <v>1.1000000000000001</v>
      </c>
    </row>
    <row r="108" spans="2:5" hidden="1" outlineLevel="1">
      <c r="B108" s="52">
        <v>24990</v>
      </c>
      <c r="C108" s="53">
        <v>9.1</v>
      </c>
      <c r="D108" s="53">
        <v>2.2000000000000002</v>
      </c>
      <c r="E108" s="53">
        <v>0</v>
      </c>
    </row>
    <row r="109" spans="2:5" hidden="1" outlineLevel="1">
      <c r="B109" s="52">
        <v>25082</v>
      </c>
      <c r="C109" s="53">
        <v>9.1999999999999993</v>
      </c>
      <c r="D109" s="53">
        <v>2.2000000000000002</v>
      </c>
      <c r="E109" s="53">
        <v>1.1000000000000001</v>
      </c>
    </row>
    <row r="110" spans="2:5" hidden="1" outlineLevel="1">
      <c r="B110" s="52">
        <v>25173</v>
      </c>
      <c r="C110" s="53">
        <v>9.1999999999999993</v>
      </c>
      <c r="D110" s="53">
        <v>2.2000000000000002</v>
      </c>
      <c r="E110" s="53">
        <v>0</v>
      </c>
    </row>
    <row r="111" spans="2:5" hidden="1" outlineLevel="1">
      <c r="B111" s="52">
        <v>25263</v>
      </c>
      <c r="C111" s="53">
        <v>9.4</v>
      </c>
      <c r="D111" s="53">
        <v>3.3</v>
      </c>
      <c r="E111" s="53">
        <v>2.2000000000000002</v>
      </c>
    </row>
    <row r="112" spans="2:5" hidden="1" outlineLevel="1">
      <c r="B112" s="52">
        <v>25355</v>
      </c>
      <c r="C112" s="53">
        <v>9.4</v>
      </c>
      <c r="D112" s="53">
        <v>3.3</v>
      </c>
      <c r="E112" s="53">
        <v>0</v>
      </c>
    </row>
    <row r="113" spans="2:5" hidden="1" outlineLevel="1">
      <c r="B113" s="52">
        <v>25447</v>
      </c>
      <c r="C113" s="53">
        <v>9.5</v>
      </c>
      <c r="D113" s="53">
        <v>3.3</v>
      </c>
      <c r="E113" s="53">
        <v>1.1000000000000001</v>
      </c>
    </row>
    <row r="114" spans="2:5" hidden="1" outlineLevel="1">
      <c r="B114" s="52">
        <v>25538</v>
      </c>
      <c r="C114" s="53">
        <v>9.5</v>
      </c>
      <c r="D114" s="53">
        <v>3.3</v>
      </c>
      <c r="E114" s="53">
        <v>0</v>
      </c>
    </row>
    <row r="115" spans="2:5" hidden="1" outlineLevel="1">
      <c r="B115" s="52">
        <v>25628</v>
      </c>
      <c r="C115" s="53">
        <v>9.6</v>
      </c>
      <c r="D115" s="53">
        <v>2.1</v>
      </c>
      <c r="E115" s="53">
        <v>1.1000000000000001</v>
      </c>
    </row>
    <row r="116" spans="2:5" hidden="1" outlineLevel="1">
      <c r="B116" s="52">
        <v>25720</v>
      </c>
      <c r="C116" s="53">
        <v>9.6999999999999993</v>
      </c>
      <c r="D116" s="53">
        <v>3.2</v>
      </c>
      <c r="E116" s="53">
        <v>1</v>
      </c>
    </row>
    <row r="117" spans="2:5" hidden="1" outlineLevel="1">
      <c r="B117" s="52">
        <v>25812</v>
      </c>
      <c r="C117" s="53">
        <v>9.8000000000000007</v>
      </c>
      <c r="D117" s="53">
        <v>3.2</v>
      </c>
      <c r="E117" s="53">
        <v>1</v>
      </c>
    </row>
    <row r="118" spans="2:5" hidden="1" outlineLevel="1">
      <c r="B118" s="52">
        <v>25903</v>
      </c>
      <c r="C118" s="53">
        <v>10</v>
      </c>
      <c r="D118" s="53">
        <v>5.3</v>
      </c>
      <c r="E118" s="53">
        <v>2</v>
      </c>
    </row>
    <row r="119" spans="2:5" hidden="1" outlineLevel="1">
      <c r="B119" s="52">
        <v>25993</v>
      </c>
      <c r="C119" s="53">
        <v>10.1</v>
      </c>
      <c r="D119" s="53">
        <v>5.2</v>
      </c>
      <c r="E119" s="53">
        <v>1</v>
      </c>
    </row>
    <row r="120" spans="2:5" hidden="1" outlineLevel="1">
      <c r="B120" s="52">
        <v>26085</v>
      </c>
      <c r="C120" s="53">
        <v>10.199999999999999</v>
      </c>
      <c r="D120" s="53">
        <v>5.2</v>
      </c>
      <c r="E120" s="53">
        <v>1</v>
      </c>
    </row>
    <row r="121" spans="2:5" hidden="1" outlineLevel="1">
      <c r="B121" s="52">
        <v>26177</v>
      </c>
      <c r="C121" s="53">
        <v>10.5</v>
      </c>
      <c r="D121" s="53">
        <v>7.1</v>
      </c>
      <c r="E121" s="53">
        <v>2.9</v>
      </c>
    </row>
    <row r="122" spans="2:5" hidden="1" outlineLevel="1">
      <c r="B122" s="52">
        <v>26268</v>
      </c>
      <c r="C122" s="53">
        <v>10.7</v>
      </c>
      <c r="D122" s="53">
        <v>7</v>
      </c>
      <c r="E122" s="53">
        <v>1.9</v>
      </c>
    </row>
    <row r="123" spans="2:5" hidden="1" outlineLevel="1">
      <c r="B123" s="52">
        <v>26359</v>
      </c>
      <c r="C123" s="53">
        <v>10.8</v>
      </c>
      <c r="D123" s="53">
        <v>6.9</v>
      </c>
      <c r="E123" s="53">
        <v>0.9</v>
      </c>
    </row>
    <row r="124" spans="2:5" hidden="1" outlineLevel="1">
      <c r="B124" s="52">
        <v>26451</v>
      </c>
      <c r="C124" s="53">
        <v>10.9</v>
      </c>
      <c r="D124" s="53">
        <v>6.9</v>
      </c>
      <c r="E124" s="53">
        <v>0.9</v>
      </c>
    </row>
    <row r="125" spans="2:5" hidden="1" outlineLevel="1">
      <c r="B125" s="52">
        <v>26543</v>
      </c>
      <c r="C125" s="53">
        <v>11.1</v>
      </c>
      <c r="D125" s="53">
        <v>5.7</v>
      </c>
      <c r="E125" s="53">
        <v>1.8</v>
      </c>
    </row>
    <row r="126" spans="2:5" hidden="1" outlineLevel="1">
      <c r="B126" s="52">
        <v>26634</v>
      </c>
      <c r="C126" s="53">
        <v>11.2</v>
      </c>
      <c r="D126" s="53">
        <v>4.7</v>
      </c>
      <c r="E126" s="53">
        <v>0.9</v>
      </c>
    </row>
    <row r="127" spans="2:5" hidden="1" outlineLevel="1">
      <c r="B127" s="52">
        <v>26724</v>
      </c>
      <c r="C127" s="53">
        <v>11.4</v>
      </c>
      <c r="D127" s="53">
        <v>5.6</v>
      </c>
      <c r="E127" s="53">
        <v>1.8</v>
      </c>
    </row>
    <row r="128" spans="2:5" hidden="1" outlineLevel="1">
      <c r="B128" s="52">
        <v>26816</v>
      </c>
      <c r="C128" s="53">
        <v>11.8</v>
      </c>
      <c r="D128" s="53">
        <v>8.3000000000000007</v>
      </c>
      <c r="E128" s="53">
        <v>3.5</v>
      </c>
    </row>
    <row r="129" spans="2:5" hidden="1" outlineLevel="1">
      <c r="B129" s="52">
        <v>26908</v>
      </c>
      <c r="C129" s="53">
        <v>12.2</v>
      </c>
      <c r="D129" s="53">
        <v>9.9</v>
      </c>
      <c r="E129" s="53">
        <v>3.4</v>
      </c>
    </row>
    <row r="130" spans="2:5" hidden="1" outlineLevel="1">
      <c r="B130" s="52">
        <v>26999</v>
      </c>
      <c r="C130" s="53">
        <v>12.6</v>
      </c>
      <c r="D130" s="53">
        <v>12.5</v>
      </c>
      <c r="E130" s="53">
        <v>3.3</v>
      </c>
    </row>
    <row r="131" spans="2:5" hidden="1" outlineLevel="1">
      <c r="B131" s="52">
        <v>27089</v>
      </c>
      <c r="C131" s="53">
        <v>13</v>
      </c>
      <c r="D131" s="53">
        <v>14</v>
      </c>
      <c r="E131" s="53">
        <v>3.2</v>
      </c>
    </row>
    <row r="132" spans="2:5" hidden="1" outlineLevel="1">
      <c r="B132" s="52">
        <v>27181</v>
      </c>
      <c r="C132" s="53">
        <v>13.5</v>
      </c>
      <c r="D132" s="53">
        <v>14.4</v>
      </c>
      <c r="E132" s="53">
        <v>3.8</v>
      </c>
    </row>
    <row r="133" spans="2:5" hidden="1" outlineLevel="1">
      <c r="B133" s="52">
        <v>27273</v>
      </c>
      <c r="C133" s="53">
        <v>14.2</v>
      </c>
      <c r="D133" s="53">
        <v>16.399999999999999</v>
      </c>
      <c r="E133" s="53">
        <v>5.2</v>
      </c>
    </row>
    <row r="134" spans="2:5" hidden="1" outlineLevel="1">
      <c r="B134" s="52">
        <v>27364</v>
      </c>
      <c r="C134" s="53">
        <v>14.7</v>
      </c>
      <c r="D134" s="53">
        <v>16.7</v>
      </c>
      <c r="E134" s="53">
        <v>3.5</v>
      </c>
    </row>
    <row r="135" spans="2:5" hidden="1" outlineLevel="1">
      <c r="B135" s="52">
        <v>27454</v>
      </c>
      <c r="C135" s="53">
        <v>15.3</v>
      </c>
      <c r="D135" s="53">
        <v>17.7</v>
      </c>
      <c r="E135" s="53">
        <v>4.0999999999999996</v>
      </c>
    </row>
    <row r="136" spans="2:5" hidden="1" outlineLevel="1">
      <c r="B136" s="52">
        <v>27546</v>
      </c>
      <c r="C136" s="53">
        <v>15.8</v>
      </c>
      <c r="D136" s="53">
        <v>17</v>
      </c>
      <c r="E136" s="53">
        <v>3.3</v>
      </c>
    </row>
    <row r="137" spans="2:5" hidden="1" outlineLevel="1">
      <c r="B137" s="52">
        <v>27638</v>
      </c>
      <c r="C137" s="53">
        <v>15.9</v>
      </c>
      <c r="D137" s="53">
        <v>12</v>
      </c>
      <c r="E137" s="53">
        <v>0.6</v>
      </c>
    </row>
    <row r="138" spans="2:5" hidden="1" outlineLevel="1">
      <c r="B138" s="52">
        <v>27729</v>
      </c>
      <c r="C138" s="53">
        <v>16.8</v>
      </c>
      <c r="D138" s="53">
        <v>14.3</v>
      </c>
      <c r="E138" s="53">
        <v>5.7</v>
      </c>
    </row>
    <row r="139" spans="2:5" hidden="1" outlineLevel="1">
      <c r="B139" s="52">
        <v>27820</v>
      </c>
      <c r="C139" s="53">
        <v>17.3</v>
      </c>
      <c r="D139" s="53">
        <v>13.1</v>
      </c>
      <c r="E139" s="53">
        <v>3</v>
      </c>
    </row>
    <row r="140" spans="2:5" hidden="1" outlineLevel="1">
      <c r="B140" s="52">
        <v>27912</v>
      </c>
      <c r="C140" s="53">
        <v>17.7</v>
      </c>
      <c r="D140" s="53">
        <v>12</v>
      </c>
      <c r="E140" s="53">
        <v>2.2999999999999998</v>
      </c>
    </row>
    <row r="141" spans="2:5" hidden="1" outlineLevel="1">
      <c r="B141" s="52">
        <v>28004</v>
      </c>
      <c r="C141" s="53">
        <v>18.100000000000001</v>
      </c>
      <c r="D141" s="53">
        <v>13.8</v>
      </c>
      <c r="E141" s="53">
        <v>2.2999999999999998</v>
      </c>
    </row>
    <row r="142" spans="2:5" hidden="1" outlineLevel="1">
      <c r="B142" s="52">
        <v>28095</v>
      </c>
      <c r="C142" s="53">
        <v>19.2</v>
      </c>
      <c r="D142" s="53">
        <v>14.3</v>
      </c>
      <c r="E142" s="53">
        <v>6.1</v>
      </c>
    </row>
    <row r="143" spans="2:5" hidden="1" outlineLevel="1">
      <c r="B143" s="52">
        <v>28185</v>
      </c>
      <c r="C143" s="53">
        <v>19.600000000000001</v>
      </c>
      <c r="D143" s="53">
        <v>13.3</v>
      </c>
      <c r="E143" s="53">
        <v>2.1</v>
      </c>
    </row>
    <row r="144" spans="2:5" hidden="1" outlineLevel="1">
      <c r="B144" s="52">
        <v>28277</v>
      </c>
      <c r="C144" s="53">
        <v>20.100000000000001</v>
      </c>
      <c r="D144" s="53">
        <v>13.6</v>
      </c>
      <c r="E144" s="53">
        <v>2.6</v>
      </c>
    </row>
    <row r="145" spans="2:5" hidden="1" outlineLevel="1">
      <c r="B145" s="52">
        <v>28369</v>
      </c>
      <c r="C145" s="53">
        <v>20.5</v>
      </c>
      <c r="D145" s="53">
        <v>13.3</v>
      </c>
      <c r="E145" s="53">
        <v>2</v>
      </c>
    </row>
    <row r="146" spans="2:5" hidden="1" outlineLevel="1">
      <c r="B146" s="52">
        <v>28460</v>
      </c>
      <c r="C146" s="53">
        <v>21</v>
      </c>
      <c r="D146" s="53">
        <v>9.4</v>
      </c>
      <c r="E146" s="53">
        <v>2.4</v>
      </c>
    </row>
    <row r="147" spans="2:5" hidden="1" outlineLevel="1">
      <c r="B147" s="52">
        <v>28550</v>
      </c>
      <c r="C147" s="53">
        <v>21.3</v>
      </c>
      <c r="D147" s="53">
        <v>8.6999999999999993</v>
      </c>
      <c r="E147" s="53">
        <v>1.4</v>
      </c>
    </row>
    <row r="148" spans="2:5" hidden="1" outlineLevel="1">
      <c r="B148" s="52">
        <v>28642</v>
      </c>
      <c r="C148" s="53">
        <v>21.7</v>
      </c>
      <c r="D148" s="53">
        <v>8</v>
      </c>
      <c r="E148" s="53">
        <v>1.9</v>
      </c>
    </row>
    <row r="149" spans="2:5" hidden="1" outlineLevel="1">
      <c r="B149" s="52">
        <v>28734</v>
      </c>
      <c r="C149" s="53">
        <v>22.1</v>
      </c>
      <c r="D149" s="53">
        <v>7.8</v>
      </c>
      <c r="E149" s="53">
        <v>1.8</v>
      </c>
    </row>
    <row r="150" spans="2:5" hidden="1" outlineLevel="1">
      <c r="B150" s="52">
        <v>28825</v>
      </c>
      <c r="C150" s="53">
        <v>22.6</v>
      </c>
      <c r="D150" s="53">
        <v>7.6</v>
      </c>
      <c r="E150" s="53">
        <v>2.2999999999999998</v>
      </c>
    </row>
    <row r="151" spans="2:5" hidden="1" outlineLevel="1">
      <c r="B151" s="52">
        <v>28915</v>
      </c>
      <c r="C151" s="53">
        <v>23</v>
      </c>
      <c r="D151" s="53">
        <v>8</v>
      </c>
      <c r="E151" s="53">
        <v>1.8</v>
      </c>
    </row>
    <row r="152" spans="2:5" hidden="1" outlineLevel="1">
      <c r="B152" s="52">
        <v>29007</v>
      </c>
      <c r="C152" s="53">
        <v>23.6</v>
      </c>
      <c r="D152" s="53">
        <v>8.8000000000000007</v>
      </c>
      <c r="E152" s="53">
        <v>2.6</v>
      </c>
    </row>
    <row r="153" spans="2:5" hidden="1" outlineLevel="1">
      <c r="B153" s="52">
        <v>29099</v>
      </c>
      <c r="C153" s="53">
        <v>24.2</v>
      </c>
      <c r="D153" s="53">
        <v>9.5</v>
      </c>
      <c r="E153" s="53">
        <v>2.5</v>
      </c>
    </row>
    <row r="154" spans="2:5" hidden="1" outlineLevel="1">
      <c r="B154" s="52">
        <v>29190</v>
      </c>
      <c r="C154" s="53">
        <v>24.9</v>
      </c>
      <c r="D154" s="53">
        <v>10.199999999999999</v>
      </c>
      <c r="E154" s="53">
        <v>2.9</v>
      </c>
    </row>
    <row r="155" spans="2:5" hidden="1" outlineLevel="1">
      <c r="B155" s="52">
        <v>29281</v>
      </c>
      <c r="C155" s="53">
        <v>25.4</v>
      </c>
      <c r="D155" s="53">
        <v>10.4</v>
      </c>
      <c r="E155" s="53">
        <v>2</v>
      </c>
    </row>
    <row r="156" spans="2:5" hidden="1" outlineLevel="1">
      <c r="B156" s="52">
        <v>29373</v>
      </c>
      <c r="C156" s="53">
        <v>26.2</v>
      </c>
      <c r="D156" s="53">
        <v>11</v>
      </c>
      <c r="E156" s="53">
        <v>3.1</v>
      </c>
    </row>
    <row r="157" spans="2:5" hidden="1" outlineLevel="1">
      <c r="B157" s="52">
        <v>29465</v>
      </c>
      <c r="C157" s="53">
        <v>26.6</v>
      </c>
      <c r="D157" s="53">
        <v>9.9</v>
      </c>
      <c r="E157" s="53">
        <v>1.5</v>
      </c>
    </row>
    <row r="158" spans="2:5" hidden="1" outlineLevel="1">
      <c r="B158" s="52">
        <v>29556</v>
      </c>
      <c r="C158" s="53">
        <v>27.2</v>
      </c>
      <c r="D158" s="53">
        <v>9.1999999999999993</v>
      </c>
      <c r="E158" s="53">
        <v>2.2999999999999998</v>
      </c>
    </row>
    <row r="159" spans="2:5" hidden="1" outlineLevel="1">
      <c r="B159" s="52">
        <v>29646</v>
      </c>
      <c r="C159" s="53">
        <v>27.8</v>
      </c>
      <c r="D159" s="53">
        <v>9.4</v>
      </c>
      <c r="E159" s="53">
        <v>2.2000000000000002</v>
      </c>
    </row>
    <row r="160" spans="2:5" hidden="1" outlineLevel="1">
      <c r="B160" s="52">
        <v>29738</v>
      </c>
      <c r="C160" s="53">
        <v>28.4</v>
      </c>
      <c r="D160" s="53">
        <v>8.4</v>
      </c>
      <c r="E160" s="53">
        <v>2.2000000000000002</v>
      </c>
    </row>
    <row r="161" spans="2:5" hidden="1" outlineLevel="1">
      <c r="B161" s="52">
        <v>29830</v>
      </c>
      <c r="C161" s="53">
        <v>29</v>
      </c>
      <c r="D161" s="53">
        <v>9</v>
      </c>
      <c r="E161" s="53">
        <v>2.1</v>
      </c>
    </row>
    <row r="162" spans="2:5" hidden="1" outlineLevel="1">
      <c r="B162" s="52">
        <v>29921</v>
      </c>
      <c r="C162" s="53">
        <v>30.2</v>
      </c>
      <c r="D162" s="53">
        <v>11</v>
      </c>
      <c r="E162" s="53">
        <v>4.0999999999999996</v>
      </c>
    </row>
    <row r="163" spans="2:5" hidden="1" outlineLevel="1">
      <c r="B163" s="52">
        <v>30011</v>
      </c>
      <c r="C163" s="53">
        <v>30.8</v>
      </c>
      <c r="D163" s="53">
        <v>10.8</v>
      </c>
      <c r="E163" s="53">
        <v>2</v>
      </c>
    </row>
    <row r="164" spans="2:5" hidden="1" outlineLevel="1">
      <c r="B164" s="52">
        <v>30103</v>
      </c>
      <c r="C164" s="53">
        <v>31.5</v>
      </c>
      <c r="D164" s="53">
        <v>10.9</v>
      </c>
      <c r="E164" s="53">
        <v>2.2999999999999998</v>
      </c>
    </row>
    <row r="165" spans="2:5" hidden="1" outlineLevel="1">
      <c r="B165" s="52">
        <v>30195</v>
      </c>
      <c r="C165" s="53">
        <v>32.6</v>
      </c>
      <c r="D165" s="53">
        <v>12.4</v>
      </c>
      <c r="E165" s="53">
        <v>3.5</v>
      </c>
    </row>
    <row r="166" spans="2:5" hidden="1" outlineLevel="1">
      <c r="B166" s="52">
        <v>30286</v>
      </c>
      <c r="C166" s="53">
        <v>33.6</v>
      </c>
      <c r="D166" s="53">
        <v>11.3</v>
      </c>
      <c r="E166" s="53">
        <v>3.1</v>
      </c>
    </row>
    <row r="167" spans="2:5" hidden="1" outlineLevel="1">
      <c r="B167" s="52">
        <v>30376</v>
      </c>
      <c r="C167" s="53">
        <v>34.299999999999997</v>
      </c>
      <c r="D167" s="53">
        <v>11.4</v>
      </c>
      <c r="E167" s="53">
        <v>2.1</v>
      </c>
    </row>
    <row r="168" spans="2:5" hidden="1" outlineLevel="1">
      <c r="B168" s="52">
        <v>30468</v>
      </c>
      <c r="C168" s="53">
        <v>35</v>
      </c>
      <c r="D168" s="53">
        <v>11.1</v>
      </c>
      <c r="E168" s="53">
        <v>2</v>
      </c>
    </row>
    <row r="169" spans="2:5" hidden="1" outlineLevel="1">
      <c r="B169" s="52">
        <v>30560</v>
      </c>
      <c r="C169" s="53">
        <v>35.6</v>
      </c>
      <c r="D169" s="53">
        <v>9.1999999999999993</v>
      </c>
      <c r="E169" s="53">
        <v>1.7</v>
      </c>
    </row>
    <row r="170" spans="2:5" hidden="1" outlineLevel="1">
      <c r="B170" s="52">
        <v>30651</v>
      </c>
      <c r="C170" s="53">
        <v>36.5</v>
      </c>
      <c r="D170" s="53">
        <v>8.6</v>
      </c>
      <c r="E170" s="53">
        <v>2.5</v>
      </c>
    </row>
    <row r="171" spans="2:5" hidden="1" outlineLevel="1">
      <c r="B171" s="52">
        <v>30742</v>
      </c>
      <c r="C171" s="53">
        <v>36.299999999999997</v>
      </c>
      <c r="D171" s="53">
        <v>5.8</v>
      </c>
      <c r="E171" s="53">
        <v>-0.5</v>
      </c>
    </row>
    <row r="172" spans="2:5" hidden="1" outlineLevel="1">
      <c r="B172" s="52">
        <v>30834</v>
      </c>
      <c r="C172" s="53">
        <v>36.4</v>
      </c>
      <c r="D172" s="53">
        <v>4</v>
      </c>
      <c r="E172" s="53">
        <v>0.3</v>
      </c>
    </row>
    <row r="173" spans="2:5" hidden="1" outlineLevel="1">
      <c r="B173" s="52">
        <v>30926</v>
      </c>
      <c r="C173" s="53">
        <v>36.9</v>
      </c>
      <c r="D173" s="53">
        <v>3.7</v>
      </c>
      <c r="E173" s="53">
        <v>1.4</v>
      </c>
    </row>
    <row r="174" spans="2:5" hidden="1" outlineLevel="1">
      <c r="B174" s="52">
        <v>31017</v>
      </c>
      <c r="C174" s="53">
        <v>37.4</v>
      </c>
      <c r="D174" s="53">
        <v>2.5</v>
      </c>
      <c r="E174" s="53">
        <v>1.4</v>
      </c>
    </row>
    <row r="175" spans="2:5" hidden="1" outlineLevel="1">
      <c r="B175" s="52">
        <v>31107</v>
      </c>
      <c r="C175" s="53">
        <v>37.9</v>
      </c>
      <c r="D175" s="53">
        <v>4.4000000000000004</v>
      </c>
      <c r="E175" s="53">
        <v>1.3</v>
      </c>
    </row>
    <row r="176" spans="2:5" hidden="1" outlineLevel="1">
      <c r="B176" s="52">
        <v>31199</v>
      </c>
      <c r="C176" s="53">
        <v>38.799999999999997</v>
      </c>
      <c r="D176" s="53">
        <v>6.6</v>
      </c>
      <c r="E176" s="53">
        <v>2.4</v>
      </c>
    </row>
    <row r="177" spans="2:5" hidden="1" outlineLevel="1">
      <c r="B177" s="52">
        <v>31291</v>
      </c>
      <c r="C177" s="53">
        <v>39.700000000000003</v>
      </c>
      <c r="D177" s="53">
        <v>7.6</v>
      </c>
      <c r="E177" s="53">
        <v>2.2999999999999998</v>
      </c>
    </row>
    <row r="178" spans="2:5" hidden="1" outlineLevel="1">
      <c r="B178" s="52">
        <v>31382</v>
      </c>
      <c r="C178" s="53">
        <v>40.5</v>
      </c>
      <c r="D178" s="53">
        <v>8.3000000000000007</v>
      </c>
      <c r="E178" s="53">
        <v>2</v>
      </c>
    </row>
    <row r="179" spans="2:5" hidden="1" outlineLevel="1">
      <c r="B179" s="52">
        <v>31472</v>
      </c>
      <c r="C179" s="53">
        <v>41.4</v>
      </c>
      <c r="D179" s="53">
        <v>9.1999999999999993</v>
      </c>
      <c r="E179" s="53">
        <v>2.2000000000000002</v>
      </c>
    </row>
    <row r="180" spans="2:5" hidden="1" outlineLevel="1">
      <c r="B180" s="52">
        <v>31564</v>
      </c>
      <c r="C180" s="53">
        <v>42.1</v>
      </c>
      <c r="D180" s="53">
        <v>8.5</v>
      </c>
      <c r="E180" s="53">
        <v>1.7</v>
      </c>
    </row>
    <row r="181" spans="2:5" hidden="1" outlineLevel="1">
      <c r="B181" s="52">
        <v>31656</v>
      </c>
      <c r="C181" s="53">
        <v>43.2</v>
      </c>
      <c r="D181" s="53">
        <v>8.8000000000000007</v>
      </c>
      <c r="E181" s="53">
        <v>2.6</v>
      </c>
    </row>
    <row r="182" spans="2:5" hidden="1" outlineLevel="1">
      <c r="B182" s="52">
        <v>31747</v>
      </c>
      <c r="C182" s="53">
        <v>44.4</v>
      </c>
      <c r="D182" s="53">
        <v>9.6</v>
      </c>
      <c r="E182" s="53">
        <v>2.8</v>
      </c>
    </row>
    <row r="183" spans="2:5" hidden="1" outlineLevel="1">
      <c r="B183" s="52">
        <v>31837</v>
      </c>
      <c r="C183" s="53">
        <v>45.3</v>
      </c>
      <c r="D183" s="53">
        <v>9.4</v>
      </c>
      <c r="E183" s="53">
        <v>2</v>
      </c>
    </row>
    <row r="184" spans="2:5" hidden="1" outlineLevel="1">
      <c r="B184" s="52">
        <v>31929</v>
      </c>
      <c r="C184" s="53">
        <v>46</v>
      </c>
      <c r="D184" s="53">
        <v>9.3000000000000007</v>
      </c>
      <c r="E184" s="53">
        <v>1.5</v>
      </c>
    </row>
    <row r="185" spans="2:5" hidden="1" outlineLevel="1">
      <c r="B185" s="52">
        <v>32021</v>
      </c>
      <c r="C185" s="53">
        <v>46.8</v>
      </c>
      <c r="D185" s="53">
        <v>8.3000000000000007</v>
      </c>
      <c r="E185" s="53">
        <v>1.7</v>
      </c>
    </row>
    <row r="186" spans="2:5" hidden="1" outlineLevel="1">
      <c r="B186" s="52">
        <v>32112</v>
      </c>
      <c r="C186" s="53">
        <v>47.6</v>
      </c>
      <c r="D186" s="53">
        <v>7.2</v>
      </c>
      <c r="E186" s="53">
        <v>1.7</v>
      </c>
    </row>
    <row r="187" spans="2:5" hidden="1" outlineLevel="1">
      <c r="B187" s="52">
        <v>32203</v>
      </c>
      <c r="C187" s="53">
        <v>48.4</v>
      </c>
      <c r="D187" s="53">
        <v>6.8</v>
      </c>
      <c r="E187" s="53">
        <v>1.7</v>
      </c>
    </row>
    <row r="188" spans="2:5" hidden="1" outlineLevel="1">
      <c r="B188" s="52">
        <v>32295</v>
      </c>
      <c r="C188" s="53">
        <v>49.3</v>
      </c>
      <c r="D188" s="53">
        <v>7.2</v>
      </c>
      <c r="E188" s="53">
        <v>1.9</v>
      </c>
    </row>
    <row r="189" spans="2:5" hidden="1" outlineLevel="1">
      <c r="B189" s="52">
        <v>32387</v>
      </c>
      <c r="C189" s="53">
        <v>50.2</v>
      </c>
      <c r="D189" s="53">
        <v>7.3</v>
      </c>
      <c r="E189" s="53">
        <v>1.8</v>
      </c>
    </row>
    <row r="190" spans="2:5" hidden="1" outlineLevel="1">
      <c r="B190" s="52">
        <v>32478</v>
      </c>
      <c r="C190" s="53">
        <v>51.2</v>
      </c>
      <c r="D190" s="53">
        <v>7.6</v>
      </c>
      <c r="E190" s="53">
        <v>2</v>
      </c>
    </row>
    <row r="191" spans="2:5" hidden="1" outlineLevel="1">
      <c r="B191" s="52">
        <v>32568</v>
      </c>
      <c r="C191" s="53">
        <v>51.7</v>
      </c>
      <c r="D191" s="53">
        <v>6.8</v>
      </c>
      <c r="E191" s="53">
        <v>1</v>
      </c>
    </row>
    <row r="192" spans="2:5" hidden="1" outlineLevel="1">
      <c r="B192" s="52">
        <v>32660</v>
      </c>
      <c r="C192" s="53">
        <v>53</v>
      </c>
      <c r="D192" s="53">
        <v>7.5</v>
      </c>
      <c r="E192" s="53">
        <v>2.5</v>
      </c>
    </row>
    <row r="193" spans="2:5" hidden="1" outlineLevel="1">
      <c r="B193" s="52">
        <v>32752</v>
      </c>
      <c r="C193" s="53">
        <v>54.2</v>
      </c>
      <c r="D193" s="53">
        <v>8</v>
      </c>
      <c r="E193" s="53">
        <v>2.2999999999999998</v>
      </c>
    </row>
    <row r="194" spans="2:5" hidden="1" outlineLevel="1">
      <c r="B194" s="52">
        <v>32843</v>
      </c>
      <c r="C194" s="53">
        <v>55.2</v>
      </c>
      <c r="D194" s="53">
        <v>7.8</v>
      </c>
      <c r="E194" s="53">
        <v>1.8</v>
      </c>
    </row>
    <row r="195" spans="2:5" hidden="1" outlineLevel="1">
      <c r="B195" s="52">
        <v>32933</v>
      </c>
      <c r="C195" s="53">
        <v>56.2</v>
      </c>
      <c r="D195" s="53">
        <v>8.6999999999999993</v>
      </c>
      <c r="E195" s="53">
        <v>1.8</v>
      </c>
    </row>
    <row r="196" spans="2:5" hidden="1" outlineLevel="1">
      <c r="B196" s="52">
        <v>33025</v>
      </c>
      <c r="C196" s="53">
        <v>57.1</v>
      </c>
      <c r="D196" s="53">
        <v>7.7</v>
      </c>
      <c r="E196" s="53">
        <v>1.6</v>
      </c>
    </row>
    <row r="197" spans="2:5" hidden="1" outlineLevel="1">
      <c r="B197" s="52">
        <v>33117</v>
      </c>
      <c r="C197" s="53">
        <v>57.5</v>
      </c>
      <c r="D197" s="53">
        <v>6.1</v>
      </c>
      <c r="E197" s="53">
        <v>0.7</v>
      </c>
    </row>
    <row r="198" spans="2:5" hidden="1" outlineLevel="1">
      <c r="B198" s="52">
        <v>33208</v>
      </c>
      <c r="C198" s="53">
        <v>59</v>
      </c>
      <c r="D198" s="53">
        <v>6.9</v>
      </c>
      <c r="E198" s="53">
        <v>2.6</v>
      </c>
    </row>
    <row r="199" spans="2:5" hidden="1" outlineLevel="1">
      <c r="B199" s="52">
        <v>33298</v>
      </c>
      <c r="C199" s="53">
        <v>58.9</v>
      </c>
      <c r="D199" s="53">
        <v>4.8</v>
      </c>
      <c r="E199" s="53">
        <v>-0.2</v>
      </c>
    </row>
    <row r="200" spans="2:5" hidden="1" outlineLevel="1">
      <c r="B200" s="52">
        <v>33390</v>
      </c>
      <c r="C200" s="53">
        <v>59</v>
      </c>
      <c r="D200" s="53">
        <v>3.3</v>
      </c>
      <c r="E200" s="53">
        <v>0.2</v>
      </c>
    </row>
    <row r="201" spans="2:5" hidden="1" outlineLevel="1">
      <c r="B201" s="52">
        <v>33482</v>
      </c>
      <c r="C201" s="53">
        <v>59.3</v>
      </c>
      <c r="D201" s="53">
        <v>3.1</v>
      </c>
      <c r="E201" s="53">
        <v>0.5</v>
      </c>
    </row>
    <row r="202" spans="2:5" hidden="1" outlineLevel="1">
      <c r="B202" s="52">
        <v>33573</v>
      </c>
      <c r="C202" s="53">
        <v>59.9</v>
      </c>
      <c r="D202" s="53">
        <v>1.5</v>
      </c>
      <c r="E202" s="53">
        <v>1</v>
      </c>
    </row>
    <row r="203" spans="2:5" hidden="1" outlineLevel="1">
      <c r="B203" s="52">
        <v>33664</v>
      </c>
      <c r="C203" s="53">
        <v>59.9</v>
      </c>
      <c r="D203" s="53">
        <v>1.7</v>
      </c>
      <c r="E203" s="53">
        <v>0</v>
      </c>
    </row>
    <row r="204" spans="2:5" hidden="1" outlineLevel="1">
      <c r="B204" s="52">
        <v>33756</v>
      </c>
      <c r="C204" s="53">
        <v>59.7</v>
      </c>
      <c r="D204" s="53">
        <v>1.2</v>
      </c>
      <c r="E204" s="53">
        <v>-0.3</v>
      </c>
    </row>
    <row r="205" spans="2:5" hidden="1" outlineLevel="1">
      <c r="B205" s="52">
        <v>33848</v>
      </c>
      <c r="C205" s="53">
        <v>59.8</v>
      </c>
      <c r="D205" s="53">
        <v>0.8</v>
      </c>
      <c r="E205" s="53">
        <v>0.2</v>
      </c>
    </row>
    <row r="206" spans="2:5" hidden="1" outlineLevel="1">
      <c r="B206" s="52">
        <v>33939</v>
      </c>
      <c r="C206" s="53">
        <v>60.1</v>
      </c>
      <c r="D206" s="53">
        <v>0.3</v>
      </c>
      <c r="E206" s="53">
        <v>0.5</v>
      </c>
    </row>
    <row r="207" spans="2:5" hidden="1" outlineLevel="1">
      <c r="B207" s="52">
        <v>34029</v>
      </c>
      <c r="C207" s="53">
        <v>60.6</v>
      </c>
      <c r="D207" s="53">
        <v>1.2</v>
      </c>
      <c r="E207" s="53">
        <v>0.8</v>
      </c>
    </row>
    <row r="208" spans="2:5" hidden="1" outlineLevel="1">
      <c r="B208" s="52">
        <v>34121</v>
      </c>
      <c r="C208" s="53">
        <v>60.8</v>
      </c>
      <c r="D208" s="53">
        <v>1.8</v>
      </c>
      <c r="E208" s="53">
        <v>0.3</v>
      </c>
    </row>
    <row r="209" spans="2:5" hidden="1" outlineLevel="1">
      <c r="B209" s="52">
        <v>34213</v>
      </c>
      <c r="C209" s="53">
        <v>61.1</v>
      </c>
      <c r="D209" s="53">
        <v>2.2000000000000002</v>
      </c>
      <c r="E209" s="53">
        <v>0.5</v>
      </c>
    </row>
    <row r="210" spans="2:5" hidden="1" outlineLevel="1">
      <c r="B210" s="52">
        <v>34304</v>
      </c>
      <c r="C210" s="53">
        <v>61.2</v>
      </c>
      <c r="D210" s="53">
        <v>1.8</v>
      </c>
      <c r="E210" s="53">
        <v>0.2</v>
      </c>
    </row>
    <row r="211" spans="2:5" hidden="1" outlineLevel="1">
      <c r="B211" s="52">
        <v>34394</v>
      </c>
      <c r="C211" s="53">
        <v>61.5</v>
      </c>
      <c r="D211" s="53">
        <v>1.5</v>
      </c>
      <c r="E211" s="53">
        <v>0.5</v>
      </c>
    </row>
    <row r="212" spans="2:5" hidden="1" outlineLevel="1">
      <c r="B212" s="52">
        <v>34486</v>
      </c>
      <c r="C212" s="53">
        <v>61.9</v>
      </c>
      <c r="D212" s="53">
        <v>1.8</v>
      </c>
      <c r="E212" s="53">
        <v>0.7</v>
      </c>
    </row>
    <row r="213" spans="2:5" hidden="1" outlineLevel="1">
      <c r="B213" s="52">
        <v>34578</v>
      </c>
      <c r="C213" s="53">
        <v>62.3</v>
      </c>
      <c r="D213" s="53">
        <v>2</v>
      </c>
      <c r="E213" s="53">
        <v>0.6</v>
      </c>
    </row>
    <row r="214" spans="2:5" hidden="1" outlineLevel="1">
      <c r="B214" s="52">
        <v>34669</v>
      </c>
      <c r="C214" s="53">
        <v>62.8</v>
      </c>
      <c r="D214" s="53">
        <v>2.6</v>
      </c>
      <c r="E214" s="53">
        <v>0.8</v>
      </c>
    </row>
    <row r="215" spans="2:5" hidden="1" outlineLevel="1">
      <c r="B215" s="52">
        <v>34759</v>
      </c>
      <c r="C215" s="53">
        <v>63.8</v>
      </c>
      <c r="D215" s="53">
        <v>3.7</v>
      </c>
      <c r="E215" s="53">
        <v>1.6</v>
      </c>
    </row>
    <row r="216" spans="2:5" hidden="1" outlineLevel="1">
      <c r="B216" s="52">
        <v>34851</v>
      </c>
      <c r="C216" s="53">
        <v>64.7</v>
      </c>
      <c r="D216" s="53">
        <v>4.5</v>
      </c>
      <c r="E216" s="53">
        <v>1.4</v>
      </c>
    </row>
    <row r="217" spans="2:5" hidden="1" outlineLevel="1">
      <c r="B217" s="52">
        <v>34943</v>
      </c>
      <c r="C217" s="53">
        <v>65.5</v>
      </c>
      <c r="D217" s="53">
        <v>5.0999999999999996</v>
      </c>
      <c r="E217" s="53">
        <v>1.2</v>
      </c>
    </row>
    <row r="218" spans="2:5" hidden="1" outlineLevel="1">
      <c r="B218" s="52">
        <v>35034</v>
      </c>
      <c r="C218" s="53">
        <v>66</v>
      </c>
      <c r="D218" s="53">
        <v>5.0999999999999996</v>
      </c>
      <c r="E218" s="53">
        <v>0.8</v>
      </c>
    </row>
    <row r="219" spans="2:5" hidden="1" outlineLevel="1">
      <c r="B219" s="52">
        <v>35125</v>
      </c>
      <c r="C219" s="53">
        <v>66.2</v>
      </c>
      <c r="D219" s="53">
        <v>3.8</v>
      </c>
      <c r="E219" s="53">
        <v>0.3</v>
      </c>
    </row>
    <row r="220" spans="2:5" hidden="1" outlineLevel="1">
      <c r="B220" s="52">
        <v>35217</v>
      </c>
      <c r="C220" s="53">
        <v>66.7</v>
      </c>
      <c r="D220" s="53">
        <v>3.1</v>
      </c>
      <c r="E220" s="53">
        <v>0.8</v>
      </c>
    </row>
    <row r="221" spans="2:5" hidden="1" outlineLevel="1">
      <c r="B221" s="52">
        <v>35309</v>
      </c>
      <c r="C221" s="53">
        <v>66.900000000000006</v>
      </c>
      <c r="D221" s="53">
        <v>2.1</v>
      </c>
      <c r="E221" s="53">
        <v>0.3</v>
      </c>
    </row>
    <row r="222" spans="2:5" hidden="1" outlineLevel="1">
      <c r="B222" s="52">
        <v>35400</v>
      </c>
      <c r="C222" s="53">
        <v>67</v>
      </c>
      <c r="D222" s="53">
        <v>1.5</v>
      </c>
      <c r="E222" s="53">
        <v>0.1</v>
      </c>
    </row>
    <row r="223" spans="2:5" hidden="1" outlineLevel="1">
      <c r="B223" s="52">
        <v>35490</v>
      </c>
      <c r="C223" s="53">
        <v>67.099999999999994</v>
      </c>
      <c r="D223" s="53">
        <v>1.4</v>
      </c>
      <c r="E223" s="53">
        <v>0.1</v>
      </c>
    </row>
    <row r="224" spans="2:5" hidden="1" outlineLevel="1">
      <c r="B224" s="52">
        <v>35582</v>
      </c>
      <c r="C224" s="53">
        <v>66.900000000000006</v>
      </c>
      <c r="D224" s="53">
        <v>0.3</v>
      </c>
      <c r="E224" s="53">
        <v>-0.3</v>
      </c>
    </row>
    <row r="225" spans="2:5" hidden="1" outlineLevel="1">
      <c r="B225" s="52">
        <v>35674</v>
      </c>
      <c r="C225" s="53">
        <v>66.599999999999994</v>
      </c>
      <c r="D225" s="53">
        <v>-0.4</v>
      </c>
      <c r="E225" s="53">
        <v>-0.4</v>
      </c>
    </row>
    <row r="226" spans="2:5" hidden="1" outlineLevel="1">
      <c r="B226" s="52">
        <v>35765</v>
      </c>
      <c r="C226" s="53">
        <v>66.8</v>
      </c>
      <c r="D226" s="53">
        <v>-0.3</v>
      </c>
      <c r="E226" s="53">
        <v>0.3</v>
      </c>
    </row>
    <row r="227" spans="2:5" hidden="1" outlineLevel="1">
      <c r="B227" s="52">
        <v>35855</v>
      </c>
      <c r="C227" s="53">
        <v>67</v>
      </c>
      <c r="D227" s="53">
        <v>-0.1</v>
      </c>
      <c r="E227" s="53">
        <v>0.3</v>
      </c>
    </row>
    <row r="228" spans="2:5" hidden="1" outlineLevel="1">
      <c r="B228" s="52">
        <v>35947</v>
      </c>
      <c r="C228" s="53">
        <v>67.400000000000006</v>
      </c>
      <c r="D228" s="53">
        <v>0.7</v>
      </c>
      <c r="E228" s="53">
        <v>0.6</v>
      </c>
    </row>
    <row r="229" spans="2:5" hidden="1" outlineLevel="1">
      <c r="B229" s="52">
        <v>36039</v>
      </c>
      <c r="C229" s="53">
        <v>67.5</v>
      </c>
      <c r="D229" s="53">
        <v>1.4</v>
      </c>
      <c r="E229" s="53">
        <v>0.1</v>
      </c>
    </row>
    <row r="230" spans="2:5" hidden="1" outlineLevel="1">
      <c r="B230" s="52">
        <v>36130</v>
      </c>
      <c r="C230" s="53">
        <v>67.8</v>
      </c>
      <c r="D230" s="53">
        <v>1.5</v>
      </c>
      <c r="E230" s="53">
        <v>0.4</v>
      </c>
    </row>
    <row r="231" spans="2:5" hidden="1" outlineLevel="1">
      <c r="B231" s="52">
        <v>36220</v>
      </c>
      <c r="C231" s="53">
        <v>67.8</v>
      </c>
      <c r="D231" s="53">
        <v>1.2</v>
      </c>
      <c r="E231" s="53">
        <v>0</v>
      </c>
    </row>
    <row r="232" spans="2:5" hidden="1" outlineLevel="1">
      <c r="B232" s="52">
        <v>36312</v>
      </c>
      <c r="C232" s="53">
        <v>68.099999999999994</v>
      </c>
      <c r="D232" s="53">
        <v>1</v>
      </c>
      <c r="E232" s="53">
        <v>0.4</v>
      </c>
    </row>
    <row r="233" spans="2:5" hidden="1" outlineLevel="1">
      <c r="B233" s="52">
        <v>36404</v>
      </c>
      <c r="C233" s="53">
        <v>68.7</v>
      </c>
      <c r="D233" s="53">
        <v>1.8</v>
      </c>
      <c r="E233" s="53">
        <v>0.9</v>
      </c>
    </row>
    <row r="234" spans="2:5" hidden="1" outlineLevel="1">
      <c r="B234" s="52">
        <v>36495</v>
      </c>
      <c r="C234" s="53">
        <v>69.099999999999994</v>
      </c>
      <c r="D234" s="53">
        <v>1.9</v>
      </c>
      <c r="E234" s="53">
        <v>0.6</v>
      </c>
    </row>
    <row r="235" spans="2:5" hidden="1" outlineLevel="1">
      <c r="B235" s="52">
        <v>36586</v>
      </c>
      <c r="C235" s="53">
        <v>69.7</v>
      </c>
      <c r="D235" s="53">
        <v>2.8</v>
      </c>
      <c r="E235" s="53">
        <v>0.9</v>
      </c>
    </row>
    <row r="236" spans="2:5" hidden="1" outlineLevel="1">
      <c r="B236" s="52">
        <v>36678</v>
      </c>
      <c r="C236" s="53">
        <v>70.2</v>
      </c>
      <c r="D236" s="53">
        <v>3.1</v>
      </c>
      <c r="E236" s="53">
        <v>0.7</v>
      </c>
    </row>
    <row r="237" spans="2:5" hidden="1" outlineLevel="1">
      <c r="B237" s="52">
        <v>36770</v>
      </c>
      <c r="C237" s="53">
        <v>72.900000000000006</v>
      </c>
      <c r="D237" s="53">
        <v>6.1</v>
      </c>
      <c r="E237" s="53">
        <v>3.8</v>
      </c>
    </row>
    <row r="238" spans="2:5" hidden="1" outlineLevel="1">
      <c r="B238" s="52">
        <v>36861</v>
      </c>
      <c r="C238" s="53">
        <v>73.099999999999994</v>
      </c>
      <c r="D238" s="53">
        <v>5.8</v>
      </c>
      <c r="E238" s="53">
        <v>0.3</v>
      </c>
    </row>
    <row r="239" spans="2:5" hidden="1" outlineLevel="1">
      <c r="B239" s="52">
        <v>36951</v>
      </c>
      <c r="C239" s="53">
        <v>73.900000000000006</v>
      </c>
      <c r="D239" s="53">
        <v>6</v>
      </c>
      <c r="E239" s="53">
        <v>1.1000000000000001</v>
      </c>
    </row>
    <row r="240" spans="2:5" hidden="1" outlineLevel="1">
      <c r="B240" s="52">
        <v>37043</v>
      </c>
      <c r="C240" s="53">
        <v>74.5</v>
      </c>
      <c r="D240" s="53">
        <v>6.1</v>
      </c>
      <c r="E240" s="53">
        <v>0.8</v>
      </c>
    </row>
    <row r="241" spans="2:5" hidden="1" outlineLevel="1">
      <c r="B241" s="52">
        <v>37135</v>
      </c>
      <c r="C241" s="53">
        <v>74.7</v>
      </c>
      <c r="D241" s="53">
        <v>2.5</v>
      </c>
      <c r="E241" s="53">
        <v>0.3</v>
      </c>
    </row>
    <row r="242" spans="2:5" hidden="1" outlineLevel="1">
      <c r="B242" s="52">
        <v>37226</v>
      </c>
      <c r="C242" s="53">
        <v>75.400000000000006</v>
      </c>
      <c r="D242" s="53">
        <v>3.1</v>
      </c>
      <c r="E242" s="53">
        <v>0.9</v>
      </c>
    </row>
    <row r="243" spans="2:5" hidden="1" outlineLevel="1">
      <c r="B243" s="52">
        <v>37316</v>
      </c>
      <c r="C243" s="53">
        <v>76.099999999999994</v>
      </c>
      <c r="D243" s="53">
        <v>3</v>
      </c>
      <c r="E243" s="53">
        <v>0.9</v>
      </c>
    </row>
    <row r="244" spans="2:5" hidden="1" outlineLevel="1">
      <c r="B244" s="52">
        <v>37408</v>
      </c>
      <c r="C244" s="53">
        <v>76.599999999999994</v>
      </c>
      <c r="D244" s="53">
        <v>2.8</v>
      </c>
      <c r="E244" s="53">
        <v>0.7</v>
      </c>
    </row>
    <row r="245" spans="2:5" hidden="1" outlineLevel="1">
      <c r="B245" s="52">
        <v>37500</v>
      </c>
      <c r="C245" s="53">
        <v>77.099999999999994</v>
      </c>
      <c r="D245" s="53">
        <v>3.2</v>
      </c>
      <c r="E245" s="53">
        <v>0.7</v>
      </c>
    </row>
    <row r="246" spans="2:5" hidden="1" outlineLevel="1">
      <c r="B246" s="52">
        <v>37591</v>
      </c>
      <c r="C246" s="53">
        <v>77.599999999999994</v>
      </c>
      <c r="D246" s="53">
        <v>2.9</v>
      </c>
      <c r="E246" s="53">
        <v>0.6</v>
      </c>
    </row>
    <row r="247" spans="2:5" hidden="1" outlineLevel="1">
      <c r="B247" s="52">
        <v>37681</v>
      </c>
      <c r="C247" s="53">
        <v>78.599999999999994</v>
      </c>
      <c r="D247" s="53">
        <v>3.3</v>
      </c>
      <c r="E247" s="53">
        <v>1.3</v>
      </c>
    </row>
    <row r="248" spans="2:5" hidden="1" outlineLevel="1">
      <c r="B248" s="52">
        <v>37773</v>
      </c>
      <c r="C248" s="53">
        <v>78.599999999999994</v>
      </c>
      <c r="D248" s="53">
        <v>2.6</v>
      </c>
      <c r="E248" s="53">
        <v>0</v>
      </c>
    </row>
    <row r="249" spans="2:5" hidden="1" outlineLevel="1">
      <c r="B249" s="52">
        <v>37865</v>
      </c>
      <c r="C249" s="53">
        <v>79.099999999999994</v>
      </c>
      <c r="D249" s="53">
        <v>2.6</v>
      </c>
      <c r="E249" s="53">
        <v>0.6</v>
      </c>
    </row>
    <row r="250" spans="2:5" hidden="1" outlineLevel="1">
      <c r="B250" s="52">
        <v>37956</v>
      </c>
      <c r="C250" s="53">
        <v>79.5</v>
      </c>
      <c r="D250" s="53">
        <v>2.4</v>
      </c>
      <c r="E250" s="53">
        <v>0.5</v>
      </c>
    </row>
    <row r="251" spans="2:5" hidden="1" outlineLevel="1">
      <c r="B251" s="52">
        <v>38047</v>
      </c>
      <c r="C251" s="53">
        <v>80.2</v>
      </c>
      <c r="D251" s="53">
        <v>2</v>
      </c>
      <c r="E251" s="53">
        <v>0.9</v>
      </c>
    </row>
    <row r="252" spans="2:5" hidden="1" outlineLevel="1">
      <c r="B252" s="52">
        <v>38139</v>
      </c>
      <c r="C252" s="53">
        <v>80.599999999999994</v>
      </c>
      <c r="D252" s="53">
        <v>2.5</v>
      </c>
      <c r="E252" s="53">
        <v>0.5</v>
      </c>
    </row>
    <row r="253" spans="2:5" hidden="1" outlineLevel="1">
      <c r="B253" s="52">
        <v>38231</v>
      </c>
      <c r="C253" s="53">
        <v>80.900000000000006</v>
      </c>
      <c r="D253" s="53">
        <v>2.2999999999999998</v>
      </c>
      <c r="E253" s="53">
        <v>0.4</v>
      </c>
    </row>
    <row r="254" spans="2:5" hidden="1" outlineLevel="1">
      <c r="B254" s="52">
        <v>38322</v>
      </c>
      <c r="C254" s="53">
        <v>81.5</v>
      </c>
      <c r="D254" s="53">
        <v>2.5</v>
      </c>
      <c r="E254" s="53">
        <v>0.7</v>
      </c>
    </row>
    <row r="255" spans="2:5" hidden="1" outlineLevel="1">
      <c r="B255" s="52">
        <v>38412</v>
      </c>
      <c r="C255" s="53">
        <v>82.1</v>
      </c>
      <c r="D255" s="53">
        <v>2.4</v>
      </c>
      <c r="E255" s="53">
        <v>0.7</v>
      </c>
    </row>
    <row r="256" spans="2:5" hidden="1" outlineLevel="1">
      <c r="B256" s="52">
        <v>38504</v>
      </c>
      <c r="C256" s="53">
        <v>82.6</v>
      </c>
      <c r="D256" s="53">
        <v>2.5</v>
      </c>
      <c r="E256" s="53">
        <v>0.6</v>
      </c>
    </row>
    <row r="257" spans="2:5" hidden="1" outlineLevel="1">
      <c r="B257" s="52">
        <v>38596</v>
      </c>
      <c r="C257" s="53">
        <v>83.4</v>
      </c>
      <c r="D257" s="53">
        <v>3.1</v>
      </c>
      <c r="E257" s="53">
        <v>1</v>
      </c>
    </row>
    <row r="258" spans="2:5" hidden="1" outlineLevel="1">
      <c r="B258" s="52">
        <v>38687</v>
      </c>
      <c r="C258" s="53">
        <v>83.8</v>
      </c>
      <c r="D258" s="53">
        <v>2.8</v>
      </c>
      <c r="E258" s="53">
        <v>0.5</v>
      </c>
    </row>
    <row r="259" spans="2:5" hidden="1" outlineLevel="1">
      <c r="B259" s="52">
        <v>38777</v>
      </c>
      <c r="C259" s="53">
        <v>84.5</v>
      </c>
      <c r="D259" s="53">
        <v>2.9</v>
      </c>
      <c r="E259" s="53">
        <v>0.8</v>
      </c>
    </row>
    <row r="260" spans="2:5" hidden="1" outlineLevel="1">
      <c r="B260" s="52">
        <v>38869</v>
      </c>
      <c r="C260" s="53">
        <v>85.9</v>
      </c>
      <c r="D260" s="53">
        <v>4</v>
      </c>
      <c r="E260" s="53">
        <v>1.7</v>
      </c>
    </row>
    <row r="261" spans="2:5" hidden="1" outlineLevel="1">
      <c r="B261" s="52">
        <v>38961</v>
      </c>
      <c r="C261" s="53">
        <v>86.7</v>
      </c>
      <c r="D261" s="53">
        <v>4</v>
      </c>
      <c r="E261" s="53">
        <v>0.9</v>
      </c>
    </row>
    <row r="262" spans="2:5" hidden="1" outlineLevel="1">
      <c r="B262" s="52">
        <v>39052</v>
      </c>
      <c r="C262" s="53">
        <v>86.6</v>
      </c>
      <c r="D262" s="53">
        <v>3.3</v>
      </c>
      <c r="E262" s="53">
        <v>-0.1</v>
      </c>
    </row>
    <row r="263" spans="2:5" hidden="1" outlineLevel="1">
      <c r="B263" s="52">
        <v>39142</v>
      </c>
      <c r="C263" s="53">
        <v>86.6</v>
      </c>
      <c r="D263" s="53">
        <v>2.5</v>
      </c>
      <c r="E263" s="53">
        <v>0</v>
      </c>
    </row>
    <row r="264" spans="2:5" hidden="1" outlineLevel="1">
      <c r="B264" s="52">
        <v>39234</v>
      </c>
      <c r="C264" s="53">
        <v>87.7</v>
      </c>
      <c r="D264" s="53">
        <v>2.1</v>
      </c>
      <c r="E264" s="53">
        <v>1.3</v>
      </c>
    </row>
    <row r="265" spans="2:5" hidden="1" outlineLevel="1">
      <c r="B265" s="52">
        <v>39326</v>
      </c>
      <c r="C265" s="53">
        <v>88.3</v>
      </c>
      <c r="D265" s="53">
        <v>1.8</v>
      </c>
      <c r="E265" s="53">
        <v>0.7</v>
      </c>
    </row>
    <row r="266" spans="2:5" hidden="1" outlineLevel="1">
      <c r="B266" s="52">
        <v>39417</v>
      </c>
      <c r="C266" s="53">
        <v>89.1</v>
      </c>
      <c r="D266" s="53">
        <v>2.9</v>
      </c>
      <c r="E266" s="53">
        <v>0.9</v>
      </c>
    </row>
    <row r="267" spans="2:5" hidden="1" outlineLevel="1">
      <c r="B267" s="52">
        <v>39508</v>
      </c>
      <c r="C267" s="53">
        <v>90.3</v>
      </c>
      <c r="D267" s="53">
        <v>4.3</v>
      </c>
      <c r="E267" s="53">
        <v>1.3</v>
      </c>
    </row>
    <row r="268" spans="2:5" hidden="1" outlineLevel="1">
      <c r="B268" s="52">
        <v>39600</v>
      </c>
      <c r="C268" s="53">
        <v>91.6</v>
      </c>
      <c r="D268" s="53">
        <v>4.4000000000000004</v>
      </c>
      <c r="E268" s="53">
        <v>1.4</v>
      </c>
    </row>
    <row r="269" spans="2:5" hidden="1" outlineLevel="1">
      <c r="B269" s="52">
        <v>39692</v>
      </c>
      <c r="C269" s="53">
        <v>92.7</v>
      </c>
      <c r="D269" s="53">
        <v>5</v>
      </c>
      <c r="E269" s="53">
        <v>1.2</v>
      </c>
    </row>
    <row r="270" spans="2:5" hidden="1" outlineLevel="1">
      <c r="B270" s="52">
        <v>39783</v>
      </c>
      <c r="C270" s="53">
        <v>92.4</v>
      </c>
      <c r="D270" s="53">
        <v>3.7</v>
      </c>
      <c r="E270" s="53">
        <v>-0.3</v>
      </c>
    </row>
    <row r="271" spans="2:5" hidden="1" outlineLevel="1">
      <c r="B271" s="52">
        <v>39873</v>
      </c>
      <c r="C271" s="53">
        <v>92.5</v>
      </c>
      <c r="D271" s="53">
        <v>2.4</v>
      </c>
      <c r="E271" s="53">
        <v>0.1</v>
      </c>
    </row>
    <row r="272" spans="2:5" hidden="1" outlineLevel="1">
      <c r="B272" s="52">
        <v>39965</v>
      </c>
      <c r="C272" s="53">
        <v>92.9</v>
      </c>
      <c r="D272" s="53">
        <v>1.4</v>
      </c>
      <c r="E272" s="53">
        <v>0.4</v>
      </c>
    </row>
    <row r="273" spans="2:8" hidden="1" outlineLevel="1">
      <c r="B273" s="52">
        <v>40057</v>
      </c>
      <c r="C273" s="53">
        <v>93.8</v>
      </c>
      <c r="D273" s="53">
        <v>1.2</v>
      </c>
      <c r="E273" s="53">
        <v>1</v>
      </c>
    </row>
    <row r="274" spans="2:8" hidden="1" outlineLevel="1">
      <c r="B274" s="52">
        <v>40148</v>
      </c>
      <c r="C274" s="53">
        <v>94.3</v>
      </c>
      <c r="D274" s="53">
        <v>2.1</v>
      </c>
      <c r="E274" s="53">
        <v>0.5</v>
      </c>
    </row>
    <row r="275" spans="2:8" collapsed="1">
      <c r="B275" s="52">
        <v>40238</v>
      </c>
      <c r="C275" s="53">
        <f>[1]Data1!J257</f>
        <v>95.2</v>
      </c>
      <c r="D275" s="53">
        <v>2.9</v>
      </c>
      <c r="E275" s="53">
        <v>1</v>
      </c>
      <c r="G275" s="38">
        <v>40238</v>
      </c>
      <c r="H275" s="38">
        <v>95.2</v>
      </c>
    </row>
    <row r="276" spans="2:8">
      <c r="B276" s="52">
        <v>40330</v>
      </c>
      <c r="C276" s="53">
        <f>[1]Data1!J258</f>
        <v>95.8</v>
      </c>
      <c r="D276" s="53">
        <v>3.1</v>
      </c>
      <c r="E276" s="53">
        <v>0.6</v>
      </c>
      <c r="G276" s="38">
        <v>40330</v>
      </c>
      <c r="H276" s="38">
        <v>95.8</v>
      </c>
    </row>
    <row r="277" spans="2:8">
      <c r="B277" s="52">
        <v>40422</v>
      </c>
      <c r="C277" s="53">
        <f>[1]Data1!J259</f>
        <v>96.5</v>
      </c>
      <c r="D277" s="53">
        <v>2.9</v>
      </c>
      <c r="E277" s="53">
        <v>0.7</v>
      </c>
      <c r="G277" s="38">
        <v>40422</v>
      </c>
      <c r="H277" s="38">
        <v>96.5</v>
      </c>
    </row>
    <row r="278" spans="2:8">
      <c r="B278" s="52">
        <v>40513</v>
      </c>
      <c r="C278" s="53">
        <f>[1]Data1!J260</f>
        <v>96.9</v>
      </c>
      <c r="D278" s="53">
        <v>2.8</v>
      </c>
      <c r="E278" s="53">
        <v>0.4</v>
      </c>
      <c r="G278" s="38">
        <v>40513</v>
      </c>
      <c r="H278" s="38">
        <v>96.9</v>
      </c>
    </row>
    <row r="279" spans="2:8">
      <c r="B279" s="52">
        <v>40603</v>
      </c>
      <c r="C279" s="53">
        <f>[1]Data1!J261</f>
        <v>98.3</v>
      </c>
      <c r="D279" s="53">
        <v>3.3</v>
      </c>
      <c r="E279" s="53">
        <v>1.4</v>
      </c>
      <c r="G279" s="38">
        <v>40603</v>
      </c>
      <c r="H279" s="38">
        <v>98.3</v>
      </c>
    </row>
    <row r="280" spans="2:8">
      <c r="B280" s="52">
        <v>40695</v>
      </c>
      <c r="C280" s="53">
        <f>[1]Data1!J262</f>
        <v>99.2</v>
      </c>
      <c r="D280" s="53">
        <v>3.5</v>
      </c>
      <c r="E280" s="53">
        <v>0.9</v>
      </c>
      <c r="G280" s="38">
        <v>40695</v>
      </c>
      <c r="H280" s="38">
        <v>99.2</v>
      </c>
    </row>
    <row r="281" spans="2:8">
      <c r="B281" s="52">
        <v>40787</v>
      </c>
      <c r="C281" s="53">
        <f>[1]Data1!J263</f>
        <v>99.8</v>
      </c>
      <c r="D281" s="53">
        <v>3.4</v>
      </c>
      <c r="E281" s="53">
        <v>0.6</v>
      </c>
      <c r="G281" s="38">
        <v>40787</v>
      </c>
      <c r="H281" s="38">
        <v>99.8</v>
      </c>
    </row>
    <row r="282" spans="2:8">
      <c r="B282" s="52">
        <v>40878</v>
      </c>
      <c r="C282" s="53">
        <f>[1]Data1!J264</f>
        <v>99.8</v>
      </c>
      <c r="D282" s="53">
        <v>3</v>
      </c>
      <c r="E282" s="53">
        <v>0</v>
      </c>
      <c r="G282" s="38">
        <v>40878</v>
      </c>
      <c r="H282" s="38">
        <v>99.8</v>
      </c>
    </row>
    <row r="283" spans="2:8">
      <c r="B283" s="52">
        <v>40969</v>
      </c>
      <c r="C283" s="53">
        <f>[1]Data1!J265</f>
        <v>99.9</v>
      </c>
      <c r="D283" s="53">
        <v>1.6</v>
      </c>
      <c r="E283" s="53">
        <v>0.1</v>
      </c>
      <c r="G283" s="38">
        <v>40969</v>
      </c>
      <c r="H283" s="38">
        <v>99.9</v>
      </c>
    </row>
    <row r="284" spans="2:8">
      <c r="B284" s="52">
        <v>41061</v>
      </c>
      <c r="C284" s="53">
        <f>[1]Data1!J266</f>
        <v>100.4</v>
      </c>
      <c r="D284" s="53">
        <v>1.2</v>
      </c>
      <c r="E284" s="53">
        <v>0.5</v>
      </c>
      <c r="G284" s="38">
        <v>41061</v>
      </c>
      <c r="H284" s="38">
        <v>100.4</v>
      </c>
    </row>
    <row r="285" spans="2:8">
      <c r="B285" s="52">
        <v>41153</v>
      </c>
      <c r="C285" s="53">
        <f>[1]Data1!J267</f>
        <v>101.8</v>
      </c>
      <c r="D285" s="53">
        <v>2</v>
      </c>
      <c r="E285" s="53">
        <v>1.4</v>
      </c>
      <c r="G285" s="38">
        <v>41153</v>
      </c>
      <c r="H285" s="38">
        <v>101.8</v>
      </c>
    </row>
    <row r="286" spans="2:8">
      <c r="B286" s="52">
        <v>41244</v>
      </c>
      <c r="C286" s="53">
        <f>[1]Data1!J268</f>
        <v>102</v>
      </c>
      <c r="D286" s="53">
        <v>2.2000000000000002</v>
      </c>
      <c r="E286" s="53">
        <v>0.2</v>
      </c>
      <c r="G286" s="38">
        <v>41244</v>
      </c>
      <c r="H286" s="38">
        <v>102</v>
      </c>
    </row>
    <row r="287" spans="2:8">
      <c r="B287" s="52">
        <v>41334</v>
      </c>
      <c r="C287" s="53">
        <f>[1]Data1!J269</f>
        <v>102.4</v>
      </c>
      <c r="D287" s="53">
        <v>2.5</v>
      </c>
      <c r="E287" s="53">
        <v>0.4</v>
      </c>
      <c r="G287" s="38">
        <v>41334</v>
      </c>
      <c r="H287" s="38">
        <v>102.4</v>
      </c>
    </row>
    <row r="288" spans="2:8">
      <c r="B288" s="52">
        <v>41426</v>
      </c>
      <c r="C288" s="53">
        <f>[1]Data1!J270</f>
        <v>102.8</v>
      </c>
      <c r="D288" s="53">
        <v>2.4</v>
      </c>
      <c r="E288" s="53">
        <v>0.4</v>
      </c>
      <c r="G288" s="38">
        <v>41426</v>
      </c>
      <c r="H288" s="38">
        <v>102.8</v>
      </c>
    </row>
    <row r="289" spans="2:8">
      <c r="B289" s="52">
        <v>41518</v>
      </c>
      <c r="C289" s="53">
        <f>[1]Data1!J271</f>
        <v>104</v>
      </c>
      <c r="D289" s="53">
        <v>2.2000000000000002</v>
      </c>
      <c r="E289" s="53">
        <v>1.2</v>
      </c>
      <c r="G289" s="38">
        <v>41518</v>
      </c>
      <c r="H289" s="38">
        <v>104</v>
      </c>
    </row>
    <row r="290" spans="2:8">
      <c r="B290" s="52">
        <v>41609</v>
      </c>
      <c r="C290" s="53">
        <f>[1]Data1!J272</f>
        <v>104.8</v>
      </c>
      <c r="D290" s="53">
        <v>2.7</v>
      </c>
      <c r="E290" s="53">
        <v>0.8</v>
      </c>
      <c r="G290" s="38">
        <v>41609</v>
      </c>
      <c r="H290" s="38">
        <v>104.8</v>
      </c>
    </row>
    <row r="291" spans="2:8">
      <c r="B291" s="52">
        <v>41699</v>
      </c>
      <c r="C291" s="53">
        <f>[1]Data1!J273</f>
        <v>105.4</v>
      </c>
      <c r="D291" s="53">
        <v>2.9</v>
      </c>
      <c r="E291" s="53">
        <v>0.6</v>
      </c>
      <c r="G291" s="38">
        <v>41699</v>
      </c>
      <c r="H291" s="38">
        <v>105.4</v>
      </c>
    </row>
    <row r="292" spans="2:8">
      <c r="B292" s="52">
        <v>41791</v>
      </c>
      <c r="C292" s="53">
        <f>[1]Data1!J274</f>
        <v>105.9</v>
      </c>
      <c r="D292" s="53">
        <v>3</v>
      </c>
      <c r="E292" s="53">
        <v>0.5</v>
      </c>
      <c r="G292" s="38">
        <v>41791</v>
      </c>
      <c r="H292" s="38">
        <v>105.9</v>
      </c>
    </row>
    <row r="293" spans="2:8">
      <c r="B293" s="52">
        <v>41883</v>
      </c>
      <c r="C293" s="53">
        <f>[1]Data1!J275</f>
        <v>106.4</v>
      </c>
      <c r="D293" s="53">
        <v>2.2999999999999998</v>
      </c>
      <c r="E293" s="53">
        <v>0.5</v>
      </c>
      <c r="G293" s="38">
        <v>41883</v>
      </c>
      <c r="H293" s="38">
        <v>106.4</v>
      </c>
    </row>
    <row r="294" spans="2:8">
      <c r="B294" s="52">
        <v>41974</v>
      </c>
      <c r="C294" s="53">
        <f>[1]Data1!J276</f>
        <v>106.6</v>
      </c>
      <c r="D294" s="53">
        <v>1.7</v>
      </c>
      <c r="E294" s="53">
        <v>0.2</v>
      </c>
      <c r="G294" s="38">
        <v>41974</v>
      </c>
      <c r="H294" s="38">
        <v>106.6</v>
      </c>
    </row>
    <row r="295" spans="2:8">
      <c r="B295" s="52">
        <v>42064</v>
      </c>
      <c r="C295" s="53">
        <f>[1]Data1!J277</f>
        <v>106.8</v>
      </c>
      <c r="D295" s="53">
        <v>1.3</v>
      </c>
      <c r="E295" s="53">
        <v>0.2</v>
      </c>
      <c r="G295" s="38">
        <v>42064</v>
      </c>
      <c r="H295" s="38">
        <v>106.8</v>
      </c>
    </row>
    <row r="296" spans="2:8">
      <c r="B296" s="52">
        <v>42156</v>
      </c>
      <c r="C296" s="53">
        <f>[1]Data1!J278</f>
        <v>107.5</v>
      </c>
      <c r="D296" s="53">
        <f>[1]Data1!S278</f>
        <v>1.5</v>
      </c>
      <c r="E296" s="53">
        <f>[1]Data1!AB278</f>
        <v>0.7</v>
      </c>
      <c r="G296" s="38">
        <v>42156</v>
      </c>
      <c r="H296" s="38">
        <v>107.5</v>
      </c>
    </row>
    <row r="297" spans="2:8">
      <c r="B297" s="52">
        <v>42248</v>
      </c>
      <c r="C297" s="53">
        <f>[1]Data1!J279</f>
        <v>108</v>
      </c>
      <c r="D297" s="53">
        <f>[1]Data1!S279</f>
        <v>1.5</v>
      </c>
      <c r="E297" s="53">
        <f>[1]Data1!AB279</f>
        <v>0.5</v>
      </c>
      <c r="G297" s="38">
        <v>42248</v>
      </c>
      <c r="H297" s="38">
        <v>108</v>
      </c>
    </row>
    <row r="298" spans="2:8">
      <c r="B298" s="52">
        <v>42339</v>
      </c>
      <c r="C298" s="53">
        <f>[1]Data1!J280</f>
        <v>108.4</v>
      </c>
      <c r="D298" s="53">
        <f>[1]Data1!S280</f>
        <v>1.7</v>
      </c>
      <c r="E298" s="53">
        <f>[1]Data1!AB280</f>
        <v>0.4</v>
      </c>
      <c r="G298" s="38">
        <v>42339</v>
      </c>
      <c r="H298" s="38">
        <v>108.4</v>
      </c>
    </row>
    <row r="299" spans="2:8">
      <c r="B299" s="52">
        <v>42430</v>
      </c>
      <c r="C299" s="53">
        <f>[1]Data1!J281</f>
        <v>108.2</v>
      </c>
      <c r="D299" s="53">
        <f>[1]Data1!S281</f>
        <v>1.3</v>
      </c>
      <c r="E299" s="53">
        <f>[1]Data1!AB281</f>
        <v>-0.2</v>
      </c>
      <c r="G299" s="38">
        <v>42430</v>
      </c>
      <c r="H299" s="38">
        <v>108.2</v>
      </c>
    </row>
    <row r="300" spans="2:8">
      <c r="B300" s="52">
        <v>42522</v>
      </c>
      <c r="C300" s="53">
        <f>[1]Data1!J282</f>
        <v>108.6</v>
      </c>
      <c r="D300" s="53">
        <f>[1]Data1!S282</f>
        <v>1</v>
      </c>
      <c r="E300" s="53">
        <f>[1]Data1!AB282</f>
        <v>0.4</v>
      </c>
      <c r="G300" s="38">
        <v>42522</v>
      </c>
      <c r="H300" s="38">
        <v>108.6</v>
      </c>
    </row>
    <row r="301" spans="2:8">
      <c r="B301" s="52">
        <v>42614</v>
      </c>
      <c r="C301" s="53">
        <f>[1]Data1!J283</f>
        <v>109.4</v>
      </c>
      <c r="D301" s="53">
        <f>[1]Data1!S283</f>
        <v>1.3</v>
      </c>
      <c r="E301" s="53">
        <f>[1]Data1!AB283</f>
        <v>0.7</v>
      </c>
      <c r="G301" s="38">
        <v>42614</v>
      </c>
      <c r="H301" s="38">
        <v>109.4</v>
      </c>
    </row>
    <row r="302" spans="2:8">
      <c r="B302" s="52">
        <v>42705</v>
      </c>
      <c r="C302" s="53">
        <f>[1]Data1!J284</f>
        <v>110</v>
      </c>
      <c r="D302" s="53">
        <f>[1]Data1!S284</f>
        <v>1.5</v>
      </c>
      <c r="E302" s="53">
        <f>[1]Data1!AB284</f>
        <v>0.5</v>
      </c>
      <c r="G302" s="38">
        <v>42705</v>
      </c>
      <c r="H302" s="38">
        <v>110</v>
      </c>
    </row>
    <row r="303" spans="2:8">
      <c r="B303" s="52">
        <v>42795</v>
      </c>
      <c r="C303" s="53">
        <f>[1]Data1!J285</f>
        <v>110.5</v>
      </c>
      <c r="D303" s="53">
        <f>[1]Data1!S285</f>
        <v>2.1</v>
      </c>
      <c r="E303" s="53">
        <f>[1]Data1!AB285</f>
        <v>0.5</v>
      </c>
    </row>
    <row r="304" spans="2:8">
      <c r="B304" s="52">
        <v>42887</v>
      </c>
      <c r="C304" s="53">
        <f>[1]Data1!J286</f>
        <v>110.7</v>
      </c>
      <c r="D304" s="53">
        <f>[1]Data1!S286</f>
        <v>1.9</v>
      </c>
      <c r="E304" s="53">
        <f>[1]Data1!AB286</f>
        <v>0.2</v>
      </c>
    </row>
    <row r="305" spans="2:5">
      <c r="B305" s="52">
        <v>42979</v>
      </c>
      <c r="C305" s="53">
        <f>[1]Data1!J287</f>
        <v>111.4</v>
      </c>
      <c r="D305" s="53">
        <f>[1]Data1!S287</f>
        <v>1.8</v>
      </c>
      <c r="E305" s="53">
        <f>[1]Data1!AB287</f>
        <v>0.6</v>
      </c>
    </row>
    <row r="306" spans="2:5">
      <c r="B306" s="52">
        <v>43070</v>
      </c>
      <c r="C306" s="53">
        <f>[1]Data1!J288</f>
        <v>112.1</v>
      </c>
      <c r="D306" s="53">
        <f>[1]Data1!S288</f>
        <v>1.9</v>
      </c>
      <c r="E306" s="53">
        <f>[1]Data1!AB288</f>
        <v>0.6</v>
      </c>
    </row>
  </sheetData>
  <mergeCells count="3">
    <mergeCell ref="C10:F10"/>
    <mergeCell ref="C11:D11"/>
    <mergeCell ref="E11:F11"/>
  </mergeCell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1"/>
  </sheetPr>
  <dimension ref="A1"/>
  <sheetViews>
    <sheetView showGridLines="0" showRowColHeaders="0" workbookViewId="0">
      <selection activeCell="E32" sqref="E32"/>
    </sheetView>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B0F0"/>
    <pageSetUpPr fitToPage="1"/>
  </sheetPr>
  <dimension ref="A1:XDP190"/>
  <sheetViews>
    <sheetView showGridLines="0" zoomScale="85" zoomScaleNormal="85" workbookViewId="0">
      <selection activeCell="J165" sqref="J165"/>
    </sheetView>
  </sheetViews>
  <sheetFormatPr defaultColWidth="8.85546875" defaultRowHeight="15"/>
  <cols>
    <col min="1" max="1" width="3" style="109" customWidth="1"/>
    <col min="2" max="2" width="2.28515625" style="104" customWidth="1"/>
    <col min="3" max="3" width="2.28515625" style="75" customWidth="1"/>
    <col min="4" max="4" width="57.140625" style="16" customWidth="1"/>
    <col min="5" max="7" width="19.7109375" style="16" hidden="1" customWidth="1"/>
    <col min="8" max="9" width="19.7109375" style="109" hidden="1" customWidth="1"/>
    <col min="10" max="10" width="19.7109375" style="109" customWidth="1"/>
    <col min="11" max="11" width="26.5703125" style="22" customWidth="1"/>
    <col min="12" max="16384" width="8.85546875" style="16"/>
  </cols>
  <sheetData>
    <row r="1" spans="1:11" ht="30" customHeight="1">
      <c r="A1" s="152" t="s">
        <v>418</v>
      </c>
      <c r="B1" s="152"/>
      <c r="C1" s="152"/>
      <c r="D1" s="152"/>
      <c r="E1" s="148" t="s">
        <v>204</v>
      </c>
      <c r="F1" s="90" t="s">
        <v>411</v>
      </c>
      <c r="G1" s="90" t="s">
        <v>412</v>
      </c>
      <c r="H1" s="90" t="s">
        <v>413</v>
      </c>
      <c r="I1" s="90" t="s">
        <v>413</v>
      </c>
      <c r="J1" s="90" t="s">
        <v>413</v>
      </c>
      <c r="K1" s="148" t="s">
        <v>339</v>
      </c>
    </row>
    <row r="2" spans="1:11" ht="30" customHeight="1">
      <c r="A2" s="152"/>
      <c r="B2" s="152"/>
      <c r="C2" s="152"/>
      <c r="D2" s="152"/>
      <c r="E2" s="148"/>
      <c r="F2" s="91" t="s">
        <v>258</v>
      </c>
      <c r="G2" s="91" t="s">
        <v>258</v>
      </c>
      <c r="H2" s="130" t="s">
        <v>202</v>
      </c>
      <c r="I2" s="133" t="s">
        <v>399</v>
      </c>
      <c r="J2" s="138" t="s">
        <v>401</v>
      </c>
      <c r="K2" s="148"/>
    </row>
    <row r="3" spans="1:11" s="21" customFormat="1">
      <c r="A3" s="105" t="str">
        <f>'Calcs Price list - ANS'!A3</f>
        <v>Design related services</v>
      </c>
      <c r="B3" s="100"/>
      <c r="C3" s="86"/>
      <c r="D3" s="87"/>
      <c r="E3" s="87"/>
      <c r="F3" s="88"/>
      <c r="G3" s="88"/>
      <c r="H3" s="87"/>
      <c r="I3" s="87"/>
      <c r="J3" s="87"/>
      <c r="K3" s="89"/>
    </row>
    <row r="4" spans="1:11" s="21" customFormat="1">
      <c r="A4" s="106"/>
      <c r="B4" s="101" t="str">
        <f>'Calcs Price list - ANS'!B3</f>
        <v xml:space="preserve">Design information </v>
      </c>
      <c r="C4" s="76"/>
      <c r="D4" s="72"/>
      <c r="E4" s="72"/>
      <c r="F4" s="73"/>
      <c r="G4" s="73"/>
      <c r="H4" s="72"/>
      <c r="I4" s="72"/>
      <c r="J4" s="72"/>
      <c r="K4" s="74"/>
    </row>
    <row r="5" spans="1:11" s="21" customFormat="1">
      <c r="A5" s="106"/>
      <c r="B5" s="101"/>
      <c r="C5" s="77" t="str">
        <f>'Calcs Price list - ANS'!C3</f>
        <v>Underground urban residential subdivision (vacant lots)</v>
      </c>
      <c r="D5" s="72"/>
      <c r="E5" s="72"/>
      <c r="F5" s="73"/>
      <c r="G5" s="73"/>
      <c r="H5" s="72"/>
      <c r="I5" s="72"/>
      <c r="J5" s="72"/>
      <c r="K5" s="74"/>
    </row>
    <row r="6" spans="1:11">
      <c r="A6" s="106"/>
      <c r="B6" s="101"/>
      <c r="C6" s="99" t="s">
        <v>419</v>
      </c>
      <c r="D6" s="78" t="str">
        <f>'Calcs Price list - ANS'!D3</f>
        <v xml:space="preserve">Up to 5 lots </v>
      </c>
      <c r="E6" s="79" t="str">
        <f>'Calcs Price list - ANS'!F3</f>
        <v xml:space="preserve">Fee-Based </v>
      </c>
      <c r="F6" s="80">
        <f>'Calcs Price list - ANS'!I3</f>
        <v>428.43</v>
      </c>
      <c r="G6" s="80">
        <f>'Calcs Price list - ANS'!J3</f>
        <v>428.72246328038557</v>
      </c>
      <c r="H6" s="118">
        <f>'Calcs Price list - ANS'!K3</f>
        <v>443.87051200434843</v>
      </c>
      <c r="I6" s="118">
        <f>'Calcs Price list - ANS'!L3</f>
        <v>455.38676016059338</v>
      </c>
      <c r="J6" s="118">
        <f>'Calcs Price list - ANS'!N3</f>
        <v>480.63780044833589</v>
      </c>
      <c r="K6" s="81" t="str">
        <f>'Calcs Price list - ANS'!O3</f>
        <v>per service</v>
      </c>
    </row>
    <row r="7" spans="1:11">
      <c r="A7" s="106"/>
      <c r="B7" s="101"/>
      <c r="C7" s="99" t="s">
        <v>419</v>
      </c>
      <c r="D7" s="78" t="str">
        <f>'Calcs Price list - ANS'!D4</f>
        <v xml:space="preserve">6 to 10 lots </v>
      </c>
      <c r="E7" s="79" t="str">
        <f>'Calcs Price list - ANS'!F4</f>
        <v xml:space="preserve">Fee-Based </v>
      </c>
      <c r="F7" s="80">
        <f>'Calcs Price list - ANS'!I4</f>
        <v>571.24</v>
      </c>
      <c r="G7" s="80">
        <f>'Calcs Price list - ANS'!J4</f>
        <v>571.62995104051424</v>
      </c>
      <c r="H7" s="118">
        <f>'Calcs Price list - ANS'!K4</f>
        <v>591.82734933913139</v>
      </c>
      <c r="I7" s="118">
        <f>'Calcs Price list - ANS'!L4</f>
        <v>607.18234688079121</v>
      </c>
      <c r="J7" s="118">
        <f>'Calcs Price list - ANS'!N4</f>
        <v>640.85040059778112</v>
      </c>
      <c r="K7" s="81" t="str">
        <f>'Calcs Price list - ANS'!O4</f>
        <v>per service</v>
      </c>
    </row>
    <row r="8" spans="1:11">
      <c r="A8" s="106"/>
      <c r="B8" s="101"/>
      <c r="C8" s="99" t="s">
        <v>419</v>
      </c>
      <c r="D8" s="78" t="str">
        <f>'Calcs Price list - ANS'!D5</f>
        <v>11 - 40 lots</v>
      </c>
      <c r="E8" s="79" t="str">
        <f>'Calcs Price list - ANS'!F5</f>
        <v xml:space="preserve">Fee-Based </v>
      </c>
      <c r="F8" s="80">
        <f>'Calcs Price list - ANS'!I5</f>
        <v>999.67</v>
      </c>
      <c r="G8" s="80">
        <f>'Calcs Price list - ANS'!J5</f>
        <v>1000.3524143208997</v>
      </c>
      <c r="H8" s="118">
        <f>'Calcs Price list - ANS'!K5</f>
        <v>1035.6978613434796</v>
      </c>
      <c r="I8" s="118">
        <f>'Calcs Price list - ANS'!L5</f>
        <v>1062.5691070413845</v>
      </c>
      <c r="J8" s="118">
        <f>'Calcs Price list - ANS'!N5</f>
        <v>1121.488201046117</v>
      </c>
      <c r="K8" s="81" t="str">
        <f>'Calcs Price list - ANS'!O5</f>
        <v>per service</v>
      </c>
    </row>
    <row r="9" spans="1:11">
      <c r="A9" s="106"/>
      <c r="B9" s="101"/>
      <c r="C9" s="99" t="s">
        <v>419</v>
      </c>
      <c r="D9" s="78" t="str">
        <f>'Calcs Price list - ANS'!D6</f>
        <v>Over 40 lots</v>
      </c>
      <c r="E9" s="79" t="str">
        <f>'Calcs Price list - ANS'!F6</f>
        <v xml:space="preserve">Fee-Based </v>
      </c>
      <c r="F9" s="80">
        <f>'Calcs Price list - ANS'!I6</f>
        <v>1285.29</v>
      </c>
      <c r="G9" s="80">
        <f>'Calcs Price list - ANS'!J6</f>
        <v>1286.1673898411568</v>
      </c>
      <c r="H9" s="118">
        <f>'Calcs Price list - ANS'!K6</f>
        <v>1331.6115360130455</v>
      </c>
      <c r="I9" s="118">
        <f>'Calcs Price list - ANS'!L6</f>
        <v>1366.1602804817801</v>
      </c>
      <c r="J9" s="118">
        <f>'Calcs Price list - ANS'!N6</f>
        <v>1441.9134013450075</v>
      </c>
      <c r="K9" s="81" t="str">
        <f>'Calcs Price list - ANS'!O6</f>
        <v>per service</v>
      </c>
    </row>
    <row r="10" spans="1:11">
      <c r="A10" s="106"/>
      <c r="B10" s="101"/>
      <c r="C10" s="78" t="str">
        <f>'Calcs Price list - ANS'!C7</f>
        <v>Rural overhead subdivisions and rural extensions</v>
      </c>
      <c r="D10" s="78"/>
      <c r="E10" s="79" t="str">
        <f>'Calcs Price list - ANS'!F7</f>
        <v xml:space="preserve">Quoted/ Hourly Rate </v>
      </c>
      <c r="F10" s="80">
        <f>'Calcs Price list - ANS'!I7</f>
        <v>142.81</v>
      </c>
      <c r="G10" s="80">
        <f>'Calcs Price list - ANS'!J7</f>
        <v>142.90748776012856</v>
      </c>
      <c r="H10" s="118">
        <f>'Calcs Price list - ANS'!K7</f>
        <v>147.95683733478285</v>
      </c>
      <c r="I10" s="118">
        <f>'Calcs Price list - ANS'!L7</f>
        <v>151.7955867201978</v>
      </c>
      <c r="J10" s="118">
        <f>'Calcs Price list - ANS'!N7</f>
        <v>160.21260014944528</v>
      </c>
      <c r="K10" s="81" t="str">
        <f>'Calcs Price list - ANS'!O7</f>
        <v>per hour</v>
      </c>
    </row>
    <row r="11" spans="1:11" ht="28.9" customHeight="1">
      <c r="A11" s="106"/>
      <c r="B11" s="101"/>
      <c r="C11" s="149" t="str">
        <f>'Calcs Price list - ANS'!C8</f>
        <v>Underground commercial and industrial or rural subdivisions (vacant lots - no development)</v>
      </c>
      <c r="D11" s="149"/>
      <c r="E11" s="79" t="str">
        <f>'Calcs Price list - ANS'!F8</f>
        <v xml:space="preserve">Quoted/ Hourly Rate </v>
      </c>
      <c r="F11" s="80">
        <f>'Calcs Price list - ANS'!I8</f>
        <v>142.81</v>
      </c>
      <c r="G11" s="80">
        <f>'Calcs Price list - ANS'!J8</f>
        <v>142.90748776012856</v>
      </c>
      <c r="H11" s="118">
        <f>'Calcs Price list - ANS'!K8</f>
        <v>147.95683733478285</v>
      </c>
      <c r="I11" s="118">
        <f>'Calcs Price list - ANS'!L8</f>
        <v>151.7955867201978</v>
      </c>
      <c r="J11" s="118">
        <f>'Calcs Price list - ANS'!N8</f>
        <v>160.21260014944528</v>
      </c>
      <c r="K11" s="81" t="str">
        <f>'Calcs Price list - ANS'!O8</f>
        <v>per hour</v>
      </c>
    </row>
    <row r="12" spans="1:11">
      <c r="A12" s="106"/>
      <c r="B12" s="101"/>
      <c r="C12" s="78" t="str">
        <f>'Calcs Price list - ANS'!C9</f>
        <v>Commercial and industrial developments</v>
      </c>
      <c r="D12" s="78"/>
      <c r="E12" s="79" t="str">
        <f>'Calcs Price list - ANS'!F9</f>
        <v xml:space="preserve">Quoted/ Hourly Rate </v>
      </c>
      <c r="F12" s="80">
        <f>'Calcs Price list - ANS'!I9</f>
        <v>142.81</v>
      </c>
      <c r="G12" s="80">
        <f>'Calcs Price list - ANS'!J9</f>
        <v>142.90748776012856</v>
      </c>
      <c r="H12" s="118">
        <f>'Calcs Price list - ANS'!K9</f>
        <v>147.95683733478285</v>
      </c>
      <c r="I12" s="118">
        <f>'Calcs Price list - ANS'!L9</f>
        <v>151.7955867201978</v>
      </c>
      <c r="J12" s="118">
        <f>'Calcs Price list - ANS'!N9</f>
        <v>160.21260014944528</v>
      </c>
      <c r="K12" s="81" t="str">
        <f>'Calcs Price list - ANS'!O9</f>
        <v>per hour</v>
      </c>
    </row>
    <row r="13" spans="1:11">
      <c r="A13" s="106"/>
      <c r="B13" s="101"/>
      <c r="C13" s="78" t="str">
        <f>'Calcs Price list - ANS'!C10</f>
        <v>Asset relocation or street lighting</v>
      </c>
      <c r="D13" s="78"/>
      <c r="E13" s="79"/>
      <c r="F13" s="80"/>
      <c r="G13" s="80"/>
      <c r="H13" s="118"/>
      <c r="I13" s="118"/>
      <c r="J13" s="118"/>
      <c r="K13" s="81"/>
    </row>
    <row r="14" spans="1:11">
      <c r="A14" s="106"/>
      <c r="B14" s="101"/>
      <c r="C14" s="99" t="s">
        <v>419</v>
      </c>
      <c r="D14" s="78" t="s">
        <v>415</v>
      </c>
      <c r="E14" s="79" t="str">
        <f>'Calcs Price list - ANS'!F10</f>
        <v xml:space="preserve">Quoted/ Hourly Rate </v>
      </c>
      <c r="F14" s="80">
        <f>'Calcs Price list - ANS'!I10</f>
        <v>142.81</v>
      </c>
      <c r="G14" s="80">
        <f>'Calcs Price list - ANS'!J10</f>
        <v>142.90748776012856</v>
      </c>
      <c r="H14" s="118">
        <f>'Calcs Price list - ANS'!K10</f>
        <v>147.95683733478285</v>
      </c>
      <c r="I14" s="118">
        <f>'Calcs Price list - ANS'!L10</f>
        <v>151.7955867201978</v>
      </c>
      <c r="J14" s="118">
        <f>'Calcs Price list - ANS'!N10</f>
        <v>160.21260014944528</v>
      </c>
      <c r="K14" s="81" t="str">
        <f>'Calcs Price list - ANS'!O10</f>
        <v>per hour</v>
      </c>
    </row>
    <row r="15" spans="1:11">
      <c r="A15" s="106"/>
      <c r="B15" s="101"/>
      <c r="C15" s="99" t="s">
        <v>419</v>
      </c>
      <c r="D15" s="78" t="s">
        <v>417</v>
      </c>
      <c r="E15" s="79" t="str">
        <f>'Calcs Price list - ANS'!F11</f>
        <v xml:space="preserve">Quoted/ Hourly Rate </v>
      </c>
      <c r="F15" s="80">
        <f>'Calcs Price list - ANS'!I11</f>
        <v>166.43754737754293</v>
      </c>
      <c r="G15" s="80">
        <f>'Calcs Price list - ANS'!J11</f>
        <v>166.5511642369724</v>
      </c>
      <c r="H15" s="118">
        <f>'Calcs Price list - ANS'!K11</f>
        <v>172.43591571836234</v>
      </c>
      <c r="I15" s="118">
        <f>'Calcs Price list - ANS'!L11</f>
        <v>176.90977632129992</v>
      </c>
      <c r="J15" s="118">
        <f>'Calcs Price list - ANS'!N11</f>
        <v>186.71936298475342</v>
      </c>
      <c r="K15" s="81" t="str">
        <f>'Calcs Price list - ANS'!O11</f>
        <v>per hour</v>
      </c>
    </row>
    <row r="16" spans="1:11">
      <c r="A16" s="106"/>
      <c r="B16" s="101"/>
      <c r="C16" s="99" t="s">
        <v>419</v>
      </c>
      <c r="D16" s="78" t="s">
        <v>416</v>
      </c>
      <c r="E16" s="79" t="str">
        <f>'Calcs Price list - ANS'!F12</f>
        <v xml:space="preserve">Quoted/ Hourly Rate </v>
      </c>
      <c r="F16" s="80">
        <f>'Calcs Price list - ANS'!I12</f>
        <v>210.96</v>
      </c>
      <c r="G16" s="80">
        <f>'Calcs Price list - ANS'!J12</f>
        <v>211.10400964832095</v>
      </c>
      <c r="H16" s="118">
        <f>'Calcs Price list - ANS'!K12</f>
        <v>218.56294660139895</v>
      </c>
      <c r="I16" s="118">
        <f>'Calcs Price list - ANS'!L12</f>
        <v>224.23357590149797</v>
      </c>
      <c r="J16" s="118">
        <f>'Calcs Price list - ANS'!N12</f>
        <v>236.66725108554706</v>
      </c>
      <c r="K16" s="81" t="str">
        <f>'Calcs Price list - ANS'!O12</f>
        <v>per hour</v>
      </c>
    </row>
    <row r="17" spans="1:11">
      <c r="A17" s="106"/>
      <c r="B17" s="101"/>
      <c r="C17" s="78" t="str">
        <f>'Calcs Price list - ANS'!C13</f>
        <v>URD including Kiosk/HVC/PT (NEW)</v>
      </c>
      <c r="D17" s="78"/>
      <c r="E17" s="79" t="str">
        <f>'Calcs Price list - ANS'!F13</f>
        <v xml:space="preserve">Fee-Based </v>
      </c>
      <c r="F17" s="80">
        <f>'Calcs Price list - ANS'!I13</f>
        <v>535.54</v>
      </c>
      <c r="G17" s="80">
        <f>'Calcs Price list - ANS'!J13</f>
        <v>535.90558080708092</v>
      </c>
      <c r="H17" s="118">
        <f>'Calcs Price list - ANS'!K13</f>
        <v>554.84073010482177</v>
      </c>
      <c r="I17" s="118">
        <f>'Calcs Price list - ANS'!L13</f>
        <v>569.23610750041826</v>
      </c>
      <c r="J17" s="118">
        <f>'Calcs Price list - ANS'!N13</f>
        <v>600.80005520645568</v>
      </c>
      <c r="K17" s="81" t="str">
        <f>'Calcs Price list - ANS'!O13</f>
        <v>in addition to the charge per lot</v>
      </c>
    </row>
    <row r="18" spans="1:11">
      <c r="A18" s="106"/>
      <c r="B18" s="102"/>
      <c r="C18" s="78" t="str">
        <f>'Calcs Price list - ANS'!C14</f>
        <v>Chambers, Multi Kiosk, CBD Chambers (NEW)</v>
      </c>
      <c r="D18" s="78"/>
      <c r="E18" s="79" t="str">
        <f>'Calcs Price list - ANS'!F14</f>
        <v xml:space="preserve">Quoted/ Hourly Rate </v>
      </c>
      <c r="F18" s="80">
        <f>'Calcs Price list - ANS'!I14</f>
        <v>142.81</v>
      </c>
      <c r="G18" s="80">
        <f>'Calcs Price list - ANS'!J14</f>
        <v>142.90748776012856</v>
      </c>
      <c r="H18" s="118">
        <f>'Calcs Price list - ANS'!K14</f>
        <v>147.95683733478285</v>
      </c>
      <c r="I18" s="118">
        <f>'Calcs Price list - ANS'!L14</f>
        <v>151.7955867201978</v>
      </c>
      <c r="J18" s="118">
        <f>'Calcs Price list - ANS'!N14</f>
        <v>160.21260014944528</v>
      </c>
      <c r="K18" s="81" t="str">
        <f>'Calcs Price list - ANS'!O14</f>
        <v>per hour</v>
      </c>
    </row>
    <row r="19" spans="1:11">
      <c r="A19" s="106"/>
      <c r="B19" s="101" t="str">
        <f>'Calcs Price list - ANS'!B16</f>
        <v>Design certification</v>
      </c>
      <c r="C19" s="78"/>
      <c r="D19" s="78"/>
      <c r="E19" s="79"/>
      <c r="F19" s="80"/>
      <c r="G19" s="80"/>
      <c r="H19" s="118"/>
      <c r="I19" s="118"/>
      <c r="J19" s="118"/>
      <c r="K19" s="81"/>
    </row>
    <row r="20" spans="1:11" ht="14.45" hidden="1" customHeight="1">
      <c r="A20" s="106"/>
      <c r="B20" s="101"/>
      <c r="C20" s="78" t="str">
        <f>'Calcs Price list - ANS'!C15</f>
        <v>Certification</v>
      </c>
      <c r="D20" s="78"/>
      <c r="E20" s="79" t="str">
        <f>'Calcs Price list - ANS'!F15</f>
        <v xml:space="preserve">Fee-Based </v>
      </c>
      <c r="F20" s="80">
        <f>'Calcs Price list - ANS'!I15</f>
        <v>1285.29</v>
      </c>
      <c r="G20" s="80">
        <f>'Calcs Price list - ANS'!J15</f>
        <v>1286.1673898411568</v>
      </c>
      <c r="H20" s="118">
        <f>'Calcs Price list - ANS'!K15</f>
        <v>1331.6115360130455</v>
      </c>
      <c r="I20" s="118">
        <f>'Calcs Price list - ANS'!L15</f>
        <v>1366.1602804817801</v>
      </c>
      <c r="J20" s="118">
        <f>'Calcs Price list - ANS'!N15</f>
        <v>1441.9134013450075</v>
      </c>
      <c r="K20" s="81" t="str">
        <f>'Calcs Price list - ANS'!O15</f>
        <v>per service</v>
      </c>
    </row>
    <row r="21" spans="1:11">
      <c r="A21" s="106"/>
      <c r="B21" s="101"/>
      <c r="C21" s="78" t="str">
        <f>'Calcs Price list - ANS'!C16</f>
        <v>Underground urban residential subdivision (vacant lots)</v>
      </c>
      <c r="D21" s="78"/>
      <c r="E21" s="79"/>
      <c r="F21" s="80"/>
      <c r="G21" s="80"/>
      <c r="H21" s="118"/>
      <c r="I21" s="118"/>
      <c r="J21" s="118"/>
      <c r="K21" s="81"/>
    </row>
    <row r="22" spans="1:11">
      <c r="A22" s="106"/>
      <c r="B22" s="101"/>
      <c r="C22" s="99" t="s">
        <v>419</v>
      </c>
      <c r="D22" s="78" t="str">
        <f>'Calcs Price list - ANS'!D16</f>
        <v xml:space="preserve">Up to 5 lots </v>
      </c>
      <c r="E22" s="79" t="str">
        <f>'Calcs Price list - ANS'!F16</f>
        <v xml:space="preserve">Fee-Based </v>
      </c>
      <c r="F22" s="80">
        <f>'Calcs Price list - ANS'!I16</f>
        <v>285.62</v>
      </c>
      <c r="G22" s="80">
        <f>'Calcs Price list - ANS'!J16</f>
        <v>285.81497552025712</v>
      </c>
      <c r="H22" s="118">
        <f>'Calcs Price list - ANS'!K16</f>
        <v>295.91367466956569</v>
      </c>
      <c r="I22" s="118">
        <f>'Calcs Price list - ANS'!L16</f>
        <v>303.59117344039561</v>
      </c>
      <c r="J22" s="118">
        <f>'Calcs Price list - ANS'!N16</f>
        <v>320.42520029889056</v>
      </c>
      <c r="K22" s="81" t="str">
        <f>'Calcs Price list - ANS'!O16</f>
        <v>per service</v>
      </c>
    </row>
    <row r="23" spans="1:11">
      <c r="A23" s="106"/>
      <c r="B23" s="101"/>
      <c r="C23" s="99" t="s">
        <v>419</v>
      </c>
      <c r="D23" s="78" t="str">
        <f>'Calcs Price list - ANS'!D17</f>
        <v>6 to 10 lots</v>
      </c>
      <c r="E23" s="79" t="str">
        <f>'Calcs Price list - ANS'!F17</f>
        <v xml:space="preserve">Fee-Based </v>
      </c>
      <c r="F23" s="80">
        <f>'Calcs Price list - ANS'!I17</f>
        <v>428.43</v>
      </c>
      <c r="G23" s="80">
        <f>'Calcs Price list - ANS'!J17</f>
        <v>428.72246328038557</v>
      </c>
      <c r="H23" s="118">
        <f>'Calcs Price list - ANS'!K17</f>
        <v>443.87051200434843</v>
      </c>
      <c r="I23" s="118">
        <f>'Calcs Price list - ANS'!L17</f>
        <v>455.38676016059338</v>
      </c>
      <c r="J23" s="118">
        <f>'Calcs Price list - ANS'!N17</f>
        <v>480.63780044833589</v>
      </c>
      <c r="K23" s="81" t="str">
        <f>'Calcs Price list - ANS'!O17</f>
        <v>per service</v>
      </c>
    </row>
    <row r="24" spans="1:11">
      <c r="A24" s="106"/>
      <c r="B24" s="101"/>
      <c r="C24" s="99" t="s">
        <v>419</v>
      </c>
      <c r="D24" s="78" t="str">
        <f>'Calcs Price list - ANS'!D18</f>
        <v>11 - 40 lots</v>
      </c>
      <c r="E24" s="79" t="str">
        <f>'Calcs Price list - ANS'!F18</f>
        <v xml:space="preserve">Fee-Based </v>
      </c>
      <c r="F24" s="80">
        <f>'Calcs Price list - ANS'!I18</f>
        <v>714.05</v>
      </c>
      <c r="G24" s="80">
        <f>'Calcs Price list - ANS'!J18</f>
        <v>714.53743880064258</v>
      </c>
      <c r="H24" s="118">
        <f>'Calcs Price list - ANS'!K18</f>
        <v>739.78418667391406</v>
      </c>
      <c r="I24" s="118">
        <f>'Calcs Price list - ANS'!L18</f>
        <v>758.97793360098888</v>
      </c>
      <c r="J24" s="118">
        <f>'Calcs Price list - ANS'!N18</f>
        <v>801.0630007472264</v>
      </c>
      <c r="K24" s="81" t="str">
        <f>'Calcs Price list - ANS'!O18</f>
        <v>per service</v>
      </c>
    </row>
    <row r="25" spans="1:11">
      <c r="A25" s="106"/>
      <c r="B25" s="101"/>
      <c r="C25" s="99" t="s">
        <v>419</v>
      </c>
      <c r="D25" s="78" t="str">
        <f>'Calcs Price list - ANS'!D19</f>
        <v>Over 40 lots</v>
      </c>
      <c r="E25" s="79" t="str">
        <f>'Calcs Price list - ANS'!F19</f>
        <v xml:space="preserve">Fee-Based </v>
      </c>
      <c r="F25" s="80">
        <f>'Calcs Price list - ANS'!I19</f>
        <v>856.86</v>
      </c>
      <c r="G25" s="80">
        <f>'Calcs Price list - ANS'!J19</f>
        <v>857.44492656077114</v>
      </c>
      <c r="H25" s="118">
        <f>'Calcs Price list - ANS'!K19</f>
        <v>887.74102400869685</v>
      </c>
      <c r="I25" s="118">
        <f>'Calcs Price list - ANS'!L19</f>
        <v>910.77352032118677</v>
      </c>
      <c r="J25" s="118">
        <f>'Calcs Price list - ANS'!N19</f>
        <v>961.27560089667179</v>
      </c>
      <c r="K25" s="81" t="str">
        <f>'Calcs Price list - ANS'!O19</f>
        <v>per service</v>
      </c>
    </row>
    <row r="26" spans="1:11">
      <c r="A26" s="106"/>
      <c r="B26" s="101"/>
      <c r="C26" s="78" t="str">
        <f>'Calcs Price list - ANS'!C20</f>
        <v>Rural overhead subdivisions and rural extensions</v>
      </c>
      <c r="D26" s="78"/>
      <c r="E26" s="79"/>
      <c r="F26" s="80"/>
      <c r="G26" s="80"/>
      <c r="H26" s="118"/>
      <c r="I26" s="118"/>
      <c r="J26" s="118"/>
      <c r="K26" s="81"/>
    </row>
    <row r="27" spans="1:11">
      <c r="A27" s="106"/>
      <c r="B27" s="101"/>
      <c r="C27" s="99" t="s">
        <v>419</v>
      </c>
      <c r="D27" s="78" t="str">
        <f>'Calcs Price list - ANS'!D20</f>
        <v>1 - 5 poles</v>
      </c>
      <c r="E27" s="79" t="str">
        <f>'Calcs Price list - ANS'!F20</f>
        <v xml:space="preserve">Fee-Based </v>
      </c>
      <c r="F27" s="80">
        <f>'Calcs Price list - ANS'!I20</f>
        <v>285.62</v>
      </c>
      <c r="G27" s="80">
        <f>'Calcs Price list - ANS'!J20</f>
        <v>285.81497552025712</v>
      </c>
      <c r="H27" s="118">
        <f>'Calcs Price list - ANS'!K20</f>
        <v>295.91367466956569</v>
      </c>
      <c r="I27" s="118">
        <f>'Calcs Price list - ANS'!L20</f>
        <v>303.59117344039561</v>
      </c>
      <c r="J27" s="118">
        <f>'Calcs Price list - ANS'!N20</f>
        <v>320.42520029889056</v>
      </c>
      <c r="K27" s="81" t="str">
        <f>'Calcs Price list - ANS'!O20</f>
        <v>per service</v>
      </c>
    </row>
    <row r="28" spans="1:11">
      <c r="A28" s="106"/>
      <c r="B28" s="101"/>
      <c r="C28" s="99" t="s">
        <v>419</v>
      </c>
      <c r="D28" s="78" t="str">
        <f>'Calcs Price list - ANS'!D21</f>
        <v>6 -10 poles</v>
      </c>
      <c r="E28" s="79" t="str">
        <f>'Calcs Price list - ANS'!F21</f>
        <v xml:space="preserve">Fee-Based </v>
      </c>
      <c r="F28" s="80">
        <f>'Calcs Price list - ANS'!I21</f>
        <v>428.43</v>
      </c>
      <c r="G28" s="80">
        <f>'Calcs Price list - ANS'!J21</f>
        <v>428.72246328038557</v>
      </c>
      <c r="H28" s="118">
        <f>'Calcs Price list - ANS'!K21</f>
        <v>443.87051200434843</v>
      </c>
      <c r="I28" s="118">
        <f>'Calcs Price list - ANS'!L21</f>
        <v>455.38676016059338</v>
      </c>
      <c r="J28" s="118">
        <f>'Calcs Price list - ANS'!N21</f>
        <v>480.63780044833589</v>
      </c>
      <c r="K28" s="81" t="str">
        <f>'Calcs Price list - ANS'!O21</f>
        <v>per service</v>
      </c>
    </row>
    <row r="29" spans="1:11">
      <c r="A29" s="106"/>
      <c r="B29" s="101"/>
      <c r="C29" s="99" t="s">
        <v>419</v>
      </c>
      <c r="D29" s="78" t="str">
        <f>'Calcs Price list - ANS'!D22</f>
        <v xml:space="preserve">11 or more poles </v>
      </c>
      <c r="E29" s="79" t="str">
        <f>'Calcs Price list - ANS'!F22</f>
        <v xml:space="preserve">Fee-Based </v>
      </c>
      <c r="F29" s="80">
        <f>'Calcs Price list - ANS'!I22</f>
        <v>714.05</v>
      </c>
      <c r="G29" s="80">
        <f>'Calcs Price list - ANS'!J22</f>
        <v>714.53743880064258</v>
      </c>
      <c r="H29" s="118">
        <f>'Calcs Price list - ANS'!K22</f>
        <v>739.78418667391406</v>
      </c>
      <c r="I29" s="118">
        <f>'Calcs Price list - ANS'!L22</f>
        <v>758.97793360098888</v>
      </c>
      <c r="J29" s="118">
        <f>'Calcs Price list - ANS'!N22</f>
        <v>801.0630007472264</v>
      </c>
      <c r="K29" s="81" t="str">
        <f>'Calcs Price list - ANS'!O22</f>
        <v>per service</v>
      </c>
    </row>
    <row r="30" spans="1:11">
      <c r="A30" s="106"/>
      <c r="B30" s="101"/>
      <c r="C30" s="78" t="str">
        <f>'Calcs Price list - ANS'!C23</f>
        <v>Underground commercial and industrial or rural subdivisions (vacant lots - no development)</v>
      </c>
      <c r="D30" s="78"/>
      <c r="E30" s="79"/>
      <c r="F30" s="80"/>
      <c r="G30" s="80"/>
      <c r="H30" s="118"/>
      <c r="I30" s="118"/>
      <c r="J30" s="118"/>
      <c r="K30" s="81"/>
    </row>
    <row r="31" spans="1:11">
      <c r="A31" s="106"/>
      <c r="B31" s="101"/>
      <c r="C31" s="99" t="s">
        <v>419</v>
      </c>
      <c r="D31" s="78" t="str">
        <f>'Calcs Price list - ANS'!D23</f>
        <v>Up to 10 lots</v>
      </c>
      <c r="E31" s="79" t="str">
        <f>'Calcs Price list - ANS'!F23</f>
        <v xml:space="preserve">Fee-Based </v>
      </c>
      <c r="F31" s="80">
        <f>'Calcs Price list - ANS'!I23</f>
        <v>428.43</v>
      </c>
      <c r="G31" s="80">
        <f>'Calcs Price list - ANS'!J23</f>
        <v>428.72246328038557</v>
      </c>
      <c r="H31" s="118">
        <f>'Calcs Price list - ANS'!K23</f>
        <v>443.87051200434843</v>
      </c>
      <c r="I31" s="118">
        <f>'Calcs Price list - ANS'!L23</f>
        <v>455.38676016059338</v>
      </c>
      <c r="J31" s="118">
        <f>'Calcs Price list - ANS'!N23</f>
        <v>480.63780044833589</v>
      </c>
      <c r="K31" s="81" t="str">
        <f>'Calcs Price list - ANS'!O23</f>
        <v>per service</v>
      </c>
    </row>
    <row r="32" spans="1:11">
      <c r="A32" s="106"/>
      <c r="B32" s="101"/>
      <c r="C32" s="99" t="s">
        <v>419</v>
      </c>
      <c r="D32" s="78" t="str">
        <f>'Calcs Price list - ANS'!D24</f>
        <v>11- 40 lots</v>
      </c>
      <c r="E32" s="79" t="str">
        <f>'Calcs Price list - ANS'!F24</f>
        <v xml:space="preserve">Fee-Based </v>
      </c>
      <c r="F32" s="80">
        <f>'Calcs Price list - ANS'!I24</f>
        <v>571.24</v>
      </c>
      <c r="G32" s="80">
        <f>'Calcs Price list - ANS'!J24</f>
        <v>571.62995104051424</v>
      </c>
      <c r="H32" s="118">
        <f>'Calcs Price list - ANS'!K24</f>
        <v>591.82734933913139</v>
      </c>
      <c r="I32" s="118">
        <f>'Calcs Price list - ANS'!L24</f>
        <v>607.18234688079121</v>
      </c>
      <c r="J32" s="118">
        <f>'Calcs Price list - ANS'!N24</f>
        <v>640.85040059778112</v>
      </c>
      <c r="K32" s="81" t="str">
        <f>'Calcs Price list - ANS'!O24</f>
        <v>per service</v>
      </c>
    </row>
    <row r="33" spans="1:11">
      <c r="A33" s="106"/>
      <c r="B33" s="101"/>
      <c r="C33" s="99" t="s">
        <v>419</v>
      </c>
      <c r="D33" s="78" t="str">
        <f>'Calcs Price list - ANS'!D25</f>
        <v>Over 40 lots</v>
      </c>
      <c r="E33" s="79" t="str">
        <f>'Calcs Price list - ANS'!F25</f>
        <v xml:space="preserve">Fee-Based </v>
      </c>
      <c r="F33" s="80">
        <f>'Calcs Price list - ANS'!I25</f>
        <v>856.86</v>
      </c>
      <c r="G33" s="80">
        <f>'Calcs Price list - ANS'!J25</f>
        <v>857.44492656077114</v>
      </c>
      <c r="H33" s="118">
        <f>'Calcs Price list - ANS'!K25</f>
        <v>887.74102400869685</v>
      </c>
      <c r="I33" s="118">
        <f>'Calcs Price list - ANS'!L25</f>
        <v>910.77352032118677</v>
      </c>
      <c r="J33" s="118">
        <f>'Calcs Price list - ANS'!N25</f>
        <v>961.27560089667179</v>
      </c>
      <c r="K33" s="81" t="str">
        <f>'Calcs Price list - ANS'!O25</f>
        <v>per service</v>
      </c>
    </row>
    <row r="34" spans="1:11">
      <c r="A34" s="106"/>
      <c r="B34" s="101"/>
      <c r="C34" s="78" t="str">
        <f>'Calcs Price list - ANS'!C26</f>
        <v>Commercial and industrial developments</v>
      </c>
      <c r="D34" s="78"/>
      <c r="E34" s="79" t="str">
        <f>'Calcs Price list - ANS'!F26</f>
        <v xml:space="preserve">Quoted/ Hourly Rate </v>
      </c>
      <c r="F34" s="80">
        <f>'Calcs Price list - ANS'!I26</f>
        <v>166.43754737754293</v>
      </c>
      <c r="G34" s="80">
        <f>'Calcs Price list - ANS'!J26</f>
        <v>166.5511642369724</v>
      </c>
      <c r="H34" s="118">
        <f>'Calcs Price list - ANS'!K26</f>
        <v>172.43591571836234</v>
      </c>
      <c r="I34" s="118">
        <f>'Calcs Price list - ANS'!L26</f>
        <v>176.90977632129992</v>
      </c>
      <c r="J34" s="118">
        <f>'Calcs Price list - ANS'!N26</f>
        <v>186.71936298475342</v>
      </c>
      <c r="K34" s="81" t="str">
        <f>'Calcs Price list - ANS'!O26</f>
        <v>per hour</v>
      </c>
    </row>
    <row r="35" spans="1:11">
      <c r="A35" s="106"/>
      <c r="B35" s="101"/>
      <c r="C35" s="78" t="str">
        <f>'Calcs Price list - ANS'!C27</f>
        <v>Asset relocation or street lighting</v>
      </c>
      <c r="D35" s="78"/>
      <c r="E35" s="79"/>
      <c r="F35" s="80"/>
      <c r="G35" s="80"/>
      <c r="H35" s="118"/>
      <c r="I35" s="118"/>
      <c r="J35" s="118"/>
      <c r="K35" s="81"/>
    </row>
    <row r="36" spans="1:11">
      <c r="A36" s="106"/>
      <c r="B36" s="101"/>
      <c r="C36" s="99" t="s">
        <v>419</v>
      </c>
      <c r="D36" s="78" t="s">
        <v>415</v>
      </c>
      <c r="E36" s="79" t="str">
        <f>'Calcs Price list - ANS'!F27</f>
        <v xml:space="preserve">Quoted/ Hourly Rate </v>
      </c>
      <c r="F36" s="80">
        <f>'Calcs Price list - ANS'!I27</f>
        <v>142.81</v>
      </c>
      <c r="G36" s="80">
        <f>'Calcs Price list - ANS'!J27</f>
        <v>142.90748776012856</v>
      </c>
      <c r="H36" s="118">
        <f>'Calcs Price list - ANS'!K27</f>
        <v>147.95683733478285</v>
      </c>
      <c r="I36" s="118">
        <f>'Calcs Price list - ANS'!L27</f>
        <v>151.7955867201978</v>
      </c>
      <c r="J36" s="118">
        <f>'Calcs Price list - ANS'!N27</f>
        <v>160.21260014944528</v>
      </c>
      <c r="K36" s="81" t="str">
        <f>'Calcs Price list - ANS'!O27</f>
        <v>per hour</v>
      </c>
    </row>
    <row r="37" spans="1:11">
      <c r="A37" s="106"/>
      <c r="B37" s="101"/>
      <c r="C37" s="99" t="s">
        <v>419</v>
      </c>
      <c r="D37" s="78" t="s">
        <v>417</v>
      </c>
      <c r="E37" s="79" t="str">
        <f>'Calcs Price list - ANS'!F28</f>
        <v xml:space="preserve">Quoted/ Hourly Rate </v>
      </c>
      <c r="F37" s="80">
        <f>'Calcs Price list - ANS'!I28</f>
        <v>166.43754737754293</v>
      </c>
      <c r="G37" s="80">
        <f>'Calcs Price list - ANS'!J28</f>
        <v>166.5511642369724</v>
      </c>
      <c r="H37" s="118">
        <f>'Calcs Price list - ANS'!K28</f>
        <v>172.43591571836234</v>
      </c>
      <c r="I37" s="118">
        <f>'Calcs Price list - ANS'!L28</f>
        <v>176.90977632129992</v>
      </c>
      <c r="J37" s="118">
        <f>'Calcs Price list - ANS'!N28</f>
        <v>186.71936298475342</v>
      </c>
      <c r="K37" s="81" t="str">
        <f>'Calcs Price list - ANS'!O28</f>
        <v>per hour</v>
      </c>
    </row>
    <row r="38" spans="1:11">
      <c r="A38" s="106"/>
      <c r="B38" s="101"/>
      <c r="C38" s="78" t="str">
        <f>'Calcs Price list - ANS'!C29</f>
        <v>Kiosk/HVC/PT (NEW)</v>
      </c>
      <c r="D38" s="78"/>
      <c r="E38" s="79" t="str">
        <f>'Calcs Price list - ANS'!F29</f>
        <v xml:space="preserve">Fee-Based </v>
      </c>
      <c r="F38" s="80">
        <f>'Calcs Price list - ANS'!I29</f>
        <v>856.86</v>
      </c>
      <c r="G38" s="80">
        <f>'Calcs Price list - ANS'!J29</f>
        <v>857.44492656077114</v>
      </c>
      <c r="H38" s="118">
        <f>'Calcs Price list - ANS'!K29</f>
        <v>887.74102400869685</v>
      </c>
      <c r="I38" s="118">
        <f>'Calcs Price list - ANS'!L29</f>
        <v>910.77352032118677</v>
      </c>
      <c r="J38" s="118">
        <f>'Calcs Price list - ANS'!N29</f>
        <v>961.27560089667179</v>
      </c>
      <c r="K38" s="81" t="str">
        <f>'Calcs Price list - ANS'!O29</f>
        <v>in addition to the charge per lot</v>
      </c>
    </row>
    <row r="39" spans="1:11" ht="14.45" hidden="1" customHeight="1">
      <c r="A39" s="106"/>
      <c r="B39" s="101"/>
      <c r="C39" s="78" t="str">
        <f>'Calcs Price list - ANS'!C30</f>
        <v xml:space="preserve">Certification Suburban/CBD Chambers </v>
      </c>
      <c r="D39" s="78"/>
      <c r="E39" s="79" t="str">
        <f>'Calcs Price list - ANS'!F30</f>
        <v xml:space="preserve">Quoted/ Hourly Rate </v>
      </c>
      <c r="F39" s="80">
        <f>'Calcs Price list - ANS'!I30</f>
        <v>142.81</v>
      </c>
      <c r="G39" s="80">
        <f>'Calcs Price list - ANS'!J30</f>
        <v>142.90748776012856</v>
      </c>
      <c r="H39" s="118">
        <f>'Calcs Price list - ANS'!K30</f>
        <v>147.95683733478285</v>
      </c>
      <c r="I39" s="118">
        <f>'Calcs Price list - ANS'!L30</f>
        <v>151.7955867201978</v>
      </c>
      <c r="J39" s="118">
        <f>'Calcs Price list - ANS'!N30</f>
        <v>160.21260014944528</v>
      </c>
      <c r="K39" s="81" t="str">
        <f>'Calcs Price list - ANS'!O30</f>
        <v>in addition to the charge per lot</v>
      </c>
    </row>
    <row r="40" spans="1:11">
      <c r="A40" s="106"/>
      <c r="B40" s="101"/>
      <c r="C40" s="78" t="str">
        <f>'Calcs Price list - ANS'!C31</f>
        <v>Chambers, Multi Kiosk, CBD Chambers (NEW)</v>
      </c>
      <c r="D40" s="78"/>
      <c r="E40" s="79" t="str">
        <f>'Calcs Price list - ANS'!F31</f>
        <v xml:space="preserve">Quoted/ Hourly Rate </v>
      </c>
      <c r="F40" s="80">
        <f>'Calcs Price list - ANS'!I31</f>
        <v>142.81</v>
      </c>
      <c r="G40" s="80">
        <f>'Calcs Price list - ANS'!J31</f>
        <v>142.90748776012856</v>
      </c>
      <c r="H40" s="118">
        <f>'Calcs Price list - ANS'!K31</f>
        <v>147.95683733478285</v>
      </c>
      <c r="I40" s="118">
        <f>'Calcs Price list - ANS'!L31</f>
        <v>151.7955867201978</v>
      </c>
      <c r="J40" s="118">
        <f>'Calcs Price list - ANS'!N31</f>
        <v>160.21260014944528</v>
      </c>
      <c r="K40" s="81" t="str">
        <f>'Calcs Price list - ANS'!O31</f>
        <v>per hour</v>
      </c>
    </row>
    <row r="41" spans="1:11">
      <c r="A41" s="106"/>
      <c r="B41" s="101" t="str">
        <f>'Calcs Price list - ANS'!B32</f>
        <v xml:space="preserve">Design rechecking </v>
      </c>
      <c r="C41" s="78"/>
      <c r="D41" s="78"/>
      <c r="E41" s="79"/>
      <c r="F41" s="80"/>
      <c r="G41" s="80"/>
      <c r="H41" s="118"/>
      <c r="I41" s="118"/>
      <c r="J41" s="118"/>
      <c r="K41" s="81"/>
    </row>
    <row r="42" spans="1:11">
      <c r="A42" s="106"/>
      <c r="B42" s="101"/>
      <c r="C42" s="78" t="str">
        <f>'Calcs Price list - ANS'!C32</f>
        <v>Underground urban residential subdivision (vacant lots)</v>
      </c>
      <c r="D42" s="78"/>
      <c r="E42" s="79" t="str">
        <f>'Calcs Price list - ANS'!F32</f>
        <v xml:space="preserve">Quoted/ Hourly Rate </v>
      </c>
      <c r="F42" s="80">
        <f>'Calcs Price list - ANS'!I32</f>
        <v>142.81</v>
      </c>
      <c r="G42" s="80">
        <f>'Calcs Price list - ANS'!J32</f>
        <v>142.90748776012856</v>
      </c>
      <c r="H42" s="118">
        <f>'Calcs Price list - ANS'!K32</f>
        <v>147.95683733478285</v>
      </c>
      <c r="I42" s="118">
        <f>'Calcs Price list - ANS'!L32</f>
        <v>151.7955867201978</v>
      </c>
      <c r="J42" s="118">
        <f>'Calcs Price list - ANS'!N32</f>
        <v>160.21260014944528</v>
      </c>
      <c r="K42" s="81" t="str">
        <f>'Calcs Price list - ANS'!O32</f>
        <v>per hour</v>
      </c>
    </row>
    <row r="43" spans="1:11">
      <c r="A43" s="106"/>
      <c r="B43" s="101"/>
      <c r="C43" s="78" t="str">
        <f>'Calcs Price list - ANS'!C33</f>
        <v>Rural overhead subdivisions and rural extensions</v>
      </c>
      <c r="D43" s="78"/>
      <c r="E43" s="79" t="str">
        <f>'Calcs Price list - ANS'!F33</f>
        <v xml:space="preserve">Quoted/ Hourly Rate </v>
      </c>
      <c r="F43" s="80">
        <f>'Calcs Price list - ANS'!I33</f>
        <v>142.81</v>
      </c>
      <c r="G43" s="80">
        <f>'Calcs Price list - ANS'!J33</f>
        <v>142.90748776012856</v>
      </c>
      <c r="H43" s="118">
        <f>'Calcs Price list - ANS'!K33</f>
        <v>147.95683733478285</v>
      </c>
      <c r="I43" s="118">
        <f>'Calcs Price list - ANS'!L33</f>
        <v>151.7955867201978</v>
      </c>
      <c r="J43" s="118">
        <f>'Calcs Price list - ANS'!N33</f>
        <v>160.21260014944528</v>
      </c>
      <c r="K43" s="81" t="str">
        <f>'Calcs Price list - ANS'!O33</f>
        <v>per hour</v>
      </c>
    </row>
    <row r="44" spans="1:11">
      <c r="A44" s="106"/>
      <c r="B44" s="101"/>
      <c r="C44" s="78" t="str">
        <f>'Calcs Price list - ANS'!C34</f>
        <v>Underground commercial and industrial or rural subdivisions (vacant lots - no development)</v>
      </c>
      <c r="D44" s="78"/>
      <c r="E44" s="79" t="str">
        <f>'Calcs Price list - ANS'!F34</f>
        <v xml:space="preserve">Quoted/ Hourly Rate </v>
      </c>
      <c r="F44" s="80">
        <f>'Calcs Price list - ANS'!I34</f>
        <v>142.81</v>
      </c>
      <c r="G44" s="80">
        <f>'Calcs Price list - ANS'!J34</f>
        <v>142.90748776012856</v>
      </c>
      <c r="H44" s="118">
        <f>'Calcs Price list - ANS'!K34</f>
        <v>147.95683733478285</v>
      </c>
      <c r="I44" s="118">
        <f>'Calcs Price list - ANS'!L34</f>
        <v>151.7955867201978</v>
      </c>
      <c r="J44" s="118">
        <f>'Calcs Price list - ANS'!N34</f>
        <v>160.21260014944528</v>
      </c>
      <c r="K44" s="81" t="str">
        <f>'Calcs Price list - ANS'!O34</f>
        <v>per hour</v>
      </c>
    </row>
    <row r="45" spans="1:11">
      <c r="A45" s="106"/>
      <c r="B45" s="101"/>
      <c r="C45" s="78" t="s">
        <v>247</v>
      </c>
      <c r="D45" s="78"/>
      <c r="E45" s="79"/>
      <c r="F45" s="80"/>
      <c r="G45" s="80"/>
      <c r="H45" s="118"/>
      <c r="I45" s="118"/>
      <c r="J45" s="118"/>
      <c r="K45" s="81"/>
    </row>
    <row r="46" spans="1:11">
      <c r="A46" s="106"/>
      <c r="B46" s="101"/>
      <c r="C46" s="99" t="s">
        <v>419</v>
      </c>
      <c r="D46" s="78" t="s">
        <v>420</v>
      </c>
      <c r="E46" s="79" t="str">
        <f>'Calcs Price list - ANS'!F35</f>
        <v xml:space="preserve">Quoted/ Hourly Rate </v>
      </c>
      <c r="F46" s="80">
        <f>'Calcs Price list - ANS'!I35</f>
        <v>166.43754737754293</v>
      </c>
      <c r="G46" s="80">
        <f>'Calcs Price list - ANS'!J35</f>
        <v>166.5511642369724</v>
      </c>
      <c r="H46" s="118">
        <f>'Calcs Price list - ANS'!K35</f>
        <v>172.43591571836234</v>
      </c>
      <c r="I46" s="118">
        <f>'Calcs Price list - ANS'!L35</f>
        <v>176.90977632129992</v>
      </c>
      <c r="J46" s="118">
        <f>'Calcs Price list - ANS'!N35</f>
        <v>186.71936298475342</v>
      </c>
      <c r="K46" s="81" t="str">
        <f>'Calcs Price list - ANS'!O35</f>
        <v>per hour</v>
      </c>
    </row>
    <row r="47" spans="1:11">
      <c r="A47" s="106"/>
      <c r="B47" s="101"/>
      <c r="C47" s="99" t="s">
        <v>419</v>
      </c>
      <c r="D47" s="78" t="s">
        <v>421</v>
      </c>
      <c r="E47" s="79" t="str">
        <f>'Calcs Price list - ANS'!F36</f>
        <v xml:space="preserve">Quoted/ Hourly Rate </v>
      </c>
      <c r="F47" s="80">
        <f>'Calcs Price list - ANS'!I36</f>
        <v>210.96</v>
      </c>
      <c r="G47" s="80">
        <f>'Calcs Price list - ANS'!J36</f>
        <v>211.10400964832095</v>
      </c>
      <c r="H47" s="118">
        <f>'Calcs Price list - ANS'!K36</f>
        <v>218.56294660139895</v>
      </c>
      <c r="I47" s="118">
        <f>'Calcs Price list - ANS'!L36</f>
        <v>224.23357590149797</v>
      </c>
      <c r="J47" s="118">
        <f>'Calcs Price list - ANS'!N36</f>
        <v>236.66725108554706</v>
      </c>
      <c r="K47" s="81" t="str">
        <f>'Calcs Price list - ANS'!O36</f>
        <v>per hour</v>
      </c>
    </row>
    <row r="48" spans="1:11">
      <c r="A48" s="106"/>
      <c r="B48" s="101"/>
      <c r="C48" s="99" t="s">
        <v>313</v>
      </c>
      <c r="D48" s="78"/>
      <c r="E48" s="79"/>
      <c r="F48" s="80"/>
      <c r="G48" s="80"/>
      <c r="H48" s="118"/>
      <c r="I48" s="118"/>
      <c r="J48" s="118"/>
      <c r="K48" s="81"/>
    </row>
    <row r="49" spans="1:11">
      <c r="A49" s="106"/>
      <c r="B49" s="101"/>
      <c r="C49" s="99" t="s">
        <v>419</v>
      </c>
      <c r="D49" s="78" t="s">
        <v>420</v>
      </c>
      <c r="E49" s="79" t="str">
        <f>'Calcs Price list - ANS'!F37</f>
        <v xml:space="preserve">Quoted/ Hourly Rate </v>
      </c>
      <c r="F49" s="80">
        <f>'Calcs Price list - ANS'!I37</f>
        <v>166.43754737754293</v>
      </c>
      <c r="G49" s="80">
        <f>'Calcs Price list - ANS'!J37</f>
        <v>166.5511642369724</v>
      </c>
      <c r="H49" s="118">
        <f>'Calcs Price list - ANS'!K37</f>
        <v>172.43591571836234</v>
      </c>
      <c r="I49" s="118">
        <f>'Calcs Price list - ANS'!L37</f>
        <v>176.90977632129992</v>
      </c>
      <c r="J49" s="118">
        <f>'Calcs Price list - ANS'!N37</f>
        <v>186.71936298475342</v>
      </c>
      <c r="K49" s="81" t="str">
        <f>'Calcs Price list - ANS'!O37</f>
        <v>per hour</v>
      </c>
    </row>
    <row r="50" spans="1:11">
      <c r="A50" s="106"/>
      <c r="B50" s="101"/>
      <c r="C50" s="99" t="s">
        <v>419</v>
      </c>
      <c r="D50" s="78" t="s">
        <v>421</v>
      </c>
      <c r="E50" s="79" t="str">
        <f>'Calcs Price list - ANS'!F38</f>
        <v xml:space="preserve">Quoted/ Hourly Rate </v>
      </c>
      <c r="F50" s="80">
        <f>'Calcs Price list - ANS'!I38</f>
        <v>210.96</v>
      </c>
      <c r="G50" s="80">
        <f>'Calcs Price list - ANS'!J38</f>
        <v>211.10400964832095</v>
      </c>
      <c r="H50" s="118">
        <f>'Calcs Price list - ANS'!K38</f>
        <v>218.56294660139895</v>
      </c>
      <c r="I50" s="118">
        <f>'Calcs Price list - ANS'!L38</f>
        <v>224.23357590149797</v>
      </c>
      <c r="J50" s="118">
        <f>'Calcs Price list - ANS'!N38</f>
        <v>236.66725108554706</v>
      </c>
      <c r="K50" s="81" t="str">
        <f>'Calcs Price list - ANS'!O38</f>
        <v>per hour</v>
      </c>
    </row>
    <row r="51" spans="1:11">
      <c r="A51" s="107" t="str">
        <f>'Calcs Price list - ANS'!A39</f>
        <v>ASP inspection services</v>
      </c>
      <c r="B51" s="103"/>
      <c r="C51" s="92"/>
      <c r="D51" s="92"/>
      <c r="E51" s="93"/>
      <c r="F51" s="94"/>
      <c r="G51" s="94"/>
      <c r="H51" s="119"/>
      <c r="I51" s="119"/>
      <c r="J51" s="119"/>
      <c r="K51" s="95"/>
    </row>
    <row r="52" spans="1:11">
      <c r="A52" s="106"/>
      <c r="B52" s="101" t="str">
        <f>'Calcs Price list - ANS'!B39</f>
        <v>Inspection of service work by Level 1 ASPs</v>
      </c>
      <c r="C52" s="78"/>
      <c r="D52" s="78"/>
      <c r="E52" s="79"/>
      <c r="F52" s="80"/>
      <c r="G52" s="80"/>
      <c r="H52" s="118"/>
      <c r="I52" s="118"/>
      <c r="J52" s="118"/>
      <c r="K52" s="81"/>
    </row>
    <row r="53" spans="1:11">
      <c r="A53" s="106"/>
      <c r="B53" s="101"/>
      <c r="C53" s="78" t="str">
        <f>'Calcs Price list - ANS'!C39</f>
        <v>Underground urban residential subdivision (vacant lots)</v>
      </c>
      <c r="D53" s="78"/>
      <c r="E53" s="79"/>
      <c r="F53" s="80"/>
      <c r="G53" s="80"/>
      <c r="H53" s="118"/>
      <c r="I53" s="118"/>
      <c r="J53" s="118"/>
      <c r="K53" s="81"/>
    </row>
    <row r="54" spans="1:11">
      <c r="A54" s="106"/>
      <c r="B54" s="101"/>
      <c r="C54" s="99" t="s">
        <v>419</v>
      </c>
      <c r="D54" s="78" t="str">
        <f>'Calcs Price list - ANS'!D39</f>
        <v>Grade A: First 10 lots:</v>
      </c>
      <c r="E54" s="79" t="str">
        <f>'Calcs Price list - ANS'!F39</f>
        <v xml:space="preserve">Fee-Based </v>
      </c>
      <c r="F54" s="80">
        <f>'Calcs Price list - ANS'!I39</f>
        <v>71.41</v>
      </c>
      <c r="G54" s="80">
        <f>'Calcs Price list - ANS'!J39</f>
        <v>71.458747293262221</v>
      </c>
      <c r="H54" s="118">
        <f>'Calcs Price list - ANS'!K39</f>
        <v>73.983598866163717</v>
      </c>
      <c r="I54" s="118">
        <f>'Calcs Price list - ANS'!L39</f>
        <v>75.903107959451887</v>
      </c>
      <c r="J54" s="118">
        <f>'Calcs Price list - ANS'!N39</f>
        <v>80.111909366794279</v>
      </c>
      <c r="K54" s="81" t="str">
        <f>'Calcs Price list - ANS'!O39</f>
        <v>per lot</v>
      </c>
    </row>
    <row r="55" spans="1:11">
      <c r="A55" s="106"/>
      <c r="B55" s="101"/>
      <c r="C55" s="99" t="s">
        <v>419</v>
      </c>
      <c r="D55" s="78" t="str">
        <f>'Calcs Price list - ANS'!D40</f>
        <v>Grade B: First 10 lots:</v>
      </c>
      <c r="E55" s="79" t="str">
        <f>'Calcs Price list - ANS'!F40</f>
        <v xml:space="preserve">Fee-Based </v>
      </c>
      <c r="F55" s="80">
        <f>'Calcs Price list - ANS'!I40</f>
        <v>171.37</v>
      </c>
      <c r="G55" s="80">
        <f>'Calcs Price list - ANS'!J40</f>
        <v>171.48698394687509</v>
      </c>
      <c r="H55" s="118">
        <f>'Calcs Price list - ANS'!K40</f>
        <v>177.54613272223051</v>
      </c>
      <c r="I55" s="118">
        <f>'Calcs Price list - ANS'!L40</f>
        <v>182.15257822449621</v>
      </c>
      <c r="J55" s="118">
        <f>'Calcs Price list - ANS'!N40</f>
        <v>192.25287646250575</v>
      </c>
      <c r="K55" s="81" t="str">
        <f>'Calcs Price list - ANS'!O40</f>
        <v>per lot</v>
      </c>
    </row>
    <row r="56" spans="1:11">
      <c r="A56" s="106"/>
      <c r="B56" s="101"/>
      <c r="C56" s="99" t="s">
        <v>419</v>
      </c>
      <c r="D56" s="78" t="str">
        <f>'Calcs Price list - ANS'!D41</f>
        <v>Grade C: First 10 lots:</v>
      </c>
      <c r="E56" s="79" t="str">
        <f>'Calcs Price list - ANS'!F41</f>
        <v xml:space="preserve">Fee-Based </v>
      </c>
      <c r="F56" s="80">
        <f>'Calcs Price list - ANS'!I41</f>
        <v>357.03</v>
      </c>
      <c r="G56" s="80">
        <f>'Calcs Price list - ANS'!J41</f>
        <v>357.27372281351927</v>
      </c>
      <c r="H56" s="118">
        <f>'Calcs Price list - ANS'!K41</f>
        <v>369.89727353572937</v>
      </c>
      <c r="I56" s="118">
        <f>'Calcs Price list - ANS'!L41</f>
        <v>379.49428139984747</v>
      </c>
      <c r="J56" s="118">
        <f>'Calcs Price list - ANS'!N41</f>
        <v>400.5371096656848</v>
      </c>
      <c r="K56" s="81" t="str">
        <f>'Calcs Price list - ANS'!O41</f>
        <v>per lot</v>
      </c>
    </row>
    <row r="57" spans="1:11">
      <c r="A57" s="106"/>
      <c r="B57" s="101"/>
      <c r="C57" s="78" t="str">
        <f>'Calcs Price list - ANS'!C42</f>
        <v>Underground urban residential subdivision (vacant lots)</v>
      </c>
      <c r="D57" s="78"/>
      <c r="E57" s="79"/>
      <c r="F57" s="80"/>
      <c r="G57" s="80"/>
      <c r="H57" s="118"/>
      <c r="I57" s="118"/>
      <c r="J57" s="118"/>
      <c r="K57" s="81"/>
    </row>
    <row r="58" spans="1:11">
      <c r="A58" s="106"/>
      <c r="B58" s="101"/>
      <c r="C58" s="99" t="s">
        <v>419</v>
      </c>
      <c r="D58" s="78" t="str">
        <f>'Calcs Price list - ANS'!D42</f>
        <v>Grade A: Next 40 lots:</v>
      </c>
      <c r="E58" s="79" t="str">
        <f>'Calcs Price list - ANS'!F42</f>
        <v xml:space="preserve">Fee-Based </v>
      </c>
      <c r="F58" s="80">
        <f>'Calcs Price list - ANS'!I42</f>
        <v>42.84</v>
      </c>
      <c r="G58" s="80">
        <f>'Calcs Price list - ANS'!J42</f>
        <v>42.869244280119787</v>
      </c>
      <c r="H58" s="118">
        <f>'Calcs Price list - ANS'!K42</f>
        <v>44.383943081171466</v>
      </c>
      <c r="I58" s="118">
        <f>'Calcs Price list - ANS'!L42</f>
        <v>45.535487256447553</v>
      </c>
      <c r="J58" s="118">
        <f>'Calcs Price list - ANS'!N42</f>
        <v>48.060414469590633</v>
      </c>
      <c r="K58" s="81" t="str">
        <f>'Calcs Price list - ANS'!O42</f>
        <v>per lot</v>
      </c>
    </row>
    <row r="59" spans="1:11">
      <c r="A59" s="106"/>
      <c r="B59" s="101"/>
      <c r="C59" s="99" t="s">
        <v>419</v>
      </c>
      <c r="D59" s="78" t="str">
        <f>'Calcs Price list - ANS'!D43</f>
        <v>Grade B: Next 40 lots:</v>
      </c>
      <c r="E59" s="79" t="str">
        <f>'Calcs Price list - ANS'!F43</f>
        <v xml:space="preserve">Fee-Based </v>
      </c>
      <c r="F59" s="80">
        <f>'Calcs Price list - ANS'!I43</f>
        <v>99.97</v>
      </c>
      <c r="G59" s="80">
        <f>'Calcs Price list - ANS'!J43</f>
        <v>100.03824348000875</v>
      </c>
      <c r="H59" s="118">
        <f>'Calcs Price list - ANS'!K43</f>
        <v>103.57289425361135</v>
      </c>
      <c r="I59" s="118">
        <f>'Calcs Price list - ANS'!L43</f>
        <v>106.26009946375025</v>
      </c>
      <c r="J59" s="118">
        <f>'Calcs Price list - ANS'!N43</f>
        <v>112.15218567985467</v>
      </c>
      <c r="K59" s="81" t="str">
        <f>'Calcs Price list - ANS'!O43</f>
        <v>per lot</v>
      </c>
    </row>
    <row r="60" spans="1:11">
      <c r="A60" s="106"/>
      <c r="B60" s="101"/>
      <c r="C60" s="99" t="s">
        <v>419</v>
      </c>
      <c r="D60" s="78" t="str">
        <f>'Calcs Price list - ANS'!D44</f>
        <v>Grade C: Next 40 lots:</v>
      </c>
      <c r="E60" s="79" t="str">
        <f>'Calcs Price list - ANS'!F44</f>
        <v xml:space="preserve">Fee-Based </v>
      </c>
      <c r="F60" s="80">
        <f>'Calcs Price list - ANS'!I44</f>
        <v>214.22</v>
      </c>
      <c r="G60" s="80">
        <f>'Calcs Price list - ANS'!J44</f>
        <v>214.36623505339077</v>
      </c>
      <c r="H60" s="118">
        <f>'Calcs Price list - ANS'!K44</f>
        <v>221.94043620094655</v>
      </c>
      <c r="I60" s="118">
        <f>'Calcs Price list - ANS'!L44</f>
        <v>227.69869467964969</v>
      </c>
      <c r="J60" s="118">
        <f>'Calcs Price list - ANS'!N44</f>
        <v>240.3245095162396</v>
      </c>
      <c r="K60" s="81" t="str">
        <f>'Calcs Price list - ANS'!O44</f>
        <v>per lot</v>
      </c>
    </row>
    <row r="61" spans="1:11">
      <c r="A61" s="106"/>
      <c r="B61" s="101"/>
      <c r="C61" s="78" t="str">
        <f>'Calcs Price list - ANS'!C45</f>
        <v>Underground urban residential subdivision (vacant lots)</v>
      </c>
      <c r="D61" s="78"/>
      <c r="E61" s="79"/>
      <c r="F61" s="80"/>
      <c r="G61" s="80"/>
      <c r="H61" s="118"/>
      <c r="I61" s="118"/>
      <c r="J61" s="118"/>
      <c r="K61" s="81"/>
    </row>
    <row r="62" spans="1:11">
      <c r="A62" s="106"/>
      <c r="B62" s="101"/>
      <c r="C62" s="99" t="s">
        <v>419</v>
      </c>
      <c r="D62" s="78" t="str">
        <f>'Calcs Price list - ANS'!D45</f>
        <v>Grade A: Remainder:</v>
      </c>
      <c r="E62" s="79" t="str">
        <f>'Calcs Price list - ANS'!F45</f>
        <v xml:space="preserve">Fee-Based </v>
      </c>
      <c r="F62" s="80">
        <f>'Calcs Price list - ANS'!I45</f>
        <v>14.28</v>
      </c>
      <c r="G62" s="80">
        <f>'Calcs Price list - ANS'!J45</f>
        <v>14.289748093373261</v>
      </c>
      <c r="H62" s="118">
        <f>'Calcs Price list - ANS'!K45</f>
        <v>14.794647693723819</v>
      </c>
      <c r="I62" s="118">
        <f>'Calcs Price list - ANS'!L45</f>
        <v>15.17849575214918</v>
      </c>
      <c r="J62" s="118">
        <f>'Calcs Price list - ANS'!N45</f>
        <v>16.020138156530205</v>
      </c>
      <c r="K62" s="81" t="str">
        <f>'Calcs Price list - ANS'!O45</f>
        <v>per lot</v>
      </c>
    </row>
    <row r="63" spans="1:11">
      <c r="A63" s="106"/>
      <c r="B63" s="101"/>
      <c r="C63" s="99" t="s">
        <v>419</v>
      </c>
      <c r="D63" s="78" t="str">
        <f>'Calcs Price list - ANS'!D46</f>
        <v>Grade B: Remainder:</v>
      </c>
      <c r="E63" s="79" t="str">
        <f>'Calcs Price list - ANS'!F46</f>
        <v xml:space="preserve">Fee-Based </v>
      </c>
      <c r="F63" s="80">
        <f>'Calcs Price list - ANS'!I46</f>
        <v>57.12</v>
      </c>
      <c r="G63" s="80">
        <f>'Calcs Price list - ANS'!J46</f>
        <v>57.158992373493042</v>
      </c>
      <c r="H63" s="118">
        <f>'Calcs Price list - ANS'!K46</f>
        <v>59.178590774895277</v>
      </c>
      <c r="I63" s="118">
        <f>'Calcs Price list - ANS'!L46</f>
        <v>60.71398300859672</v>
      </c>
      <c r="J63" s="118">
        <f>'Calcs Price list - ANS'!N46</f>
        <v>64.08055262612082</v>
      </c>
      <c r="K63" s="81" t="str">
        <f>'Calcs Price list - ANS'!O46</f>
        <v>per lot</v>
      </c>
    </row>
    <row r="64" spans="1:11">
      <c r="A64" s="106"/>
      <c r="B64" s="101"/>
      <c r="C64" s="99" t="s">
        <v>419</v>
      </c>
      <c r="D64" s="78" t="str">
        <f>'Calcs Price list - ANS'!D47</f>
        <v>Grade C: Remainder:</v>
      </c>
      <c r="E64" s="79" t="str">
        <f>'Calcs Price list - ANS'!F47</f>
        <v xml:space="preserve">Fee-Based </v>
      </c>
      <c r="F64" s="80">
        <f>'Calcs Price list - ANS'!I47</f>
        <v>99.97</v>
      </c>
      <c r="G64" s="80">
        <f>'Calcs Price list - ANS'!J47</f>
        <v>100.03824348000875</v>
      </c>
      <c r="H64" s="118">
        <f>'Calcs Price list - ANS'!K47</f>
        <v>103.57289425361135</v>
      </c>
      <c r="I64" s="118">
        <f>'Calcs Price list - ANS'!L47</f>
        <v>106.26009946375025</v>
      </c>
      <c r="J64" s="118">
        <f>'Calcs Price list - ANS'!N47</f>
        <v>112.15218567985467</v>
      </c>
      <c r="K64" s="81" t="str">
        <f>'Calcs Price list - ANS'!O47</f>
        <v>per lot</v>
      </c>
    </row>
    <row r="65" spans="1:11">
      <c r="A65" s="106"/>
      <c r="B65" s="101"/>
      <c r="C65" s="78" t="str">
        <f>'Calcs Price list - ANS'!C49</f>
        <v>Rural overhead subdivisions and rural extensions</v>
      </c>
      <c r="E65" s="79"/>
      <c r="F65" s="80"/>
      <c r="G65" s="80"/>
      <c r="H65" s="118"/>
      <c r="I65" s="118"/>
      <c r="J65" s="118"/>
      <c r="K65" s="81"/>
    </row>
    <row r="66" spans="1:11">
      <c r="A66" s="106"/>
      <c r="B66" s="101"/>
      <c r="C66" s="99" t="s">
        <v>419</v>
      </c>
      <c r="D66" s="78" t="str">
        <f>'Calcs Price list - ANS'!D49</f>
        <v>Grade A: 1-5 poles</v>
      </c>
      <c r="E66" s="79" t="str">
        <f>'Calcs Price list - ANS'!F49</f>
        <v xml:space="preserve">Fee-Based </v>
      </c>
      <c r="F66" s="80">
        <f>'Calcs Price list - ANS'!I49</f>
        <v>85.69</v>
      </c>
      <c r="G66" s="80">
        <f>'Calcs Price list - ANS'!J49</f>
        <v>85.748495386635483</v>
      </c>
      <c r="H66" s="118">
        <f>'Calcs Price list - ANS'!K49</f>
        <v>88.778246559887549</v>
      </c>
      <c r="I66" s="118">
        <f>'Calcs Price list - ANS'!L49</f>
        <v>91.081603711601076</v>
      </c>
      <c r="J66" s="118">
        <f>'Calcs Price list - ANS'!N49</f>
        <v>96.132047523324459</v>
      </c>
      <c r="K66" s="81" t="str">
        <f>'Calcs Price list - ANS'!O49</f>
        <v>per pole</v>
      </c>
    </row>
    <row r="67" spans="1:11">
      <c r="A67" s="106"/>
      <c r="B67" s="101"/>
      <c r="C67" s="99" t="s">
        <v>419</v>
      </c>
      <c r="D67" s="78" t="str">
        <f>'Calcs Price list - ANS'!D50</f>
        <v>Grade B: 1-5 poles</v>
      </c>
      <c r="E67" s="79" t="str">
        <f>'Calcs Price list - ANS'!F50</f>
        <v xml:space="preserve">Fee-Based </v>
      </c>
      <c r="F67" s="80">
        <f>'Calcs Price list - ANS'!I50</f>
        <v>171.37</v>
      </c>
      <c r="G67" s="80">
        <f>'Calcs Price list - ANS'!J50</f>
        <v>171.48698394687509</v>
      </c>
      <c r="H67" s="118">
        <f>'Calcs Price list - ANS'!K50</f>
        <v>177.54613272223051</v>
      </c>
      <c r="I67" s="118">
        <f>'Calcs Price list - ANS'!L50</f>
        <v>182.15257822449621</v>
      </c>
      <c r="J67" s="118">
        <f>'Calcs Price list - ANS'!N50</f>
        <v>192.25287646250575</v>
      </c>
      <c r="K67" s="81" t="str">
        <f>'Calcs Price list - ANS'!O50</f>
        <v>per pole</v>
      </c>
    </row>
    <row r="68" spans="1:11">
      <c r="A68" s="106"/>
      <c r="B68" s="101"/>
      <c r="C68" s="99" t="s">
        <v>419</v>
      </c>
      <c r="D68" s="78" t="str">
        <f>'Calcs Price list - ANS'!D51</f>
        <v>Grade C: 1-5 poles</v>
      </c>
      <c r="E68" s="79" t="str">
        <f>'Calcs Price list - ANS'!F51</f>
        <v xml:space="preserve">Fee-Based </v>
      </c>
      <c r="F68" s="80">
        <f>'Calcs Price list - ANS'!I51</f>
        <v>314.18</v>
      </c>
      <c r="G68" s="80">
        <f>'Calcs Price list - ANS'!J51</f>
        <v>314.39447170700362</v>
      </c>
      <c r="H68" s="118">
        <f>'Calcs Price list - ANS'!K51</f>
        <v>325.50297005701333</v>
      </c>
      <c r="I68" s="118">
        <f>'Calcs Price list - ANS'!L51</f>
        <v>333.94816494469399</v>
      </c>
      <c r="J68" s="118">
        <f>'Calcs Price list - ANS'!N51</f>
        <v>352.46547661195109</v>
      </c>
      <c r="K68" s="81" t="str">
        <f>'Calcs Price list - ANS'!O51</f>
        <v>per pole</v>
      </c>
    </row>
    <row r="69" spans="1:11">
      <c r="A69" s="106"/>
      <c r="B69" s="101"/>
      <c r="C69" s="78" t="str">
        <f>'Calcs Price list - ANS'!C52</f>
        <v>Rural overhead subdivisions and rural extensions</v>
      </c>
      <c r="D69" s="78"/>
      <c r="E69" s="79"/>
      <c r="F69" s="80"/>
      <c r="G69" s="80"/>
      <c r="H69" s="118"/>
      <c r="I69" s="118"/>
      <c r="J69" s="118"/>
      <c r="K69" s="81"/>
    </row>
    <row r="70" spans="1:11">
      <c r="A70" s="106"/>
      <c r="B70" s="101"/>
      <c r="C70" s="99" t="s">
        <v>419</v>
      </c>
      <c r="D70" s="78" t="str">
        <f>'Calcs Price list - ANS'!D52</f>
        <v>Grade A: 6-10 poles</v>
      </c>
      <c r="E70" s="79" t="str">
        <f>'Calcs Price list - ANS'!F52</f>
        <v xml:space="preserve">Fee-Based </v>
      </c>
      <c r="F70" s="80">
        <f>'Calcs Price list - ANS'!I52</f>
        <v>71.41</v>
      </c>
      <c r="G70" s="80">
        <f>'Calcs Price list - ANS'!J52</f>
        <v>71.458747293262221</v>
      </c>
      <c r="H70" s="118">
        <f>'Calcs Price list - ANS'!K52</f>
        <v>73.983598866163717</v>
      </c>
      <c r="I70" s="118">
        <f>'Calcs Price list - ANS'!L52</f>
        <v>75.903107959451887</v>
      </c>
      <c r="J70" s="118">
        <f>'Calcs Price list - ANS'!N52</f>
        <v>80.111909366794279</v>
      </c>
      <c r="K70" s="81" t="str">
        <f>'Calcs Price list - ANS'!O52</f>
        <v>per pole</v>
      </c>
    </row>
    <row r="71" spans="1:11">
      <c r="A71" s="106"/>
      <c r="B71" s="101"/>
      <c r="C71" s="99" t="s">
        <v>419</v>
      </c>
      <c r="D71" s="78" t="str">
        <f>'Calcs Price list - ANS'!D53</f>
        <v>Grade B: 6-10 poles</v>
      </c>
      <c r="E71" s="79" t="str">
        <f>'Calcs Price list - ANS'!F53</f>
        <v xml:space="preserve">Fee-Based </v>
      </c>
      <c r="F71" s="80">
        <f>'Calcs Price list - ANS'!I53</f>
        <v>142.81</v>
      </c>
      <c r="G71" s="80">
        <f>'Calcs Price list - ANS'!J53</f>
        <v>142.90748776012856</v>
      </c>
      <c r="H71" s="118">
        <f>'Calcs Price list - ANS'!K53</f>
        <v>147.95683733478285</v>
      </c>
      <c r="I71" s="118">
        <f>'Calcs Price list - ANS'!L53</f>
        <v>151.7955867201978</v>
      </c>
      <c r="J71" s="118">
        <f>'Calcs Price list - ANS'!N53</f>
        <v>160.21260014944528</v>
      </c>
      <c r="K71" s="81" t="str">
        <f>'Calcs Price list - ANS'!O53</f>
        <v>per pole</v>
      </c>
    </row>
    <row r="72" spans="1:11">
      <c r="A72" s="106"/>
      <c r="B72" s="101"/>
      <c r="C72" s="99" t="s">
        <v>419</v>
      </c>
      <c r="D72" s="78" t="str">
        <f>'Calcs Price list - ANS'!D54</f>
        <v>Grade C: 6-10 poles</v>
      </c>
      <c r="E72" s="79" t="str">
        <f>'Calcs Price list - ANS'!F54</f>
        <v xml:space="preserve">Fee-Based </v>
      </c>
      <c r="F72" s="80">
        <f>'Calcs Price list - ANS'!I54</f>
        <v>285.62</v>
      </c>
      <c r="G72" s="80">
        <f>'Calcs Price list - ANS'!J54</f>
        <v>285.81497552025712</v>
      </c>
      <c r="H72" s="118">
        <f>'Calcs Price list - ANS'!K54</f>
        <v>295.91367466956569</v>
      </c>
      <c r="I72" s="118">
        <f>'Calcs Price list - ANS'!L54</f>
        <v>303.59117344039561</v>
      </c>
      <c r="J72" s="118">
        <f>'Calcs Price list - ANS'!N54</f>
        <v>320.42520029889056</v>
      </c>
      <c r="K72" s="81" t="str">
        <f>'Calcs Price list - ANS'!O54</f>
        <v>per pole</v>
      </c>
    </row>
    <row r="73" spans="1:11">
      <c r="A73" s="106"/>
      <c r="B73" s="101"/>
      <c r="C73" s="78" t="str">
        <f>'Calcs Price list - ANS'!C55</f>
        <v>Rural overhead subdivisions and rural extensions</v>
      </c>
      <c r="D73" s="78"/>
      <c r="E73" s="79"/>
      <c r="F73" s="80"/>
      <c r="G73" s="80"/>
      <c r="H73" s="118"/>
      <c r="I73" s="118"/>
      <c r="J73" s="118"/>
      <c r="K73" s="81"/>
    </row>
    <row r="74" spans="1:11">
      <c r="A74" s="106"/>
      <c r="B74" s="101"/>
      <c r="C74" s="99" t="s">
        <v>419</v>
      </c>
      <c r="D74" s="78" t="str">
        <f>'Calcs Price list - ANS'!D55</f>
        <v>Grade A: 11+ poles</v>
      </c>
      <c r="E74" s="79" t="str">
        <f>'Calcs Price list - ANS'!F55</f>
        <v xml:space="preserve">Fee-Based </v>
      </c>
      <c r="F74" s="80">
        <f>'Calcs Price list - ANS'!I55</f>
        <v>57.12</v>
      </c>
      <c r="G74" s="80">
        <f>'Calcs Price list - ANS'!J55</f>
        <v>57.158992373493042</v>
      </c>
      <c r="H74" s="118">
        <f>'Calcs Price list - ANS'!K55</f>
        <v>59.178590774895277</v>
      </c>
      <c r="I74" s="118">
        <f>'Calcs Price list - ANS'!L55</f>
        <v>60.71398300859672</v>
      </c>
      <c r="J74" s="118">
        <f>'Calcs Price list - ANS'!N55</f>
        <v>64.08055262612082</v>
      </c>
      <c r="K74" s="81" t="str">
        <f>'Calcs Price list - ANS'!O55</f>
        <v>per pole</v>
      </c>
    </row>
    <row r="75" spans="1:11">
      <c r="A75" s="106"/>
      <c r="B75" s="101"/>
      <c r="C75" s="99" t="s">
        <v>419</v>
      </c>
      <c r="D75" s="78" t="str">
        <f>'Calcs Price list - ANS'!D56</f>
        <v>Grade B: 11+ poles</v>
      </c>
      <c r="E75" s="79" t="str">
        <f>'Calcs Price list - ANS'!F56</f>
        <v xml:space="preserve">Fee-Based </v>
      </c>
      <c r="F75" s="80">
        <f>'Calcs Price list - ANS'!I56</f>
        <v>99.97</v>
      </c>
      <c r="G75" s="80">
        <f>'Calcs Price list - ANS'!J56</f>
        <v>100.03824348000875</v>
      </c>
      <c r="H75" s="118">
        <f>'Calcs Price list - ANS'!K56</f>
        <v>103.57289425361135</v>
      </c>
      <c r="I75" s="118">
        <f>'Calcs Price list - ANS'!L56</f>
        <v>106.26009946375025</v>
      </c>
      <c r="J75" s="118">
        <f>'Calcs Price list - ANS'!N56</f>
        <v>112.15218567985467</v>
      </c>
      <c r="K75" s="81" t="str">
        <f>'Calcs Price list - ANS'!O56</f>
        <v>per pole</v>
      </c>
    </row>
    <row r="76" spans="1:11">
      <c r="A76" s="106"/>
      <c r="B76" s="101"/>
      <c r="C76" s="99" t="s">
        <v>419</v>
      </c>
      <c r="D76" s="78" t="str">
        <f>'Calcs Price list - ANS'!D57</f>
        <v>Grade C: 11+ poles</v>
      </c>
      <c r="E76" s="79" t="str">
        <f>'Calcs Price list - ANS'!F57</f>
        <v xml:space="preserve">Fee-Based </v>
      </c>
      <c r="F76" s="80">
        <f>'Calcs Price list - ANS'!I57</f>
        <v>214.22</v>
      </c>
      <c r="G76" s="80">
        <f>'Calcs Price list - ANS'!J57</f>
        <v>214.36623505339077</v>
      </c>
      <c r="H76" s="118">
        <f>'Calcs Price list - ANS'!K57</f>
        <v>221.94043620094655</v>
      </c>
      <c r="I76" s="118">
        <f>'Calcs Price list - ANS'!L57</f>
        <v>227.69869467964969</v>
      </c>
      <c r="J76" s="118">
        <f>'Calcs Price list - ANS'!N57</f>
        <v>240.3245095162396</v>
      </c>
      <c r="K76" s="81" t="str">
        <f>'Calcs Price list - ANS'!O57</f>
        <v>per pole</v>
      </c>
    </row>
    <row r="77" spans="1:11">
      <c r="A77" s="106"/>
      <c r="B77" s="101"/>
      <c r="C77" s="78" t="str">
        <f>'Calcs Price list - ANS'!C59</f>
        <v>Underground commercial and industrial or rural subdivisions (vacant lots - no development)</v>
      </c>
      <c r="E77" s="79"/>
      <c r="F77" s="80"/>
      <c r="G77" s="80"/>
      <c r="H77" s="118"/>
      <c r="I77" s="118"/>
      <c r="J77" s="118"/>
      <c r="K77" s="81"/>
    </row>
    <row r="78" spans="1:11">
      <c r="A78" s="106"/>
      <c r="B78" s="101"/>
      <c r="C78" s="99" t="s">
        <v>419</v>
      </c>
      <c r="D78" s="78" t="str">
        <f>'Calcs Price list - ANS'!D59</f>
        <v>Grade A: First 10 lots:</v>
      </c>
      <c r="E78" s="79" t="str">
        <f>'Calcs Price list - ANS'!F59</f>
        <v xml:space="preserve">Fee-Based </v>
      </c>
      <c r="F78" s="80">
        <f>'Calcs Price list - ANS'!I59</f>
        <v>71.41</v>
      </c>
      <c r="G78" s="80">
        <f>'Calcs Price list - ANS'!J59</f>
        <v>71.458747293262221</v>
      </c>
      <c r="H78" s="118">
        <f>'Calcs Price list - ANS'!K59</f>
        <v>73.983598866163717</v>
      </c>
      <c r="I78" s="118">
        <f>'Calcs Price list - ANS'!L59</f>
        <v>75.903107959451887</v>
      </c>
      <c r="J78" s="118">
        <f>'Calcs Price list - ANS'!N59</f>
        <v>80.111909366794279</v>
      </c>
      <c r="K78" s="81" t="str">
        <f>'Calcs Price list - ANS'!O59</f>
        <v>per lot</v>
      </c>
    </row>
    <row r="79" spans="1:11">
      <c r="A79" s="106"/>
      <c r="B79" s="101"/>
      <c r="C79" s="99" t="s">
        <v>419</v>
      </c>
      <c r="D79" s="78" t="str">
        <f>'Calcs Price list - ANS'!D60</f>
        <v>Grade B: First 10 lots:</v>
      </c>
      <c r="E79" s="79" t="str">
        <f>'Calcs Price list - ANS'!F60</f>
        <v xml:space="preserve">Fee-Based </v>
      </c>
      <c r="F79" s="80">
        <f>'Calcs Price list - ANS'!I60</f>
        <v>171.37</v>
      </c>
      <c r="G79" s="80">
        <f>'Calcs Price list - ANS'!J60</f>
        <v>171.48698394687509</v>
      </c>
      <c r="H79" s="118">
        <f>'Calcs Price list - ANS'!K60</f>
        <v>177.54613272223051</v>
      </c>
      <c r="I79" s="118">
        <f>'Calcs Price list - ANS'!L60</f>
        <v>182.15257822449621</v>
      </c>
      <c r="J79" s="118">
        <f>'Calcs Price list - ANS'!N60</f>
        <v>192.25287646250575</v>
      </c>
      <c r="K79" s="81" t="str">
        <f>'Calcs Price list - ANS'!O60</f>
        <v>per lot</v>
      </c>
    </row>
    <row r="80" spans="1:11">
      <c r="A80" s="106"/>
      <c r="B80" s="101"/>
      <c r="C80" s="99" t="s">
        <v>419</v>
      </c>
      <c r="D80" s="78" t="str">
        <f>'Calcs Price list - ANS'!D61</f>
        <v>Grade C: First 10 lots:</v>
      </c>
      <c r="E80" s="79" t="str">
        <f>'Calcs Price list - ANS'!F61</f>
        <v xml:space="preserve">Fee-Based </v>
      </c>
      <c r="F80" s="80">
        <f>'Calcs Price list - ANS'!I61</f>
        <v>357.03</v>
      </c>
      <c r="G80" s="80">
        <f>'Calcs Price list - ANS'!J61</f>
        <v>357.27372281351927</v>
      </c>
      <c r="H80" s="118">
        <f>'Calcs Price list - ANS'!K61</f>
        <v>369.89727353572937</v>
      </c>
      <c r="I80" s="118">
        <f>'Calcs Price list - ANS'!L61</f>
        <v>379.49428139984747</v>
      </c>
      <c r="J80" s="118">
        <f>'Calcs Price list - ANS'!N61</f>
        <v>400.5371096656848</v>
      </c>
      <c r="K80" s="81" t="str">
        <f>'Calcs Price list - ANS'!O61</f>
        <v>per lot</v>
      </c>
    </row>
    <row r="81" spans="1:16344">
      <c r="A81" s="106"/>
      <c r="B81" s="101"/>
      <c r="C81" s="78" t="str">
        <f>'Calcs Price list - ANS'!C62</f>
        <v>Underground commercial and industrial or rural subdivisions (vacant lots - no development)</v>
      </c>
      <c r="D81" s="78"/>
      <c r="E81" s="79"/>
      <c r="F81" s="80"/>
      <c r="G81" s="80"/>
      <c r="H81" s="118"/>
      <c r="I81" s="118"/>
      <c r="J81" s="118"/>
      <c r="K81" s="81"/>
    </row>
    <row r="82" spans="1:16344">
      <c r="A82" s="106"/>
      <c r="B82" s="101"/>
      <c r="C82" s="99" t="s">
        <v>419</v>
      </c>
      <c r="D82" s="78" t="str">
        <f>'Calcs Price list - ANS'!D62</f>
        <v>Grade A: Next 40 lots:</v>
      </c>
      <c r="E82" s="79" t="str">
        <f>'Calcs Price list - ANS'!F62</f>
        <v xml:space="preserve">Fee-Based </v>
      </c>
      <c r="F82" s="80">
        <f>'Calcs Price list - ANS'!I62</f>
        <v>71.41</v>
      </c>
      <c r="G82" s="80">
        <f>'Calcs Price list - ANS'!J62</f>
        <v>71.458747293262221</v>
      </c>
      <c r="H82" s="118">
        <f>'Calcs Price list - ANS'!K62</f>
        <v>73.983598866163717</v>
      </c>
      <c r="I82" s="118">
        <f>'Calcs Price list - ANS'!L62</f>
        <v>75.903107959451887</v>
      </c>
      <c r="J82" s="118">
        <f>'Calcs Price list - ANS'!N62</f>
        <v>80.111909366794279</v>
      </c>
      <c r="K82" s="81" t="str">
        <f>'Calcs Price list - ANS'!O62</f>
        <v>per lot</v>
      </c>
    </row>
    <row r="83" spans="1:16344">
      <c r="A83" s="106"/>
      <c r="B83" s="101"/>
      <c r="C83" s="99" t="s">
        <v>419</v>
      </c>
      <c r="D83" s="78" t="str">
        <f>'Calcs Price list - ANS'!D63</f>
        <v>Grade B: Next 40 lots:</v>
      </c>
      <c r="E83" s="79" t="str">
        <f>'Calcs Price list - ANS'!F63</f>
        <v xml:space="preserve">Fee-Based </v>
      </c>
      <c r="F83" s="80">
        <f>'Calcs Price list - ANS'!I63</f>
        <v>171.37</v>
      </c>
      <c r="G83" s="80">
        <f>'Calcs Price list - ANS'!J63</f>
        <v>171.48698394687509</v>
      </c>
      <c r="H83" s="118">
        <f>'Calcs Price list - ANS'!K63</f>
        <v>177.54613272223051</v>
      </c>
      <c r="I83" s="118">
        <f>'Calcs Price list - ANS'!L63</f>
        <v>182.15257822449621</v>
      </c>
      <c r="J83" s="118">
        <f>'Calcs Price list - ANS'!N63</f>
        <v>192.25287646250575</v>
      </c>
      <c r="K83" s="81" t="str">
        <f>'Calcs Price list - ANS'!O63</f>
        <v>per lot</v>
      </c>
    </row>
    <row r="84" spans="1:16344">
      <c r="A84" s="106"/>
      <c r="B84" s="101"/>
      <c r="C84" s="99" t="s">
        <v>419</v>
      </c>
      <c r="D84" s="78" t="str">
        <f>'Calcs Price list - ANS'!D64</f>
        <v>Grade C: Next 40 lots:</v>
      </c>
      <c r="E84" s="79" t="str">
        <f>'Calcs Price list - ANS'!F64</f>
        <v xml:space="preserve">Fee-Based </v>
      </c>
      <c r="F84" s="80">
        <f>'Calcs Price list - ANS'!I64</f>
        <v>357.03</v>
      </c>
      <c r="G84" s="80">
        <f>'Calcs Price list - ANS'!J64</f>
        <v>357.27372281351927</v>
      </c>
      <c r="H84" s="118">
        <f>'Calcs Price list - ANS'!K64</f>
        <v>369.89727353572937</v>
      </c>
      <c r="I84" s="118">
        <f>'Calcs Price list - ANS'!L64</f>
        <v>379.49428139984747</v>
      </c>
      <c r="J84" s="118">
        <f>'Calcs Price list - ANS'!N64</f>
        <v>400.5371096656848</v>
      </c>
      <c r="K84" s="81" t="str">
        <f>'Calcs Price list - ANS'!O64</f>
        <v>per lot</v>
      </c>
    </row>
    <row r="85" spans="1:16344">
      <c r="A85" s="106"/>
      <c r="B85" s="101"/>
      <c r="C85" s="78" t="str">
        <f>'Calcs Price list - ANS'!C65</f>
        <v>Underground commercial and industrial or rural subdivisions (vacant lots - no development)</v>
      </c>
      <c r="D85" s="78"/>
      <c r="E85" s="79"/>
      <c r="F85" s="80"/>
      <c r="G85" s="80"/>
      <c r="H85" s="118"/>
      <c r="I85" s="118"/>
      <c r="J85" s="118"/>
      <c r="K85" s="81"/>
    </row>
    <row r="86" spans="1:16344">
      <c r="A86" s="106"/>
      <c r="B86" s="101"/>
      <c r="C86" s="99" t="s">
        <v>419</v>
      </c>
      <c r="D86" s="78" t="str">
        <f>'Calcs Price list - ANS'!D65</f>
        <v>Grade A: Remainder:</v>
      </c>
      <c r="E86" s="79" t="str">
        <f>'Calcs Price list - ANS'!F65</f>
        <v xml:space="preserve">Fee-Based </v>
      </c>
      <c r="F86" s="80">
        <f>'Calcs Price list - ANS'!I65</f>
        <v>71.41</v>
      </c>
      <c r="G86" s="80">
        <f>'Calcs Price list - ANS'!J65</f>
        <v>71.458747293262221</v>
      </c>
      <c r="H86" s="118">
        <f>'Calcs Price list - ANS'!K65</f>
        <v>73.983598866163717</v>
      </c>
      <c r="I86" s="118">
        <f>'Calcs Price list - ANS'!L65</f>
        <v>75.903107959451887</v>
      </c>
      <c r="J86" s="118">
        <f>'Calcs Price list - ANS'!N65</f>
        <v>80.111909366794279</v>
      </c>
      <c r="K86" s="81" t="str">
        <f>'Calcs Price list - ANS'!O65</f>
        <v>per lot</v>
      </c>
    </row>
    <row r="87" spans="1:16344">
      <c r="A87" s="106"/>
      <c r="B87" s="101"/>
      <c r="C87" s="99" t="s">
        <v>419</v>
      </c>
      <c r="D87" s="78" t="str">
        <f>'Calcs Price list - ANS'!D66</f>
        <v>Grade B: Remainder:</v>
      </c>
      <c r="E87" s="79" t="str">
        <f>'Calcs Price list - ANS'!F66</f>
        <v xml:space="preserve">Fee-Based </v>
      </c>
      <c r="F87" s="80">
        <f>'Calcs Price list - ANS'!I66</f>
        <v>171.37</v>
      </c>
      <c r="G87" s="80">
        <f>'Calcs Price list - ANS'!J66</f>
        <v>171.48698394687509</v>
      </c>
      <c r="H87" s="118">
        <f>'Calcs Price list - ANS'!K66</f>
        <v>177.54613272223051</v>
      </c>
      <c r="I87" s="118">
        <f>'Calcs Price list - ANS'!L66</f>
        <v>182.15257822449621</v>
      </c>
      <c r="J87" s="118">
        <f>'Calcs Price list - ANS'!N66</f>
        <v>192.25287646250575</v>
      </c>
      <c r="K87" s="81" t="str">
        <f>'Calcs Price list - ANS'!O66</f>
        <v>per lot</v>
      </c>
    </row>
    <row r="88" spans="1:16344">
      <c r="A88" s="106"/>
      <c r="B88" s="101"/>
      <c r="C88" s="99" t="s">
        <v>419</v>
      </c>
      <c r="D88" s="78" t="str">
        <f>'Calcs Price list - ANS'!D67</f>
        <v>Grade C: Remainder:</v>
      </c>
      <c r="E88" s="79" t="str">
        <f>'Calcs Price list - ANS'!F67</f>
        <v xml:space="preserve">Fee-Based </v>
      </c>
      <c r="F88" s="80">
        <f>'Calcs Price list - ANS'!I67</f>
        <v>357.03</v>
      </c>
      <c r="G88" s="80">
        <f>'Calcs Price list - ANS'!J67</f>
        <v>357.27372281351927</v>
      </c>
      <c r="H88" s="118">
        <f>'Calcs Price list - ANS'!K67</f>
        <v>369.89727353572937</v>
      </c>
      <c r="I88" s="118">
        <f>'Calcs Price list - ANS'!L67</f>
        <v>379.49428139984747</v>
      </c>
      <c r="J88" s="118">
        <f>'Calcs Price list - ANS'!N67</f>
        <v>400.5371096656848</v>
      </c>
      <c r="K88" s="81" t="str">
        <f>'Calcs Price list - ANS'!O67</f>
        <v>per lot</v>
      </c>
    </row>
    <row r="89" spans="1:16344">
      <c r="A89" s="106"/>
      <c r="B89" s="101"/>
      <c r="C89" s="78" t="str">
        <f>'Calcs Price list - ANS'!D68</f>
        <v>Plus flat fee travel time</v>
      </c>
      <c r="E89" s="79" t="str">
        <f>'Calcs Price list - ANS'!F68</f>
        <v xml:space="preserve">Fee-Based </v>
      </c>
      <c r="F89" s="80">
        <f>'Calcs Price list - ANS'!I68</f>
        <v>71.41</v>
      </c>
      <c r="G89" s="80">
        <f>'Calcs Price list - ANS'!J68</f>
        <v>71.458747293262221</v>
      </c>
      <c r="H89" s="118">
        <f>'Calcs Price list - ANS'!K68</f>
        <v>73.983598866163717</v>
      </c>
      <c r="I89" s="118">
        <f>'Calcs Price list - ANS'!L68</f>
        <v>75.903107959451887</v>
      </c>
      <c r="J89" s="118">
        <f>'Calcs Price list - ANS'!N68</f>
        <v>80.111909366794279</v>
      </c>
      <c r="K89" s="81" t="str">
        <f>'Calcs Price list - ANS'!O68</f>
        <v>per service</v>
      </c>
    </row>
    <row r="90" spans="1:16344">
      <c r="A90" s="106"/>
      <c r="B90" s="101"/>
      <c r="C90" s="78" t="str">
        <f>'Calcs Price list - ANS'!C69</f>
        <v>HV/LV UG Joint, ABS/Enclosed Switch, UGOH (NEW)</v>
      </c>
      <c r="D90" s="78"/>
      <c r="E90" s="79" t="str">
        <f>'Calcs Price list - ANS'!F69</f>
        <v xml:space="preserve">Fee-Based </v>
      </c>
      <c r="F90" s="80">
        <f>'Calcs Price list - ANS'!I69</f>
        <v>428.43</v>
      </c>
      <c r="G90" s="80">
        <f>'Calcs Price list - ANS'!J69</f>
        <v>428.72246328038557</v>
      </c>
      <c r="H90" s="118">
        <f>'Calcs Price list - ANS'!K69</f>
        <v>443.87051200434843</v>
      </c>
      <c r="I90" s="118">
        <f>'Calcs Price list - ANS'!L69</f>
        <v>455.38676016059338</v>
      </c>
      <c r="J90" s="118">
        <f>'Calcs Price list - ANS'!N69</f>
        <v>480.63780044833589</v>
      </c>
      <c r="K90" s="81" t="str">
        <f>'Calcs Price list - ANS'!O69</f>
        <v>in addition to the charge per lot</v>
      </c>
    </row>
    <row r="91" spans="1:16344">
      <c r="A91" s="106"/>
      <c r="B91" s="101"/>
      <c r="C91" s="78" t="str">
        <f>'Calcs Price list - ANS'!C70</f>
        <v>Decommission substation (NEW)</v>
      </c>
      <c r="D91" s="78"/>
      <c r="E91" s="79" t="str">
        <f>'Calcs Price list - ANS'!F70</f>
        <v xml:space="preserve">Fee-Based </v>
      </c>
      <c r="F91" s="80">
        <f>'Calcs Price list - ANS'!I70</f>
        <v>1142.48</v>
      </c>
      <c r="G91" s="80">
        <f>'Calcs Price list - ANS'!J70</f>
        <v>1143.2599020810285</v>
      </c>
      <c r="H91" s="118">
        <f>'Calcs Price list - ANS'!K70</f>
        <v>1183.6546986782628</v>
      </c>
      <c r="I91" s="118">
        <f>'Calcs Price list - ANS'!L70</f>
        <v>1214.3646937615824</v>
      </c>
      <c r="J91" s="118">
        <f>'Calcs Price list - ANS'!N70</f>
        <v>1281.7008011955622</v>
      </c>
      <c r="K91" s="81" t="str">
        <f>'Calcs Price list - ANS'!O70</f>
        <v>in addition to the charge per lot</v>
      </c>
    </row>
    <row r="92" spans="1:16344">
      <c r="A92" s="106"/>
      <c r="B92" s="101"/>
      <c r="C92" s="78" t="str">
        <f>'Calcs Price list - ANS'!C71</f>
        <v>Substations (Kiosk/PT) or HV Sw cubicle (NEW)</v>
      </c>
      <c r="D92" s="78"/>
      <c r="E92" s="79" t="str">
        <f>'Calcs Price list - ANS'!F71</f>
        <v xml:space="preserve">Fee-Based </v>
      </c>
      <c r="F92" s="80">
        <f>'Calcs Price list - ANS'!I71</f>
        <v>999.67000000000007</v>
      </c>
      <c r="G92" s="80">
        <f>'Calcs Price list - ANS'!J71</f>
        <v>1000.3524143208998</v>
      </c>
      <c r="H92" s="118">
        <f>'Calcs Price list - ANS'!K71</f>
        <v>1035.6978613434799</v>
      </c>
      <c r="I92" s="118">
        <f>'Calcs Price list - ANS'!L71</f>
        <v>1062.5691070413848</v>
      </c>
      <c r="J92" s="118">
        <f>'Calcs Price list - ANS'!N71</f>
        <v>1121.4882010461172</v>
      </c>
      <c r="K92" s="81" t="str">
        <f>'Calcs Price list - ANS'!O71</f>
        <v>in addition to the charge per lot</v>
      </c>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c r="IW92"/>
      <c r="IX92"/>
      <c r="IY92"/>
      <c r="IZ92"/>
      <c r="JA92"/>
      <c r="JB92"/>
      <c r="JC92"/>
      <c r="JD92"/>
      <c r="JE92"/>
      <c r="JF92"/>
      <c r="JG92"/>
      <c r="JH92"/>
      <c r="JI92"/>
      <c r="JJ92"/>
      <c r="JK92"/>
      <c r="JL92"/>
      <c r="JM92"/>
      <c r="JN92"/>
      <c r="JO92"/>
      <c r="JP92"/>
      <c r="JQ92"/>
      <c r="JR92"/>
      <c r="JS92"/>
      <c r="JT92"/>
      <c r="JU92"/>
      <c r="JV92"/>
      <c r="JW92"/>
      <c r="JX92"/>
      <c r="JY92"/>
      <c r="JZ92"/>
      <c r="KA92"/>
      <c r="KB92"/>
      <c r="KC92"/>
      <c r="KD92"/>
      <c r="KE92"/>
      <c r="KF92"/>
      <c r="KG92"/>
      <c r="KH92"/>
      <c r="KI92"/>
      <c r="KJ92"/>
      <c r="KK92"/>
      <c r="KL92"/>
      <c r="KM92"/>
      <c r="KN92"/>
      <c r="KO92"/>
      <c r="KP92"/>
      <c r="KQ92"/>
      <c r="KR92"/>
      <c r="KS92"/>
      <c r="KT92"/>
      <c r="KU92"/>
      <c r="KV92"/>
      <c r="KW92"/>
      <c r="KX92"/>
      <c r="KY92"/>
      <c r="KZ92"/>
      <c r="LA92"/>
      <c r="LB92"/>
      <c r="LC92"/>
      <c r="LD92"/>
      <c r="LE92"/>
      <c r="LF92"/>
      <c r="LG92"/>
      <c r="LH92"/>
      <c r="LI92"/>
      <c r="LJ92"/>
      <c r="LK92"/>
      <c r="LL92"/>
      <c r="LM92"/>
      <c r="LN92"/>
      <c r="LO92"/>
      <c r="LP92"/>
      <c r="LQ92"/>
      <c r="LR92"/>
      <c r="LS92"/>
      <c r="LT92"/>
      <c r="LU92"/>
      <c r="LV92"/>
      <c r="LW92"/>
      <c r="LX92"/>
      <c r="LY92"/>
      <c r="LZ92"/>
      <c r="MA92"/>
      <c r="MB92"/>
      <c r="MC92"/>
      <c r="MD92"/>
      <c r="ME92"/>
      <c r="MF92"/>
      <c r="MG92"/>
      <c r="MH92"/>
      <c r="MI92"/>
      <c r="MJ92"/>
      <c r="MK92"/>
      <c r="ML92"/>
      <c r="MM92"/>
      <c r="MN92"/>
      <c r="MO92"/>
      <c r="MP92"/>
      <c r="MQ92"/>
      <c r="MR92"/>
      <c r="MS92"/>
      <c r="MT92"/>
      <c r="MU92"/>
      <c r="MV92"/>
      <c r="MW92"/>
      <c r="MX92"/>
      <c r="MY92"/>
      <c r="MZ92"/>
      <c r="NA92"/>
      <c r="NB92"/>
      <c r="NC92"/>
      <c r="ND92"/>
      <c r="NE92"/>
      <c r="NF92"/>
      <c r="NG92"/>
      <c r="NH92"/>
      <c r="NI92"/>
      <c r="NJ92"/>
      <c r="NK92"/>
      <c r="NL92"/>
      <c r="NM92"/>
      <c r="NN92"/>
      <c r="NO92"/>
      <c r="NP92"/>
      <c r="NQ92"/>
      <c r="NR92"/>
      <c r="NS92"/>
      <c r="NT92"/>
      <c r="NU92"/>
      <c r="NV92"/>
      <c r="NW92"/>
      <c r="NX92"/>
      <c r="NY92"/>
      <c r="NZ92"/>
      <c r="OA92"/>
      <c r="OB92"/>
      <c r="OC92"/>
      <c r="OD92"/>
      <c r="OE92"/>
      <c r="OF92"/>
      <c r="OG92"/>
      <c r="OH92"/>
      <c r="OI92"/>
      <c r="OJ92"/>
      <c r="OK92"/>
      <c r="OL92"/>
      <c r="OM92"/>
      <c r="ON92"/>
      <c r="OO92"/>
      <c r="OP92"/>
      <c r="OQ92"/>
      <c r="OR92"/>
      <c r="OS92"/>
      <c r="OT92"/>
      <c r="OU92"/>
      <c r="OV92"/>
      <c r="OW92"/>
      <c r="OX92"/>
      <c r="OY92"/>
      <c r="OZ92"/>
      <c r="PA92"/>
      <c r="PB92"/>
      <c r="PC92"/>
      <c r="PD92"/>
      <c r="PE92"/>
      <c r="PF92"/>
      <c r="PG92"/>
      <c r="PH92"/>
      <c r="PI92"/>
      <c r="PJ92"/>
      <c r="PK92"/>
      <c r="PL92"/>
      <c r="PM92"/>
      <c r="PN92"/>
      <c r="PO92"/>
      <c r="PP92"/>
      <c r="PQ92"/>
      <c r="PR92"/>
      <c r="PS92"/>
      <c r="PT92"/>
      <c r="PU92"/>
      <c r="PV92"/>
      <c r="PW92"/>
      <c r="PX92"/>
      <c r="PY92"/>
      <c r="PZ92"/>
      <c r="QA92"/>
      <c r="QB92"/>
      <c r="QC92"/>
      <c r="QD92"/>
      <c r="QE92"/>
      <c r="QF92"/>
      <c r="QG92"/>
      <c r="QH92"/>
      <c r="QI92"/>
      <c r="QJ92"/>
      <c r="QK92"/>
      <c r="QL92"/>
      <c r="QM92"/>
      <c r="QN92"/>
      <c r="QO92"/>
      <c r="QP92"/>
      <c r="QQ92"/>
      <c r="QR92"/>
      <c r="QS92"/>
      <c r="QT92"/>
      <c r="QU92"/>
      <c r="QV92"/>
      <c r="QW92"/>
      <c r="QX92"/>
      <c r="QY92"/>
      <c r="QZ92"/>
      <c r="RA92"/>
      <c r="RB92"/>
      <c r="RC92"/>
      <c r="RD92"/>
      <c r="RE92"/>
      <c r="RF92"/>
      <c r="RG92"/>
      <c r="RH92"/>
      <c r="RI92"/>
      <c r="RJ92"/>
      <c r="RK92"/>
      <c r="RL92"/>
      <c r="RM92"/>
      <c r="RN92"/>
      <c r="RO92"/>
      <c r="RP92"/>
      <c r="RQ92"/>
      <c r="RR92"/>
      <c r="RS92"/>
      <c r="RT92"/>
      <c r="RU92"/>
      <c r="RV92"/>
      <c r="RW92"/>
      <c r="RX92"/>
      <c r="RY92"/>
      <c r="RZ92"/>
      <c r="SA92"/>
      <c r="SB92"/>
      <c r="SC92"/>
      <c r="SD92"/>
      <c r="SE92"/>
      <c r="SF92"/>
      <c r="SG92"/>
      <c r="SH92"/>
      <c r="SI92"/>
      <c r="SJ92"/>
      <c r="SK92"/>
      <c r="SL92"/>
      <c r="SM92"/>
      <c r="SN92"/>
      <c r="SO92"/>
      <c r="SP92"/>
      <c r="SQ92"/>
      <c r="SR92"/>
      <c r="SS92"/>
      <c r="ST92"/>
      <c r="SU92"/>
      <c r="SV92"/>
      <c r="SW92"/>
      <c r="SX92"/>
      <c r="SY92"/>
      <c r="SZ92"/>
      <c r="TA92"/>
      <c r="TB92"/>
      <c r="TC92"/>
      <c r="TD92"/>
      <c r="TE92"/>
      <c r="TF92"/>
      <c r="TG92"/>
      <c r="TH92"/>
      <c r="TI92"/>
      <c r="TJ92"/>
      <c r="TK92"/>
      <c r="TL92"/>
      <c r="TM92"/>
      <c r="TN92"/>
      <c r="TO92"/>
      <c r="TP92"/>
      <c r="TQ92"/>
      <c r="TR92"/>
      <c r="TS92"/>
      <c r="TT92"/>
      <c r="TU92"/>
      <c r="TV92"/>
      <c r="TW92"/>
      <c r="TX92"/>
      <c r="TY92"/>
      <c r="TZ92"/>
      <c r="UA92"/>
      <c r="UB92"/>
      <c r="UC92"/>
      <c r="UD92"/>
      <c r="UE92"/>
      <c r="UF92"/>
      <c r="UG92"/>
      <c r="UH92"/>
      <c r="UI92"/>
      <c r="UJ92"/>
      <c r="UK92"/>
      <c r="UL92"/>
      <c r="UM92"/>
      <c r="UN92"/>
      <c r="UO92"/>
      <c r="UP92"/>
      <c r="UQ92"/>
      <c r="UR92"/>
      <c r="US92"/>
      <c r="UT92"/>
      <c r="UU92"/>
      <c r="UV92"/>
      <c r="UW92"/>
      <c r="UX92"/>
      <c r="UY92"/>
      <c r="UZ92"/>
      <c r="VA92"/>
      <c r="VB92"/>
      <c r="VC92"/>
      <c r="VD92"/>
      <c r="VE92"/>
      <c r="VF92"/>
      <c r="VG92"/>
      <c r="VH92"/>
      <c r="VI92"/>
      <c r="VJ92"/>
      <c r="VK92"/>
      <c r="VL92"/>
      <c r="VM92"/>
      <c r="VN92"/>
      <c r="VO92"/>
      <c r="VP92"/>
      <c r="VQ92"/>
      <c r="VR92"/>
      <c r="VS92"/>
      <c r="VT92"/>
      <c r="VU92"/>
      <c r="VV92"/>
      <c r="VW92"/>
      <c r="VX92"/>
      <c r="VY92"/>
      <c r="VZ92"/>
      <c r="WA92"/>
      <c r="WB92"/>
      <c r="WC92"/>
      <c r="WD92"/>
      <c r="WE92"/>
      <c r="WF92"/>
      <c r="WG92"/>
      <c r="WH92"/>
      <c r="WI92"/>
      <c r="WJ92"/>
      <c r="WK92"/>
      <c r="WL92"/>
      <c r="WM92"/>
      <c r="WN92"/>
      <c r="WO92"/>
      <c r="WP92"/>
      <c r="WQ92"/>
      <c r="WR92"/>
      <c r="WS92"/>
      <c r="WT92"/>
      <c r="WU92"/>
      <c r="WV92"/>
      <c r="WW92"/>
      <c r="WX92"/>
      <c r="WY92"/>
      <c r="WZ92"/>
      <c r="XA92"/>
      <c r="XB92"/>
      <c r="XC92"/>
      <c r="XD92"/>
      <c r="XE92"/>
      <c r="XF92"/>
      <c r="XG92"/>
      <c r="XH92"/>
      <c r="XI92"/>
      <c r="XJ92"/>
      <c r="XK92"/>
      <c r="XL92"/>
      <c r="XM92"/>
      <c r="XN92"/>
      <c r="XO92"/>
      <c r="XP92"/>
      <c r="XQ92"/>
      <c r="XR92"/>
      <c r="XS92"/>
      <c r="XT92"/>
      <c r="XU92"/>
      <c r="XV92"/>
      <c r="XW92"/>
      <c r="XX92"/>
      <c r="XY92"/>
      <c r="XZ92"/>
      <c r="YA92"/>
      <c r="YB92"/>
      <c r="YC92"/>
      <c r="YD92"/>
      <c r="YE92"/>
      <c r="YF92"/>
      <c r="YG92"/>
      <c r="YH92"/>
      <c r="YI92"/>
      <c r="YJ92"/>
      <c r="YK92"/>
      <c r="YL92"/>
      <c r="YM92"/>
      <c r="YN92"/>
      <c r="YO92"/>
      <c r="YP92"/>
      <c r="YQ92"/>
      <c r="YR92"/>
      <c r="YS92"/>
      <c r="YT92"/>
      <c r="YU92"/>
      <c r="YV92"/>
      <c r="YW92"/>
      <c r="YX92"/>
      <c r="YY92"/>
      <c r="YZ92"/>
      <c r="ZA92"/>
      <c r="ZB92"/>
      <c r="ZC92"/>
      <c r="ZD92"/>
      <c r="ZE92"/>
      <c r="ZF92"/>
      <c r="ZG92"/>
      <c r="ZH92"/>
      <c r="ZI92"/>
      <c r="ZJ92"/>
      <c r="ZK92"/>
      <c r="ZL92"/>
      <c r="ZM92"/>
      <c r="ZN92"/>
      <c r="ZO92"/>
      <c r="ZP92"/>
      <c r="ZQ92"/>
      <c r="ZR92"/>
      <c r="ZS92"/>
      <c r="ZT92"/>
      <c r="ZU92"/>
      <c r="ZV92"/>
      <c r="ZW92"/>
      <c r="ZX92"/>
      <c r="ZY92"/>
      <c r="ZZ92"/>
      <c r="AAA92"/>
      <c r="AAB92"/>
      <c r="AAC92"/>
      <c r="AAD92"/>
      <c r="AAE92"/>
      <c r="AAF92"/>
      <c r="AAG92"/>
      <c r="AAH92"/>
      <c r="AAI92"/>
      <c r="AAJ92"/>
      <c r="AAK92"/>
      <c r="AAL92"/>
      <c r="AAM92"/>
      <c r="AAN92"/>
      <c r="AAO92"/>
      <c r="AAP92"/>
      <c r="AAQ92"/>
      <c r="AAR92"/>
      <c r="AAS92"/>
      <c r="AAT92"/>
      <c r="AAU92"/>
      <c r="AAV92"/>
      <c r="AAW92"/>
      <c r="AAX92"/>
      <c r="AAY92"/>
      <c r="AAZ92"/>
      <c r="ABA92"/>
      <c r="ABB92"/>
      <c r="ABC92"/>
      <c r="ABD92"/>
      <c r="ABE92"/>
      <c r="ABF92"/>
      <c r="ABG92"/>
      <c r="ABH92"/>
      <c r="ABI92"/>
      <c r="ABJ92"/>
      <c r="ABK92"/>
      <c r="ABL92"/>
      <c r="ABM92"/>
      <c r="ABN92"/>
      <c r="ABO92"/>
      <c r="ABP92"/>
      <c r="ABQ92"/>
      <c r="ABR92"/>
      <c r="ABS92"/>
      <c r="ABT92"/>
      <c r="ABU92"/>
      <c r="ABV92"/>
      <c r="ABW92"/>
      <c r="ABX92"/>
      <c r="ABY92"/>
      <c r="ABZ92"/>
      <c r="ACA92"/>
      <c r="ACB92"/>
      <c r="ACC92"/>
      <c r="ACD92"/>
      <c r="ACE92"/>
      <c r="ACF92"/>
      <c r="ACG92"/>
      <c r="ACH92"/>
      <c r="ACI92"/>
      <c r="ACJ92"/>
      <c r="ACK92"/>
      <c r="ACL92"/>
      <c r="ACM92"/>
      <c r="ACN92"/>
      <c r="ACO92"/>
      <c r="ACP92"/>
      <c r="ACQ92"/>
      <c r="ACR92"/>
      <c r="ACS92"/>
      <c r="ACT92"/>
      <c r="ACU92"/>
      <c r="ACV92"/>
      <c r="ACW92"/>
      <c r="ACX92"/>
      <c r="ACY92"/>
      <c r="ACZ92"/>
      <c r="ADA92"/>
      <c r="ADB92"/>
      <c r="ADC92"/>
      <c r="ADD92"/>
      <c r="ADE92"/>
      <c r="ADF92"/>
      <c r="ADG92"/>
      <c r="ADH92"/>
      <c r="ADI92"/>
      <c r="ADJ92"/>
      <c r="ADK92"/>
      <c r="ADL92"/>
      <c r="ADM92"/>
      <c r="ADN92"/>
      <c r="ADO92"/>
      <c r="ADP92"/>
      <c r="ADQ92"/>
      <c r="ADR92"/>
      <c r="ADS92"/>
      <c r="ADT92"/>
      <c r="ADU92"/>
      <c r="ADV92"/>
      <c r="ADW92"/>
      <c r="ADX92"/>
      <c r="ADY92"/>
      <c r="ADZ92"/>
      <c r="AEA92"/>
      <c r="AEB92"/>
      <c r="AEC92"/>
      <c r="AED92"/>
      <c r="AEE92"/>
      <c r="AEF92"/>
      <c r="AEG92"/>
      <c r="AEH92"/>
      <c r="AEI92"/>
      <c r="AEJ92"/>
      <c r="AEK92"/>
      <c r="AEL92"/>
      <c r="AEM92"/>
      <c r="AEN92"/>
      <c r="AEO92"/>
      <c r="AEP92"/>
      <c r="AEQ92"/>
      <c r="AER92"/>
      <c r="AES92"/>
      <c r="AET92"/>
      <c r="AEU92"/>
      <c r="AEV92"/>
      <c r="AEW92"/>
      <c r="AEX92"/>
      <c r="AEY92"/>
      <c r="AEZ92"/>
      <c r="AFA92"/>
      <c r="AFB92"/>
      <c r="AFC92"/>
      <c r="AFD92"/>
      <c r="AFE92"/>
      <c r="AFF92"/>
      <c r="AFG92"/>
      <c r="AFH92"/>
      <c r="AFI92"/>
      <c r="AFJ92"/>
      <c r="AFK92"/>
      <c r="AFL92"/>
      <c r="AFM92"/>
      <c r="AFN92"/>
      <c r="AFO92"/>
      <c r="AFP92"/>
      <c r="AFQ92"/>
      <c r="AFR92"/>
      <c r="AFS92"/>
      <c r="AFT92"/>
      <c r="AFU92"/>
      <c r="AFV92"/>
      <c r="AFW92"/>
      <c r="AFX92"/>
      <c r="AFY92"/>
      <c r="AFZ92"/>
      <c r="AGA92"/>
      <c r="AGB92"/>
      <c r="AGC92"/>
      <c r="AGD92"/>
      <c r="AGE92"/>
      <c r="AGF92"/>
      <c r="AGG92"/>
      <c r="AGH92"/>
      <c r="AGI92"/>
      <c r="AGJ92"/>
      <c r="AGK92"/>
      <c r="AGL92"/>
      <c r="AGM92"/>
      <c r="AGN92"/>
      <c r="AGO92"/>
      <c r="AGP92"/>
      <c r="AGQ92"/>
      <c r="AGR92"/>
      <c r="AGS92"/>
      <c r="AGT92"/>
      <c r="AGU92"/>
      <c r="AGV92"/>
      <c r="AGW92"/>
      <c r="AGX92"/>
      <c r="AGY92"/>
      <c r="AGZ92"/>
      <c r="AHA92"/>
      <c r="AHB92"/>
      <c r="AHC92"/>
      <c r="AHD92"/>
      <c r="AHE92"/>
      <c r="AHF92"/>
      <c r="AHG92"/>
      <c r="AHH92"/>
      <c r="AHI92"/>
      <c r="AHJ92"/>
      <c r="AHK92"/>
      <c r="AHL92"/>
      <c r="AHM92"/>
      <c r="AHN92"/>
      <c r="AHO92"/>
      <c r="AHP92"/>
      <c r="AHQ92"/>
      <c r="AHR92"/>
      <c r="AHS92"/>
      <c r="AHT92"/>
      <c r="AHU92"/>
      <c r="AHV92"/>
      <c r="AHW92"/>
      <c r="AHX92"/>
      <c r="AHY92"/>
      <c r="AHZ92"/>
      <c r="AIA92"/>
      <c r="AIB92"/>
      <c r="AIC92"/>
      <c r="AID92"/>
      <c r="AIE92"/>
      <c r="AIF92"/>
      <c r="AIG92"/>
      <c r="AIH92"/>
      <c r="AII92"/>
      <c r="AIJ92"/>
      <c r="AIK92"/>
      <c r="AIL92"/>
      <c r="AIM92"/>
      <c r="AIN92"/>
      <c r="AIO92"/>
      <c r="AIP92"/>
      <c r="AIQ92"/>
      <c r="AIR92"/>
      <c r="AIS92"/>
      <c r="AIT92"/>
      <c r="AIU92"/>
      <c r="AIV92"/>
      <c r="AIW92"/>
      <c r="AIX92"/>
      <c r="AIY92"/>
      <c r="AIZ92"/>
      <c r="AJA92"/>
      <c r="AJB92"/>
      <c r="AJC92"/>
      <c r="AJD92"/>
      <c r="AJE92"/>
      <c r="AJF92"/>
      <c r="AJG92"/>
      <c r="AJH92"/>
      <c r="AJI92"/>
      <c r="AJJ92"/>
      <c r="AJK92"/>
      <c r="AJL92"/>
      <c r="AJM92"/>
      <c r="AJN92"/>
      <c r="AJO92"/>
      <c r="AJP92"/>
      <c r="AJQ92"/>
      <c r="AJR92"/>
      <c r="AJS92"/>
      <c r="AJT92"/>
      <c r="AJU92"/>
      <c r="AJV92"/>
      <c r="AJW92"/>
      <c r="AJX92"/>
      <c r="AJY92"/>
      <c r="AJZ92"/>
      <c r="AKA92"/>
      <c r="AKB92"/>
      <c r="AKC92"/>
      <c r="AKD92"/>
      <c r="AKE92"/>
      <c r="AKF92"/>
      <c r="AKG92"/>
      <c r="AKH92"/>
      <c r="AKI92"/>
      <c r="AKJ92"/>
      <c r="AKK92"/>
      <c r="AKL92"/>
      <c r="AKM92"/>
      <c r="AKN92"/>
      <c r="AKO92"/>
      <c r="AKP92"/>
      <c r="AKQ92"/>
      <c r="AKR92"/>
      <c r="AKS92"/>
      <c r="AKT92"/>
      <c r="AKU92"/>
      <c r="AKV92"/>
      <c r="AKW92"/>
      <c r="AKX92"/>
      <c r="AKY92"/>
      <c r="AKZ92"/>
      <c r="ALA92"/>
      <c r="ALB92"/>
      <c r="ALC92"/>
      <c r="ALD92"/>
      <c r="ALE92"/>
      <c r="ALF92"/>
      <c r="ALG92"/>
      <c r="ALH92"/>
      <c r="ALI92"/>
      <c r="ALJ92"/>
      <c r="ALK92"/>
      <c r="ALL92"/>
      <c r="ALM92"/>
      <c r="ALN92"/>
      <c r="ALO92"/>
      <c r="ALP92"/>
      <c r="ALQ92"/>
      <c r="ALR92"/>
      <c r="ALS92"/>
      <c r="ALT92"/>
      <c r="ALU92"/>
      <c r="ALV92"/>
      <c r="ALW92"/>
      <c r="ALX92"/>
      <c r="ALY92"/>
      <c r="ALZ92"/>
      <c r="AMA92"/>
      <c r="AMB92"/>
      <c r="AMC92"/>
      <c r="AMD92"/>
      <c r="AME92"/>
      <c r="AMF92"/>
      <c r="AMG92"/>
      <c r="AMH92"/>
      <c r="AMI92"/>
      <c r="AMJ92"/>
      <c r="AMK92"/>
      <c r="AML92"/>
      <c r="AMM92"/>
      <c r="AMN92"/>
      <c r="AMO92"/>
      <c r="AMP92"/>
      <c r="AMQ92"/>
      <c r="AMR92"/>
      <c r="AMS92"/>
      <c r="AMT92"/>
      <c r="AMU92"/>
      <c r="AMV92"/>
      <c r="AMW92"/>
      <c r="AMX92"/>
      <c r="AMY92"/>
      <c r="AMZ92"/>
      <c r="ANA92"/>
      <c r="ANB92"/>
      <c r="ANC92"/>
      <c r="AND92"/>
      <c r="ANE92"/>
      <c r="ANF92"/>
      <c r="ANG92"/>
      <c r="ANH92"/>
      <c r="ANI92"/>
      <c r="ANJ92"/>
      <c r="ANK92"/>
      <c r="ANL92"/>
      <c r="ANM92"/>
      <c r="ANN92"/>
      <c r="ANO92"/>
      <c r="ANP92"/>
      <c r="ANQ92"/>
      <c r="ANR92"/>
      <c r="ANS92"/>
      <c r="ANT92"/>
      <c r="ANU92"/>
      <c r="ANV92"/>
      <c r="ANW92"/>
      <c r="ANX92"/>
      <c r="ANY92"/>
      <c r="ANZ92"/>
      <c r="AOA92"/>
      <c r="AOB92"/>
      <c r="AOC92"/>
      <c r="AOD92"/>
      <c r="AOE92"/>
      <c r="AOF92"/>
      <c r="AOG92"/>
      <c r="AOH92"/>
      <c r="AOI92"/>
      <c r="AOJ92"/>
      <c r="AOK92"/>
      <c r="AOL92"/>
      <c r="AOM92"/>
      <c r="AON92"/>
      <c r="AOO92"/>
      <c r="AOP92"/>
      <c r="AOQ92"/>
      <c r="AOR92"/>
      <c r="AOS92"/>
      <c r="AOT92"/>
      <c r="AOU92"/>
      <c r="AOV92"/>
      <c r="AOW92"/>
      <c r="AOX92"/>
      <c r="AOY92"/>
      <c r="AOZ92"/>
      <c r="APA92"/>
      <c r="APB92"/>
      <c r="APC92"/>
      <c r="APD92"/>
      <c r="APE92"/>
      <c r="APF92"/>
      <c r="APG92"/>
      <c r="APH92"/>
      <c r="API92"/>
      <c r="APJ92"/>
      <c r="APK92"/>
      <c r="APL92"/>
      <c r="APM92"/>
      <c r="APN92"/>
      <c r="APO92"/>
      <c r="APP92"/>
      <c r="APQ92"/>
      <c r="APR92"/>
      <c r="APS92"/>
      <c r="APT92"/>
      <c r="APU92"/>
      <c r="APV92"/>
      <c r="APW92"/>
      <c r="APX92"/>
      <c r="APY92"/>
      <c r="APZ92"/>
      <c r="AQA92"/>
      <c r="AQB92"/>
      <c r="AQC92"/>
      <c r="AQD92"/>
      <c r="AQE92"/>
      <c r="AQF92"/>
      <c r="AQG92"/>
      <c r="AQH92"/>
      <c r="AQI92"/>
      <c r="AQJ92"/>
      <c r="AQK92"/>
      <c r="AQL92"/>
      <c r="AQM92"/>
      <c r="AQN92"/>
      <c r="AQO92"/>
      <c r="AQP92"/>
      <c r="AQQ92"/>
      <c r="AQR92"/>
      <c r="AQS92"/>
      <c r="AQT92"/>
      <c r="AQU92"/>
      <c r="AQV92"/>
      <c r="AQW92"/>
      <c r="AQX92"/>
      <c r="AQY92"/>
      <c r="AQZ92"/>
      <c r="ARA92"/>
      <c r="ARB92"/>
      <c r="ARC92"/>
      <c r="ARD92"/>
      <c r="ARE92"/>
      <c r="ARF92"/>
      <c r="ARG92"/>
      <c r="ARH92"/>
      <c r="ARI92"/>
      <c r="ARJ92"/>
      <c r="ARK92"/>
      <c r="ARL92"/>
      <c r="ARM92"/>
      <c r="ARN92"/>
      <c r="ARO92"/>
      <c r="ARP92"/>
      <c r="ARQ92"/>
      <c r="ARR92"/>
      <c r="ARS92"/>
      <c r="ART92"/>
      <c r="ARU92"/>
      <c r="ARV92"/>
      <c r="ARW92"/>
      <c r="ARX92"/>
      <c r="ARY92"/>
      <c r="ARZ92"/>
      <c r="ASA92"/>
      <c r="ASB92"/>
      <c r="ASC92"/>
      <c r="ASD92"/>
      <c r="ASE92"/>
      <c r="ASF92"/>
      <c r="ASG92"/>
      <c r="ASH92"/>
      <c r="ASI92"/>
      <c r="ASJ92"/>
      <c r="ASK92"/>
      <c r="ASL92"/>
      <c r="ASM92"/>
      <c r="ASN92"/>
      <c r="ASO92"/>
      <c r="ASP92"/>
      <c r="ASQ92"/>
      <c r="ASR92"/>
      <c r="ASS92"/>
      <c r="AST92"/>
      <c r="ASU92"/>
      <c r="ASV92"/>
      <c r="ASW92"/>
      <c r="ASX92"/>
      <c r="ASY92"/>
      <c r="ASZ92"/>
      <c r="ATA92"/>
      <c r="ATB92"/>
      <c r="ATC92"/>
      <c r="ATD92"/>
      <c r="ATE92"/>
      <c r="ATF92"/>
      <c r="ATG92"/>
      <c r="ATH92"/>
      <c r="ATI92"/>
      <c r="ATJ92"/>
      <c r="ATK92"/>
      <c r="ATL92"/>
      <c r="ATM92"/>
      <c r="ATN92"/>
      <c r="ATO92"/>
      <c r="ATP92"/>
      <c r="ATQ92"/>
      <c r="ATR92"/>
      <c r="ATS92"/>
      <c r="ATT92"/>
      <c r="ATU92"/>
      <c r="ATV92"/>
      <c r="ATW92"/>
      <c r="ATX92"/>
      <c r="ATY92"/>
      <c r="ATZ92"/>
      <c r="AUA92"/>
      <c r="AUB92"/>
      <c r="AUC92"/>
      <c r="AUD92"/>
      <c r="AUE92"/>
      <c r="AUF92"/>
      <c r="AUG92"/>
      <c r="AUH92"/>
      <c r="AUI92"/>
      <c r="AUJ92"/>
      <c r="AUK92"/>
      <c r="AUL92"/>
      <c r="AUM92"/>
      <c r="AUN92"/>
      <c r="AUO92"/>
      <c r="AUP92"/>
      <c r="AUQ92"/>
      <c r="AUR92"/>
      <c r="AUS92"/>
      <c r="AUT92"/>
      <c r="AUU92"/>
      <c r="AUV92"/>
      <c r="AUW92"/>
      <c r="AUX92"/>
      <c r="AUY92"/>
      <c r="AUZ92"/>
      <c r="AVA92"/>
      <c r="AVB92"/>
      <c r="AVC92"/>
      <c r="AVD92"/>
      <c r="AVE92"/>
      <c r="AVF92"/>
      <c r="AVG92"/>
      <c r="AVH92"/>
      <c r="AVI92"/>
      <c r="AVJ92"/>
      <c r="AVK92"/>
      <c r="AVL92"/>
      <c r="AVM92"/>
      <c r="AVN92"/>
      <c r="AVO92"/>
      <c r="AVP92"/>
      <c r="AVQ92"/>
      <c r="AVR92"/>
      <c r="AVS92"/>
      <c r="AVT92"/>
      <c r="AVU92"/>
      <c r="AVV92"/>
      <c r="AVW92"/>
      <c r="AVX92"/>
      <c r="AVY92"/>
      <c r="AVZ92"/>
      <c r="AWA92"/>
      <c r="AWB92"/>
      <c r="AWC92"/>
      <c r="AWD92"/>
      <c r="AWE92"/>
      <c r="AWF92"/>
      <c r="AWG92"/>
      <c r="AWH92"/>
      <c r="AWI92"/>
      <c r="AWJ92"/>
      <c r="AWK92"/>
      <c r="AWL92"/>
      <c r="AWM92"/>
      <c r="AWN92"/>
      <c r="AWO92"/>
      <c r="AWP92"/>
      <c r="AWQ92"/>
      <c r="AWR92"/>
      <c r="AWS92"/>
      <c r="AWT92"/>
      <c r="AWU92"/>
      <c r="AWV92"/>
      <c r="AWW92"/>
      <c r="AWX92"/>
      <c r="AWY92"/>
      <c r="AWZ92"/>
      <c r="AXA92"/>
      <c r="AXB92"/>
      <c r="AXC92"/>
      <c r="AXD92"/>
      <c r="AXE92"/>
      <c r="AXF92"/>
      <c r="AXG92"/>
      <c r="AXH92"/>
      <c r="AXI92"/>
      <c r="AXJ92"/>
      <c r="AXK92"/>
      <c r="AXL92"/>
      <c r="AXM92"/>
      <c r="AXN92"/>
      <c r="AXO92"/>
      <c r="AXP92"/>
      <c r="AXQ92"/>
      <c r="AXR92"/>
      <c r="AXS92"/>
      <c r="AXT92"/>
      <c r="AXU92"/>
      <c r="AXV92"/>
      <c r="AXW92"/>
      <c r="AXX92"/>
      <c r="AXY92"/>
      <c r="AXZ92"/>
      <c r="AYA92"/>
      <c r="AYB92"/>
      <c r="AYC92"/>
      <c r="AYD92"/>
      <c r="AYE92"/>
      <c r="AYF92"/>
      <c r="AYG92"/>
      <c r="AYH92"/>
      <c r="AYI92"/>
      <c r="AYJ92"/>
      <c r="AYK92"/>
      <c r="AYL92"/>
      <c r="AYM92"/>
      <c r="AYN92"/>
      <c r="AYO92"/>
      <c r="AYP92"/>
      <c r="AYQ92"/>
      <c r="AYR92"/>
      <c r="AYS92"/>
      <c r="AYT92"/>
      <c r="AYU92"/>
      <c r="AYV92"/>
      <c r="AYW92"/>
      <c r="AYX92"/>
      <c r="AYY92"/>
      <c r="AYZ92"/>
      <c r="AZA92"/>
      <c r="AZB92"/>
      <c r="AZC92"/>
      <c r="AZD92"/>
      <c r="AZE92"/>
      <c r="AZF92"/>
      <c r="AZG92"/>
      <c r="AZH92"/>
      <c r="AZI92"/>
      <c r="AZJ92"/>
      <c r="AZK92"/>
      <c r="AZL92"/>
      <c r="AZM92"/>
      <c r="AZN92"/>
      <c r="AZO92"/>
      <c r="AZP92"/>
      <c r="AZQ92"/>
      <c r="AZR92"/>
      <c r="AZS92"/>
      <c r="AZT92"/>
      <c r="AZU92"/>
      <c r="AZV92"/>
      <c r="AZW92"/>
      <c r="AZX92"/>
      <c r="AZY92"/>
      <c r="AZZ92"/>
      <c r="BAA92"/>
      <c r="BAB92"/>
      <c r="BAC92"/>
      <c r="BAD92"/>
      <c r="BAE92"/>
      <c r="BAF92"/>
      <c r="BAG92"/>
      <c r="BAH92"/>
      <c r="BAI92"/>
      <c r="BAJ92"/>
      <c r="BAK92"/>
      <c r="BAL92"/>
      <c r="BAM92"/>
      <c r="BAN92"/>
      <c r="BAO92"/>
      <c r="BAP92"/>
      <c r="BAQ92"/>
      <c r="BAR92"/>
      <c r="BAS92"/>
      <c r="BAT92"/>
      <c r="BAU92"/>
      <c r="BAV92"/>
      <c r="BAW92"/>
      <c r="BAX92"/>
      <c r="BAY92"/>
      <c r="BAZ92"/>
      <c r="BBA92"/>
      <c r="BBB92"/>
      <c r="BBC92"/>
      <c r="BBD92"/>
      <c r="BBE92"/>
      <c r="BBF92"/>
      <c r="BBG92"/>
      <c r="BBH92"/>
      <c r="BBI92"/>
      <c r="BBJ92"/>
      <c r="BBK92"/>
      <c r="BBL92"/>
      <c r="BBM92"/>
      <c r="BBN92"/>
      <c r="BBO92"/>
      <c r="BBP92"/>
      <c r="BBQ92"/>
      <c r="BBR92"/>
      <c r="BBS92"/>
      <c r="BBT92"/>
      <c r="BBU92"/>
      <c r="BBV92"/>
      <c r="BBW92"/>
      <c r="BBX92"/>
      <c r="BBY92"/>
      <c r="BBZ92"/>
      <c r="BCA92"/>
      <c r="BCB92"/>
      <c r="BCC92"/>
      <c r="BCD92"/>
      <c r="BCE92"/>
      <c r="BCF92"/>
      <c r="BCG92"/>
      <c r="BCH92"/>
      <c r="BCI92"/>
      <c r="BCJ92"/>
      <c r="BCK92"/>
      <c r="BCL92"/>
      <c r="BCM92"/>
      <c r="BCN92"/>
      <c r="BCO92"/>
      <c r="BCP92"/>
      <c r="BCQ92"/>
      <c r="BCR92"/>
      <c r="BCS92"/>
      <c r="BCT92"/>
      <c r="BCU92"/>
      <c r="BCV92"/>
      <c r="BCW92"/>
      <c r="BCX92"/>
      <c r="BCY92"/>
      <c r="BCZ92"/>
      <c r="BDA92"/>
      <c r="BDB92"/>
      <c r="BDC92"/>
      <c r="BDD92"/>
      <c r="BDE92"/>
      <c r="BDF92"/>
      <c r="BDG92"/>
      <c r="BDH92"/>
      <c r="BDI92"/>
      <c r="BDJ92"/>
      <c r="BDK92"/>
      <c r="BDL92"/>
      <c r="BDM92"/>
      <c r="BDN92"/>
      <c r="BDO92"/>
      <c r="BDP92"/>
      <c r="BDQ92"/>
      <c r="BDR92"/>
      <c r="BDS92"/>
      <c r="BDT92"/>
      <c r="BDU92"/>
      <c r="BDV92"/>
      <c r="BDW92"/>
      <c r="BDX92"/>
      <c r="BDY92"/>
      <c r="BDZ92"/>
      <c r="BEA92"/>
      <c r="BEB92"/>
      <c r="BEC92"/>
      <c r="BED92"/>
      <c r="BEE92"/>
      <c r="BEF92"/>
      <c r="BEG92"/>
      <c r="BEH92"/>
      <c r="BEI92"/>
      <c r="BEJ92"/>
      <c r="BEK92"/>
      <c r="BEL92"/>
      <c r="BEM92"/>
      <c r="BEN92"/>
      <c r="BEO92"/>
      <c r="BEP92"/>
      <c r="BEQ92"/>
      <c r="BER92"/>
      <c r="BES92"/>
      <c r="BET92"/>
      <c r="BEU92"/>
      <c r="BEV92"/>
      <c r="BEW92"/>
      <c r="BEX92"/>
      <c r="BEY92"/>
      <c r="BEZ92"/>
      <c r="BFA92"/>
      <c r="BFB92"/>
      <c r="BFC92"/>
      <c r="BFD92"/>
      <c r="BFE92"/>
      <c r="BFF92"/>
      <c r="BFG92"/>
      <c r="BFH92"/>
      <c r="BFI92"/>
      <c r="BFJ92"/>
      <c r="BFK92"/>
      <c r="BFL92"/>
      <c r="BFM92"/>
      <c r="BFN92"/>
      <c r="BFO92"/>
      <c r="BFP92"/>
      <c r="BFQ92"/>
      <c r="BFR92"/>
      <c r="BFS92"/>
      <c r="BFT92"/>
      <c r="BFU92"/>
      <c r="BFV92"/>
      <c r="BFW92"/>
      <c r="BFX92"/>
      <c r="BFY92"/>
      <c r="BFZ92"/>
      <c r="BGA92"/>
      <c r="BGB92"/>
      <c r="BGC92"/>
      <c r="BGD92"/>
      <c r="BGE92"/>
      <c r="BGF92"/>
      <c r="BGG92"/>
      <c r="BGH92"/>
      <c r="BGI92"/>
      <c r="BGJ92"/>
      <c r="BGK92"/>
      <c r="BGL92"/>
      <c r="BGM92"/>
      <c r="BGN92"/>
      <c r="BGO92"/>
      <c r="BGP92"/>
      <c r="BGQ92"/>
      <c r="BGR92"/>
      <c r="BGS92"/>
      <c r="BGT92"/>
      <c r="BGU92"/>
      <c r="BGV92"/>
      <c r="BGW92"/>
      <c r="BGX92"/>
      <c r="BGY92"/>
      <c r="BGZ92"/>
      <c r="BHA92"/>
      <c r="BHB92"/>
      <c r="BHC92"/>
      <c r="BHD92"/>
      <c r="BHE92"/>
      <c r="BHF92"/>
      <c r="BHG92"/>
      <c r="BHH92"/>
      <c r="BHI92"/>
      <c r="BHJ92"/>
      <c r="BHK92"/>
      <c r="BHL92"/>
      <c r="BHM92"/>
      <c r="BHN92"/>
      <c r="BHO92"/>
      <c r="BHP92"/>
      <c r="BHQ92"/>
      <c r="BHR92"/>
      <c r="BHS92"/>
      <c r="BHT92"/>
      <c r="BHU92"/>
      <c r="BHV92"/>
      <c r="BHW92"/>
      <c r="BHX92"/>
      <c r="BHY92"/>
      <c r="BHZ92"/>
      <c r="BIA92"/>
      <c r="BIB92"/>
      <c r="BIC92"/>
      <c r="BID92"/>
      <c r="BIE92"/>
      <c r="BIF92"/>
      <c r="BIG92"/>
      <c r="BIH92"/>
      <c r="BII92"/>
      <c r="BIJ92"/>
      <c r="BIK92"/>
      <c r="BIL92"/>
      <c r="BIM92"/>
      <c r="BIN92"/>
      <c r="BIO92"/>
      <c r="BIP92"/>
      <c r="BIQ92"/>
      <c r="BIR92"/>
      <c r="BIS92"/>
      <c r="BIT92"/>
      <c r="BIU92"/>
      <c r="BIV92"/>
      <c r="BIW92"/>
      <c r="BIX92"/>
      <c r="BIY92"/>
      <c r="BIZ92"/>
      <c r="BJA92"/>
      <c r="BJB92"/>
      <c r="BJC92"/>
      <c r="BJD92"/>
      <c r="BJE92"/>
      <c r="BJF92"/>
      <c r="BJG92"/>
      <c r="BJH92"/>
      <c r="BJI92"/>
      <c r="BJJ92"/>
      <c r="BJK92"/>
      <c r="BJL92"/>
      <c r="BJM92"/>
      <c r="BJN92"/>
      <c r="BJO92"/>
      <c r="BJP92"/>
      <c r="BJQ92"/>
      <c r="BJR92"/>
      <c r="BJS92"/>
      <c r="BJT92"/>
      <c r="BJU92"/>
      <c r="BJV92"/>
      <c r="BJW92"/>
      <c r="BJX92"/>
      <c r="BJY92"/>
      <c r="BJZ92"/>
      <c r="BKA92"/>
      <c r="BKB92"/>
      <c r="BKC92"/>
      <c r="BKD92"/>
      <c r="BKE92"/>
      <c r="BKF92"/>
      <c r="BKG92"/>
      <c r="BKH92"/>
      <c r="BKI92"/>
      <c r="BKJ92"/>
      <c r="BKK92"/>
      <c r="BKL92"/>
      <c r="BKM92"/>
      <c r="BKN92"/>
      <c r="BKO92"/>
      <c r="BKP92"/>
      <c r="BKQ92"/>
      <c r="BKR92"/>
      <c r="BKS92"/>
      <c r="BKT92"/>
      <c r="BKU92"/>
      <c r="BKV92"/>
      <c r="BKW92"/>
      <c r="BKX92"/>
      <c r="BKY92"/>
      <c r="BKZ92"/>
      <c r="BLA92"/>
      <c r="BLB92"/>
      <c r="BLC92"/>
      <c r="BLD92"/>
      <c r="BLE92"/>
      <c r="BLF92"/>
      <c r="BLG92"/>
      <c r="BLH92"/>
      <c r="BLI92"/>
      <c r="BLJ92"/>
      <c r="BLK92"/>
      <c r="BLL92"/>
      <c r="BLM92"/>
      <c r="BLN92"/>
      <c r="BLO92"/>
      <c r="BLP92"/>
      <c r="BLQ92"/>
      <c r="BLR92"/>
      <c r="BLS92"/>
      <c r="BLT92"/>
      <c r="BLU92"/>
      <c r="BLV92"/>
      <c r="BLW92"/>
      <c r="BLX92"/>
      <c r="BLY92"/>
      <c r="BLZ92"/>
      <c r="BMA92"/>
      <c r="BMB92"/>
      <c r="BMC92"/>
      <c r="BMD92"/>
      <c r="BME92"/>
      <c r="BMF92"/>
      <c r="BMG92"/>
      <c r="BMH92"/>
      <c r="BMI92"/>
      <c r="BMJ92"/>
      <c r="BMK92"/>
      <c r="BML92"/>
      <c r="BMM92"/>
      <c r="BMN92"/>
      <c r="BMO92"/>
      <c r="BMP92"/>
      <c r="BMQ92"/>
      <c r="BMR92"/>
      <c r="BMS92"/>
      <c r="BMT92"/>
      <c r="BMU92"/>
      <c r="BMV92"/>
      <c r="BMW92"/>
      <c r="BMX92"/>
      <c r="BMY92"/>
      <c r="BMZ92"/>
      <c r="BNA92"/>
      <c r="BNB92"/>
      <c r="BNC92"/>
      <c r="BND92"/>
      <c r="BNE92"/>
      <c r="BNF92"/>
      <c r="BNG92"/>
      <c r="BNH92"/>
      <c r="BNI92"/>
      <c r="BNJ92"/>
      <c r="BNK92"/>
      <c r="BNL92"/>
      <c r="BNM92"/>
      <c r="BNN92"/>
      <c r="BNO92"/>
      <c r="BNP92"/>
      <c r="BNQ92"/>
      <c r="BNR92"/>
      <c r="BNS92"/>
      <c r="BNT92"/>
      <c r="BNU92"/>
      <c r="BNV92"/>
      <c r="BNW92"/>
      <c r="BNX92"/>
      <c r="BNY92"/>
      <c r="BNZ92"/>
      <c r="BOA92"/>
      <c r="BOB92"/>
      <c r="BOC92"/>
      <c r="BOD92"/>
      <c r="BOE92"/>
      <c r="BOF92"/>
      <c r="BOG92"/>
      <c r="BOH92"/>
      <c r="BOI92"/>
      <c r="BOJ92"/>
      <c r="BOK92"/>
      <c r="BOL92"/>
      <c r="BOM92"/>
      <c r="BON92"/>
      <c r="BOO92"/>
      <c r="BOP92"/>
      <c r="BOQ92"/>
      <c r="BOR92"/>
      <c r="BOS92"/>
      <c r="BOT92"/>
      <c r="BOU92"/>
      <c r="BOV92"/>
      <c r="BOW92"/>
      <c r="BOX92"/>
      <c r="BOY92"/>
      <c r="BOZ92"/>
      <c r="BPA92"/>
      <c r="BPB92"/>
      <c r="BPC92"/>
      <c r="BPD92"/>
      <c r="BPE92"/>
      <c r="BPF92"/>
      <c r="BPG92"/>
      <c r="BPH92"/>
      <c r="BPI92"/>
      <c r="BPJ92"/>
      <c r="BPK92"/>
      <c r="BPL92"/>
      <c r="BPM92"/>
      <c r="BPN92"/>
      <c r="BPO92"/>
      <c r="BPP92"/>
      <c r="BPQ92"/>
      <c r="BPR92"/>
      <c r="BPS92"/>
      <c r="BPT92"/>
      <c r="BPU92"/>
      <c r="BPV92"/>
      <c r="BPW92"/>
      <c r="BPX92"/>
      <c r="BPY92"/>
      <c r="BPZ92"/>
      <c r="BQA92"/>
      <c r="BQB92"/>
      <c r="BQC92"/>
      <c r="BQD92"/>
      <c r="BQE92"/>
      <c r="BQF92"/>
      <c r="BQG92"/>
      <c r="BQH92"/>
      <c r="BQI92"/>
      <c r="BQJ92"/>
      <c r="BQK92"/>
      <c r="BQL92"/>
      <c r="BQM92"/>
      <c r="BQN92"/>
      <c r="BQO92"/>
      <c r="BQP92"/>
      <c r="BQQ92"/>
      <c r="BQR92"/>
      <c r="BQS92"/>
      <c r="BQT92"/>
      <c r="BQU92"/>
      <c r="BQV92"/>
      <c r="BQW92"/>
      <c r="BQX92"/>
      <c r="BQY92"/>
      <c r="BQZ92"/>
      <c r="BRA92"/>
      <c r="BRB92"/>
      <c r="BRC92"/>
      <c r="BRD92"/>
      <c r="BRE92"/>
      <c r="BRF92"/>
      <c r="BRG92"/>
      <c r="BRH92"/>
      <c r="BRI92"/>
      <c r="BRJ92"/>
      <c r="BRK92"/>
      <c r="BRL92"/>
      <c r="BRM92"/>
      <c r="BRN92"/>
      <c r="BRO92"/>
      <c r="BRP92"/>
      <c r="BRQ92"/>
      <c r="BRR92"/>
      <c r="BRS92"/>
      <c r="BRT92"/>
      <c r="BRU92"/>
      <c r="BRV92"/>
      <c r="BRW92"/>
      <c r="BRX92"/>
      <c r="BRY92"/>
      <c r="BRZ92"/>
      <c r="BSA92"/>
      <c r="BSB92"/>
      <c r="BSC92"/>
      <c r="BSD92"/>
      <c r="BSE92"/>
      <c r="BSF92"/>
      <c r="BSG92"/>
      <c r="BSH92"/>
      <c r="BSI92"/>
      <c r="BSJ92"/>
      <c r="BSK92"/>
      <c r="BSL92"/>
      <c r="BSM92"/>
      <c r="BSN92"/>
      <c r="BSO92"/>
      <c r="BSP92"/>
      <c r="BSQ92"/>
      <c r="BSR92"/>
      <c r="BSS92"/>
      <c r="BST92"/>
      <c r="BSU92"/>
      <c r="BSV92"/>
      <c r="BSW92"/>
      <c r="BSX92"/>
      <c r="BSY92"/>
      <c r="BSZ92"/>
      <c r="BTA92"/>
      <c r="BTB92"/>
      <c r="BTC92"/>
      <c r="BTD92"/>
      <c r="BTE92"/>
      <c r="BTF92"/>
      <c r="BTG92"/>
      <c r="BTH92"/>
      <c r="BTI92"/>
      <c r="BTJ92"/>
      <c r="BTK92"/>
      <c r="BTL92"/>
      <c r="BTM92"/>
      <c r="BTN92"/>
      <c r="BTO92"/>
      <c r="BTP92"/>
      <c r="BTQ92"/>
      <c r="BTR92"/>
      <c r="BTS92"/>
      <c r="BTT92"/>
      <c r="BTU92"/>
      <c r="BTV92"/>
      <c r="BTW92"/>
      <c r="BTX92"/>
      <c r="BTY92"/>
      <c r="BTZ92"/>
      <c r="BUA92"/>
      <c r="BUB92"/>
      <c r="BUC92"/>
      <c r="BUD92"/>
      <c r="BUE92"/>
      <c r="BUF92"/>
      <c r="BUG92"/>
      <c r="BUH92"/>
      <c r="BUI92"/>
      <c r="BUJ92"/>
      <c r="BUK92"/>
      <c r="BUL92"/>
      <c r="BUM92"/>
      <c r="BUN92"/>
      <c r="BUO92"/>
      <c r="BUP92"/>
      <c r="BUQ92"/>
      <c r="BUR92"/>
      <c r="BUS92"/>
      <c r="BUT92"/>
      <c r="BUU92"/>
      <c r="BUV92"/>
      <c r="BUW92"/>
      <c r="BUX92"/>
      <c r="BUY92"/>
      <c r="BUZ92"/>
      <c r="BVA92"/>
      <c r="BVB92"/>
      <c r="BVC92"/>
      <c r="BVD92"/>
      <c r="BVE92"/>
      <c r="BVF92"/>
      <c r="BVG92"/>
      <c r="BVH92"/>
      <c r="BVI92"/>
      <c r="BVJ92"/>
      <c r="BVK92"/>
      <c r="BVL92"/>
      <c r="BVM92"/>
      <c r="BVN92"/>
      <c r="BVO92"/>
      <c r="BVP92"/>
      <c r="BVQ92"/>
      <c r="BVR92"/>
      <c r="BVS92"/>
      <c r="BVT92"/>
      <c r="BVU92"/>
      <c r="BVV92"/>
      <c r="BVW92"/>
      <c r="BVX92"/>
      <c r="BVY92"/>
      <c r="BVZ92"/>
      <c r="BWA92"/>
      <c r="BWB92"/>
      <c r="BWC92"/>
      <c r="BWD92"/>
      <c r="BWE92"/>
      <c r="BWF92"/>
      <c r="BWG92"/>
      <c r="BWH92"/>
      <c r="BWI92"/>
      <c r="BWJ92"/>
      <c r="BWK92"/>
      <c r="BWL92"/>
      <c r="BWM92"/>
      <c r="BWN92"/>
      <c r="BWO92"/>
      <c r="BWP92"/>
      <c r="BWQ92"/>
      <c r="BWR92"/>
      <c r="BWS92"/>
      <c r="BWT92"/>
      <c r="BWU92"/>
      <c r="BWV92"/>
      <c r="BWW92"/>
      <c r="BWX92"/>
      <c r="BWY92"/>
      <c r="BWZ92"/>
      <c r="BXA92"/>
      <c r="BXB92"/>
      <c r="BXC92"/>
      <c r="BXD92"/>
      <c r="BXE92"/>
      <c r="BXF92"/>
      <c r="BXG92"/>
      <c r="BXH92"/>
      <c r="BXI92"/>
      <c r="BXJ92"/>
      <c r="BXK92"/>
      <c r="BXL92"/>
      <c r="BXM92"/>
      <c r="BXN92"/>
      <c r="BXO92"/>
      <c r="BXP92"/>
      <c r="BXQ92"/>
      <c r="BXR92"/>
      <c r="BXS92"/>
      <c r="BXT92"/>
      <c r="BXU92"/>
      <c r="BXV92"/>
      <c r="BXW92"/>
      <c r="BXX92"/>
      <c r="BXY92"/>
      <c r="BXZ92"/>
      <c r="BYA92"/>
      <c r="BYB92"/>
      <c r="BYC92"/>
      <c r="BYD92"/>
      <c r="BYE92"/>
      <c r="BYF92"/>
      <c r="BYG92"/>
      <c r="BYH92"/>
      <c r="BYI92"/>
      <c r="BYJ92"/>
      <c r="BYK92"/>
      <c r="BYL92"/>
      <c r="BYM92"/>
      <c r="BYN92"/>
      <c r="BYO92"/>
      <c r="BYP92"/>
      <c r="BYQ92"/>
      <c r="BYR92"/>
      <c r="BYS92"/>
      <c r="BYT92"/>
      <c r="BYU92"/>
      <c r="BYV92"/>
      <c r="BYW92"/>
      <c r="BYX92"/>
      <c r="BYY92"/>
      <c r="BYZ92"/>
      <c r="BZA92"/>
      <c r="BZB92"/>
      <c r="BZC92"/>
      <c r="BZD92"/>
      <c r="BZE92"/>
      <c r="BZF92"/>
      <c r="BZG92"/>
      <c r="BZH92"/>
      <c r="BZI92"/>
      <c r="BZJ92"/>
      <c r="BZK92"/>
      <c r="BZL92"/>
      <c r="BZM92"/>
      <c r="BZN92"/>
      <c r="BZO92"/>
      <c r="BZP92"/>
      <c r="BZQ92"/>
      <c r="BZR92"/>
      <c r="BZS92"/>
      <c r="BZT92"/>
      <c r="BZU92"/>
      <c r="BZV92"/>
      <c r="BZW92"/>
      <c r="BZX92"/>
      <c r="BZY92"/>
      <c r="BZZ92"/>
      <c r="CAA92"/>
      <c r="CAB92"/>
      <c r="CAC92"/>
      <c r="CAD92"/>
      <c r="CAE92"/>
      <c r="CAF92"/>
      <c r="CAG92"/>
      <c r="CAH92"/>
      <c r="CAI92"/>
      <c r="CAJ92"/>
      <c r="CAK92"/>
      <c r="CAL92"/>
      <c r="CAM92"/>
      <c r="CAN92"/>
      <c r="CAO92"/>
      <c r="CAP92"/>
      <c r="CAQ92"/>
      <c r="CAR92"/>
      <c r="CAS92"/>
      <c r="CAT92"/>
      <c r="CAU92"/>
      <c r="CAV92"/>
      <c r="CAW92"/>
      <c r="CAX92"/>
      <c r="CAY92"/>
      <c r="CAZ92"/>
      <c r="CBA92"/>
      <c r="CBB92"/>
      <c r="CBC92"/>
      <c r="CBD92"/>
      <c r="CBE92"/>
      <c r="CBF92"/>
      <c r="CBG92"/>
      <c r="CBH92"/>
      <c r="CBI92"/>
      <c r="CBJ92"/>
      <c r="CBK92"/>
      <c r="CBL92"/>
      <c r="CBM92"/>
      <c r="CBN92"/>
      <c r="CBO92"/>
      <c r="CBP92"/>
      <c r="CBQ92"/>
      <c r="CBR92"/>
      <c r="CBS92"/>
      <c r="CBT92"/>
      <c r="CBU92"/>
      <c r="CBV92"/>
      <c r="CBW92"/>
      <c r="CBX92"/>
      <c r="CBY92"/>
      <c r="CBZ92"/>
      <c r="CCA92"/>
      <c r="CCB92"/>
      <c r="CCC92"/>
      <c r="CCD92"/>
      <c r="CCE92"/>
      <c r="CCF92"/>
      <c r="CCG92"/>
      <c r="CCH92"/>
      <c r="CCI92"/>
      <c r="CCJ92"/>
      <c r="CCK92"/>
      <c r="CCL92"/>
      <c r="CCM92"/>
      <c r="CCN92"/>
      <c r="CCO92"/>
      <c r="CCP92"/>
      <c r="CCQ92"/>
      <c r="CCR92"/>
      <c r="CCS92"/>
      <c r="CCT92"/>
      <c r="CCU92"/>
      <c r="CCV92"/>
      <c r="CCW92"/>
      <c r="CCX92"/>
      <c r="CCY92"/>
      <c r="CCZ92"/>
      <c r="CDA92"/>
      <c r="CDB92"/>
      <c r="CDC92"/>
      <c r="CDD92"/>
      <c r="CDE92"/>
      <c r="CDF92"/>
      <c r="CDG92"/>
      <c r="CDH92"/>
      <c r="CDI92"/>
      <c r="CDJ92"/>
      <c r="CDK92"/>
      <c r="CDL92"/>
      <c r="CDM92"/>
      <c r="CDN92"/>
      <c r="CDO92"/>
      <c r="CDP92"/>
      <c r="CDQ92"/>
      <c r="CDR92"/>
      <c r="CDS92"/>
      <c r="CDT92"/>
      <c r="CDU92"/>
      <c r="CDV92"/>
      <c r="CDW92"/>
      <c r="CDX92"/>
      <c r="CDY92"/>
      <c r="CDZ92"/>
      <c r="CEA92"/>
      <c r="CEB92"/>
      <c r="CEC92"/>
      <c r="CED92"/>
      <c r="CEE92"/>
      <c r="CEF92"/>
      <c r="CEG92"/>
      <c r="CEH92"/>
      <c r="CEI92"/>
      <c r="CEJ92"/>
      <c r="CEK92"/>
      <c r="CEL92"/>
      <c r="CEM92"/>
      <c r="CEN92"/>
      <c r="CEO92"/>
      <c r="CEP92"/>
      <c r="CEQ92"/>
      <c r="CER92"/>
      <c r="CES92"/>
      <c r="CET92"/>
      <c r="CEU92"/>
      <c r="CEV92"/>
      <c r="CEW92"/>
      <c r="CEX92"/>
      <c r="CEY92"/>
      <c r="CEZ92"/>
      <c r="CFA92"/>
      <c r="CFB92"/>
      <c r="CFC92"/>
      <c r="CFD92"/>
      <c r="CFE92"/>
      <c r="CFF92"/>
      <c r="CFG92"/>
      <c r="CFH92"/>
      <c r="CFI92"/>
      <c r="CFJ92"/>
      <c r="CFK92"/>
      <c r="CFL92"/>
      <c r="CFM92"/>
      <c r="CFN92"/>
      <c r="CFO92"/>
      <c r="CFP92"/>
      <c r="CFQ92"/>
      <c r="CFR92"/>
      <c r="CFS92"/>
      <c r="CFT92"/>
      <c r="CFU92"/>
      <c r="CFV92"/>
      <c r="CFW92"/>
      <c r="CFX92"/>
      <c r="CFY92"/>
      <c r="CFZ92"/>
      <c r="CGA92"/>
      <c r="CGB92"/>
      <c r="CGC92"/>
      <c r="CGD92"/>
      <c r="CGE92"/>
      <c r="CGF92"/>
      <c r="CGG92"/>
      <c r="CGH92"/>
      <c r="CGI92"/>
      <c r="CGJ92"/>
      <c r="CGK92"/>
      <c r="CGL92"/>
      <c r="CGM92"/>
      <c r="CGN92"/>
      <c r="CGO92"/>
      <c r="CGP92"/>
      <c r="CGQ92"/>
      <c r="CGR92"/>
      <c r="CGS92"/>
      <c r="CGT92"/>
      <c r="CGU92"/>
      <c r="CGV92"/>
      <c r="CGW92"/>
      <c r="CGX92"/>
      <c r="CGY92"/>
      <c r="CGZ92"/>
      <c r="CHA92"/>
      <c r="CHB92"/>
      <c r="CHC92"/>
      <c r="CHD92"/>
      <c r="CHE92"/>
      <c r="CHF92"/>
      <c r="CHG92"/>
      <c r="CHH92"/>
      <c r="CHI92"/>
      <c r="CHJ92"/>
      <c r="CHK92"/>
      <c r="CHL92"/>
      <c r="CHM92"/>
      <c r="CHN92"/>
      <c r="CHO92"/>
      <c r="CHP92"/>
      <c r="CHQ92"/>
      <c r="CHR92"/>
      <c r="CHS92"/>
      <c r="CHT92"/>
      <c r="CHU92"/>
      <c r="CHV92"/>
      <c r="CHW92"/>
      <c r="CHX92"/>
      <c r="CHY92"/>
      <c r="CHZ92"/>
      <c r="CIA92"/>
      <c r="CIB92"/>
      <c r="CIC92"/>
      <c r="CID92"/>
      <c r="CIE92"/>
      <c r="CIF92"/>
      <c r="CIG92"/>
      <c r="CIH92"/>
      <c r="CII92"/>
      <c r="CIJ92"/>
      <c r="CIK92"/>
      <c r="CIL92"/>
      <c r="CIM92"/>
      <c r="CIN92"/>
      <c r="CIO92"/>
      <c r="CIP92"/>
      <c r="CIQ92"/>
      <c r="CIR92"/>
      <c r="CIS92"/>
      <c r="CIT92"/>
      <c r="CIU92"/>
      <c r="CIV92"/>
      <c r="CIW92"/>
      <c r="CIX92"/>
      <c r="CIY92"/>
      <c r="CIZ92"/>
      <c r="CJA92"/>
      <c r="CJB92"/>
      <c r="CJC92"/>
      <c r="CJD92"/>
      <c r="CJE92"/>
      <c r="CJF92"/>
      <c r="CJG92"/>
      <c r="CJH92"/>
      <c r="CJI92"/>
      <c r="CJJ92"/>
      <c r="CJK92"/>
      <c r="CJL92"/>
      <c r="CJM92"/>
      <c r="CJN92"/>
      <c r="CJO92"/>
      <c r="CJP92"/>
      <c r="CJQ92"/>
      <c r="CJR92"/>
      <c r="CJS92"/>
      <c r="CJT92"/>
      <c r="CJU92"/>
      <c r="CJV92"/>
      <c r="CJW92"/>
      <c r="CJX92"/>
      <c r="CJY92"/>
      <c r="CJZ92"/>
      <c r="CKA92"/>
      <c r="CKB92"/>
      <c r="CKC92"/>
      <c r="CKD92"/>
      <c r="CKE92"/>
      <c r="CKF92"/>
      <c r="CKG92"/>
      <c r="CKH92"/>
      <c r="CKI92"/>
      <c r="CKJ92"/>
      <c r="CKK92"/>
      <c r="CKL92"/>
      <c r="CKM92"/>
      <c r="CKN92"/>
      <c r="CKO92"/>
      <c r="CKP92"/>
      <c r="CKQ92"/>
      <c r="CKR92"/>
      <c r="CKS92"/>
      <c r="CKT92"/>
      <c r="CKU92"/>
      <c r="CKV92"/>
      <c r="CKW92"/>
      <c r="CKX92"/>
      <c r="CKY92"/>
      <c r="CKZ92"/>
      <c r="CLA92"/>
      <c r="CLB92"/>
      <c r="CLC92"/>
      <c r="CLD92"/>
      <c r="CLE92"/>
      <c r="CLF92"/>
      <c r="CLG92"/>
      <c r="CLH92"/>
      <c r="CLI92"/>
      <c r="CLJ92"/>
      <c r="CLK92"/>
      <c r="CLL92"/>
      <c r="CLM92"/>
      <c r="CLN92"/>
      <c r="CLO92"/>
      <c r="CLP92"/>
      <c r="CLQ92"/>
      <c r="CLR92"/>
      <c r="CLS92"/>
      <c r="CLT92"/>
      <c r="CLU92"/>
      <c r="CLV92"/>
      <c r="CLW92"/>
      <c r="CLX92"/>
      <c r="CLY92"/>
      <c r="CLZ92"/>
      <c r="CMA92"/>
      <c r="CMB92"/>
      <c r="CMC92"/>
      <c r="CMD92"/>
      <c r="CME92"/>
      <c r="CMF92"/>
      <c r="CMG92"/>
      <c r="CMH92"/>
      <c r="CMI92"/>
      <c r="CMJ92"/>
      <c r="CMK92"/>
      <c r="CML92"/>
      <c r="CMM92"/>
      <c r="CMN92"/>
      <c r="CMO92"/>
      <c r="CMP92"/>
      <c r="CMQ92"/>
      <c r="CMR92"/>
      <c r="CMS92"/>
      <c r="CMT92"/>
      <c r="CMU92"/>
      <c r="CMV92"/>
      <c r="CMW92"/>
      <c r="CMX92"/>
      <c r="CMY92"/>
      <c r="CMZ92"/>
      <c r="CNA92"/>
      <c r="CNB92"/>
      <c r="CNC92"/>
      <c r="CND92"/>
      <c r="CNE92"/>
      <c r="CNF92"/>
      <c r="CNG92"/>
      <c r="CNH92"/>
      <c r="CNI92"/>
      <c r="CNJ92"/>
      <c r="CNK92"/>
      <c r="CNL92"/>
      <c r="CNM92"/>
      <c r="CNN92"/>
      <c r="CNO92"/>
      <c r="CNP92"/>
      <c r="CNQ92"/>
      <c r="CNR92"/>
      <c r="CNS92"/>
      <c r="CNT92"/>
      <c r="CNU92"/>
      <c r="CNV92"/>
      <c r="CNW92"/>
      <c r="CNX92"/>
      <c r="CNY92"/>
      <c r="CNZ92"/>
      <c r="COA92"/>
      <c r="COB92"/>
      <c r="COC92"/>
      <c r="COD92"/>
      <c r="COE92"/>
      <c r="COF92"/>
      <c r="COG92"/>
      <c r="COH92"/>
      <c r="COI92"/>
      <c r="COJ92"/>
      <c r="COK92"/>
      <c r="COL92"/>
      <c r="COM92"/>
      <c r="CON92"/>
      <c r="COO92"/>
      <c r="COP92"/>
      <c r="COQ92"/>
      <c r="COR92"/>
      <c r="COS92"/>
      <c r="COT92"/>
      <c r="COU92"/>
      <c r="COV92"/>
      <c r="COW92"/>
      <c r="COX92"/>
      <c r="COY92"/>
      <c r="COZ92"/>
      <c r="CPA92"/>
      <c r="CPB92"/>
      <c r="CPC92"/>
      <c r="CPD92"/>
      <c r="CPE92"/>
      <c r="CPF92"/>
      <c r="CPG92"/>
      <c r="CPH92"/>
      <c r="CPI92"/>
      <c r="CPJ92"/>
      <c r="CPK92"/>
      <c r="CPL92"/>
      <c r="CPM92"/>
      <c r="CPN92"/>
      <c r="CPO92"/>
      <c r="CPP92"/>
      <c r="CPQ92"/>
      <c r="CPR92"/>
      <c r="CPS92"/>
      <c r="CPT92"/>
      <c r="CPU92"/>
      <c r="CPV92"/>
      <c r="CPW92"/>
      <c r="CPX92"/>
      <c r="CPY92"/>
      <c r="CPZ92"/>
      <c r="CQA92"/>
      <c r="CQB92"/>
      <c r="CQC92"/>
      <c r="CQD92"/>
      <c r="CQE92"/>
      <c r="CQF92"/>
      <c r="CQG92"/>
      <c r="CQH92"/>
      <c r="CQI92"/>
      <c r="CQJ92"/>
      <c r="CQK92"/>
      <c r="CQL92"/>
      <c r="CQM92"/>
      <c r="CQN92"/>
      <c r="CQO92"/>
      <c r="CQP92"/>
      <c r="CQQ92"/>
      <c r="CQR92"/>
      <c r="CQS92"/>
      <c r="CQT92"/>
      <c r="CQU92"/>
      <c r="CQV92"/>
      <c r="CQW92"/>
      <c r="CQX92"/>
      <c r="CQY92"/>
      <c r="CQZ92"/>
      <c r="CRA92"/>
      <c r="CRB92"/>
      <c r="CRC92"/>
      <c r="CRD92"/>
      <c r="CRE92"/>
      <c r="CRF92"/>
      <c r="CRG92"/>
      <c r="CRH92"/>
      <c r="CRI92"/>
      <c r="CRJ92"/>
      <c r="CRK92"/>
      <c r="CRL92"/>
      <c r="CRM92"/>
      <c r="CRN92"/>
      <c r="CRO92"/>
      <c r="CRP92"/>
      <c r="CRQ92"/>
      <c r="CRR92"/>
      <c r="CRS92"/>
      <c r="CRT92"/>
      <c r="CRU92"/>
      <c r="CRV92"/>
      <c r="CRW92"/>
      <c r="CRX92"/>
      <c r="CRY92"/>
      <c r="CRZ92"/>
      <c r="CSA92"/>
      <c r="CSB92"/>
      <c r="CSC92"/>
      <c r="CSD92"/>
      <c r="CSE92"/>
      <c r="CSF92"/>
      <c r="CSG92"/>
      <c r="CSH92"/>
      <c r="CSI92"/>
      <c r="CSJ92"/>
      <c r="CSK92"/>
      <c r="CSL92"/>
      <c r="CSM92"/>
      <c r="CSN92"/>
      <c r="CSO92"/>
      <c r="CSP92"/>
      <c r="CSQ92"/>
      <c r="CSR92"/>
      <c r="CSS92"/>
      <c r="CST92"/>
      <c r="CSU92"/>
      <c r="CSV92"/>
      <c r="CSW92"/>
      <c r="CSX92"/>
      <c r="CSY92"/>
      <c r="CSZ92"/>
      <c r="CTA92"/>
      <c r="CTB92"/>
      <c r="CTC92"/>
      <c r="CTD92"/>
      <c r="CTE92"/>
      <c r="CTF92"/>
      <c r="CTG92"/>
      <c r="CTH92"/>
      <c r="CTI92"/>
      <c r="CTJ92"/>
      <c r="CTK92"/>
      <c r="CTL92"/>
      <c r="CTM92"/>
      <c r="CTN92"/>
      <c r="CTO92"/>
      <c r="CTP92"/>
      <c r="CTQ92"/>
      <c r="CTR92"/>
      <c r="CTS92"/>
      <c r="CTT92"/>
      <c r="CTU92"/>
      <c r="CTV92"/>
      <c r="CTW92"/>
      <c r="CTX92"/>
      <c r="CTY92"/>
      <c r="CTZ92"/>
      <c r="CUA92"/>
      <c r="CUB92"/>
      <c r="CUC92"/>
      <c r="CUD92"/>
      <c r="CUE92"/>
      <c r="CUF92"/>
      <c r="CUG92"/>
      <c r="CUH92"/>
      <c r="CUI92"/>
      <c r="CUJ92"/>
      <c r="CUK92"/>
      <c r="CUL92"/>
      <c r="CUM92"/>
      <c r="CUN92"/>
      <c r="CUO92"/>
      <c r="CUP92"/>
      <c r="CUQ92"/>
      <c r="CUR92"/>
      <c r="CUS92"/>
      <c r="CUT92"/>
      <c r="CUU92"/>
      <c r="CUV92"/>
      <c r="CUW92"/>
      <c r="CUX92"/>
      <c r="CUY92"/>
      <c r="CUZ92"/>
      <c r="CVA92"/>
      <c r="CVB92"/>
      <c r="CVC92"/>
      <c r="CVD92"/>
      <c r="CVE92"/>
      <c r="CVF92"/>
      <c r="CVG92"/>
      <c r="CVH92"/>
      <c r="CVI92"/>
      <c r="CVJ92"/>
      <c r="CVK92"/>
      <c r="CVL92"/>
      <c r="CVM92"/>
      <c r="CVN92"/>
      <c r="CVO92"/>
      <c r="CVP92"/>
      <c r="CVQ92"/>
      <c r="CVR92"/>
      <c r="CVS92"/>
      <c r="CVT92"/>
      <c r="CVU92"/>
      <c r="CVV92"/>
      <c r="CVW92"/>
      <c r="CVX92"/>
      <c r="CVY92"/>
      <c r="CVZ92"/>
      <c r="CWA92"/>
      <c r="CWB92"/>
      <c r="CWC92"/>
      <c r="CWD92"/>
      <c r="CWE92"/>
      <c r="CWF92"/>
      <c r="CWG92"/>
      <c r="CWH92"/>
      <c r="CWI92"/>
      <c r="CWJ92"/>
      <c r="CWK92"/>
      <c r="CWL92"/>
      <c r="CWM92"/>
      <c r="CWN92"/>
      <c r="CWO92"/>
      <c r="CWP92"/>
      <c r="CWQ92"/>
      <c r="CWR92"/>
      <c r="CWS92"/>
      <c r="CWT92"/>
      <c r="CWU92"/>
      <c r="CWV92"/>
      <c r="CWW92"/>
      <c r="CWX92"/>
      <c r="CWY92"/>
      <c r="CWZ92"/>
      <c r="CXA92"/>
      <c r="CXB92"/>
      <c r="CXC92"/>
      <c r="CXD92"/>
      <c r="CXE92"/>
      <c r="CXF92"/>
      <c r="CXG92"/>
      <c r="CXH92"/>
      <c r="CXI92"/>
      <c r="CXJ92"/>
      <c r="CXK92"/>
      <c r="CXL92"/>
      <c r="CXM92"/>
      <c r="CXN92"/>
      <c r="CXO92"/>
      <c r="CXP92"/>
      <c r="CXQ92"/>
      <c r="CXR92"/>
      <c r="CXS92"/>
      <c r="CXT92"/>
      <c r="CXU92"/>
      <c r="CXV92"/>
      <c r="CXW92"/>
      <c r="CXX92"/>
      <c r="CXY92"/>
      <c r="CXZ92"/>
      <c r="CYA92"/>
      <c r="CYB92"/>
      <c r="CYC92"/>
      <c r="CYD92"/>
      <c r="CYE92"/>
      <c r="CYF92"/>
      <c r="CYG92"/>
      <c r="CYH92"/>
      <c r="CYI92"/>
      <c r="CYJ92"/>
      <c r="CYK92"/>
      <c r="CYL92"/>
      <c r="CYM92"/>
      <c r="CYN92"/>
      <c r="CYO92"/>
      <c r="CYP92"/>
      <c r="CYQ92"/>
      <c r="CYR92"/>
      <c r="CYS92"/>
      <c r="CYT92"/>
      <c r="CYU92"/>
      <c r="CYV92"/>
      <c r="CYW92"/>
      <c r="CYX92"/>
      <c r="CYY92"/>
      <c r="CYZ92"/>
      <c r="CZA92"/>
      <c r="CZB92"/>
      <c r="CZC92"/>
      <c r="CZD92"/>
      <c r="CZE92"/>
      <c r="CZF92"/>
      <c r="CZG92"/>
      <c r="CZH92"/>
      <c r="CZI92"/>
      <c r="CZJ92"/>
      <c r="CZK92"/>
      <c r="CZL92"/>
      <c r="CZM92"/>
      <c r="CZN92"/>
      <c r="CZO92"/>
      <c r="CZP92"/>
      <c r="CZQ92"/>
      <c r="CZR92"/>
      <c r="CZS92"/>
      <c r="CZT92"/>
      <c r="CZU92"/>
      <c r="CZV92"/>
      <c r="CZW92"/>
      <c r="CZX92"/>
      <c r="CZY92"/>
      <c r="CZZ92"/>
      <c r="DAA92"/>
      <c r="DAB92"/>
      <c r="DAC92"/>
      <c r="DAD92"/>
      <c r="DAE92"/>
      <c r="DAF92"/>
      <c r="DAG92"/>
      <c r="DAH92"/>
      <c r="DAI92"/>
      <c r="DAJ92"/>
      <c r="DAK92"/>
      <c r="DAL92"/>
      <c r="DAM92"/>
      <c r="DAN92"/>
      <c r="DAO92"/>
      <c r="DAP92"/>
      <c r="DAQ92"/>
      <c r="DAR92"/>
      <c r="DAS92"/>
      <c r="DAT92"/>
      <c r="DAU92"/>
      <c r="DAV92"/>
      <c r="DAW92"/>
      <c r="DAX92"/>
      <c r="DAY92"/>
      <c r="DAZ92"/>
      <c r="DBA92"/>
      <c r="DBB92"/>
      <c r="DBC92"/>
      <c r="DBD92"/>
      <c r="DBE92"/>
      <c r="DBF92"/>
      <c r="DBG92"/>
      <c r="DBH92"/>
      <c r="DBI92"/>
      <c r="DBJ92"/>
      <c r="DBK92"/>
      <c r="DBL92"/>
      <c r="DBM92"/>
      <c r="DBN92"/>
      <c r="DBO92"/>
      <c r="DBP92"/>
      <c r="DBQ92"/>
      <c r="DBR92"/>
      <c r="DBS92"/>
      <c r="DBT92"/>
      <c r="DBU92"/>
      <c r="DBV92"/>
      <c r="DBW92"/>
      <c r="DBX92"/>
      <c r="DBY92"/>
      <c r="DBZ92"/>
      <c r="DCA92"/>
      <c r="DCB92"/>
      <c r="DCC92"/>
      <c r="DCD92"/>
      <c r="DCE92"/>
      <c r="DCF92"/>
      <c r="DCG92"/>
      <c r="DCH92"/>
      <c r="DCI92"/>
      <c r="DCJ92"/>
      <c r="DCK92"/>
      <c r="DCL92"/>
      <c r="DCM92"/>
      <c r="DCN92"/>
      <c r="DCO92"/>
      <c r="DCP92"/>
      <c r="DCQ92"/>
      <c r="DCR92"/>
      <c r="DCS92"/>
      <c r="DCT92"/>
      <c r="DCU92"/>
      <c r="DCV92"/>
      <c r="DCW92"/>
      <c r="DCX92"/>
      <c r="DCY92"/>
      <c r="DCZ92"/>
      <c r="DDA92"/>
      <c r="DDB92"/>
      <c r="DDC92"/>
      <c r="DDD92"/>
      <c r="DDE92"/>
      <c r="DDF92"/>
      <c r="DDG92"/>
      <c r="DDH92"/>
      <c r="DDI92"/>
      <c r="DDJ92"/>
      <c r="DDK92"/>
      <c r="DDL92"/>
      <c r="DDM92"/>
      <c r="DDN92"/>
      <c r="DDO92"/>
      <c r="DDP92"/>
      <c r="DDQ92"/>
      <c r="DDR92"/>
      <c r="DDS92"/>
      <c r="DDT92"/>
      <c r="DDU92"/>
      <c r="DDV92"/>
      <c r="DDW92"/>
      <c r="DDX92"/>
      <c r="DDY92"/>
      <c r="DDZ92"/>
      <c r="DEA92"/>
      <c r="DEB92"/>
      <c r="DEC92"/>
      <c r="DED92"/>
      <c r="DEE92"/>
      <c r="DEF92"/>
      <c r="DEG92"/>
      <c r="DEH92"/>
      <c r="DEI92"/>
      <c r="DEJ92"/>
      <c r="DEK92"/>
      <c r="DEL92"/>
      <c r="DEM92"/>
      <c r="DEN92"/>
      <c r="DEO92"/>
      <c r="DEP92"/>
      <c r="DEQ92"/>
      <c r="DER92"/>
      <c r="DES92"/>
      <c r="DET92"/>
      <c r="DEU92"/>
      <c r="DEV92"/>
      <c r="DEW92"/>
      <c r="DEX92"/>
      <c r="DEY92"/>
      <c r="DEZ92"/>
      <c r="DFA92"/>
      <c r="DFB92"/>
      <c r="DFC92"/>
      <c r="DFD92"/>
      <c r="DFE92"/>
      <c r="DFF92"/>
      <c r="DFG92"/>
      <c r="DFH92"/>
      <c r="DFI92"/>
      <c r="DFJ92"/>
      <c r="DFK92"/>
      <c r="DFL92"/>
      <c r="DFM92"/>
      <c r="DFN92"/>
      <c r="DFO92"/>
      <c r="DFP92"/>
      <c r="DFQ92"/>
      <c r="DFR92"/>
      <c r="DFS92"/>
      <c r="DFT92"/>
      <c r="DFU92"/>
      <c r="DFV92"/>
      <c r="DFW92"/>
      <c r="DFX92"/>
      <c r="DFY92"/>
      <c r="DFZ92"/>
      <c r="DGA92"/>
      <c r="DGB92"/>
      <c r="DGC92"/>
      <c r="DGD92"/>
      <c r="DGE92"/>
      <c r="DGF92"/>
      <c r="DGG92"/>
      <c r="DGH92"/>
      <c r="DGI92"/>
      <c r="DGJ92"/>
      <c r="DGK92"/>
      <c r="DGL92"/>
      <c r="DGM92"/>
      <c r="DGN92"/>
      <c r="DGO92"/>
      <c r="DGP92"/>
      <c r="DGQ92"/>
      <c r="DGR92"/>
      <c r="DGS92"/>
      <c r="DGT92"/>
      <c r="DGU92"/>
      <c r="DGV92"/>
      <c r="DGW92"/>
      <c r="DGX92"/>
      <c r="DGY92"/>
      <c r="DGZ92"/>
      <c r="DHA92"/>
      <c r="DHB92"/>
      <c r="DHC92"/>
      <c r="DHD92"/>
      <c r="DHE92"/>
      <c r="DHF92"/>
      <c r="DHG92"/>
      <c r="DHH92"/>
      <c r="DHI92"/>
      <c r="DHJ92"/>
      <c r="DHK92"/>
      <c r="DHL92"/>
      <c r="DHM92"/>
      <c r="DHN92"/>
      <c r="DHO92"/>
      <c r="DHP92"/>
      <c r="DHQ92"/>
      <c r="DHR92"/>
      <c r="DHS92"/>
      <c r="DHT92"/>
      <c r="DHU92"/>
      <c r="DHV92"/>
      <c r="DHW92"/>
      <c r="DHX92"/>
      <c r="DHY92"/>
      <c r="DHZ92"/>
      <c r="DIA92"/>
      <c r="DIB92"/>
      <c r="DIC92"/>
      <c r="DID92"/>
      <c r="DIE92"/>
      <c r="DIF92"/>
      <c r="DIG92"/>
      <c r="DIH92"/>
      <c r="DII92"/>
      <c r="DIJ92"/>
      <c r="DIK92"/>
      <c r="DIL92"/>
      <c r="DIM92"/>
      <c r="DIN92"/>
      <c r="DIO92"/>
      <c r="DIP92"/>
      <c r="DIQ92"/>
      <c r="DIR92"/>
      <c r="DIS92"/>
      <c r="DIT92"/>
      <c r="DIU92"/>
      <c r="DIV92"/>
      <c r="DIW92"/>
      <c r="DIX92"/>
      <c r="DIY92"/>
      <c r="DIZ92"/>
      <c r="DJA92"/>
      <c r="DJB92"/>
      <c r="DJC92"/>
      <c r="DJD92"/>
      <c r="DJE92"/>
      <c r="DJF92"/>
      <c r="DJG92"/>
      <c r="DJH92"/>
      <c r="DJI92"/>
      <c r="DJJ92"/>
      <c r="DJK92"/>
      <c r="DJL92"/>
      <c r="DJM92"/>
      <c r="DJN92"/>
      <c r="DJO92"/>
      <c r="DJP92"/>
      <c r="DJQ92"/>
      <c r="DJR92"/>
      <c r="DJS92"/>
      <c r="DJT92"/>
      <c r="DJU92"/>
      <c r="DJV92"/>
      <c r="DJW92"/>
      <c r="DJX92"/>
      <c r="DJY92"/>
      <c r="DJZ92"/>
      <c r="DKA92"/>
      <c r="DKB92"/>
      <c r="DKC92"/>
      <c r="DKD92"/>
      <c r="DKE92"/>
      <c r="DKF92"/>
      <c r="DKG92"/>
      <c r="DKH92"/>
      <c r="DKI92"/>
      <c r="DKJ92"/>
      <c r="DKK92"/>
      <c r="DKL92"/>
      <c r="DKM92"/>
      <c r="DKN92"/>
      <c r="DKO92"/>
      <c r="DKP92"/>
      <c r="DKQ92"/>
      <c r="DKR92"/>
      <c r="DKS92"/>
      <c r="DKT92"/>
      <c r="DKU92"/>
      <c r="DKV92"/>
      <c r="DKW92"/>
      <c r="DKX92"/>
      <c r="DKY92"/>
      <c r="DKZ92"/>
      <c r="DLA92"/>
      <c r="DLB92"/>
      <c r="DLC92"/>
      <c r="DLD92"/>
      <c r="DLE92"/>
      <c r="DLF92"/>
      <c r="DLG92"/>
      <c r="DLH92"/>
      <c r="DLI92"/>
      <c r="DLJ92"/>
      <c r="DLK92"/>
      <c r="DLL92"/>
      <c r="DLM92"/>
      <c r="DLN92"/>
      <c r="DLO92"/>
      <c r="DLP92"/>
      <c r="DLQ92"/>
      <c r="DLR92"/>
      <c r="DLS92"/>
      <c r="DLT92"/>
      <c r="DLU92"/>
      <c r="DLV92"/>
      <c r="DLW92"/>
      <c r="DLX92"/>
      <c r="DLY92"/>
      <c r="DLZ92"/>
      <c r="DMA92"/>
      <c r="DMB92"/>
      <c r="DMC92"/>
      <c r="DMD92"/>
      <c r="DME92"/>
      <c r="DMF92"/>
      <c r="DMG92"/>
      <c r="DMH92"/>
      <c r="DMI92"/>
      <c r="DMJ92"/>
      <c r="DMK92"/>
      <c r="DML92"/>
      <c r="DMM92"/>
      <c r="DMN92"/>
      <c r="DMO92"/>
      <c r="DMP92"/>
      <c r="DMQ92"/>
      <c r="DMR92"/>
      <c r="DMS92"/>
      <c r="DMT92"/>
      <c r="DMU92"/>
      <c r="DMV92"/>
      <c r="DMW92"/>
      <c r="DMX92"/>
      <c r="DMY92"/>
      <c r="DMZ92"/>
      <c r="DNA92"/>
      <c r="DNB92"/>
      <c r="DNC92"/>
      <c r="DND92"/>
      <c r="DNE92"/>
      <c r="DNF92"/>
      <c r="DNG92"/>
      <c r="DNH92"/>
      <c r="DNI92"/>
      <c r="DNJ92"/>
      <c r="DNK92"/>
      <c r="DNL92"/>
      <c r="DNM92"/>
      <c r="DNN92"/>
      <c r="DNO92"/>
      <c r="DNP92"/>
      <c r="DNQ92"/>
      <c r="DNR92"/>
      <c r="DNS92"/>
      <c r="DNT92"/>
      <c r="DNU92"/>
      <c r="DNV92"/>
      <c r="DNW92"/>
      <c r="DNX92"/>
      <c r="DNY92"/>
      <c r="DNZ92"/>
      <c r="DOA92"/>
      <c r="DOB92"/>
      <c r="DOC92"/>
      <c r="DOD92"/>
      <c r="DOE92"/>
      <c r="DOF92"/>
      <c r="DOG92"/>
      <c r="DOH92"/>
      <c r="DOI92"/>
      <c r="DOJ92"/>
      <c r="DOK92"/>
      <c r="DOL92"/>
      <c r="DOM92"/>
      <c r="DON92"/>
      <c r="DOO92"/>
      <c r="DOP92"/>
      <c r="DOQ92"/>
      <c r="DOR92"/>
      <c r="DOS92"/>
      <c r="DOT92"/>
      <c r="DOU92"/>
      <c r="DOV92"/>
      <c r="DOW92"/>
      <c r="DOX92"/>
      <c r="DOY92"/>
      <c r="DOZ92"/>
      <c r="DPA92"/>
      <c r="DPB92"/>
      <c r="DPC92"/>
      <c r="DPD92"/>
      <c r="DPE92"/>
      <c r="DPF92"/>
      <c r="DPG92"/>
      <c r="DPH92"/>
      <c r="DPI92"/>
      <c r="DPJ92"/>
      <c r="DPK92"/>
      <c r="DPL92"/>
      <c r="DPM92"/>
      <c r="DPN92"/>
      <c r="DPO92"/>
      <c r="DPP92"/>
      <c r="DPQ92"/>
      <c r="DPR92"/>
      <c r="DPS92"/>
      <c r="DPT92"/>
      <c r="DPU92"/>
      <c r="DPV92"/>
      <c r="DPW92"/>
      <c r="DPX92"/>
      <c r="DPY92"/>
      <c r="DPZ92"/>
      <c r="DQA92"/>
      <c r="DQB92"/>
      <c r="DQC92"/>
      <c r="DQD92"/>
      <c r="DQE92"/>
      <c r="DQF92"/>
      <c r="DQG92"/>
      <c r="DQH92"/>
      <c r="DQI92"/>
      <c r="DQJ92"/>
      <c r="DQK92"/>
      <c r="DQL92"/>
      <c r="DQM92"/>
      <c r="DQN92"/>
      <c r="DQO92"/>
      <c r="DQP92"/>
      <c r="DQQ92"/>
      <c r="DQR92"/>
      <c r="DQS92"/>
      <c r="DQT92"/>
      <c r="DQU92"/>
      <c r="DQV92"/>
      <c r="DQW92"/>
      <c r="DQX92"/>
      <c r="DQY92"/>
      <c r="DQZ92"/>
      <c r="DRA92"/>
      <c r="DRB92"/>
      <c r="DRC92"/>
      <c r="DRD92"/>
      <c r="DRE92"/>
      <c r="DRF92"/>
      <c r="DRG92"/>
      <c r="DRH92"/>
      <c r="DRI92"/>
      <c r="DRJ92"/>
      <c r="DRK92"/>
      <c r="DRL92"/>
      <c r="DRM92"/>
      <c r="DRN92"/>
      <c r="DRO92"/>
      <c r="DRP92"/>
      <c r="DRQ92"/>
      <c r="DRR92"/>
      <c r="DRS92"/>
      <c r="DRT92"/>
      <c r="DRU92"/>
      <c r="DRV92"/>
      <c r="DRW92"/>
      <c r="DRX92"/>
      <c r="DRY92"/>
      <c r="DRZ92"/>
      <c r="DSA92"/>
      <c r="DSB92"/>
      <c r="DSC92"/>
      <c r="DSD92"/>
      <c r="DSE92"/>
      <c r="DSF92"/>
      <c r="DSG92"/>
      <c r="DSH92"/>
      <c r="DSI92"/>
      <c r="DSJ92"/>
      <c r="DSK92"/>
      <c r="DSL92"/>
      <c r="DSM92"/>
      <c r="DSN92"/>
      <c r="DSO92"/>
      <c r="DSP92"/>
      <c r="DSQ92"/>
      <c r="DSR92"/>
      <c r="DSS92"/>
      <c r="DST92"/>
      <c r="DSU92"/>
      <c r="DSV92"/>
      <c r="DSW92"/>
      <c r="DSX92"/>
      <c r="DSY92"/>
      <c r="DSZ92"/>
      <c r="DTA92"/>
      <c r="DTB92"/>
      <c r="DTC92"/>
      <c r="DTD92"/>
      <c r="DTE92"/>
      <c r="DTF92"/>
      <c r="DTG92"/>
      <c r="DTH92"/>
      <c r="DTI92"/>
      <c r="DTJ92"/>
      <c r="DTK92"/>
      <c r="DTL92"/>
      <c r="DTM92"/>
      <c r="DTN92"/>
      <c r="DTO92"/>
      <c r="DTP92"/>
      <c r="DTQ92"/>
      <c r="DTR92"/>
      <c r="DTS92"/>
      <c r="DTT92"/>
      <c r="DTU92"/>
      <c r="DTV92"/>
      <c r="DTW92"/>
      <c r="DTX92"/>
      <c r="DTY92"/>
      <c r="DTZ92"/>
      <c r="DUA92"/>
      <c r="DUB92"/>
      <c r="DUC92"/>
      <c r="DUD92"/>
      <c r="DUE92"/>
      <c r="DUF92"/>
      <c r="DUG92"/>
      <c r="DUH92"/>
      <c r="DUI92"/>
      <c r="DUJ92"/>
      <c r="DUK92"/>
      <c r="DUL92"/>
      <c r="DUM92"/>
      <c r="DUN92"/>
      <c r="DUO92"/>
      <c r="DUP92"/>
      <c r="DUQ92"/>
      <c r="DUR92"/>
      <c r="DUS92"/>
      <c r="DUT92"/>
      <c r="DUU92"/>
      <c r="DUV92"/>
      <c r="DUW92"/>
      <c r="DUX92"/>
      <c r="DUY92"/>
      <c r="DUZ92"/>
      <c r="DVA92"/>
      <c r="DVB92"/>
      <c r="DVC92"/>
      <c r="DVD92"/>
      <c r="DVE92"/>
      <c r="DVF92"/>
      <c r="DVG92"/>
      <c r="DVH92"/>
      <c r="DVI92"/>
      <c r="DVJ92"/>
      <c r="DVK92"/>
      <c r="DVL92"/>
      <c r="DVM92"/>
      <c r="DVN92"/>
      <c r="DVO92"/>
      <c r="DVP92"/>
      <c r="DVQ92"/>
      <c r="DVR92"/>
      <c r="DVS92"/>
      <c r="DVT92"/>
      <c r="DVU92"/>
      <c r="DVV92"/>
      <c r="DVW92"/>
      <c r="DVX92"/>
      <c r="DVY92"/>
      <c r="DVZ92"/>
      <c r="DWA92"/>
      <c r="DWB92"/>
      <c r="DWC92"/>
      <c r="DWD92"/>
      <c r="DWE92"/>
      <c r="DWF92"/>
      <c r="DWG92"/>
      <c r="DWH92"/>
      <c r="DWI92"/>
      <c r="DWJ92"/>
      <c r="DWK92"/>
      <c r="DWL92"/>
      <c r="DWM92"/>
      <c r="DWN92"/>
      <c r="DWO92"/>
      <c r="DWP92"/>
      <c r="DWQ92"/>
      <c r="DWR92"/>
      <c r="DWS92"/>
      <c r="DWT92"/>
      <c r="DWU92"/>
      <c r="DWV92"/>
      <c r="DWW92"/>
      <c r="DWX92"/>
      <c r="DWY92"/>
      <c r="DWZ92"/>
      <c r="DXA92"/>
      <c r="DXB92"/>
      <c r="DXC92"/>
      <c r="DXD92"/>
      <c r="DXE92"/>
      <c r="DXF92"/>
      <c r="DXG92"/>
      <c r="DXH92"/>
      <c r="DXI92"/>
      <c r="DXJ92"/>
      <c r="DXK92"/>
      <c r="DXL92"/>
      <c r="DXM92"/>
      <c r="DXN92"/>
      <c r="DXO92"/>
      <c r="DXP92"/>
      <c r="DXQ92"/>
      <c r="DXR92"/>
      <c r="DXS92"/>
      <c r="DXT92"/>
      <c r="DXU92"/>
      <c r="DXV92"/>
      <c r="DXW92"/>
      <c r="DXX92"/>
      <c r="DXY92"/>
      <c r="DXZ92"/>
      <c r="DYA92"/>
      <c r="DYB92"/>
      <c r="DYC92"/>
      <c r="DYD92"/>
      <c r="DYE92"/>
      <c r="DYF92"/>
      <c r="DYG92"/>
      <c r="DYH92"/>
      <c r="DYI92"/>
      <c r="DYJ92"/>
      <c r="DYK92"/>
      <c r="DYL92"/>
      <c r="DYM92"/>
      <c r="DYN92"/>
      <c r="DYO92"/>
      <c r="DYP92"/>
      <c r="DYQ92"/>
      <c r="DYR92"/>
      <c r="DYS92"/>
      <c r="DYT92"/>
      <c r="DYU92"/>
      <c r="DYV92"/>
      <c r="DYW92"/>
      <c r="DYX92"/>
      <c r="DYY92"/>
      <c r="DYZ92"/>
      <c r="DZA92"/>
      <c r="DZB92"/>
      <c r="DZC92"/>
      <c r="DZD92"/>
      <c r="DZE92"/>
      <c r="DZF92"/>
      <c r="DZG92"/>
      <c r="DZH92"/>
      <c r="DZI92"/>
      <c r="DZJ92"/>
      <c r="DZK92"/>
      <c r="DZL92"/>
      <c r="DZM92"/>
      <c r="DZN92"/>
      <c r="DZO92"/>
      <c r="DZP92"/>
      <c r="DZQ92"/>
      <c r="DZR92"/>
      <c r="DZS92"/>
      <c r="DZT92"/>
      <c r="DZU92"/>
      <c r="DZV92"/>
      <c r="DZW92"/>
      <c r="DZX92"/>
      <c r="DZY92"/>
      <c r="DZZ92"/>
      <c r="EAA92"/>
      <c r="EAB92"/>
      <c r="EAC92"/>
      <c r="EAD92"/>
      <c r="EAE92"/>
      <c r="EAF92"/>
      <c r="EAG92"/>
      <c r="EAH92"/>
      <c r="EAI92"/>
      <c r="EAJ92"/>
      <c r="EAK92"/>
      <c r="EAL92"/>
      <c r="EAM92"/>
      <c r="EAN92"/>
      <c r="EAO92"/>
      <c r="EAP92"/>
      <c r="EAQ92"/>
      <c r="EAR92"/>
      <c r="EAS92"/>
      <c r="EAT92"/>
      <c r="EAU92"/>
      <c r="EAV92"/>
      <c r="EAW92"/>
      <c r="EAX92"/>
      <c r="EAY92"/>
      <c r="EAZ92"/>
      <c r="EBA92"/>
      <c r="EBB92"/>
      <c r="EBC92"/>
      <c r="EBD92"/>
      <c r="EBE92"/>
      <c r="EBF92"/>
      <c r="EBG92"/>
      <c r="EBH92"/>
      <c r="EBI92"/>
      <c r="EBJ92"/>
      <c r="EBK92"/>
      <c r="EBL92"/>
      <c r="EBM92"/>
      <c r="EBN92"/>
      <c r="EBO92"/>
      <c r="EBP92"/>
      <c r="EBQ92"/>
      <c r="EBR92"/>
      <c r="EBS92"/>
      <c r="EBT92"/>
      <c r="EBU92"/>
      <c r="EBV92"/>
      <c r="EBW92"/>
      <c r="EBX92"/>
      <c r="EBY92"/>
      <c r="EBZ92"/>
      <c r="ECA92"/>
      <c r="ECB92"/>
      <c r="ECC92"/>
      <c r="ECD92"/>
      <c r="ECE92"/>
      <c r="ECF92"/>
      <c r="ECG92"/>
      <c r="ECH92"/>
      <c r="ECI92"/>
      <c r="ECJ92"/>
      <c r="ECK92"/>
      <c r="ECL92"/>
      <c r="ECM92"/>
      <c r="ECN92"/>
      <c r="ECO92"/>
      <c r="ECP92"/>
      <c r="ECQ92"/>
      <c r="ECR92"/>
      <c r="ECS92"/>
      <c r="ECT92"/>
      <c r="ECU92"/>
      <c r="ECV92"/>
      <c r="ECW92"/>
      <c r="ECX92"/>
      <c r="ECY92"/>
      <c r="ECZ92"/>
      <c r="EDA92"/>
      <c r="EDB92"/>
      <c r="EDC92"/>
      <c r="EDD92"/>
      <c r="EDE92"/>
      <c r="EDF92"/>
      <c r="EDG92"/>
      <c r="EDH92"/>
      <c r="EDI92"/>
      <c r="EDJ92"/>
      <c r="EDK92"/>
      <c r="EDL92"/>
      <c r="EDM92"/>
      <c r="EDN92"/>
      <c r="EDO92"/>
      <c r="EDP92"/>
      <c r="EDQ92"/>
      <c r="EDR92"/>
      <c r="EDS92"/>
      <c r="EDT92"/>
      <c r="EDU92"/>
      <c r="EDV92"/>
      <c r="EDW92"/>
      <c r="EDX92"/>
      <c r="EDY92"/>
      <c r="EDZ92"/>
      <c r="EEA92"/>
      <c r="EEB92"/>
      <c r="EEC92"/>
      <c r="EED92"/>
      <c r="EEE92"/>
      <c r="EEF92"/>
      <c r="EEG92"/>
      <c r="EEH92"/>
      <c r="EEI92"/>
      <c r="EEJ92"/>
      <c r="EEK92"/>
      <c r="EEL92"/>
      <c r="EEM92"/>
      <c r="EEN92"/>
      <c r="EEO92"/>
      <c r="EEP92"/>
      <c r="EEQ92"/>
      <c r="EER92"/>
      <c r="EES92"/>
      <c r="EET92"/>
      <c r="EEU92"/>
      <c r="EEV92"/>
      <c r="EEW92"/>
      <c r="EEX92"/>
      <c r="EEY92"/>
      <c r="EEZ92"/>
      <c r="EFA92"/>
      <c r="EFB92"/>
      <c r="EFC92"/>
      <c r="EFD92"/>
      <c r="EFE92"/>
      <c r="EFF92"/>
      <c r="EFG92"/>
      <c r="EFH92"/>
      <c r="EFI92"/>
      <c r="EFJ92"/>
      <c r="EFK92"/>
      <c r="EFL92"/>
      <c r="EFM92"/>
      <c r="EFN92"/>
      <c r="EFO92"/>
      <c r="EFP92"/>
      <c r="EFQ92"/>
      <c r="EFR92"/>
      <c r="EFS92"/>
      <c r="EFT92"/>
      <c r="EFU92"/>
      <c r="EFV92"/>
      <c r="EFW92"/>
      <c r="EFX92"/>
      <c r="EFY92"/>
      <c r="EFZ92"/>
      <c r="EGA92"/>
      <c r="EGB92"/>
      <c r="EGC92"/>
      <c r="EGD92"/>
      <c r="EGE92"/>
      <c r="EGF92"/>
      <c r="EGG92"/>
      <c r="EGH92"/>
      <c r="EGI92"/>
      <c r="EGJ92"/>
      <c r="EGK92"/>
      <c r="EGL92"/>
      <c r="EGM92"/>
      <c r="EGN92"/>
      <c r="EGO92"/>
      <c r="EGP92"/>
      <c r="EGQ92"/>
      <c r="EGR92"/>
      <c r="EGS92"/>
      <c r="EGT92"/>
      <c r="EGU92"/>
      <c r="EGV92"/>
      <c r="EGW92"/>
      <c r="EGX92"/>
      <c r="EGY92"/>
      <c r="EGZ92"/>
      <c r="EHA92"/>
      <c r="EHB92"/>
      <c r="EHC92"/>
      <c r="EHD92"/>
      <c r="EHE92"/>
      <c r="EHF92"/>
      <c r="EHG92"/>
      <c r="EHH92"/>
      <c r="EHI92"/>
      <c r="EHJ92"/>
      <c r="EHK92"/>
      <c r="EHL92"/>
      <c r="EHM92"/>
      <c r="EHN92"/>
      <c r="EHO92"/>
      <c r="EHP92"/>
      <c r="EHQ92"/>
      <c r="EHR92"/>
      <c r="EHS92"/>
      <c r="EHT92"/>
      <c r="EHU92"/>
      <c r="EHV92"/>
      <c r="EHW92"/>
      <c r="EHX92"/>
      <c r="EHY92"/>
      <c r="EHZ92"/>
      <c r="EIA92"/>
      <c r="EIB92"/>
      <c r="EIC92"/>
      <c r="EID92"/>
      <c r="EIE92"/>
      <c r="EIF92"/>
      <c r="EIG92"/>
      <c r="EIH92"/>
      <c r="EII92"/>
      <c r="EIJ92"/>
      <c r="EIK92"/>
      <c r="EIL92"/>
      <c r="EIM92"/>
      <c r="EIN92"/>
      <c r="EIO92"/>
      <c r="EIP92"/>
      <c r="EIQ92"/>
      <c r="EIR92"/>
      <c r="EIS92"/>
      <c r="EIT92"/>
      <c r="EIU92"/>
      <c r="EIV92"/>
      <c r="EIW92"/>
      <c r="EIX92"/>
      <c r="EIY92"/>
      <c r="EIZ92"/>
      <c r="EJA92"/>
      <c r="EJB92"/>
      <c r="EJC92"/>
      <c r="EJD92"/>
      <c r="EJE92"/>
      <c r="EJF92"/>
      <c r="EJG92"/>
      <c r="EJH92"/>
      <c r="EJI92"/>
      <c r="EJJ92"/>
      <c r="EJK92"/>
      <c r="EJL92"/>
      <c r="EJM92"/>
      <c r="EJN92"/>
      <c r="EJO92"/>
      <c r="EJP92"/>
      <c r="EJQ92"/>
      <c r="EJR92"/>
      <c r="EJS92"/>
      <c r="EJT92"/>
      <c r="EJU92"/>
      <c r="EJV92"/>
      <c r="EJW92"/>
      <c r="EJX92"/>
      <c r="EJY92"/>
      <c r="EJZ92"/>
      <c r="EKA92"/>
      <c r="EKB92"/>
      <c r="EKC92"/>
      <c r="EKD92"/>
      <c r="EKE92"/>
      <c r="EKF92"/>
      <c r="EKG92"/>
      <c r="EKH92"/>
      <c r="EKI92"/>
      <c r="EKJ92"/>
      <c r="EKK92"/>
      <c r="EKL92"/>
      <c r="EKM92"/>
      <c r="EKN92"/>
      <c r="EKO92"/>
      <c r="EKP92"/>
      <c r="EKQ92"/>
      <c r="EKR92"/>
      <c r="EKS92"/>
      <c r="EKT92"/>
      <c r="EKU92"/>
      <c r="EKV92"/>
      <c r="EKW92"/>
      <c r="EKX92"/>
      <c r="EKY92"/>
      <c r="EKZ92"/>
      <c r="ELA92"/>
      <c r="ELB92"/>
      <c r="ELC92"/>
      <c r="ELD92"/>
      <c r="ELE92"/>
      <c r="ELF92"/>
      <c r="ELG92"/>
      <c r="ELH92"/>
      <c r="ELI92"/>
      <c r="ELJ92"/>
      <c r="ELK92"/>
      <c r="ELL92"/>
      <c r="ELM92"/>
      <c r="ELN92"/>
      <c r="ELO92"/>
      <c r="ELP92"/>
      <c r="ELQ92"/>
      <c r="ELR92"/>
      <c r="ELS92"/>
      <c r="ELT92"/>
      <c r="ELU92"/>
      <c r="ELV92"/>
      <c r="ELW92"/>
      <c r="ELX92"/>
      <c r="ELY92"/>
      <c r="ELZ92"/>
      <c r="EMA92"/>
      <c r="EMB92"/>
      <c r="EMC92"/>
      <c r="EMD92"/>
      <c r="EME92"/>
      <c r="EMF92"/>
      <c r="EMG92"/>
      <c r="EMH92"/>
      <c r="EMI92"/>
      <c r="EMJ92"/>
      <c r="EMK92"/>
      <c r="EML92"/>
      <c r="EMM92"/>
      <c r="EMN92"/>
      <c r="EMO92"/>
      <c r="EMP92"/>
      <c r="EMQ92"/>
      <c r="EMR92"/>
      <c r="EMS92"/>
      <c r="EMT92"/>
      <c r="EMU92"/>
      <c r="EMV92"/>
      <c r="EMW92"/>
      <c r="EMX92"/>
      <c r="EMY92"/>
      <c r="EMZ92"/>
      <c r="ENA92"/>
      <c r="ENB92"/>
      <c r="ENC92"/>
      <c r="END92"/>
      <c r="ENE92"/>
      <c r="ENF92"/>
      <c r="ENG92"/>
      <c r="ENH92"/>
      <c r="ENI92"/>
      <c r="ENJ92"/>
      <c r="ENK92"/>
      <c r="ENL92"/>
      <c r="ENM92"/>
      <c r="ENN92"/>
      <c r="ENO92"/>
      <c r="ENP92"/>
      <c r="ENQ92"/>
      <c r="ENR92"/>
      <c r="ENS92"/>
      <c r="ENT92"/>
      <c r="ENU92"/>
      <c r="ENV92"/>
      <c r="ENW92"/>
      <c r="ENX92"/>
      <c r="ENY92"/>
      <c r="ENZ92"/>
      <c r="EOA92"/>
      <c r="EOB92"/>
      <c r="EOC92"/>
      <c r="EOD92"/>
      <c r="EOE92"/>
      <c r="EOF92"/>
      <c r="EOG92"/>
      <c r="EOH92"/>
      <c r="EOI92"/>
      <c r="EOJ92"/>
      <c r="EOK92"/>
      <c r="EOL92"/>
      <c r="EOM92"/>
      <c r="EON92"/>
      <c r="EOO92"/>
      <c r="EOP92"/>
      <c r="EOQ92"/>
      <c r="EOR92"/>
      <c r="EOS92"/>
      <c r="EOT92"/>
      <c r="EOU92"/>
      <c r="EOV92"/>
      <c r="EOW92"/>
      <c r="EOX92"/>
      <c r="EOY92"/>
      <c r="EOZ92"/>
      <c r="EPA92"/>
      <c r="EPB92"/>
      <c r="EPC92"/>
      <c r="EPD92"/>
      <c r="EPE92"/>
      <c r="EPF92"/>
      <c r="EPG92"/>
      <c r="EPH92"/>
      <c r="EPI92"/>
      <c r="EPJ92"/>
      <c r="EPK92"/>
      <c r="EPL92"/>
      <c r="EPM92"/>
      <c r="EPN92"/>
      <c r="EPO92"/>
      <c r="EPP92"/>
      <c r="EPQ92"/>
      <c r="EPR92"/>
      <c r="EPS92"/>
      <c r="EPT92"/>
      <c r="EPU92"/>
      <c r="EPV92"/>
      <c r="EPW92"/>
      <c r="EPX92"/>
      <c r="EPY92"/>
      <c r="EPZ92"/>
      <c r="EQA92"/>
      <c r="EQB92"/>
      <c r="EQC92"/>
      <c r="EQD92"/>
      <c r="EQE92"/>
      <c r="EQF92"/>
      <c r="EQG92"/>
      <c r="EQH92"/>
      <c r="EQI92"/>
      <c r="EQJ92"/>
      <c r="EQK92"/>
      <c r="EQL92"/>
      <c r="EQM92"/>
      <c r="EQN92"/>
      <c r="EQO92"/>
      <c r="EQP92"/>
      <c r="EQQ92"/>
      <c r="EQR92"/>
      <c r="EQS92"/>
      <c r="EQT92"/>
      <c r="EQU92"/>
      <c r="EQV92"/>
      <c r="EQW92"/>
      <c r="EQX92"/>
      <c r="EQY92"/>
      <c r="EQZ92"/>
      <c r="ERA92"/>
      <c r="ERB92"/>
      <c r="ERC92"/>
      <c r="ERD92"/>
      <c r="ERE92"/>
      <c r="ERF92"/>
      <c r="ERG92"/>
      <c r="ERH92"/>
      <c r="ERI92"/>
      <c r="ERJ92"/>
      <c r="ERK92"/>
      <c r="ERL92"/>
      <c r="ERM92"/>
      <c r="ERN92"/>
      <c r="ERO92"/>
      <c r="ERP92"/>
      <c r="ERQ92"/>
      <c r="ERR92"/>
      <c r="ERS92"/>
      <c r="ERT92"/>
      <c r="ERU92"/>
      <c r="ERV92"/>
      <c r="ERW92"/>
      <c r="ERX92"/>
      <c r="ERY92"/>
      <c r="ERZ92"/>
      <c r="ESA92"/>
      <c r="ESB92"/>
      <c r="ESC92"/>
      <c r="ESD92"/>
      <c r="ESE92"/>
      <c r="ESF92"/>
      <c r="ESG92"/>
      <c r="ESH92"/>
      <c r="ESI92"/>
      <c r="ESJ92"/>
      <c r="ESK92"/>
      <c r="ESL92"/>
      <c r="ESM92"/>
      <c r="ESN92"/>
      <c r="ESO92"/>
      <c r="ESP92"/>
      <c r="ESQ92"/>
      <c r="ESR92"/>
      <c r="ESS92"/>
      <c r="EST92"/>
      <c r="ESU92"/>
      <c r="ESV92"/>
      <c r="ESW92"/>
      <c r="ESX92"/>
      <c r="ESY92"/>
      <c r="ESZ92"/>
      <c r="ETA92"/>
      <c r="ETB92"/>
      <c r="ETC92"/>
      <c r="ETD92"/>
      <c r="ETE92"/>
      <c r="ETF92"/>
      <c r="ETG92"/>
      <c r="ETH92"/>
      <c r="ETI92"/>
      <c r="ETJ92"/>
      <c r="ETK92"/>
      <c r="ETL92"/>
      <c r="ETM92"/>
      <c r="ETN92"/>
      <c r="ETO92"/>
      <c r="ETP92"/>
      <c r="ETQ92"/>
      <c r="ETR92"/>
      <c r="ETS92"/>
      <c r="ETT92"/>
      <c r="ETU92"/>
      <c r="ETV92"/>
      <c r="ETW92"/>
      <c r="ETX92"/>
      <c r="ETY92"/>
      <c r="ETZ92"/>
      <c r="EUA92"/>
      <c r="EUB92"/>
      <c r="EUC92"/>
      <c r="EUD92"/>
      <c r="EUE92"/>
      <c r="EUF92"/>
      <c r="EUG92"/>
      <c r="EUH92"/>
      <c r="EUI92"/>
      <c r="EUJ92"/>
      <c r="EUK92"/>
      <c r="EUL92"/>
      <c r="EUM92"/>
      <c r="EUN92"/>
      <c r="EUO92"/>
      <c r="EUP92"/>
      <c r="EUQ92"/>
      <c r="EUR92"/>
      <c r="EUS92"/>
      <c r="EUT92"/>
      <c r="EUU92"/>
      <c r="EUV92"/>
      <c r="EUW92"/>
      <c r="EUX92"/>
      <c r="EUY92"/>
      <c r="EUZ92"/>
      <c r="EVA92"/>
      <c r="EVB92"/>
      <c r="EVC92"/>
      <c r="EVD92"/>
      <c r="EVE92"/>
      <c r="EVF92"/>
      <c r="EVG92"/>
      <c r="EVH92"/>
      <c r="EVI92"/>
      <c r="EVJ92"/>
      <c r="EVK92"/>
      <c r="EVL92"/>
      <c r="EVM92"/>
      <c r="EVN92"/>
      <c r="EVO92"/>
      <c r="EVP92"/>
      <c r="EVQ92"/>
      <c r="EVR92"/>
      <c r="EVS92"/>
      <c r="EVT92"/>
      <c r="EVU92"/>
      <c r="EVV92"/>
      <c r="EVW92"/>
      <c r="EVX92"/>
      <c r="EVY92"/>
      <c r="EVZ92"/>
      <c r="EWA92"/>
      <c r="EWB92"/>
      <c r="EWC92"/>
      <c r="EWD92"/>
      <c r="EWE92"/>
      <c r="EWF92"/>
      <c r="EWG92"/>
      <c r="EWH92"/>
      <c r="EWI92"/>
      <c r="EWJ92"/>
      <c r="EWK92"/>
      <c r="EWL92"/>
      <c r="EWM92"/>
      <c r="EWN92"/>
      <c r="EWO92"/>
      <c r="EWP92"/>
      <c r="EWQ92"/>
      <c r="EWR92"/>
      <c r="EWS92"/>
      <c r="EWT92"/>
      <c r="EWU92"/>
      <c r="EWV92"/>
      <c r="EWW92"/>
      <c r="EWX92"/>
      <c r="EWY92"/>
      <c r="EWZ92"/>
      <c r="EXA92"/>
      <c r="EXB92"/>
      <c r="EXC92"/>
      <c r="EXD92"/>
      <c r="EXE92"/>
      <c r="EXF92"/>
      <c r="EXG92"/>
      <c r="EXH92"/>
      <c r="EXI92"/>
      <c r="EXJ92"/>
      <c r="EXK92"/>
      <c r="EXL92"/>
      <c r="EXM92"/>
      <c r="EXN92"/>
      <c r="EXO92"/>
      <c r="EXP92"/>
      <c r="EXQ92"/>
      <c r="EXR92"/>
      <c r="EXS92"/>
      <c r="EXT92"/>
      <c r="EXU92"/>
      <c r="EXV92"/>
      <c r="EXW92"/>
      <c r="EXX92"/>
      <c r="EXY92"/>
      <c r="EXZ92"/>
      <c r="EYA92"/>
      <c r="EYB92"/>
      <c r="EYC92"/>
      <c r="EYD92"/>
      <c r="EYE92"/>
      <c r="EYF92"/>
      <c r="EYG92"/>
      <c r="EYH92"/>
      <c r="EYI92"/>
      <c r="EYJ92"/>
      <c r="EYK92"/>
      <c r="EYL92"/>
      <c r="EYM92"/>
      <c r="EYN92"/>
      <c r="EYO92"/>
      <c r="EYP92"/>
      <c r="EYQ92"/>
      <c r="EYR92"/>
      <c r="EYS92"/>
      <c r="EYT92"/>
      <c r="EYU92"/>
      <c r="EYV92"/>
      <c r="EYW92"/>
      <c r="EYX92"/>
      <c r="EYY92"/>
      <c r="EYZ92"/>
      <c r="EZA92"/>
      <c r="EZB92"/>
      <c r="EZC92"/>
      <c r="EZD92"/>
      <c r="EZE92"/>
      <c r="EZF92"/>
      <c r="EZG92"/>
      <c r="EZH92"/>
      <c r="EZI92"/>
      <c r="EZJ92"/>
      <c r="EZK92"/>
      <c r="EZL92"/>
      <c r="EZM92"/>
      <c r="EZN92"/>
      <c r="EZO92"/>
      <c r="EZP92"/>
      <c r="EZQ92"/>
      <c r="EZR92"/>
      <c r="EZS92"/>
      <c r="EZT92"/>
      <c r="EZU92"/>
      <c r="EZV92"/>
      <c r="EZW92"/>
      <c r="EZX92"/>
      <c r="EZY92"/>
      <c r="EZZ92"/>
      <c r="FAA92"/>
      <c r="FAB92"/>
      <c r="FAC92"/>
      <c r="FAD92"/>
      <c r="FAE92"/>
      <c r="FAF92"/>
      <c r="FAG92"/>
      <c r="FAH92"/>
      <c r="FAI92"/>
      <c r="FAJ92"/>
      <c r="FAK92"/>
      <c r="FAL92"/>
      <c r="FAM92"/>
      <c r="FAN92"/>
      <c r="FAO92"/>
      <c r="FAP92"/>
      <c r="FAQ92"/>
      <c r="FAR92"/>
      <c r="FAS92"/>
      <c r="FAT92"/>
      <c r="FAU92"/>
      <c r="FAV92"/>
      <c r="FAW92"/>
      <c r="FAX92"/>
      <c r="FAY92"/>
      <c r="FAZ92"/>
      <c r="FBA92"/>
      <c r="FBB92"/>
      <c r="FBC92"/>
      <c r="FBD92"/>
      <c r="FBE92"/>
      <c r="FBF92"/>
      <c r="FBG92"/>
      <c r="FBH92"/>
      <c r="FBI92"/>
      <c r="FBJ92"/>
      <c r="FBK92"/>
      <c r="FBL92"/>
      <c r="FBM92"/>
      <c r="FBN92"/>
      <c r="FBO92"/>
      <c r="FBP92"/>
      <c r="FBQ92"/>
      <c r="FBR92"/>
      <c r="FBS92"/>
      <c r="FBT92"/>
      <c r="FBU92"/>
      <c r="FBV92"/>
      <c r="FBW92"/>
      <c r="FBX92"/>
      <c r="FBY92"/>
      <c r="FBZ92"/>
      <c r="FCA92"/>
      <c r="FCB92"/>
      <c r="FCC92"/>
      <c r="FCD92"/>
      <c r="FCE92"/>
      <c r="FCF92"/>
      <c r="FCG92"/>
      <c r="FCH92"/>
      <c r="FCI92"/>
      <c r="FCJ92"/>
      <c r="FCK92"/>
      <c r="FCL92"/>
      <c r="FCM92"/>
      <c r="FCN92"/>
      <c r="FCO92"/>
      <c r="FCP92"/>
      <c r="FCQ92"/>
      <c r="FCR92"/>
      <c r="FCS92"/>
      <c r="FCT92"/>
      <c r="FCU92"/>
      <c r="FCV92"/>
      <c r="FCW92"/>
      <c r="FCX92"/>
      <c r="FCY92"/>
      <c r="FCZ92"/>
      <c r="FDA92"/>
      <c r="FDB92"/>
      <c r="FDC92"/>
      <c r="FDD92"/>
      <c r="FDE92"/>
      <c r="FDF92"/>
      <c r="FDG92"/>
      <c r="FDH92"/>
      <c r="FDI92"/>
      <c r="FDJ92"/>
      <c r="FDK92"/>
      <c r="FDL92"/>
      <c r="FDM92"/>
      <c r="FDN92"/>
      <c r="FDO92"/>
      <c r="FDP92"/>
      <c r="FDQ92"/>
      <c r="FDR92"/>
      <c r="FDS92"/>
      <c r="FDT92"/>
      <c r="FDU92"/>
      <c r="FDV92"/>
      <c r="FDW92"/>
      <c r="FDX92"/>
      <c r="FDY92"/>
      <c r="FDZ92"/>
      <c r="FEA92"/>
      <c r="FEB92"/>
      <c r="FEC92"/>
      <c r="FED92"/>
      <c r="FEE92"/>
      <c r="FEF92"/>
      <c r="FEG92"/>
      <c r="FEH92"/>
      <c r="FEI92"/>
      <c r="FEJ92"/>
      <c r="FEK92"/>
      <c r="FEL92"/>
      <c r="FEM92"/>
      <c r="FEN92"/>
      <c r="FEO92"/>
      <c r="FEP92"/>
      <c r="FEQ92"/>
      <c r="FER92"/>
      <c r="FES92"/>
      <c r="FET92"/>
      <c r="FEU92"/>
      <c r="FEV92"/>
      <c r="FEW92"/>
      <c r="FEX92"/>
      <c r="FEY92"/>
      <c r="FEZ92"/>
      <c r="FFA92"/>
      <c r="FFB92"/>
      <c r="FFC92"/>
      <c r="FFD92"/>
      <c r="FFE92"/>
      <c r="FFF92"/>
      <c r="FFG92"/>
      <c r="FFH92"/>
      <c r="FFI92"/>
      <c r="FFJ92"/>
      <c r="FFK92"/>
      <c r="FFL92"/>
      <c r="FFM92"/>
      <c r="FFN92"/>
      <c r="FFO92"/>
      <c r="FFP92"/>
      <c r="FFQ92"/>
      <c r="FFR92"/>
      <c r="FFS92"/>
      <c r="FFT92"/>
      <c r="FFU92"/>
      <c r="FFV92"/>
      <c r="FFW92"/>
      <c r="FFX92"/>
      <c r="FFY92"/>
      <c r="FFZ92"/>
      <c r="FGA92"/>
      <c r="FGB92"/>
      <c r="FGC92"/>
      <c r="FGD92"/>
      <c r="FGE92"/>
      <c r="FGF92"/>
      <c r="FGG92"/>
      <c r="FGH92"/>
      <c r="FGI92"/>
      <c r="FGJ92"/>
      <c r="FGK92"/>
      <c r="FGL92"/>
      <c r="FGM92"/>
      <c r="FGN92"/>
      <c r="FGO92"/>
      <c r="FGP92"/>
      <c r="FGQ92"/>
      <c r="FGR92"/>
      <c r="FGS92"/>
      <c r="FGT92"/>
      <c r="FGU92"/>
      <c r="FGV92"/>
      <c r="FGW92"/>
      <c r="FGX92"/>
      <c r="FGY92"/>
      <c r="FGZ92"/>
      <c r="FHA92"/>
      <c r="FHB92"/>
      <c r="FHC92"/>
      <c r="FHD92"/>
      <c r="FHE92"/>
      <c r="FHF92"/>
      <c r="FHG92"/>
      <c r="FHH92"/>
      <c r="FHI92"/>
      <c r="FHJ92"/>
      <c r="FHK92"/>
      <c r="FHL92"/>
      <c r="FHM92"/>
      <c r="FHN92"/>
      <c r="FHO92"/>
      <c r="FHP92"/>
      <c r="FHQ92"/>
      <c r="FHR92"/>
      <c r="FHS92"/>
      <c r="FHT92"/>
      <c r="FHU92"/>
      <c r="FHV92"/>
      <c r="FHW92"/>
      <c r="FHX92"/>
      <c r="FHY92"/>
      <c r="FHZ92"/>
      <c r="FIA92"/>
      <c r="FIB92"/>
      <c r="FIC92"/>
      <c r="FID92"/>
      <c r="FIE92"/>
      <c r="FIF92"/>
      <c r="FIG92"/>
      <c r="FIH92"/>
      <c r="FII92"/>
      <c r="FIJ92"/>
      <c r="FIK92"/>
      <c r="FIL92"/>
      <c r="FIM92"/>
      <c r="FIN92"/>
      <c r="FIO92"/>
      <c r="FIP92"/>
      <c r="FIQ92"/>
      <c r="FIR92"/>
      <c r="FIS92"/>
      <c r="FIT92"/>
      <c r="FIU92"/>
      <c r="FIV92"/>
      <c r="FIW92"/>
      <c r="FIX92"/>
      <c r="FIY92"/>
      <c r="FIZ92"/>
      <c r="FJA92"/>
      <c r="FJB92"/>
      <c r="FJC92"/>
      <c r="FJD92"/>
      <c r="FJE92"/>
      <c r="FJF92"/>
      <c r="FJG92"/>
      <c r="FJH92"/>
      <c r="FJI92"/>
      <c r="FJJ92"/>
      <c r="FJK92"/>
      <c r="FJL92"/>
      <c r="FJM92"/>
      <c r="FJN92"/>
      <c r="FJO92"/>
      <c r="FJP92"/>
      <c r="FJQ92"/>
      <c r="FJR92"/>
      <c r="FJS92"/>
      <c r="FJT92"/>
      <c r="FJU92"/>
      <c r="FJV92"/>
      <c r="FJW92"/>
      <c r="FJX92"/>
      <c r="FJY92"/>
      <c r="FJZ92"/>
      <c r="FKA92"/>
      <c r="FKB92"/>
      <c r="FKC92"/>
      <c r="FKD92"/>
      <c r="FKE92"/>
      <c r="FKF92"/>
      <c r="FKG92"/>
      <c r="FKH92"/>
      <c r="FKI92"/>
      <c r="FKJ92"/>
      <c r="FKK92"/>
      <c r="FKL92"/>
      <c r="FKM92"/>
      <c r="FKN92"/>
      <c r="FKO92"/>
      <c r="FKP92"/>
      <c r="FKQ92"/>
      <c r="FKR92"/>
      <c r="FKS92"/>
      <c r="FKT92"/>
      <c r="FKU92"/>
      <c r="FKV92"/>
      <c r="FKW92"/>
      <c r="FKX92"/>
      <c r="FKY92"/>
      <c r="FKZ92"/>
      <c r="FLA92"/>
      <c r="FLB92"/>
      <c r="FLC92"/>
      <c r="FLD92"/>
      <c r="FLE92"/>
      <c r="FLF92"/>
      <c r="FLG92"/>
      <c r="FLH92"/>
      <c r="FLI92"/>
      <c r="FLJ92"/>
      <c r="FLK92"/>
      <c r="FLL92"/>
      <c r="FLM92"/>
      <c r="FLN92"/>
      <c r="FLO92"/>
      <c r="FLP92"/>
      <c r="FLQ92"/>
      <c r="FLR92"/>
      <c r="FLS92"/>
      <c r="FLT92"/>
      <c r="FLU92"/>
      <c r="FLV92"/>
      <c r="FLW92"/>
      <c r="FLX92"/>
      <c r="FLY92"/>
      <c r="FLZ92"/>
      <c r="FMA92"/>
      <c r="FMB92"/>
      <c r="FMC92"/>
      <c r="FMD92"/>
      <c r="FME92"/>
      <c r="FMF92"/>
      <c r="FMG92"/>
      <c r="FMH92"/>
      <c r="FMI92"/>
      <c r="FMJ92"/>
      <c r="FMK92"/>
      <c r="FML92"/>
      <c r="FMM92"/>
      <c r="FMN92"/>
      <c r="FMO92"/>
      <c r="FMP92"/>
      <c r="FMQ92"/>
      <c r="FMR92"/>
      <c r="FMS92"/>
      <c r="FMT92"/>
      <c r="FMU92"/>
      <c r="FMV92"/>
      <c r="FMW92"/>
      <c r="FMX92"/>
      <c r="FMY92"/>
      <c r="FMZ92"/>
      <c r="FNA92"/>
      <c r="FNB92"/>
      <c r="FNC92"/>
      <c r="FND92"/>
      <c r="FNE92"/>
      <c r="FNF92"/>
      <c r="FNG92"/>
      <c r="FNH92"/>
      <c r="FNI92"/>
      <c r="FNJ92"/>
      <c r="FNK92"/>
      <c r="FNL92"/>
      <c r="FNM92"/>
      <c r="FNN92"/>
      <c r="FNO92"/>
      <c r="FNP92"/>
      <c r="FNQ92"/>
      <c r="FNR92"/>
      <c r="FNS92"/>
      <c r="FNT92"/>
      <c r="FNU92"/>
      <c r="FNV92"/>
      <c r="FNW92"/>
      <c r="FNX92"/>
      <c r="FNY92"/>
      <c r="FNZ92"/>
      <c r="FOA92"/>
      <c r="FOB92"/>
      <c r="FOC92"/>
      <c r="FOD92"/>
      <c r="FOE92"/>
      <c r="FOF92"/>
      <c r="FOG92"/>
      <c r="FOH92"/>
      <c r="FOI92"/>
      <c r="FOJ92"/>
      <c r="FOK92"/>
      <c r="FOL92"/>
      <c r="FOM92"/>
      <c r="FON92"/>
      <c r="FOO92"/>
      <c r="FOP92"/>
      <c r="FOQ92"/>
      <c r="FOR92"/>
      <c r="FOS92"/>
      <c r="FOT92"/>
      <c r="FOU92"/>
      <c r="FOV92"/>
      <c r="FOW92"/>
      <c r="FOX92"/>
      <c r="FOY92"/>
      <c r="FOZ92"/>
      <c r="FPA92"/>
      <c r="FPB92"/>
      <c r="FPC92"/>
      <c r="FPD92"/>
      <c r="FPE92"/>
      <c r="FPF92"/>
      <c r="FPG92"/>
      <c r="FPH92"/>
      <c r="FPI92"/>
      <c r="FPJ92"/>
      <c r="FPK92"/>
      <c r="FPL92"/>
      <c r="FPM92"/>
      <c r="FPN92"/>
      <c r="FPO92"/>
      <c r="FPP92"/>
      <c r="FPQ92"/>
      <c r="FPR92"/>
      <c r="FPS92"/>
      <c r="FPT92"/>
      <c r="FPU92"/>
      <c r="FPV92"/>
      <c r="FPW92"/>
      <c r="FPX92"/>
      <c r="FPY92"/>
      <c r="FPZ92"/>
      <c r="FQA92"/>
      <c r="FQB92"/>
      <c r="FQC92"/>
      <c r="FQD92"/>
      <c r="FQE92"/>
      <c r="FQF92"/>
      <c r="FQG92"/>
      <c r="FQH92"/>
      <c r="FQI92"/>
      <c r="FQJ92"/>
      <c r="FQK92"/>
      <c r="FQL92"/>
      <c r="FQM92"/>
      <c r="FQN92"/>
      <c r="FQO92"/>
      <c r="FQP92"/>
      <c r="FQQ92"/>
      <c r="FQR92"/>
      <c r="FQS92"/>
      <c r="FQT92"/>
      <c r="FQU92"/>
      <c r="FQV92"/>
      <c r="FQW92"/>
      <c r="FQX92"/>
      <c r="FQY92"/>
      <c r="FQZ92"/>
      <c r="FRA92"/>
      <c r="FRB92"/>
      <c r="FRC92"/>
      <c r="FRD92"/>
      <c r="FRE92"/>
      <c r="FRF92"/>
      <c r="FRG92"/>
      <c r="FRH92"/>
      <c r="FRI92"/>
      <c r="FRJ92"/>
      <c r="FRK92"/>
      <c r="FRL92"/>
      <c r="FRM92"/>
      <c r="FRN92"/>
      <c r="FRO92"/>
      <c r="FRP92"/>
      <c r="FRQ92"/>
      <c r="FRR92"/>
      <c r="FRS92"/>
      <c r="FRT92"/>
      <c r="FRU92"/>
      <c r="FRV92"/>
      <c r="FRW92"/>
      <c r="FRX92"/>
      <c r="FRY92"/>
      <c r="FRZ92"/>
      <c r="FSA92"/>
      <c r="FSB92"/>
      <c r="FSC92"/>
      <c r="FSD92"/>
      <c r="FSE92"/>
      <c r="FSF92"/>
      <c r="FSG92"/>
      <c r="FSH92"/>
      <c r="FSI92"/>
      <c r="FSJ92"/>
      <c r="FSK92"/>
      <c r="FSL92"/>
      <c r="FSM92"/>
      <c r="FSN92"/>
      <c r="FSO92"/>
      <c r="FSP92"/>
      <c r="FSQ92"/>
      <c r="FSR92"/>
      <c r="FSS92"/>
      <c r="FST92"/>
      <c r="FSU92"/>
      <c r="FSV92"/>
      <c r="FSW92"/>
      <c r="FSX92"/>
      <c r="FSY92"/>
      <c r="FSZ92"/>
      <c r="FTA92"/>
      <c r="FTB92"/>
      <c r="FTC92"/>
      <c r="FTD92"/>
      <c r="FTE92"/>
      <c r="FTF92"/>
      <c r="FTG92"/>
      <c r="FTH92"/>
      <c r="FTI92"/>
      <c r="FTJ92"/>
      <c r="FTK92"/>
      <c r="FTL92"/>
      <c r="FTM92"/>
      <c r="FTN92"/>
      <c r="FTO92"/>
      <c r="FTP92"/>
      <c r="FTQ92"/>
      <c r="FTR92"/>
      <c r="FTS92"/>
      <c r="FTT92"/>
      <c r="FTU92"/>
      <c r="FTV92"/>
      <c r="FTW92"/>
      <c r="FTX92"/>
      <c r="FTY92"/>
      <c r="FTZ92"/>
      <c r="FUA92"/>
      <c r="FUB92"/>
      <c r="FUC92"/>
      <c r="FUD92"/>
      <c r="FUE92"/>
      <c r="FUF92"/>
      <c r="FUG92"/>
      <c r="FUH92"/>
      <c r="FUI92"/>
      <c r="FUJ92"/>
      <c r="FUK92"/>
      <c r="FUL92"/>
      <c r="FUM92"/>
      <c r="FUN92"/>
      <c r="FUO92"/>
      <c r="FUP92"/>
      <c r="FUQ92"/>
      <c r="FUR92"/>
      <c r="FUS92"/>
      <c r="FUT92"/>
      <c r="FUU92"/>
      <c r="FUV92"/>
      <c r="FUW92"/>
      <c r="FUX92"/>
      <c r="FUY92"/>
      <c r="FUZ92"/>
      <c r="FVA92"/>
      <c r="FVB92"/>
      <c r="FVC92"/>
      <c r="FVD92"/>
      <c r="FVE92"/>
      <c r="FVF92"/>
      <c r="FVG92"/>
      <c r="FVH92"/>
      <c r="FVI92"/>
      <c r="FVJ92"/>
      <c r="FVK92"/>
      <c r="FVL92"/>
      <c r="FVM92"/>
      <c r="FVN92"/>
      <c r="FVO92"/>
      <c r="FVP92"/>
      <c r="FVQ92"/>
      <c r="FVR92"/>
      <c r="FVS92"/>
      <c r="FVT92"/>
      <c r="FVU92"/>
      <c r="FVV92"/>
      <c r="FVW92"/>
      <c r="FVX92"/>
      <c r="FVY92"/>
      <c r="FVZ92"/>
      <c r="FWA92"/>
      <c r="FWB92"/>
      <c r="FWC92"/>
      <c r="FWD92"/>
      <c r="FWE92"/>
      <c r="FWF92"/>
      <c r="FWG92"/>
      <c r="FWH92"/>
      <c r="FWI92"/>
      <c r="FWJ92"/>
      <c r="FWK92"/>
      <c r="FWL92"/>
      <c r="FWM92"/>
      <c r="FWN92"/>
      <c r="FWO92"/>
      <c r="FWP92"/>
      <c r="FWQ92"/>
      <c r="FWR92"/>
      <c r="FWS92"/>
      <c r="FWT92"/>
      <c r="FWU92"/>
      <c r="FWV92"/>
      <c r="FWW92"/>
      <c r="FWX92"/>
      <c r="FWY92"/>
      <c r="FWZ92"/>
      <c r="FXA92"/>
      <c r="FXB92"/>
      <c r="FXC92"/>
      <c r="FXD92"/>
      <c r="FXE92"/>
      <c r="FXF92"/>
      <c r="FXG92"/>
      <c r="FXH92"/>
      <c r="FXI92"/>
      <c r="FXJ92"/>
      <c r="FXK92"/>
      <c r="FXL92"/>
      <c r="FXM92"/>
      <c r="FXN92"/>
      <c r="FXO92"/>
      <c r="FXP92"/>
      <c r="FXQ92"/>
      <c r="FXR92"/>
      <c r="FXS92"/>
      <c r="FXT92"/>
      <c r="FXU92"/>
      <c r="FXV92"/>
      <c r="FXW92"/>
      <c r="FXX92"/>
      <c r="FXY92"/>
      <c r="FXZ92"/>
      <c r="FYA92"/>
      <c r="FYB92"/>
      <c r="FYC92"/>
      <c r="FYD92"/>
      <c r="FYE92"/>
      <c r="FYF92"/>
      <c r="FYG92"/>
      <c r="FYH92"/>
      <c r="FYI92"/>
      <c r="FYJ92"/>
      <c r="FYK92"/>
      <c r="FYL92"/>
      <c r="FYM92"/>
      <c r="FYN92"/>
      <c r="FYO92"/>
      <c r="FYP92"/>
      <c r="FYQ92"/>
      <c r="FYR92"/>
      <c r="FYS92"/>
      <c r="FYT92"/>
      <c r="FYU92"/>
      <c r="FYV92"/>
      <c r="FYW92"/>
      <c r="FYX92"/>
      <c r="FYY92"/>
      <c r="FYZ92"/>
      <c r="FZA92"/>
      <c r="FZB92"/>
      <c r="FZC92"/>
      <c r="FZD92"/>
      <c r="FZE92"/>
      <c r="FZF92"/>
      <c r="FZG92"/>
      <c r="FZH92"/>
      <c r="FZI92"/>
      <c r="FZJ92"/>
      <c r="FZK92"/>
      <c r="FZL92"/>
      <c r="FZM92"/>
      <c r="FZN92"/>
      <c r="FZO92"/>
      <c r="FZP92"/>
      <c r="FZQ92"/>
      <c r="FZR92"/>
      <c r="FZS92"/>
      <c r="FZT92"/>
      <c r="FZU92"/>
      <c r="FZV92"/>
      <c r="FZW92"/>
      <c r="FZX92"/>
      <c r="FZY92"/>
      <c r="FZZ92"/>
      <c r="GAA92"/>
      <c r="GAB92"/>
      <c r="GAC92"/>
      <c r="GAD92"/>
      <c r="GAE92"/>
      <c r="GAF92"/>
      <c r="GAG92"/>
      <c r="GAH92"/>
      <c r="GAI92"/>
      <c r="GAJ92"/>
      <c r="GAK92"/>
      <c r="GAL92"/>
      <c r="GAM92"/>
      <c r="GAN92"/>
      <c r="GAO92"/>
      <c r="GAP92"/>
      <c r="GAQ92"/>
      <c r="GAR92"/>
      <c r="GAS92"/>
      <c r="GAT92"/>
      <c r="GAU92"/>
      <c r="GAV92"/>
      <c r="GAW92"/>
      <c r="GAX92"/>
      <c r="GAY92"/>
      <c r="GAZ92"/>
      <c r="GBA92"/>
      <c r="GBB92"/>
      <c r="GBC92"/>
      <c r="GBD92"/>
      <c r="GBE92"/>
      <c r="GBF92"/>
      <c r="GBG92"/>
      <c r="GBH92"/>
      <c r="GBI92"/>
      <c r="GBJ92"/>
      <c r="GBK92"/>
      <c r="GBL92"/>
      <c r="GBM92"/>
      <c r="GBN92"/>
      <c r="GBO92"/>
      <c r="GBP92"/>
      <c r="GBQ92"/>
      <c r="GBR92"/>
      <c r="GBS92"/>
      <c r="GBT92"/>
      <c r="GBU92"/>
      <c r="GBV92"/>
      <c r="GBW92"/>
      <c r="GBX92"/>
      <c r="GBY92"/>
      <c r="GBZ92"/>
      <c r="GCA92"/>
      <c r="GCB92"/>
      <c r="GCC92"/>
      <c r="GCD92"/>
      <c r="GCE92"/>
      <c r="GCF92"/>
      <c r="GCG92"/>
      <c r="GCH92"/>
      <c r="GCI92"/>
      <c r="GCJ92"/>
      <c r="GCK92"/>
      <c r="GCL92"/>
      <c r="GCM92"/>
      <c r="GCN92"/>
      <c r="GCO92"/>
      <c r="GCP92"/>
      <c r="GCQ92"/>
      <c r="GCR92"/>
      <c r="GCS92"/>
      <c r="GCT92"/>
      <c r="GCU92"/>
      <c r="GCV92"/>
      <c r="GCW92"/>
      <c r="GCX92"/>
      <c r="GCY92"/>
      <c r="GCZ92"/>
      <c r="GDA92"/>
      <c r="GDB92"/>
      <c r="GDC92"/>
      <c r="GDD92"/>
      <c r="GDE92"/>
      <c r="GDF92"/>
      <c r="GDG92"/>
      <c r="GDH92"/>
      <c r="GDI92"/>
      <c r="GDJ92"/>
      <c r="GDK92"/>
      <c r="GDL92"/>
      <c r="GDM92"/>
      <c r="GDN92"/>
      <c r="GDO92"/>
      <c r="GDP92"/>
      <c r="GDQ92"/>
      <c r="GDR92"/>
      <c r="GDS92"/>
      <c r="GDT92"/>
      <c r="GDU92"/>
      <c r="GDV92"/>
      <c r="GDW92"/>
      <c r="GDX92"/>
      <c r="GDY92"/>
      <c r="GDZ92"/>
      <c r="GEA92"/>
      <c r="GEB92"/>
      <c r="GEC92"/>
      <c r="GED92"/>
      <c r="GEE92"/>
      <c r="GEF92"/>
      <c r="GEG92"/>
      <c r="GEH92"/>
      <c r="GEI92"/>
      <c r="GEJ92"/>
      <c r="GEK92"/>
      <c r="GEL92"/>
      <c r="GEM92"/>
      <c r="GEN92"/>
      <c r="GEO92"/>
      <c r="GEP92"/>
      <c r="GEQ92"/>
      <c r="GER92"/>
      <c r="GES92"/>
      <c r="GET92"/>
      <c r="GEU92"/>
      <c r="GEV92"/>
      <c r="GEW92"/>
      <c r="GEX92"/>
      <c r="GEY92"/>
      <c r="GEZ92"/>
      <c r="GFA92"/>
      <c r="GFB92"/>
      <c r="GFC92"/>
      <c r="GFD92"/>
      <c r="GFE92"/>
      <c r="GFF92"/>
      <c r="GFG92"/>
      <c r="GFH92"/>
      <c r="GFI92"/>
      <c r="GFJ92"/>
      <c r="GFK92"/>
      <c r="GFL92"/>
      <c r="GFM92"/>
      <c r="GFN92"/>
      <c r="GFO92"/>
      <c r="GFP92"/>
      <c r="GFQ92"/>
      <c r="GFR92"/>
      <c r="GFS92"/>
      <c r="GFT92"/>
      <c r="GFU92"/>
      <c r="GFV92"/>
      <c r="GFW92"/>
      <c r="GFX92"/>
      <c r="GFY92"/>
      <c r="GFZ92"/>
      <c r="GGA92"/>
      <c r="GGB92"/>
      <c r="GGC92"/>
      <c r="GGD92"/>
      <c r="GGE92"/>
      <c r="GGF92"/>
      <c r="GGG92"/>
      <c r="GGH92"/>
      <c r="GGI92"/>
      <c r="GGJ92"/>
      <c r="GGK92"/>
      <c r="GGL92"/>
      <c r="GGM92"/>
      <c r="GGN92"/>
      <c r="GGO92"/>
      <c r="GGP92"/>
      <c r="GGQ92"/>
      <c r="GGR92"/>
      <c r="GGS92"/>
      <c r="GGT92"/>
      <c r="GGU92"/>
      <c r="GGV92"/>
      <c r="GGW92"/>
      <c r="GGX92"/>
      <c r="GGY92"/>
      <c r="GGZ92"/>
      <c r="GHA92"/>
      <c r="GHB92"/>
      <c r="GHC92"/>
      <c r="GHD92"/>
      <c r="GHE92"/>
      <c r="GHF92"/>
      <c r="GHG92"/>
      <c r="GHH92"/>
      <c r="GHI92"/>
      <c r="GHJ92"/>
      <c r="GHK92"/>
      <c r="GHL92"/>
      <c r="GHM92"/>
      <c r="GHN92"/>
      <c r="GHO92"/>
      <c r="GHP92"/>
      <c r="GHQ92"/>
      <c r="GHR92"/>
      <c r="GHS92"/>
      <c r="GHT92"/>
      <c r="GHU92"/>
      <c r="GHV92"/>
      <c r="GHW92"/>
      <c r="GHX92"/>
      <c r="GHY92"/>
      <c r="GHZ92"/>
      <c r="GIA92"/>
      <c r="GIB92"/>
      <c r="GIC92"/>
      <c r="GID92"/>
      <c r="GIE92"/>
      <c r="GIF92"/>
      <c r="GIG92"/>
      <c r="GIH92"/>
      <c r="GII92"/>
      <c r="GIJ92"/>
      <c r="GIK92"/>
      <c r="GIL92"/>
      <c r="GIM92"/>
      <c r="GIN92"/>
      <c r="GIO92"/>
      <c r="GIP92"/>
      <c r="GIQ92"/>
      <c r="GIR92"/>
      <c r="GIS92"/>
      <c r="GIT92"/>
      <c r="GIU92"/>
      <c r="GIV92"/>
      <c r="GIW92"/>
      <c r="GIX92"/>
      <c r="GIY92"/>
      <c r="GIZ92"/>
      <c r="GJA92"/>
      <c r="GJB92"/>
      <c r="GJC92"/>
      <c r="GJD92"/>
      <c r="GJE92"/>
      <c r="GJF92"/>
      <c r="GJG92"/>
      <c r="GJH92"/>
      <c r="GJI92"/>
      <c r="GJJ92"/>
      <c r="GJK92"/>
      <c r="GJL92"/>
      <c r="GJM92"/>
      <c r="GJN92"/>
      <c r="GJO92"/>
      <c r="GJP92"/>
      <c r="GJQ92"/>
      <c r="GJR92"/>
      <c r="GJS92"/>
      <c r="GJT92"/>
      <c r="GJU92"/>
      <c r="GJV92"/>
      <c r="GJW92"/>
      <c r="GJX92"/>
      <c r="GJY92"/>
      <c r="GJZ92"/>
      <c r="GKA92"/>
      <c r="GKB92"/>
      <c r="GKC92"/>
      <c r="GKD92"/>
      <c r="GKE92"/>
      <c r="GKF92"/>
      <c r="GKG92"/>
      <c r="GKH92"/>
      <c r="GKI92"/>
      <c r="GKJ92"/>
      <c r="GKK92"/>
      <c r="GKL92"/>
      <c r="GKM92"/>
      <c r="GKN92"/>
      <c r="GKO92"/>
      <c r="GKP92"/>
      <c r="GKQ92"/>
      <c r="GKR92"/>
      <c r="GKS92"/>
      <c r="GKT92"/>
      <c r="GKU92"/>
      <c r="GKV92"/>
      <c r="GKW92"/>
      <c r="GKX92"/>
      <c r="GKY92"/>
      <c r="GKZ92"/>
      <c r="GLA92"/>
      <c r="GLB92"/>
      <c r="GLC92"/>
      <c r="GLD92"/>
      <c r="GLE92"/>
      <c r="GLF92"/>
      <c r="GLG92"/>
      <c r="GLH92"/>
      <c r="GLI92"/>
      <c r="GLJ92"/>
      <c r="GLK92"/>
      <c r="GLL92"/>
      <c r="GLM92"/>
      <c r="GLN92"/>
      <c r="GLO92"/>
      <c r="GLP92"/>
      <c r="GLQ92"/>
      <c r="GLR92"/>
      <c r="GLS92"/>
      <c r="GLT92"/>
      <c r="GLU92"/>
      <c r="GLV92"/>
      <c r="GLW92"/>
      <c r="GLX92"/>
      <c r="GLY92"/>
      <c r="GLZ92"/>
      <c r="GMA92"/>
      <c r="GMB92"/>
      <c r="GMC92"/>
      <c r="GMD92"/>
      <c r="GME92"/>
      <c r="GMF92"/>
      <c r="GMG92"/>
      <c r="GMH92"/>
      <c r="GMI92"/>
      <c r="GMJ92"/>
      <c r="GMK92"/>
      <c r="GML92"/>
      <c r="GMM92"/>
      <c r="GMN92"/>
      <c r="GMO92"/>
      <c r="GMP92"/>
      <c r="GMQ92"/>
      <c r="GMR92"/>
      <c r="GMS92"/>
      <c r="GMT92"/>
      <c r="GMU92"/>
      <c r="GMV92"/>
      <c r="GMW92"/>
      <c r="GMX92"/>
      <c r="GMY92"/>
      <c r="GMZ92"/>
      <c r="GNA92"/>
      <c r="GNB92"/>
      <c r="GNC92"/>
      <c r="GND92"/>
      <c r="GNE92"/>
      <c r="GNF92"/>
      <c r="GNG92"/>
      <c r="GNH92"/>
      <c r="GNI92"/>
      <c r="GNJ92"/>
      <c r="GNK92"/>
      <c r="GNL92"/>
      <c r="GNM92"/>
      <c r="GNN92"/>
      <c r="GNO92"/>
      <c r="GNP92"/>
      <c r="GNQ92"/>
      <c r="GNR92"/>
      <c r="GNS92"/>
      <c r="GNT92"/>
      <c r="GNU92"/>
      <c r="GNV92"/>
      <c r="GNW92"/>
      <c r="GNX92"/>
      <c r="GNY92"/>
      <c r="GNZ92"/>
      <c r="GOA92"/>
      <c r="GOB92"/>
      <c r="GOC92"/>
      <c r="GOD92"/>
      <c r="GOE92"/>
      <c r="GOF92"/>
      <c r="GOG92"/>
      <c r="GOH92"/>
      <c r="GOI92"/>
      <c r="GOJ92"/>
      <c r="GOK92"/>
      <c r="GOL92"/>
      <c r="GOM92"/>
      <c r="GON92"/>
      <c r="GOO92"/>
      <c r="GOP92"/>
      <c r="GOQ92"/>
      <c r="GOR92"/>
      <c r="GOS92"/>
      <c r="GOT92"/>
      <c r="GOU92"/>
      <c r="GOV92"/>
      <c r="GOW92"/>
      <c r="GOX92"/>
      <c r="GOY92"/>
      <c r="GOZ92"/>
      <c r="GPA92"/>
      <c r="GPB92"/>
      <c r="GPC92"/>
      <c r="GPD92"/>
      <c r="GPE92"/>
      <c r="GPF92"/>
      <c r="GPG92"/>
      <c r="GPH92"/>
      <c r="GPI92"/>
      <c r="GPJ92"/>
      <c r="GPK92"/>
      <c r="GPL92"/>
      <c r="GPM92"/>
      <c r="GPN92"/>
      <c r="GPO92"/>
      <c r="GPP92"/>
      <c r="GPQ92"/>
      <c r="GPR92"/>
      <c r="GPS92"/>
      <c r="GPT92"/>
      <c r="GPU92"/>
      <c r="GPV92"/>
      <c r="GPW92"/>
      <c r="GPX92"/>
      <c r="GPY92"/>
      <c r="GPZ92"/>
      <c r="GQA92"/>
      <c r="GQB92"/>
      <c r="GQC92"/>
      <c r="GQD92"/>
      <c r="GQE92"/>
      <c r="GQF92"/>
      <c r="GQG92"/>
      <c r="GQH92"/>
      <c r="GQI92"/>
      <c r="GQJ92"/>
      <c r="GQK92"/>
      <c r="GQL92"/>
      <c r="GQM92"/>
      <c r="GQN92"/>
      <c r="GQO92"/>
      <c r="GQP92"/>
      <c r="GQQ92"/>
      <c r="GQR92"/>
      <c r="GQS92"/>
      <c r="GQT92"/>
      <c r="GQU92"/>
      <c r="GQV92"/>
      <c r="GQW92"/>
      <c r="GQX92"/>
      <c r="GQY92"/>
      <c r="GQZ92"/>
      <c r="GRA92"/>
      <c r="GRB92"/>
      <c r="GRC92"/>
      <c r="GRD92"/>
      <c r="GRE92"/>
      <c r="GRF92"/>
      <c r="GRG92"/>
      <c r="GRH92"/>
      <c r="GRI92"/>
      <c r="GRJ92"/>
      <c r="GRK92"/>
      <c r="GRL92"/>
      <c r="GRM92"/>
      <c r="GRN92"/>
      <c r="GRO92"/>
      <c r="GRP92"/>
      <c r="GRQ92"/>
      <c r="GRR92"/>
      <c r="GRS92"/>
      <c r="GRT92"/>
      <c r="GRU92"/>
      <c r="GRV92"/>
      <c r="GRW92"/>
      <c r="GRX92"/>
      <c r="GRY92"/>
      <c r="GRZ92"/>
      <c r="GSA92"/>
      <c r="GSB92"/>
      <c r="GSC92"/>
      <c r="GSD92"/>
      <c r="GSE92"/>
      <c r="GSF92"/>
      <c r="GSG92"/>
      <c r="GSH92"/>
      <c r="GSI92"/>
      <c r="GSJ92"/>
      <c r="GSK92"/>
      <c r="GSL92"/>
      <c r="GSM92"/>
      <c r="GSN92"/>
      <c r="GSO92"/>
      <c r="GSP92"/>
      <c r="GSQ92"/>
      <c r="GSR92"/>
      <c r="GSS92"/>
      <c r="GST92"/>
      <c r="GSU92"/>
      <c r="GSV92"/>
      <c r="GSW92"/>
      <c r="GSX92"/>
      <c r="GSY92"/>
      <c r="GSZ92"/>
      <c r="GTA92"/>
      <c r="GTB92"/>
      <c r="GTC92"/>
      <c r="GTD92"/>
      <c r="GTE92"/>
      <c r="GTF92"/>
      <c r="GTG92"/>
      <c r="GTH92"/>
      <c r="GTI92"/>
      <c r="GTJ92"/>
      <c r="GTK92"/>
      <c r="GTL92"/>
      <c r="GTM92"/>
      <c r="GTN92"/>
      <c r="GTO92"/>
      <c r="GTP92"/>
      <c r="GTQ92"/>
      <c r="GTR92"/>
      <c r="GTS92"/>
      <c r="GTT92"/>
      <c r="GTU92"/>
      <c r="GTV92"/>
      <c r="GTW92"/>
      <c r="GTX92"/>
      <c r="GTY92"/>
      <c r="GTZ92"/>
      <c r="GUA92"/>
      <c r="GUB92"/>
      <c r="GUC92"/>
      <c r="GUD92"/>
      <c r="GUE92"/>
      <c r="GUF92"/>
      <c r="GUG92"/>
      <c r="GUH92"/>
      <c r="GUI92"/>
      <c r="GUJ92"/>
      <c r="GUK92"/>
      <c r="GUL92"/>
      <c r="GUM92"/>
      <c r="GUN92"/>
      <c r="GUO92"/>
      <c r="GUP92"/>
      <c r="GUQ92"/>
      <c r="GUR92"/>
      <c r="GUS92"/>
      <c r="GUT92"/>
      <c r="GUU92"/>
      <c r="GUV92"/>
      <c r="GUW92"/>
      <c r="GUX92"/>
      <c r="GUY92"/>
      <c r="GUZ92"/>
      <c r="GVA92"/>
      <c r="GVB92"/>
      <c r="GVC92"/>
      <c r="GVD92"/>
      <c r="GVE92"/>
      <c r="GVF92"/>
      <c r="GVG92"/>
      <c r="GVH92"/>
      <c r="GVI92"/>
      <c r="GVJ92"/>
      <c r="GVK92"/>
      <c r="GVL92"/>
      <c r="GVM92"/>
      <c r="GVN92"/>
      <c r="GVO92"/>
      <c r="GVP92"/>
      <c r="GVQ92"/>
      <c r="GVR92"/>
      <c r="GVS92"/>
      <c r="GVT92"/>
      <c r="GVU92"/>
      <c r="GVV92"/>
      <c r="GVW92"/>
      <c r="GVX92"/>
      <c r="GVY92"/>
      <c r="GVZ92"/>
      <c r="GWA92"/>
      <c r="GWB92"/>
      <c r="GWC92"/>
      <c r="GWD92"/>
      <c r="GWE92"/>
      <c r="GWF92"/>
      <c r="GWG92"/>
      <c r="GWH92"/>
      <c r="GWI92"/>
      <c r="GWJ92"/>
      <c r="GWK92"/>
      <c r="GWL92"/>
      <c r="GWM92"/>
      <c r="GWN92"/>
      <c r="GWO92"/>
      <c r="GWP92"/>
      <c r="GWQ92"/>
      <c r="GWR92"/>
      <c r="GWS92"/>
      <c r="GWT92"/>
      <c r="GWU92"/>
      <c r="GWV92"/>
      <c r="GWW92"/>
      <c r="GWX92"/>
      <c r="GWY92"/>
      <c r="GWZ92"/>
      <c r="GXA92"/>
      <c r="GXB92"/>
      <c r="GXC92"/>
      <c r="GXD92"/>
      <c r="GXE92"/>
      <c r="GXF92"/>
      <c r="GXG92"/>
      <c r="GXH92"/>
      <c r="GXI92"/>
      <c r="GXJ92"/>
      <c r="GXK92"/>
      <c r="GXL92"/>
      <c r="GXM92"/>
      <c r="GXN92"/>
      <c r="GXO92"/>
      <c r="GXP92"/>
      <c r="GXQ92"/>
      <c r="GXR92"/>
      <c r="GXS92"/>
      <c r="GXT92"/>
      <c r="GXU92"/>
      <c r="GXV92"/>
      <c r="GXW92"/>
      <c r="GXX92"/>
      <c r="GXY92"/>
      <c r="GXZ92"/>
      <c r="GYA92"/>
      <c r="GYB92"/>
      <c r="GYC92"/>
      <c r="GYD92"/>
      <c r="GYE92"/>
      <c r="GYF92"/>
      <c r="GYG92"/>
      <c r="GYH92"/>
      <c r="GYI92"/>
      <c r="GYJ92"/>
      <c r="GYK92"/>
      <c r="GYL92"/>
      <c r="GYM92"/>
      <c r="GYN92"/>
      <c r="GYO92"/>
      <c r="GYP92"/>
      <c r="GYQ92"/>
      <c r="GYR92"/>
      <c r="GYS92"/>
      <c r="GYT92"/>
      <c r="GYU92"/>
      <c r="GYV92"/>
      <c r="GYW92"/>
      <c r="GYX92"/>
      <c r="GYY92"/>
      <c r="GYZ92"/>
      <c r="GZA92"/>
      <c r="GZB92"/>
      <c r="GZC92"/>
      <c r="GZD92"/>
      <c r="GZE92"/>
      <c r="GZF92"/>
      <c r="GZG92"/>
      <c r="GZH92"/>
      <c r="GZI92"/>
      <c r="GZJ92"/>
      <c r="GZK92"/>
      <c r="GZL92"/>
      <c r="GZM92"/>
      <c r="GZN92"/>
      <c r="GZO92"/>
      <c r="GZP92"/>
      <c r="GZQ92"/>
      <c r="GZR92"/>
      <c r="GZS92"/>
      <c r="GZT92"/>
      <c r="GZU92"/>
      <c r="GZV92"/>
      <c r="GZW92"/>
      <c r="GZX92"/>
      <c r="GZY92"/>
      <c r="GZZ92"/>
      <c r="HAA92"/>
      <c r="HAB92"/>
      <c r="HAC92"/>
      <c r="HAD92"/>
      <c r="HAE92"/>
      <c r="HAF92"/>
      <c r="HAG92"/>
      <c r="HAH92"/>
      <c r="HAI92"/>
      <c r="HAJ92"/>
      <c r="HAK92"/>
      <c r="HAL92"/>
      <c r="HAM92"/>
      <c r="HAN92"/>
      <c r="HAO92"/>
      <c r="HAP92"/>
      <c r="HAQ92"/>
      <c r="HAR92"/>
      <c r="HAS92"/>
      <c r="HAT92"/>
      <c r="HAU92"/>
      <c r="HAV92"/>
      <c r="HAW92"/>
      <c r="HAX92"/>
      <c r="HAY92"/>
      <c r="HAZ92"/>
      <c r="HBA92"/>
      <c r="HBB92"/>
      <c r="HBC92"/>
      <c r="HBD92"/>
      <c r="HBE92"/>
      <c r="HBF92"/>
      <c r="HBG92"/>
      <c r="HBH92"/>
      <c r="HBI92"/>
      <c r="HBJ92"/>
      <c r="HBK92"/>
      <c r="HBL92"/>
      <c r="HBM92"/>
      <c r="HBN92"/>
      <c r="HBO92"/>
      <c r="HBP92"/>
      <c r="HBQ92"/>
      <c r="HBR92"/>
      <c r="HBS92"/>
      <c r="HBT92"/>
      <c r="HBU92"/>
      <c r="HBV92"/>
      <c r="HBW92"/>
      <c r="HBX92"/>
      <c r="HBY92"/>
      <c r="HBZ92"/>
      <c r="HCA92"/>
      <c r="HCB92"/>
      <c r="HCC92"/>
      <c r="HCD92"/>
      <c r="HCE92"/>
      <c r="HCF92"/>
      <c r="HCG92"/>
      <c r="HCH92"/>
      <c r="HCI92"/>
      <c r="HCJ92"/>
      <c r="HCK92"/>
      <c r="HCL92"/>
      <c r="HCM92"/>
      <c r="HCN92"/>
      <c r="HCO92"/>
      <c r="HCP92"/>
      <c r="HCQ92"/>
      <c r="HCR92"/>
      <c r="HCS92"/>
      <c r="HCT92"/>
      <c r="HCU92"/>
      <c r="HCV92"/>
      <c r="HCW92"/>
      <c r="HCX92"/>
      <c r="HCY92"/>
      <c r="HCZ92"/>
      <c r="HDA92"/>
      <c r="HDB92"/>
      <c r="HDC92"/>
      <c r="HDD92"/>
      <c r="HDE92"/>
      <c r="HDF92"/>
      <c r="HDG92"/>
      <c r="HDH92"/>
      <c r="HDI92"/>
      <c r="HDJ92"/>
      <c r="HDK92"/>
      <c r="HDL92"/>
      <c r="HDM92"/>
      <c r="HDN92"/>
      <c r="HDO92"/>
      <c r="HDP92"/>
      <c r="HDQ92"/>
      <c r="HDR92"/>
      <c r="HDS92"/>
      <c r="HDT92"/>
      <c r="HDU92"/>
      <c r="HDV92"/>
      <c r="HDW92"/>
      <c r="HDX92"/>
      <c r="HDY92"/>
      <c r="HDZ92"/>
      <c r="HEA92"/>
      <c r="HEB92"/>
      <c r="HEC92"/>
      <c r="HED92"/>
      <c r="HEE92"/>
      <c r="HEF92"/>
      <c r="HEG92"/>
      <c r="HEH92"/>
      <c r="HEI92"/>
      <c r="HEJ92"/>
      <c r="HEK92"/>
      <c r="HEL92"/>
      <c r="HEM92"/>
      <c r="HEN92"/>
      <c r="HEO92"/>
      <c r="HEP92"/>
      <c r="HEQ92"/>
      <c r="HER92"/>
      <c r="HES92"/>
      <c r="HET92"/>
      <c r="HEU92"/>
      <c r="HEV92"/>
      <c r="HEW92"/>
      <c r="HEX92"/>
      <c r="HEY92"/>
      <c r="HEZ92"/>
      <c r="HFA92"/>
      <c r="HFB92"/>
      <c r="HFC92"/>
      <c r="HFD92"/>
      <c r="HFE92"/>
      <c r="HFF92"/>
      <c r="HFG92"/>
      <c r="HFH92"/>
      <c r="HFI92"/>
      <c r="HFJ92"/>
      <c r="HFK92"/>
      <c r="HFL92"/>
      <c r="HFM92"/>
      <c r="HFN92"/>
      <c r="HFO92"/>
      <c r="HFP92"/>
      <c r="HFQ92"/>
      <c r="HFR92"/>
      <c r="HFS92"/>
      <c r="HFT92"/>
      <c r="HFU92"/>
      <c r="HFV92"/>
      <c r="HFW92"/>
      <c r="HFX92"/>
      <c r="HFY92"/>
      <c r="HFZ92"/>
      <c r="HGA92"/>
      <c r="HGB92"/>
      <c r="HGC92"/>
      <c r="HGD92"/>
      <c r="HGE92"/>
      <c r="HGF92"/>
      <c r="HGG92"/>
      <c r="HGH92"/>
      <c r="HGI92"/>
      <c r="HGJ92"/>
      <c r="HGK92"/>
      <c r="HGL92"/>
      <c r="HGM92"/>
      <c r="HGN92"/>
      <c r="HGO92"/>
      <c r="HGP92"/>
      <c r="HGQ92"/>
      <c r="HGR92"/>
      <c r="HGS92"/>
      <c r="HGT92"/>
      <c r="HGU92"/>
      <c r="HGV92"/>
      <c r="HGW92"/>
      <c r="HGX92"/>
      <c r="HGY92"/>
      <c r="HGZ92"/>
      <c r="HHA92"/>
      <c r="HHB92"/>
      <c r="HHC92"/>
      <c r="HHD92"/>
      <c r="HHE92"/>
      <c r="HHF92"/>
      <c r="HHG92"/>
      <c r="HHH92"/>
      <c r="HHI92"/>
      <c r="HHJ92"/>
      <c r="HHK92"/>
      <c r="HHL92"/>
      <c r="HHM92"/>
      <c r="HHN92"/>
      <c r="HHO92"/>
      <c r="HHP92"/>
      <c r="HHQ92"/>
      <c r="HHR92"/>
      <c r="HHS92"/>
      <c r="HHT92"/>
      <c r="HHU92"/>
      <c r="HHV92"/>
      <c r="HHW92"/>
      <c r="HHX92"/>
      <c r="HHY92"/>
      <c r="HHZ92"/>
      <c r="HIA92"/>
      <c r="HIB92"/>
      <c r="HIC92"/>
      <c r="HID92"/>
      <c r="HIE92"/>
      <c r="HIF92"/>
      <c r="HIG92"/>
      <c r="HIH92"/>
      <c r="HII92"/>
      <c r="HIJ92"/>
      <c r="HIK92"/>
      <c r="HIL92"/>
      <c r="HIM92"/>
      <c r="HIN92"/>
      <c r="HIO92"/>
      <c r="HIP92"/>
      <c r="HIQ92"/>
      <c r="HIR92"/>
      <c r="HIS92"/>
      <c r="HIT92"/>
      <c r="HIU92"/>
      <c r="HIV92"/>
      <c r="HIW92"/>
      <c r="HIX92"/>
      <c r="HIY92"/>
      <c r="HIZ92"/>
      <c r="HJA92"/>
      <c r="HJB92"/>
      <c r="HJC92"/>
      <c r="HJD92"/>
      <c r="HJE92"/>
      <c r="HJF92"/>
      <c r="HJG92"/>
      <c r="HJH92"/>
      <c r="HJI92"/>
      <c r="HJJ92"/>
      <c r="HJK92"/>
      <c r="HJL92"/>
      <c r="HJM92"/>
      <c r="HJN92"/>
      <c r="HJO92"/>
      <c r="HJP92"/>
      <c r="HJQ92"/>
      <c r="HJR92"/>
      <c r="HJS92"/>
      <c r="HJT92"/>
      <c r="HJU92"/>
      <c r="HJV92"/>
      <c r="HJW92"/>
      <c r="HJX92"/>
      <c r="HJY92"/>
      <c r="HJZ92"/>
      <c r="HKA92"/>
      <c r="HKB92"/>
      <c r="HKC92"/>
      <c r="HKD92"/>
      <c r="HKE92"/>
      <c r="HKF92"/>
      <c r="HKG92"/>
      <c r="HKH92"/>
      <c r="HKI92"/>
      <c r="HKJ92"/>
      <c r="HKK92"/>
      <c r="HKL92"/>
      <c r="HKM92"/>
      <c r="HKN92"/>
      <c r="HKO92"/>
      <c r="HKP92"/>
      <c r="HKQ92"/>
      <c r="HKR92"/>
      <c r="HKS92"/>
      <c r="HKT92"/>
      <c r="HKU92"/>
      <c r="HKV92"/>
      <c r="HKW92"/>
      <c r="HKX92"/>
      <c r="HKY92"/>
      <c r="HKZ92"/>
      <c r="HLA92"/>
      <c r="HLB92"/>
      <c r="HLC92"/>
      <c r="HLD92"/>
      <c r="HLE92"/>
      <c r="HLF92"/>
      <c r="HLG92"/>
      <c r="HLH92"/>
      <c r="HLI92"/>
      <c r="HLJ92"/>
      <c r="HLK92"/>
      <c r="HLL92"/>
      <c r="HLM92"/>
      <c r="HLN92"/>
      <c r="HLO92"/>
      <c r="HLP92"/>
      <c r="HLQ92"/>
      <c r="HLR92"/>
      <c r="HLS92"/>
      <c r="HLT92"/>
      <c r="HLU92"/>
      <c r="HLV92"/>
      <c r="HLW92"/>
      <c r="HLX92"/>
      <c r="HLY92"/>
      <c r="HLZ92"/>
      <c r="HMA92"/>
      <c r="HMB92"/>
      <c r="HMC92"/>
      <c r="HMD92"/>
      <c r="HME92"/>
      <c r="HMF92"/>
      <c r="HMG92"/>
      <c r="HMH92"/>
      <c r="HMI92"/>
      <c r="HMJ92"/>
      <c r="HMK92"/>
      <c r="HML92"/>
      <c r="HMM92"/>
      <c r="HMN92"/>
      <c r="HMO92"/>
      <c r="HMP92"/>
      <c r="HMQ92"/>
      <c r="HMR92"/>
      <c r="HMS92"/>
      <c r="HMT92"/>
      <c r="HMU92"/>
      <c r="HMV92"/>
      <c r="HMW92"/>
      <c r="HMX92"/>
      <c r="HMY92"/>
      <c r="HMZ92"/>
      <c r="HNA92"/>
      <c r="HNB92"/>
      <c r="HNC92"/>
      <c r="HND92"/>
      <c r="HNE92"/>
      <c r="HNF92"/>
      <c r="HNG92"/>
      <c r="HNH92"/>
      <c r="HNI92"/>
      <c r="HNJ92"/>
      <c r="HNK92"/>
      <c r="HNL92"/>
      <c r="HNM92"/>
      <c r="HNN92"/>
      <c r="HNO92"/>
      <c r="HNP92"/>
      <c r="HNQ92"/>
      <c r="HNR92"/>
      <c r="HNS92"/>
      <c r="HNT92"/>
      <c r="HNU92"/>
      <c r="HNV92"/>
      <c r="HNW92"/>
      <c r="HNX92"/>
      <c r="HNY92"/>
      <c r="HNZ92"/>
      <c r="HOA92"/>
      <c r="HOB92"/>
      <c r="HOC92"/>
      <c r="HOD92"/>
      <c r="HOE92"/>
      <c r="HOF92"/>
      <c r="HOG92"/>
      <c r="HOH92"/>
      <c r="HOI92"/>
      <c r="HOJ92"/>
      <c r="HOK92"/>
      <c r="HOL92"/>
      <c r="HOM92"/>
      <c r="HON92"/>
      <c r="HOO92"/>
      <c r="HOP92"/>
      <c r="HOQ92"/>
      <c r="HOR92"/>
      <c r="HOS92"/>
      <c r="HOT92"/>
      <c r="HOU92"/>
      <c r="HOV92"/>
      <c r="HOW92"/>
      <c r="HOX92"/>
      <c r="HOY92"/>
      <c r="HOZ92"/>
      <c r="HPA92"/>
      <c r="HPB92"/>
      <c r="HPC92"/>
      <c r="HPD92"/>
      <c r="HPE92"/>
      <c r="HPF92"/>
      <c r="HPG92"/>
      <c r="HPH92"/>
      <c r="HPI92"/>
      <c r="HPJ92"/>
      <c r="HPK92"/>
      <c r="HPL92"/>
      <c r="HPM92"/>
      <c r="HPN92"/>
      <c r="HPO92"/>
      <c r="HPP92"/>
      <c r="HPQ92"/>
      <c r="HPR92"/>
      <c r="HPS92"/>
      <c r="HPT92"/>
      <c r="HPU92"/>
      <c r="HPV92"/>
      <c r="HPW92"/>
      <c r="HPX92"/>
      <c r="HPY92"/>
      <c r="HPZ92"/>
      <c r="HQA92"/>
      <c r="HQB92"/>
      <c r="HQC92"/>
      <c r="HQD92"/>
      <c r="HQE92"/>
      <c r="HQF92"/>
      <c r="HQG92"/>
      <c r="HQH92"/>
      <c r="HQI92"/>
      <c r="HQJ92"/>
      <c r="HQK92"/>
      <c r="HQL92"/>
      <c r="HQM92"/>
      <c r="HQN92"/>
      <c r="HQO92"/>
      <c r="HQP92"/>
      <c r="HQQ92"/>
      <c r="HQR92"/>
      <c r="HQS92"/>
      <c r="HQT92"/>
      <c r="HQU92"/>
      <c r="HQV92"/>
      <c r="HQW92"/>
      <c r="HQX92"/>
      <c r="HQY92"/>
      <c r="HQZ92"/>
      <c r="HRA92"/>
      <c r="HRB92"/>
      <c r="HRC92"/>
      <c r="HRD92"/>
      <c r="HRE92"/>
      <c r="HRF92"/>
      <c r="HRG92"/>
      <c r="HRH92"/>
      <c r="HRI92"/>
      <c r="HRJ92"/>
      <c r="HRK92"/>
      <c r="HRL92"/>
      <c r="HRM92"/>
      <c r="HRN92"/>
      <c r="HRO92"/>
      <c r="HRP92"/>
      <c r="HRQ92"/>
      <c r="HRR92"/>
      <c r="HRS92"/>
      <c r="HRT92"/>
      <c r="HRU92"/>
      <c r="HRV92"/>
      <c r="HRW92"/>
      <c r="HRX92"/>
      <c r="HRY92"/>
      <c r="HRZ92"/>
      <c r="HSA92"/>
      <c r="HSB92"/>
      <c r="HSC92"/>
      <c r="HSD92"/>
      <c r="HSE92"/>
      <c r="HSF92"/>
      <c r="HSG92"/>
      <c r="HSH92"/>
      <c r="HSI92"/>
      <c r="HSJ92"/>
      <c r="HSK92"/>
      <c r="HSL92"/>
      <c r="HSM92"/>
      <c r="HSN92"/>
      <c r="HSO92"/>
      <c r="HSP92"/>
      <c r="HSQ92"/>
      <c r="HSR92"/>
      <c r="HSS92"/>
      <c r="HST92"/>
      <c r="HSU92"/>
      <c r="HSV92"/>
      <c r="HSW92"/>
      <c r="HSX92"/>
      <c r="HSY92"/>
      <c r="HSZ92"/>
      <c r="HTA92"/>
      <c r="HTB92"/>
      <c r="HTC92"/>
      <c r="HTD92"/>
      <c r="HTE92"/>
      <c r="HTF92"/>
      <c r="HTG92"/>
      <c r="HTH92"/>
      <c r="HTI92"/>
      <c r="HTJ92"/>
      <c r="HTK92"/>
      <c r="HTL92"/>
      <c r="HTM92"/>
      <c r="HTN92"/>
      <c r="HTO92"/>
      <c r="HTP92"/>
      <c r="HTQ92"/>
      <c r="HTR92"/>
      <c r="HTS92"/>
      <c r="HTT92"/>
      <c r="HTU92"/>
      <c r="HTV92"/>
      <c r="HTW92"/>
      <c r="HTX92"/>
      <c r="HTY92"/>
      <c r="HTZ92"/>
      <c r="HUA92"/>
      <c r="HUB92"/>
      <c r="HUC92"/>
      <c r="HUD92"/>
      <c r="HUE92"/>
      <c r="HUF92"/>
      <c r="HUG92"/>
      <c r="HUH92"/>
      <c r="HUI92"/>
      <c r="HUJ92"/>
      <c r="HUK92"/>
      <c r="HUL92"/>
      <c r="HUM92"/>
      <c r="HUN92"/>
      <c r="HUO92"/>
      <c r="HUP92"/>
      <c r="HUQ92"/>
      <c r="HUR92"/>
      <c r="HUS92"/>
      <c r="HUT92"/>
      <c r="HUU92"/>
      <c r="HUV92"/>
      <c r="HUW92"/>
      <c r="HUX92"/>
      <c r="HUY92"/>
      <c r="HUZ92"/>
      <c r="HVA92"/>
      <c r="HVB92"/>
      <c r="HVC92"/>
      <c r="HVD92"/>
      <c r="HVE92"/>
      <c r="HVF92"/>
      <c r="HVG92"/>
      <c r="HVH92"/>
      <c r="HVI92"/>
      <c r="HVJ92"/>
      <c r="HVK92"/>
      <c r="HVL92"/>
      <c r="HVM92"/>
      <c r="HVN92"/>
      <c r="HVO92"/>
      <c r="HVP92"/>
      <c r="HVQ92"/>
      <c r="HVR92"/>
      <c r="HVS92"/>
      <c r="HVT92"/>
      <c r="HVU92"/>
      <c r="HVV92"/>
      <c r="HVW92"/>
      <c r="HVX92"/>
      <c r="HVY92"/>
      <c r="HVZ92"/>
      <c r="HWA92"/>
      <c r="HWB92"/>
      <c r="HWC92"/>
      <c r="HWD92"/>
      <c r="HWE92"/>
      <c r="HWF92"/>
      <c r="HWG92"/>
      <c r="HWH92"/>
      <c r="HWI92"/>
      <c r="HWJ92"/>
      <c r="HWK92"/>
      <c r="HWL92"/>
      <c r="HWM92"/>
      <c r="HWN92"/>
      <c r="HWO92"/>
      <c r="HWP92"/>
      <c r="HWQ92"/>
      <c r="HWR92"/>
      <c r="HWS92"/>
      <c r="HWT92"/>
      <c r="HWU92"/>
      <c r="HWV92"/>
      <c r="HWW92"/>
      <c r="HWX92"/>
      <c r="HWY92"/>
      <c r="HWZ92"/>
      <c r="HXA92"/>
      <c r="HXB92"/>
      <c r="HXC92"/>
      <c r="HXD92"/>
      <c r="HXE92"/>
      <c r="HXF92"/>
      <c r="HXG92"/>
      <c r="HXH92"/>
      <c r="HXI92"/>
      <c r="HXJ92"/>
      <c r="HXK92"/>
      <c r="HXL92"/>
      <c r="HXM92"/>
      <c r="HXN92"/>
      <c r="HXO92"/>
      <c r="HXP92"/>
      <c r="HXQ92"/>
      <c r="HXR92"/>
      <c r="HXS92"/>
      <c r="HXT92"/>
      <c r="HXU92"/>
      <c r="HXV92"/>
      <c r="HXW92"/>
      <c r="HXX92"/>
      <c r="HXY92"/>
      <c r="HXZ92"/>
      <c r="HYA92"/>
      <c r="HYB92"/>
      <c r="HYC92"/>
      <c r="HYD92"/>
      <c r="HYE92"/>
      <c r="HYF92"/>
      <c r="HYG92"/>
      <c r="HYH92"/>
      <c r="HYI92"/>
      <c r="HYJ92"/>
      <c r="HYK92"/>
      <c r="HYL92"/>
      <c r="HYM92"/>
      <c r="HYN92"/>
      <c r="HYO92"/>
      <c r="HYP92"/>
      <c r="HYQ92"/>
      <c r="HYR92"/>
      <c r="HYS92"/>
      <c r="HYT92"/>
      <c r="HYU92"/>
      <c r="HYV92"/>
      <c r="HYW92"/>
      <c r="HYX92"/>
      <c r="HYY92"/>
      <c r="HYZ92"/>
      <c r="HZA92"/>
      <c r="HZB92"/>
      <c r="HZC92"/>
      <c r="HZD92"/>
      <c r="HZE92"/>
      <c r="HZF92"/>
      <c r="HZG92"/>
      <c r="HZH92"/>
      <c r="HZI92"/>
      <c r="HZJ92"/>
      <c r="HZK92"/>
      <c r="HZL92"/>
      <c r="HZM92"/>
      <c r="HZN92"/>
      <c r="HZO92"/>
      <c r="HZP92"/>
      <c r="HZQ92"/>
      <c r="HZR92"/>
      <c r="HZS92"/>
      <c r="HZT92"/>
      <c r="HZU92"/>
      <c r="HZV92"/>
      <c r="HZW92"/>
      <c r="HZX92"/>
      <c r="HZY92"/>
      <c r="HZZ92"/>
      <c r="IAA92"/>
      <c r="IAB92"/>
      <c r="IAC92"/>
      <c r="IAD92"/>
      <c r="IAE92"/>
      <c r="IAF92"/>
      <c r="IAG92"/>
      <c r="IAH92"/>
      <c r="IAI92"/>
      <c r="IAJ92"/>
      <c r="IAK92"/>
      <c r="IAL92"/>
      <c r="IAM92"/>
      <c r="IAN92"/>
      <c r="IAO92"/>
      <c r="IAP92"/>
      <c r="IAQ92"/>
      <c r="IAR92"/>
      <c r="IAS92"/>
      <c r="IAT92"/>
      <c r="IAU92"/>
      <c r="IAV92"/>
      <c r="IAW92"/>
      <c r="IAX92"/>
      <c r="IAY92"/>
      <c r="IAZ92"/>
      <c r="IBA92"/>
      <c r="IBB92"/>
      <c r="IBC92"/>
      <c r="IBD92"/>
      <c r="IBE92"/>
      <c r="IBF92"/>
      <c r="IBG92"/>
      <c r="IBH92"/>
      <c r="IBI92"/>
      <c r="IBJ92"/>
      <c r="IBK92"/>
      <c r="IBL92"/>
      <c r="IBM92"/>
      <c r="IBN92"/>
      <c r="IBO92"/>
      <c r="IBP92"/>
      <c r="IBQ92"/>
      <c r="IBR92"/>
      <c r="IBS92"/>
      <c r="IBT92"/>
      <c r="IBU92"/>
      <c r="IBV92"/>
      <c r="IBW92"/>
      <c r="IBX92"/>
      <c r="IBY92"/>
      <c r="IBZ92"/>
      <c r="ICA92"/>
      <c r="ICB92"/>
      <c r="ICC92"/>
      <c r="ICD92"/>
      <c r="ICE92"/>
      <c r="ICF92"/>
      <c r="ICG92"/>
      <c r="ICH92"/>
      <c r="ICI92"/>
      <c r="ICJ92"/>
      <c r="ICK92"/>
      <c r="ICL92"/>
      <c r="ICM92"/>
      <c r="ICN92"/>
      <c r="ICO92"/>
      <c r="ICP92"/>
      <c r="ICQ92"/>
      <c r="ICR92"/>
      <c r="ICS92"/>
      <c r="ICT92"/>
      <c r="ICU92"/>
      <c r="ICV92"/>
      <c r="ICW92"/>
      <c r="ICX92"/>
      <c r="ICY92"/>
      <c r="ICZ92"/>
      <c r="IDA92"/>
      <c r="IDB92"/>
      <c r="IDC92"/>
      <c r="IDD92"/>
      <c r="IDE92"/>
      <c r="IDF92"/>
      <c r="IDG92"/>
      <c r="IDH92"/>
      <c r="IDI92"/>
      <c r="IDJ92"/>
      <c r="IDK92"/>
      <c r="IDL92"/>
      <c r="IDM92"/>
      <c r="IDN92"/>
      <c r="IDO92"/>
      <c r="IDP92"/>
      <c r="IDQ92"/>
      <c r="IDR92"/>
      <c r="IDS92"/>
      <c r="IDT92"/>
      <c r="IDU92"/>
      <c r="IDV92"/>
      <c r="IDW92"/>
      <c r="IDX92"/>
      <c r="IDY92"/>
      <c r="IDZ92"/>
      <c r="IEA92"/>
      <c r="IEB92"/>
      <c r="IEC92"/>
      <c r="IED92"/>
      <c r="IEE92"/>
      <c r="IEF92"/>
      <c r="IEG92"/>
      <c r="IEH92"/>
      <c r="IEI92"/>
      <c r="IEJ92"/>
      <c r="IEK92"/>
      <c r="IEL92"/>
      <c r="IEM92"/>
      <c r="IEN92"/>
      <c r="IEO92"/>
      <c r="IEP92"/>
      <c r="IEQ92"/>
      <c r="IER92"/>
      <c r="IES92"/>
      <c r="IET92"/>
      <c r="IEU92"/>
      <c r="IEV92"/>
      <c r="IEW92"/>
      <c r="IEX92"/>
      <c r="IEY92"/>
      <c r="IEZ92"/>
      <c r="IFA92"/>
      <c r="IFB92"/>
      <c r="IFC92"/>
      <c r="IFD92"/>
      <c r="IFE92"/>
      <c r="IFF92"/>
      <c r="IFG92"/>
      <c r="IFH92"/>
      <c r="IFI92"/>
      <c r="IFJ92"/>
      <c r="IFK92"/>
      <c r="IFL92"/>
      <c r="IFM92"/>
      <c r="IFN92"/>
      <c r="IFO92"/>
      <c r="IFP92"/>
      <c r="IFQ92"/>
      <c r="IFR92"/>
      <c r="IFS92"/>
      <c r="IFT92"/>
      <c r="IFU92"/>
      <c r="IFV92"/>
      <c r="IFW92"/>
      <c r="IFX92"/>
      <c r="IFY92"/>
      <c r="IFZ92"/>
      <c r="IGA92"/>
      <c r="IGB92"/>
      <c r="IGC92"/>
      <c r="IGD92"/>
      <c r="IGE92"/>
      <c r="IGF92"/>
      <c r="IGG92"/>
      <c r="IGH92"/>
      <c r="IGI92"/>
      <c r="IGJ92"/>
      <c r="IGK92"/>
      <c r="IGL92"/>
      <c r="IGM92"/>
      <c r="IGN92"/>
      <c r="IGO92"/>
      <c r="IGP92"/>
      <c r="IGQ92"/>
      <c r="IGR92"/>
      <c r="IGS92"/>
      <c r="IGT92"/>
      <c r="IGU92"/>
      <c r="IGV92"/>
      <c r="IGW92"/>
      <c r="IGX92"/>
      <c r="IGY92"/>
      <c r="IGZ92"/>
      <c r="IHA92"/>
      <c r="IHB92"/>
      <c r="IHC92"/>
      <c r="IHD92"/>
      <c r="IHE92"/>
      <c r="IHF92"/>
      <c r="IHG92"/>
      <c r="IHH92"/>
      <c r="IHI92"/>
      <c r="IHJ92"/>
      <c r="IHK92"/>
      <c r="IHL92"/>
      <c r="IHM92"/>
      <c r="IHN92"/>
      <c r="IHO92"/>
      <c r="IHP92"/>
      <c r="IHQ92"/>
      <c r="IHR92"/>
      <c r="IHS92"/>
      <c r="IHT92"/>
      <c r="IHU92"/>
      <c r="IHV92"/>
      <c r="IHW92"/>
      <c r="IHX92"/>
      <c r="IHY92"/>
      <c r="IHZ92"/>
      <c r="IIA92"/>
      <c r="IIB92"/>
      <c r="IIC92"/>
      <c r="IID92"/>
      <c r="IIE92"/>
      <c r="IIF92"/>
      <c r="IIG92"/>
      <c r="IIH92"/>
      <c r="III92"/>
      <c r="IIJ92"/>
      <c r="IIK92"/>
      <c r="IIL92"/>
      <c r="IIM92"/>
      <c r="IIN92"/>
      <c r="IIO92"/>
      <c r="IIP92"/>
      <c r="IIQ92"/>
      <c r="IIR92"/>
      <c r="IIS92"/>
      <c r="IIT92"/>
      <c r="IIU92"/>
      <c r="IIV92"/>
      <c r="IIW92"/>
      <c r="IIX92"/>
      <c r="IIY92"/>
      <c r="IIZ92"/>
      <c r="IJA92"/>
      <c r="IJB92"/>
      <c r="IJC92"/>
      <c r="IJD92"/>
      <c r="IJE92"/>
      <c r="IJF92"/>
      <c r="IJG92"/>
      <c r="IJH92"/>
      <c r="IJI92"/>
      <c r="IJJ92"/>
      <c r="IJK92"/>
      <c r="IJL92"/>
      <c r="IJM92"/>
      <c r="IJN92"/>
      <c r="IJO92"/>
      <c r="IJP92"/>
      <c r="IJQ92"/>
      <c r="IJR92"/>
      <c r="IJS92"/>
      <c r="IJT92"/>
      <c r="IJU92"/>
      <c r="IJV92"/>
      <c r="IJW92"/>
      <c r="IJX92"/>
      <c r="IJY92"/>
      <c r="IJZ92"/>
      <c r="IKA92"/>
      <c r="IKB92"/>
      <c r="IKC92"/>
      <c r="IKD92"/>
      <c r="IKE92"/>
      <c r="IKF92"/>
      <c r="IKG92"/>
      <c r="IKH92"/>
      <c r="IKI92"/>
      <c r="IKJ92"/>
      <c r="IKK92"/>
      <c r="IKL92"/>
      <c r="IKM92"/>
      <c r="IKN92"/>
      <c r="IKO92"/>
      <c r="IKP92"/>
      <c r="IKQ92"/>
      <c r="IKR92"/>
      <c r="IKS92"/>
      <c r="IKT92"/>
      <c r="IKU92"/>
      <c r="IKV92"/>
      <c r="IKW92"/>
      <c r="IKX92"/>
      <c r="IKY92"/>
      <c r="IKZ92"/>
      <c r="ILA92"/>
      <c r="ILB92"/>
      <c r="ILC92"/>
      <c r="ILD92"/>
      <c r="ILE92"/>
      <c r="ILF92"/>
      <c r="ILG92"/>
      <c r="ILH92"/>
      <c r="ILI92"/>
      <c r="ILJ92"/>
      <c r="ILK92"/>
      <c r="ILL92"/>
      <c r="ILM92"/>
      <c r="ILN92"/>
      <c r="ILO92"/>
      <c r="ILP92"/>
      <c r="ILQ92"/>
      <c r="ILR92"/>
      <c r="ILS92"/>
      <c r="ILT92"/>
      <c r="ILU92"/>
      <c r="ILV92"/>
      <c r="ILW92"/>
      <c r="ILX92"/>
      <c r="ILY92"/>
      <c r="ILZ92"/>
      <c r="IMA92"/>
      <c r="IMB92"/>
      <c r="IMC92"/>
      <c r="IMD92"/>
      <c r="IME92"/>
      <c r="IMF92"/>
      <c r="IMG92"/>
      <c r="IMH92"/>
      <c r="IMI92"/>
      <c r="IMJ92"/>
      <c r="IMK92"/>
      <c r="IML92"/>
      <c r="IMM92"/>
      <c r="IMN92"/>
      <c r="IMO92"/>
      <c r="IMP92"/>
      <c r="IMQ92"/>
      <c r="IMR92"/>
      <c r="IMS92"/>
      <c r="IMT92"/>
      <c r="IMU92"/>
      <c r="IMV92"/>
      <c r="IMW92"/>
      <c r="IMX92"/>
      <c r="IMY92"/>
      <c r="IMZ92"/>
      <c r="INA92"/>
      <c r="INB92"/>
      <c r="INC92"/>
      <c r="IND92"/>
      <c r="INE92"/>
      <c r="INF92"/>
      <c r="ING92"/>
      <c r="INH92"/>
      <c r="INI92"/>
      <c r="INJ92"/>
      <c r="INK92"/>
      <c r="INL92"/>
      <c r="INM92"/>
      <c r="INN92"/>
      <c r="INO92"/>
      <c r="INP92"/>
      <c r="INQ92"/>
      <c r="INR92"/>
      <c r="INS92"/>
      <c r="INT92"/>
      <c r="INU92"/>
      <c r="INV92"/>
      <c r="INW92"/>
      <c r="INX92"/>
      <c r="INY92"/>
      <c r="INZ92"/>
      <c r="IOA92"/>
      <c r="IOB92"/>
      <c r="IOC92"/>
      <c r="IOD92"/>
      <c r="IOE92"/>
      <c r="IOF92"/>
      <c r="IOG92"/>
      <c r="IOH92"/>
      <c r="IOI92"/>
      <c r="IOJ92"/>
      <c r="IOK92"/>
      <c r="IOL92"/>
      <c r="IOM92"/>
      <c r="ION92"/>
      <c r="IOO92"/>
      <c r="IOP92"/>
      <c r="IOQ92"/>
      <c r="IOR92"/>
      <c r="IOS92"/>
      <c r="IOT92"/>
      <c r="IOU92"/>
      <c r="IOV92"/>
      <c r="IOW92"/>
      <c r="IOX92"/>
      <c r="IOY92"/>
      <c r="IOZ92"/>
      <c r="IPA92"/>
      <c r="IPB92"/>
      <c r="IPC92"/>
      <c r="IPD92"/>
      <c r="IPE92"/>
      <c r="IPF92"/>
      <c r="IPG92"/>
      <c r="IPH92"/>
      <c r="IPI92"/>
      <c r="IPJ92"/>
      <c r="IPK92"/>
      <c r="IPL92"/>
      <c r="IPM92"/>
      <c r="IPN92"/>
      <c r="IPO92"/>
      <c r="IPP92"/>
      <c r="IPQ92"/>
      <c r="IPR92"/>
      <c r="IPS92"/>
      <c r="IPT92"/>
      <c r="IPU92"/>
      <c r="IPV92"/>
      <c r="IPW92"/>
      <c r="IPX92"/>
      <c r="IPY92"/>
      <c r="IPZ92"/>
      <c r="IQA92"/>
      <c r="IQB92"/>
      <c r="IQC92"/>
      <c r="IQD92"/>
      <c r="IQE92"/>
      <c r="IQF92"/>
      <c r="IQG92"/>
      <c r="IQH92"/>
      <c r="IQI92"/>
      <c r="IQJ92"/>
      <c r="IQK92"/>
      <c r="IQL92"/>
      <c r="IQM92"/>
      <c r="IQN92"/>
      <c r="IQO92"/>
      <c r="IQP92"/>
      <c r="IQQ92"/>
      <c r="IQR92"/>
      <c r="IQS92"/>
      <c r="IQT92"/>
      <c r="IQU92"/>
      <c r="IQV92"/>
      <c r="IQW92"/>
      <c r="IQX92"/>
      <c r="IQY92"/>
      <c r="IQZ92"/>
      <c r="IRA92"/>
      <c r="IRB92"/>
      <c r="IRC92"/>
      <c r="IRD92"/>
      <c r="IRE92"/>
      <c r="IRF92"/>
      <c r="IRG92"/>
      <c r="IRH92"/>
      <c r="IRI92"/>
      <c r="IRJ92"/>
      <c r="IRK92"/>
      <c r="IRL92"/>
      <c r="IRM92"/>
      <c r="IRN92"/>
      <c r="IRO92"/>
      <c r="IRP92"/>
      <c r="IRQ92"/>
      <c r="IRR92"/>
      <c r="IRS92"/>
      <c r="IRT92"/>
      <c r="IRU92"/>
      <c r="IRV92"/>
      <c r="IRW92"/>
      <c r="IRX92"/>
      <c r="IRY92"/>
      <c r="IRZ92"/>
      <c r="ISA92"/>
      <c r="ISB92"/>
      <c r="ISC92"/>
      <c r="ISD92"/>
      <c r="ISE92"/>
      <c r="ISF92"/>
      <c r="ISG92"/>
      <c r="ISH92"/>
      <c r="ISI92"/>
      <c r="ISJ92"/>
      <c r="ISK92"/>
      <c r="ISL92"/>
      <c r="ISM92"/>
      <c r="ISN92"/>
      <c r="ISO92"/>
      <c r="ISP92"/>
      <c r="ISQ92"/>
      <c r="ISR92"/>
      <c r="ISS92"/>
      <c r="IST92"/>
      <c r="ISU92"/>
      <c r="ISV92"/>
      <c r="ISW92"/>
      <c r="ISX92"/>
      <c r="ISY92"/>
      <c r="ISZ92"/>
      <c r="ITA92"/>
      <c r="ITB92"/>
      <c r="ITC92"/>
      <c r="ITD92"/>
      <c r="ITE92"/>
      <c r="ITF92"/>
      <c r="ITG92"/>
      <c r="ITH92"/>
      <c r="ITI92"/>
      <c r="ITJ92"/>
      <c r="ITK92"/>
      <c r="ITL92"/>
      <c r="ITM92"/>
      <c r="ITN92"/>
      <c r="ITO92"/>
      <c r="ITP92"/>
      <c r="ITQ92"/>
      <c r="ITR92"/>
      <c r="ITS92"/>
      <c r="ITT92"/>
      <c r="ITU92"/>
      <c r="ITV92"/>
      <c r="ITW92"/>
      <c r="ITX92"/>
      <c r="ITY92"/>
      <c r="ITZ92"/>
      <c r="IUA92"/>
      <c r="IUB92"/>
      <c r="IUC92"/>
      <c r="IUD92"/>
      <c r="IUE92"/>
      <c r="IUF92"/>
      <c r="IUG92"/>
      <c r="IUH92"/>
      <c r="IUI92"/>
      <c r="IUJ92"/>
      <c r="IUK92"/>
      <c r="IUL92"/>
      <c r="IUM92"/>
      <c r="IUN92"/>
      <c r="IUO92"/>
      <c r="IUP92"/>
      <c r="IUQ92"/>
      <c r="IUR92"/>
      <c r="IUS92"/>
      <c r="IUT92"/>
      <c r="IUU92"/>
      <c r="IUV92"/>
      <c r="IUW92"/>
      <c r="IUX92"/>
      <c r="IUY92"/>
      <c r="IUZ92"/>
      <c r="IVA92"/>
      <c r="IVB92"/>
      <c r="IVC92"/>
      <c r="IVD92"/>
      <c r="IVE92"/>
      <c r="IVF92"/>
      <c r="IVG92"/>
      <c r="IVH92"/>
      <c r="IVI92"/>
      <c r="IVJ92"/>
      <c r="IVK92"/>
      <c r="IVL92"/>
      <c r="IVM92"/>
      <c r="IVN92"/>
      <c r="IVO92"/>
      <c r="IVP92"/>
      <c r="IVQ92"/>
      <c r="IVR92"/>
      <c r="IVS92"/>
      <c r="IVT92"/>
      <c r="IVU92"/>
      <c r="IVV92"/>
      <c r="IVW92"/>
      <c r="IVX92"/>
      <c r="IVY92"/>
      <c r="IVZ92"/>
      <c r="IWA92"/>
      <c r="IWB92"/>
      <c r="IWC92"/>
      <c r="IWD92"/>
      <c r="IWE92"/>
      <c r="IWF92"/>
      <c r="IWG92"/>
      <c r="IWH92"/>
      <c r="IWI92"/>
      <c r="IWJ92"/>
      <c r="IWK92"/>
      <c r="IWL92"/>
      <c r="IWM92"/>
      <c r="IWN92"/>
      <c r="IWO92"/>
      <c r="IWP92"/>
      <c r="IWQ92"/>
      <c r="IWR92"/>
      <c r="IWS92"/>
      <c r="IWT92"/>
      <c r="IWU92"/>
      <c r="IWV92"/>
      <c r="IWW92"/>
      <c r="IWX92"/>
      <c r="IWY92"/>
      <c r="IWZ92"/>
      <c r="IXA92"/>
      <c r="IXB92"/>
      <c r="IXC92"/>
      <c r="IXD92"/>
      <c r="IXE92"/>
      <c r="IXF92"/>
      <c r="IXG92"/>
      <c r="IXH92"/>
      <c r="IXI92"/>
      <c r="IXJ92"/>
      <c r="IXK92"/>
      <c r="IXL92"/>
      <c r="IXM92"/>
      <c r="IXN92"/>
      <c r="IXO92"/>
      <c r="IXP92"/>
      <c r="IXQ92"/>
      <c r="IXR92"/>
      <c r="IXS92"/>
      <c r="IXT92"/>
      <c r="IXU92"/>
      <c r="IXV92"/>
      <c r="IXW92"/>
      <c r="IXX92"/>
      <c r="IXY92"/>
      <c r="IXZ92"/>
      <c r="IYA92"/>
      <c r="IYB92"/>
      <c r="IYC92"/>
      <c r="IYD92"/>
      <c r="IYE92"/>
      <c r="IYF92"/>
      <c r="IYG92"/>
      <c r="IYH92"/>
      <c r="IYI92"/>
      <c r="IYJ92"/>
      <c r="IYK92"/>
      <c r="IYL92"/>
      <c r="IYM92"/>
      <c r="IYN92"/>
      <c r="IYO92"/>
      <c r="IYP92"/>
      <c r="IYQ92"/>
      <c r="IYR92"/>
      <c r="IYS92"/>
      <c r="IYT92"/>
      <c r="IYU92"/>
      <c r="IYV92"/>
      <c r="IYW92"/>
      <c r="IYX92"/>
      <c r="IYY92"/>
      <c r="IYZ92"/>
      <c r="IZA92"/>
      <c r="IZB92"/>
      <c r="IZC92"/>
      <c r="IZD92"/>
      <c r="IZE92"/>
      <c r="IZF92"/>
      <c r="IZG92"/>
      <c r="IZH92"/>
      <c r="IZI92"/>
      <c r="IZJ92"/>
      <c r="IZK92"/>
      <c r="IZL92"/>
      <c r="IZM92"/>
      <c r="IZN92"/>
      <c r="IZO92"/>
      <c r="IZP92"/>
      <c r="IZQ92"/>
      <c r="IZR92"/>
      <c r="IZS92"/>
      <c r="IZT92"/>
      <c r="IZU92"/>
      <c r="IZV92"/>
      <c r="IZW92"/>
      <c r="IZX92"/>
      <c r="IZY92"/>
      <c r="IZZ92"/>
      <c r="JAA92"/>
      <c r="JAB92"/>
      <c r="JAC92"/>
      <c r="JAD92"/>
      <c r="JAE92"/>
      <c r="JAF92"/>
      <c r="JAG92"/>
      <c r="JAH92"/>
      <c r="JAI92"/>
      <c r="JAJ92"/>
      <c r="JAK92"/>
      <c r="JAL92"/>
      <c r="JAM92"/>
      <c r="JAN92"/>
      <c r="JAO92"/>
      <c r="JAP92"/>
      <c r="JAQ92"/>
      <c r="JAR92"/>
      <c r="JAS92"/>
      <c r="JAT92"/>
      <c r="JAU92"/>
      <c r="JAV92"/>
      <c r="JAW92"/>
      <c r="JAX92"/>
      <c r="JAY92"/>
      <c r="JAZ92"/>
      <c r="JBA92"/>
      <c r="JBB92"/>
      <c r="JBC92"/>
      <c r="JBD92"/>
      <c r="JBE92"/>
      <c r="JBF92"/>
      <c r="JBG92"/>
      <c r="JBH92"/>
      <c r="JBI92"/>
      <c r="JBJ92"/>
      <c r="JBK92"/>
      <c r="JBL92"/>
      <c r="JBM92"/>
      <c r="JBN92"/>
      <c r="JBO92"/>
      <c r="JBP92"/>
      <c r="JBQ92"/>
      <c r="JBR92"/>
      <c r="JBS92"/>
      <c r="JBT92"/>
      <c r="JBU92"/>
      <c r="JBV92"/>
      <c r="JBW92"/>
      <c r="JBX92"/>
      <c r="JBY92"/>
      <c r="JBZ92"/>
      <c r="JCA92"/>
      <c r="JCB92"/>
      <c r="JCC92"/>
      <c r="JCD92"/>
      <c r="JCE92"/>
      <c r="JCF92"/>
      <c r="JCG92"/>
      <c r="JCH92"/>
      <c r="JCI92"/>
      <c r="JCJ92"/>
      <c r="JCK92"/>
      <c r="JCL92"/>
      <c r="JCM92"/>
      <c r="JCN92"/>
      <c r="JCO92"/>
      <c r="JCP92"/>
      <c r="JCQ92"/>
      <c r="JCR92"/>
      <c r="JCS92"/>
      <c r="JCT92"/>
      <c r="JCU92"/>
      <c r="JCV92"/>
      <c r="JCW92"/>
      <c r="JCX92"/>
      <c r="JCY92"/>
      <c r="JCZ92"/>
      <c r="JDA92"/>
      <c r="JDB92"/>
      <c r="JDC92"/>
      <c r="JDD92"/>
      <c r="JDE92"/>
      <c r="JDF92"/>
      <c r="JDG92"/>
      <c r="JDH92"/>
      <c r="JDI92"/>
      <c r="JDJ92"/>
      <c r="JDK92"/>
      <c r="JDL92"/>
      <c r="JDM92"/>
      <c r="JDN92"/>
      <c r="JDO92"/>
      <c r="JDP92"/>
      <c r="JDQ92"/>
      <c r="JDR92"/>
      <c r="JDS92"/>
      <c r="JDT92"/>
      <c r="JDU92"/>
      <c r="JDV92"/>
      <c r="JDW92"/>
      <c r="JDX92"/>
      <c r="JDY92"/>
      <c r="JDZ92"/>
      <c r="JEA92"/>
      <c r="JEB92"/>
      <c r="JEC92"/>
      <c r="JED92"/>
      <c r="JEE92"/>
      <c r="JEF92"/>
      <c r="JEG92"/>
      <c r="JEH92"/>
      <c r="JEI92"/>
      <c r="JEJ92"/>
      <c r="JEK92"/>
      <c r="JEL92"/>
      <c r="JEM92"/>
      <c r="JEN92"/>
      <c r="JEO92"/>
      <c r="JEP92"/>
      <c r="JEQ92"/>
      <c r="JER92"/>
      <c r="JES92"/>
      <c r="JET92"/>
      <c r="JEU92"/>
      <c r="JEV92"/>
      <c r="JEW92"/>
      <c r="JEX92"/>
      <c r="JEY92"/>
      <c r="JEZ92"/>
      <c r="JFA92"/>
      <c r="JFB92"/>
      <c r="JFC92"/>
      <c r="JFD92"/>
      <c r="JFE92"/>
      <c r="JFF92"/>
      <c r="JFG92"/>
      <c r="JFH92"/>
      <c r="JFI92"/>
      <c r="JFJ92"/>
      <c r="JFK92"/>
      <c r="JFL92"/>
      <c r="JFM92"/>
      <c r="JFN92"/>
      <c r="JFO92"/>
      <c r="JFP92"/>
      <c r="JFQ92"/>
      <c r="JFR92"/>
      <c r="JFS92"/>
      <c r="JFT92"/>
      <c r="JFU92"/>
      <c r="JFV92"/>
      <c r="JFW92"/>
      <c r="JFX92"/>
      <c r="JFY92"/>
      <c r="JFZ92"/>
      <c r="JGA92"/>
      <c r="JGB92"/>
      <c r="JGC92"/>
      <c r="JGD92"/>
      <c r="JGE92"/>
      <c r="JGF92"/>
      <c r="JGG92"/>
      <c r="JGH92"/>
      <c r="JGI92"/>
      <c r="JGJ92"/>
      <c r="JGK92"/>
      <c r="JGL92"/>
      <c r="JGM92"/>
      <c r="JGN92"/>
      <c r="JGO92"/>
      <c r="JGP92"/>
      <c r="JGQ92"/>
      <c r="JGR92"/>
      <c r="JGS92"/>
      <c r="JGT92"/>
      <c r="JGU92"/>
      <c r="JGV92"/>
      <c r="JGW92"/>
      <c r="JGX92"/>
      <c r="JGY92"/>
      <c r="JGZ92"/>
      <c r="JHA92"/>
      <c r="JHB92"/>
      <c r="JHC92"/>
      <c r="JHD92"/>
      <c r="JHE92"/>
      <c r="JHF92"/>
      <c r="JHG92"/>
      <c r="JHH92"/>
      <c r="JHI92"/>
      <c r="JHJ92"/>
      <c r="JHK92"/>
      <c r="JHL92"/>
      <c r="JHM92"/>
      <c r="JHN92"/>
      <c r="JHO92"/>
      <c r="JHP92"/>
      <c r="JHQ92"/>
      <c r="JHR92"/>
      <c r="JHS92"/>
      <c r="JHT92"/>
      <c r="JHU92"/>
      <c r="JHV92"/>
      <c r="JHW92"/>
      <c r="JHX92"/>
      <c r="JHY92"/>
      <c r="JHZ92"/>
      <c r="JIA92"/>
      <c r="JIB92"/>
      <c r="JIC92"/>
      <c r="JID92"/>
      <c r="JIE92"/>
      <c r="JIF92"/>
      <c r="JIG92"/>
      <c r="JIH92"/>
      <c r="JII92"/>
      <c r="JIJ92"/>
      <c r="JIK92"/>
      <c r="JIL92"/>
      <c r="JIM92"/>
      <c r="JIN92"/>
      <c r="JIO92"/>
      <c r="JIP92"/>
      <c r="JIQ92"/>
      <c r="JIR92"/>
      <c r="JIS92"/>
      <c r="JIT92"/>
      <c r="JIU92"/>
      <c r="JIV92"/>
      <c r="JIW92"/>
      <c r="JIX92"/>
      <c r="JIY92"/>
      <c r="JIZ92"/>
      <c r="JJA92"/>
      <c r="JJB92"/>
      <c r="JJC92"/>
      <c r="JJD92"/>
      <c r="JJE92"/>
      <c r="JJF92"/>
      <c r="JJG92"/>
      <c r="JJH92"/>
      <c r="JJI92"/>
      <c r="JJJ92"/>
      <c r="JJK92"/>
      <c r="JJL92"/>
      <c r="JJM92"/>
      <c r="JJN92"/>
      <c r="JJO92"/>
      <c r="JJP92"/>
      <c r="JJQ92"/>
      <c r="JJR92"/>
      <c r="JJS92"/>
      <c r="JJT92"/>
      <c r="JJU92"/>
      <c r="JJV92"/>
      <c r="JJW92"/>
      <c r="JJX92"/>
      <c r="JJY92"/>
      <c r="JJZ92"/>
      <c r="JKA92"/>
      <c r="JKB92"/>
      <c r="JKC92"/>
      <c r="JKD92"/>
      <c r="JKE92"/>
      <c r="JKF92"/>
      <c r="JKG92"/>
      <c r="JKH92"/>
      <c r="JKI92"/>
      <c r="JKJ92"/>
      <c r="JKK92"/>
      <c r="JKL92"/>
      <c r="JKM92"/>
      <c r="JKN92"/>
      <c r="JKO92"/>
      <c r="JKP92"/>
      <c r="JKQ92"/>
      <c r="JKR92"/>
      <c r="JKS92"/>
      <c r="JKT92"/>
      <c r="JKU92"/>
      <c r="JKV92"/>
      <c r="JKW92"/>
      <c r="JKX92"/>
      <c r="JKY92"/>
      <c r="JKZ92"/>
      <c r="JLA92"/>
      <c r="JLB92"/>
      <c r="JLC92"/>
      <c r="JLD92"/>
      <c r="JLE92"/>
      <c r="JLF92"/>
      <c r="JLG92"/>
      <c r="JLH92"/>
      <c r="JLI92"/>
      <c r="JLJ92"/>
      <c r="JLK92"/>
      <c r="JLL92"/>
      <c r="JLM92"/>
      <c r="JLN92"/>
      <c r="JLO92"/>
      <c r="JLP92"/>
      <c r="JLQ92"/>
      <c r="JLR92"/>
      <c r="JLS92"/>
      <c r="JLT92"/>
      <c r="JLU92"/>
      <c r="JLV92"/>
      <c r="JLW92"/>
      <c r="JLX92"/>
      <c r="JLY92"/>
      <c r="JLZ92"/>
      <c r="JMA92"/>
      <c r="JMB92"/>
      <c r="JMC92"/>
      <c r="JMD92"/>
      <c r="JME92"/>
      <c r="JMF92"/>
      <c r="JMG92"/>
      <c r="JMH92"/>
      <c r="JMI92"/>
      <c r="JMJ92"/>
      <c r="JMK92"/>
      <c r="JML92"/>
      <c r="JMM92"/>
      <c r="JMN92"/>
      <c r="JMO92"/>
      <c r="JMP92"/>
      <c r="JMQ92"/>
      <c r="JMR92"/>
      <c r="JMS92"/>
      <c r="JMT92"/>
      <c r="JMU92"/>
      <c r="JMV92"/>
      <c r="JMW92"/>
      <c r="JMX92"/>
      <c r="JMY92"/>
      <c r="JMZ92"/>
      <c r="JNA92"/>
      <c r="JNB92"/>
      <c r="JNC92"/>
      <c r="JND92"/>
      <c r="JNE92"/>
      <c r="JNF92"/>
      <c r="JNG92"/>
      <c r="JNH92"/>
      <c r="JNI92"/>
      <c r="JNJ92"/>
      <c r="JNK92"/>
      <c r="JNL92"/>
      <c r="JNM92"/>
      <c r="JNN92"/>
      <c r="JNO92"/>
      <c r="JNP92"/>
      <c r="JNQ92"/>
      <c r="JNR92"/>
      <c r="JNS92"/>
      <c r="JNT92"/>
      <c r="JNU92"/>
      <c r="JNV92"/>
      <c r="JNW92"/>
      <c r="JNX92"/>
      <c r="JNY92"/>
      <c r="JNZ92"/>
      <c r="JOA92"/>
      <c r="JOB92"/>
      <c r="JOC92"/>
      <c r="JOD92"/>
      <c r="JOE92"/>
      <c r="JOF92"/>
      <c r="JOG92"/>
      <c r="JOH92"/>
      <c r="JOI92"/>
      <c r="JOJ92"/>
      <c r="JOK92"/>
      <c r="JOL92"/>
      <c r="JOM92"/>
      <c r="JON92"/>
      <c r="JOO92"/>
      <c r="JOP92"/>
      <c r="JOQ92"/>
      <c r="JOR92"/>
      <c r="JOS92"/>
      <c r="JOT92"/>
      <c r="JOU92"/>
      <c r="JOV92"/>
      <c r="JOW92"/>
      <c r="JOX92"/>
      <c r="JOY92"/>
      <c r="JOZ92"/>
      <c r="JPA92"/>
      <c r="JPB92"/>
      <c r="JPC92"/>
      <c r="JPD92"/>
      <c r="JPE92"/>
      <c r="JPF92"/>
      <c r="JPG92"/>
      <c r="JPH92"/>
      <c r="JPI92"/>
      <c r="JPJ92"/>
      <c r="JPK92"/>
      <c r="JPL92"/>
      <c r="JPM92"/>
      <c r="JPN92"/>
      <c r="JPO92"/>
      <c r="JPP92"/>
      <c r="JPQ92"/>
      <c r="JPR92"/>
      <c r="JPS92"/>
      <c r="JPT92"/>
      <c r="JPU92"/>
      <c r="JPV92"/>
      <c r="JPW92"/>
      <c r="JPX92"/>
      <c r="JPY92"/>
      <c r="JPZ92"/>
      <c r="JQA92"/>
      <c r="JQB92"/>
      <c r="JQC92"/>
      <c r="JQD92"/>
      <c r="JQE92"/>
      <c r="JQF92"/>
      <c r="JQG92"/>
      <c r="JQH92"/>
      <c r="JQI92"/>
      <c r="JQJ92"/>
      <c r="JQK92"/>
      <c r="JQL92"/>
      <c r="JQM92"/>
      <c r="JQN92"/>
      <c r="JQO92"/>
      <c r="JQP92"/>
      <c r="JQQ92"/>
      <c r="JQR92"/>
      <c r="JQS92"/>
      <c r="JQT92"/>
      <c r="JQU92"/>
      <c r="JQV92"/>
      <c r="JQW92"/>
      <c r="JQX92"/>
      <c r="JQY92"/>
      <c r="JQZ92"/>
      <c r="JRA92"/>
      <c r="JRB92"/>
      <c r="JRC92"/>
      <c r="JRD92"/>
      <c r="JRE92"/>
      <c r="JRF92"/>
      <c r="JRG92"/>
      <c r="JRH92"/>
      <c r="JRI92"/>
      <c r="JRJ92"/>
      <c r="JRK92"/>
      <c r="JRL92"/>
      <c r="JRM92"/>
      <c r="JRN92"/>
      <c r="JRO92"/>
      <c r="JRP92"/>
      <c r="JRQ92"/>
      <c r="JRR92"/>
      <c r="JRS92"/>
      <c r="JRT92"/>
      <c r="JRU92"/>
      <c r="JRV92"/>
      <c r="JRW92"/>
      <c r="JRX92"/>
      <c r="JRY92"/>
      <c r="JRZ92"/>
      <c r="JSA92"/>
      <c r="JSB92"/>
      <c r="JSC92"/>
      <c r="JSD92"/>
      <c r="JSE92"/>
      <c r="JSF92"/>
      <c r="JSG92"/>
      <c r="JSH92"/>
      <c r="JSI92"/>
      <c r="JSJ92"/>
      <c r="JSK92"/>
      <c r="JSL92"/>
      <c r="JSM92"/>
      <c r="JSN92"/>
      <c r="JSO92"/>
      <c r="JSP92"/>
      <c r="JSQ92"/>
      <c r="JSR92"/>
      <c r="JSS92"/>
      <c r="JST92"/>
      <c r="JSU92"/>
      <c r="JSV92"/>
      <c r="JSW92"/>
      <c r="JSX92"/>
      <c r="JSY92"/>
      <c r="JSZ92"/>
      <c r="JTA92"/>
      <c r="JTB92"/>
      <c r="JTC92"/>
      <c r="JTD92"/>
      <c r="JTE92"/>
      <c r="JTF92"/>
      <c r="JTG92"/>
      <c r="JTH92"/>
      <c r="JTI92"/>
      <c r="JTJ92"/>
      <c r="JTK92"/>
      <c r="JTL92"/>
      <c r="JTM92"/>
      <c r="JTN92"/>
      <c r="JTO92"/>
      <c r="JTP92"/>
      <c r="JTQ92"/>
      <c r="JTR92"/>
      <c r="JTS92"/>
      <c r="JTT92"/>
      <c r="JTU92"/>
      <c r="JTV92"/>
      <c r="JTW92"/>
      <c r="JTX92"/>
      <c r="JTY92"/>
      <c r="JTZ92"/>
      <c r="JUA92"/>
      <c r="JUB92"/>
      <c r="JUC92"/>
      <c r="JUD92"/>
      <c r="JUE92"/>
      <c r="JUF92"/>
      <c r="JUG92"/>
      <c r="JUH92"/>
      <c r="JUI92"/>
      <c r="JUJ92"/>
      <c r="JUK92"/>
      <c r="JUL92"/>
      <c r="JUM92"/>
      <c r="JUN92"/>
      <c r="JUO92"/>
      <c r="JUP92"/>
      <c r="JUQ92"/>
      <c r="JUR92"/>
      <c r="JUS92"/>
      <c r="JUT92"/>
      <c r="JUU92"/>
      <c r="JUV92"/>
      <c r="JUW92"/>
      <c r="JUX92"/>
      <c r="JUY92"/>
      <c r="JUZ92"/>
      <c r="JVA92"/>
      <c r="JVB92"/>
      <c r="JVC92"/>
      <c r="JVD92"/>
      <c r="JVE92"/>
      <c r="JVF92"/>
      <c r="JVG92"/>
      <c r="JVH92"/>
      <c r="JVI92"/>
      <c r="JVJ92"/>
      <c r="JVK92"/>
      <c r="JVL92"/>
      <c r="JVM92"/>
      <c r="JVN92"/>
      <c r="JVO92"/>
      <c r="JVP92"/>
      <c r="JVQ92"/>
      <c r="JVR92"/>
      <c r="JVS92"/>
      <c r="JVT92"/>
      <c r="JVU92"/>
      <c r="JVV92"/>
      <c r="JVW92"/>
      <c r="JVX92"/>
      <c r="JVY92"/>
      <c r="JVZ92"/>
      <c r="JWA92"/>
      <c r="JWB92"/>
      <c r="JWC92"/>
      <c r="JWD92"/>
      <c r="JWE92"/>
      <c r="JWF92"/>
      <c r="JWG92"/>
      <c r="JWH92"/>
      <c r="JWI92"/>
      <c r="JWJ92"/>
      <c r="JWK92"/>
      <c r="JWL92"/>
      <c r="JWM92"/>
      <c r="JWN92"/>
      <c r="JWO92"/>
      <c r="JWP92"/>
      <c r="JWQ92"/>
      <c r="JWR92"/>
      <c r="JWS92"/>
      <c r="JWT92"/>
      <c r="JWU92"/>
      <c r="JWV92"/>
      <c r="JWW92"/>
      <c r="JWX92"/>
      <c r="JWY92"/>
      <c r="JWZ92"/>
      <c r="JXA92"/>
      <c r="JXB92"/>
      <c r="JXC92"/>
      <c r="JXD92"/>
      <c r="JXE92"/>
      <c r="JXF92"/>
      <c r="JXG92"/>
      <c r="JXH92"/>
      <c r="JXI92"/>
      <c r="JXJ92"/>
      <c r="JXK92"/>
      <c r="JXL92"/>
      <c r="JXM92"/>
      <c r="JXN92"/>
      <c r="JXO92"/>
      <c r="JXP92"/>
      <c r="JXQ92"/>
      <c r="JXR92"/>
      <c r="JXS92"/>
      <c r="JXT92"/>
      <c r="JXU92"/>
      <c r="JXV92"/>
      <c r="JXW92"/>
      <c r="JXX92"/>
      <c r="JXY92"/>
      <c r="JXZ92"/>
      <c r="JYA92"/>
      <c r="JYB92"/>
      <c r="JYC92"/>
      <c r="JYD92"/>
      <c r="JYE92"/>
      <c r="JYF92"/>
      <c r="JYG92"/>
      <c r="JYH92"/>
      <c r="JYI92"/>
      <c r="JYJ92"/>
      <c r="JYK92"/>
      <c r="JYL92"/>
      <c r="JYM92"/>
      <c r="JYN92"/>
      <c r="JYO92"/>
      <c r="JYP92"/>
      <c r="JYQ92"/>
      <c r="JYR92"/>
      <c r="JYS92"/>
      <c r="JYT92"/>
      <c r="JYU92"/>
      <c r="JYV92"/>
      <c r="JYW92"/>
      <c r="JYX92"/>
      <c r="JYY92"/>
      <c r="JYZ92"/>
      <c r="JZA92"/>
      <c r="JZB92"/>
      <c r="JZC92"/>
      <c r="JZD92"/>
      <c r="JZE92"/>
      <c r="JZF92"/>
      <c r="JZG92"/>
      <c r="JZH92"/>
      <c r="JZI92"/>
      <c r="JZJ92"/>
      <c r="JZK92"/>
      <c r="JZL92"/>
      <c r="JZM92"/>
      <c r="JZN92"/>
      <c r="JZO92"/>
      <c r="JZP92"/>
      <c r="JZQ92"/>
      <c r="JZR92"/>
      <c r="JZS92"/>
      <c r="JZT92"/>
      <c r="JZU92"/>
      <c r="JZV92"/>
      <c r="JZW92"/>
      <c r="JZX92"/>
      <c r="JZY92"/>
      <c r="JZZ92"/>
      <c r="KAA92"/>
      <c r="KAB92"/>
      <c r="KAC92"/>
      <c r="KAD92"/>
      <c r="KAE92"/>
      <c r="KAF92"/>
      <c r="KAG92"/>
      <c r="KAH92"/>
      <c r="KAI92"/>
      <c r="KAJ92"/>
      <c r="KAK92"/>
      <c r="KAL92"/>
      <c r="KAM92"/>
      <c r="KAN92"/>
      <c r="KAO92"/>
      <c r="KAP92"/>
      <c r="KAQ92"/>
      <c r="KAR92"/>
      <c r="KAS92"/>
      <c r="KAT92"/>
      <c r="KAU92"/>
      <c r="KAV92"/>
      <c r="KAW92"/>
      <c r="KAX92"/>
      <c r="KAY92"/>
      <c r="KAZ92"/>
      <c r="KBA92"/>
      <c r="KBB92"/>
      <c r="KBC92"/>
      <c r="KBD92"/>
      <c r="KBE92"/>
      <c r="KBF92"/>
      <c r="KBG92"/>
      <c r="KBH92"/>
      <c r="KBI92"/>
      <c r="KBJ92"/>
      <c r="KBK92"/>
      <c r="KBL92"/>
      <c r="KBM92"/>
      <c r="KBN92"/>
      <c r="KBO92"/>
      <c r="KBP92"/>
      <c r="KBQ92"/>
      <c r="KBR92"/>
      <c r="KBS92"/>
      <c r="KBT92"/>
      <c r="KBU92"/>
      <c r="KBV92"/>
      <c r="KBW92"/>
      <c r="KBX92"/>
      <c r="KBY92"/>
      <c r="KBZ92"/>
      <c r="KCA92"/>
      <c r="KCB92"/>
      <c r="KCC92"/>
      <c r="KCD92"/>
      <c r="KCE92"/>
      <c r="KCF92"/>
      <c r="KCG92"/>
      <c r="KCH92"/>
      <c r="KCI92"/>
      <c r="KCJ92"/>
      <c r="KCK92"/>
      <c r="KCL92"/>
      <c r="KCM92"/>
      <c r="KCN92"/>
      <c r="KCO92"/>
      <c r="KCP92"/>
      <c r="KCQ92"/>
      <c r="KCR92"/>
      <c r="KCS92"/>
      <c r="KCT92"/>
      <c r="KCU92"/>
      <c r="KCV92"/>
      <c r="KCW92"/>
      <c r="KCX92"/>
      <c r="KCY92"/>
      <c r="KCZ92"/>
      <c r="KDA92"/>
      <c r="KDB92"/>
      <c r="KDC92"/>
      <c r="KDD92"/>
      <c r="KDE92"/>
      <c r="KDF92"/>
      <c r="KDG92"/>
      <c r="KDH92"/>
      <c r="KDI92"/>
      <c r="KDJ92"/>
      <c r="KDK92"/>
      <c r="KDL92"/>
      <c r="KDM92"/>
      <c r="KDN92"/>
      <c r="KDO92"/>
      <c r="KDP92"/>
      <c r="KDQ92"/>
      <c r="KDR92"/>
      <c r="KDS92"/>
      <c r="KDT92"/>
      <c r="KDU92"/>
      <c r="KDV92"/>
      <c r="KDW92"/>
      <c r="KDX92"/>
      <c r="KDY92"/>
      <c r="KDZ92"/>
      <c r="KEA92"/>
      <c r="KEB92"/>
      <c r="KEC92"/>
      <c r="KED92"/>
      <c r="KEE92"/>
      <c r="KEF92"/>
      <c r="KEG92"/>
      <c r="KEH92"/>
      <c r="KEI92"/>
      <c r="KEJ92"/>
      <c r="KEK92"/>
      <c r="KEL92"/>
      <c r="KEM92"/>
      <c r="KEN92"/>
      <c r="KEO92"/>
      <c r="KEP92"/>
      <c r="KEQ92"/>
      <c r="KER92"/>
      <c r="KES92"/>
      <c r="KET92"/>
      <c r="KEU92"/>
      <c r="KEV92"/>
      <c r="KEW92"/>
      <c r="KEX92"/>
      <c r="KEY92"/>
      <c r="KEZ92"/>
      <c r="KFA92"/>
      <c r="KFB92"/>
      <c r="KFC92"/>
      <c r="KFD92"/>
      <c r="KFE92"/>
      <c r="KFF92"/>
      <c r="KFG92"/>
      <c r="KFH92"/>
      <c r="KFI92"/>
      <c r="KFJ92"/>
      <c r="KFK92"/>
      <c r="KFL92"/>
      <c r="KFM92"/>
      <c r="KFN92"/>
      <c r="KFO92"/>
      <c r="KFP92"/>
      <c r="KFQ92"/>
      <c r="KFR92"/>
      <c r="KFS92"/>
      <c r="KFT92"/>
      <c r="KFU92"/>
      <c r="KFV92"/>
      <c r="KFW92"/>
      <c r="KFX92"/>
      <c r="KFY92"/>
      <c r="KFZ92"/>
      <c r="KGA92"/>
      <c r="KGB92"/>
      <c r="KGC92"/>
      <c r="KGD92"/>
      <c r="KGE92"/>
      <c r="KGF92"/>
      <c r="KGG92"/>
      <c r="KGH92"/>
      <c r="KGI92"/>
      <c r="KGJ92"/>
      <c r="KGK92"/>
      <c r="KGL92"/>
      <c r="KGM92"/>
      <c r="KGN92"/>
      <c r="KGO92"/>
      <c r="KGP92"/>
      <c r="KGQ92"/>
      <c r="KGR92"/>
      <c r="KGS92"/>
      <c r="KGT92"/>
      <c r="KGU92"/>
      <c r="KGV92"/>
      <c r="KGW92"/>
      <c r="KGX92"/>
      <c r="KGY92"/>
      <c r="KGZ92"/>
      <c r="KHA92"/>
      <c r="KHB92"/>
      <c r="KHC92"/>
      <c r="KHD92"/>
      <c r="KHE92"/>
      <c r="KHF92"/>
      <c r="KHG92"/>
      <c r="KHH92"/>
      <c r="KHI92"/>
      <c r="KHJ92"/>
      <c r="KHK92"/>
      <c r="KHL92"/>
      <c r="KHM92"/>
      <c r="KHN92"/>
      <c r="KHO92"/>
      <c r="KHP92"/>
      <c r="KHQ92"/>
      <c r="KHR92"/>
      <c r="KHS92"/>
      <c r="KHT92"/>
      <c r="KHU92"/>
      <c r="KHV92"/>
      <c r="KHW92"/>
      <c r="KHX92"/>
      <c r="KHY92"/>
      <c r="KHZ92"/>
      <c r="KIA92"/>
      <c r="KIB92"/>
      <c r="KIC92"/>
      <c r="KID92"/>
      <c r="KIE92"/>
      <c r="KIF92"/>
      <c r="KIG92"/>
      <c r="KIH92"/>
      <c r="KII92"/>
      <c r="KIJ92"/>
      <c r="KIK92"/>
      <c r="KIL92"/>
      <c r="KIM92"/>
      <c r="KIN92"/>
      <c r="KIO92"/>
      <c r="KIP92"/>
      <c r="KIQ92"/>
      <c r="KIR92"/>
      <c r="KIS92"/>
      <c r="KIT92"/>
      <c r="KIU92"/>
      <c r="KIV92"/>
      <c r="KIW92"/>
      <c r="KIX92"/>
      <c r="KIY92"/>
      <c r="KIZ92"/>
      <c r="KJA92"/>
      <c r="KJB92"/>
      <c r="KJC92"/>
      <c r="KJD92"/>
      <c r="KJE92"/>
      <c r="KJF92"/>
      <c r="KJG92"/>
      <c r="KJH92"/>
      <c r="KJI92"/>
      <c r="KJJ92"/>
      <c r="KJK92"/>
      <c r="KJL92"/>
      <c r="KJM92"/>
      <c r="KJN92"/>
      <c r="KJO92"/>
      <c r="KJP92"/>
      <c r="KJQ92"/>
      <c r="KJR92"/>
      <c r="KJS92"/>
      <c r="KJT92"/>
      <c r="KJU92"/>
      <c r="KJV92"/>
      <c r="KJW92"/>
      <c r="KJX92"/>
      <c r="KJY92"/>
      <c r="KJZ92"/>
      <c r="KKA92"/>
      <c r="KKB92"/>
      <c r="KKC92"/>
      <c r="KKD92"/>
      <c r="KKE92"/>
      <c r="KKF92"/>
      <c r="KKG92"/>
      <c r="KKH92"/>
      <c r="KKI92"/>
      <c r="KKJ92"/>
      <c r="KKK92"/>
      <c r="KKL92"/>
      <c r="KKM92"/>
      <c r="KKN92"/>
      <c r="KKO92"/>
      <c r="KKP92"/>
      <c r="KKQ92"/>
      <c r="KKR92"/>
      <c r="KKS92"/>
      <c r="KKT92"/>
      <c r="KKU92"/>
      <c r="KKV92"/>
      <c r="KKW92"/>
      <c r="KKX92"/>
      <c r="KKY92"/>
      <c r="KKZ92"/>
      <c r="KLA92"/>
      <c r="KLB92"/>
      <c r="KLC92"/>
      <c r="KLD92"/>
      <c r="KLE92"/>
      <c r="KLF92"/>
      <c r="KLG92"/>
      <c r="KLH92"/>
      <c r="KLI92"/>
      <c r="KLJ92"/>
      <c r="KLK92"/>
      <c r="KLL92"/>
      <c r="KLM92"/>
      <c r="KLN92"/>
      <c r="KLO92"/>
      <c r="KLP92"/>
      <c r="KLQ92"/>
      <c r="KLR92"/>
      <c r="KLS92"/>
      <c r="KLT92"/>
      <c r="KLU92"/>
      <c r="KLV92"/>
      <c r="KLW92"/>
      <c r="KLX92"/>
      <c r="KLY92"/>
      <c r="KLZ92"/>
      <c r="KMA92"/>
      <c r="KMB92"/>
      <c r="KMC92"/>
      <c r="KMD92"/>
      <c r="KME92"/>
      <c r="KMF92"/>
      <c r="KMG92"/>
      <c r="KMH92"/>
      <c r="KMI92"/>
      <c r="KMJ92"/>
      <c r="KMK92"/>
      <c r="KML92"/>
      <c r="KMM92"/>
      <c r="KMN92"/>
      <c r="KMO92"/>
      <c r="KMP92"/>
      <c r="KMQ92"/>
      <c r="KMR92"/>
      <c r="KMS92"/>
      <c r="KMT92"/>
      <c r="KMU92"/>
      <c r="KMV92"/>
      <c r="KMW92"/>
      <c r="KMX92"/>
      <c r="KMY92"/>
      <c r="KMZ92"/>
      <c r="KNA92"/>
      <c r="KNB92"/>
      <c r="KNC92"/>
      <c r="KND92"/>
      <c r="KNE92"/>
      <c r="KNF92"/>
      <c r="KNG92"/>
      <c r="KNH92"/>
      <c r="KNI92"/>
      <c r="KNJ92"/>
      <c r="KNK92"/>
      <c r="KNL92"/>
      <c r="KNM92"/>
      <c r="KNN92"/>
      <c r="KNO92"/>
      <c r="KNP92"/>
      <c r="KNQ92"/>
      <c r="KNR92"/>
      <c r="KNS92"/>
      <c r="KNT92"/>
      <c r="KNU92"/>
      <c r="KNV92"/>
      <c r="KNW92"/>
      <c r="KNX92"/>
      <c r="KNY92"/>
      <c r="KNZ92"/>
      <c r="KOA92"/>
      <c r="KOB92"/>
      <c r="KOC92"/>
      <c r="KOD92"/>
      <c r="KOE92"/>
      <c r="KOF92"/>
      <c r="KOG92"/>
      <c r="KOH92"/>
      <c r="KOI92"/>
      <c r="KOJ92"/>
      <c r="KOK92"/>
      <c r="KOL92"/>
      <c r="KOM92"/>
      <c r="KON92"/>
      <c r="KOO92"/>
      <c r="KOP92"/>
      <c r="KOQ92"/>
      <c r="KOR92"/>
      <c r="KOS92"/>
      <c r="KOT92"/>
      <c r="KOU92"/>
      <c r="KOV92"/>
      <c r="KOW92"/>
      <c r="KOX92"/>
      <c r="KOY92"/>
      <c r="KOZ92"/>
      <c r="KPA92"/>
      <c r="KPB92"/>
      <c r="KPC92"/>
      <c r="KPD92"/>
      <c r="KPE92"/>
      <c r="KPF92"/>
      <c r="KPG92"/>
      <c r="KPH92"/>
      <c r="KPI92"/>
      <c r="KPJ92"/>
      <c r="KPK92"/>
      <c r="KPL92"/>
      <c r="KPM92"/>
      <c r="KPN92"/>
      <c r="KPO92"/>
      <c r="KPP92"/>
      <c r="KPQ92"/>
      <c r="KPR92"/>
      <c r="KPS92"/>
      <c r="KPT92"/>
      <c r="KPU92"/>
      <c r="KPV92"/>
      <c r="KPW92"/>
      <c r="KPX92"/>
      <c r="KPY92"/>
      <c r="KPZ92"/>
      <c r="KQA92"/>
      <c r="KQB92"/>
      <c r="KQC92"/>
      <c r="KQD92"/>
      <c r="KQE92"/>
      <c r="KQF92"/>
      <c r="KQG92"/>
      <c r="KQH92"/>
      <c r="KQI92"/>
      <c r="KQJ92"/>
      <c r="KQK92"/>
      <c r="KQL92"/>
      <c r="KQM92"/>
      <c r="KQN92"/>
      <c r="KQO92"/>
      <c r="KQP92"/>
      <c r="KQQ92"/>
      <c r="KQR92"/>
      <c r="KQS92"/>
      <c r="KQT92"/>
      <c r="KQU92"/>
      <c r="KQV92"/>
      <c r="KQW92"/>
      <c r="KQX92"/>
      <c r="KQY92"/>
      <c r="KQZ92"/>
      <c r="KRA92"/>
      <c r="KRB92"/>
      <c r="KRC92"/>
      <c r="KRD92"/>
      <c r="KRE92"/>
      <c r="KRF92"/>
      <c r="KRG92"/>
      <c r="KRH92"/>
      <c r="KRI92"/>
      <c r="KRJ92"/>
      <c r="KRK92"/>
      <c r="KRL92"/>
      <c r="KRM92"/>
      <c r="KRN92"/>
      <c r="KRO92"/>
      <c r="KRP92"/>
      <c r="KRQ92"/>
      <c r="KRR92"/>
      <c r="KRS92"/>
      <c r="KRT92"/>
      <c r="KRU92"/>
      <c r="KRV92"/>
      <c r="KRW92"/>
      <c r="KRX92"/>
      <c r="KRY92"/>
      <c r="KRZ92"/>
      <c r="KSA92"/>
      <c r="KSB92"/>
      <c r="KSC92"/>
      <c r="KSD92"/>
      <c r="KSE92"/>
      <c r="KSF92"/>
      <c r="KSG92"/>
      <c r="KSH92"/>
      <c r="KSI92"/>
      <c r="KSJ92"/>
      <c r="KSK92"/>
      <c r="KSL92"/>
      <c r="KSM92"/>
      <c r="KSN92"/>
      <c r="KSO92"/>
      <c r="KSP92"/>
      <c r="KSQ92"/>
      <c r="KSR92"/>
      <c r="KSS92"/>
      <c r="KST92"/>
      <c r="KSU92"/>
      <c r="KSV92"/>
      <c r="KSW92"/>
      <c r="KSX92"/>
      <c r="KSY92"/>
      <c r="KSZ92"/>
      <c r="KTA92"/>
      <c r="KTB92"/>
      <c r="KTC92"/>
      <c r="KTD92"/>
      <c r="KTE92"/>
      <c r="KTF92"/>
      <c r="KTG92"/>
      <c r="KTH92"/>
      <c r="KTI92"/>
      <c r="KTJ92"/>
      <c r="KTK92"/>
      <c r="KTL92"/>
      <c r="KTM92"/>
      <c r="KTN92"/>
      <c r="KTO92"/>
      <c r="KTP92"/>
      <c r="KTQ92"/>
      <c r="KTR92"/>
      <c r="KTS92"/>
      <c r="KTT92"/>
      <c r="KTU92"/>
      <c r="KTV92"/>
      <c r="KTW92"/>
      <c r="KTX92"/>
      <c r="KTY92"/>
      <c r="KTZ92"/>
      <c r="KUA92"/>
      <c r="KUB92"/>
      <c r="KUC92"/>
      <c r="KUD92"/>
      <c r="KUE92"/>
      <c r="KUF92"/>
      <c r="KUG92"/>
      <c r="KUH92"/>
      <c r="KUI92"/>
      <c r="KUJ92"/>
      <c r="KUK92"/>
      <c r="KUL92"/>
      <c r="KUM92"/>
      <c r="KUN92"/>
      <c r="KUO92"/>
      <c r="KUP92"/>
      <c r="KUQ92"/>
      <c r="KUR92"/>
      <c r="KUS92"/>
      <c r="KUT92"/>
      <c r="KUU92"/>
      <c r="KUV92"/>
      <c r="KUW92"/>
      <c r="KUX92"/>
      <c r="KUY92"/>
      <c r="KUZ92"/>
      <c r="KVA92"/>
      <c r="KVB92"/>
      <c r="KVC92"/>
      <c r="KVD92"/>
      <c r="KVE92"/>
      <c r="KVF92"/>
      <c r="KVG92"/>
      <c r="KVH92"/>
      <c r="KVI92"/>
      <c r="KVJ92"/>
      <c r="KVK92"/>
      <c r="KVL92"/>
      <c r="KVM92"/>
      <c r="KVN92"/>
      <c r="KVO92"/>
      <c r="KVP92"/>
      <c r="KVQ92"/>
      <c r="KVR92"/>
      <c r="KVS92"/>
      <c r="KVT92"/>
      <c r="KVU92"/>
      <c r="KVV92"/>
      <c r="KVW92"/>
      <c r="KVX92"/>
      <c r="KVY92"/>
      <c r="KVZ92"/>
      <c r="KWA92"/>
      <c r="KWB92"/>
      <c r="KWC92"/>
      <c r="KWD92"/>
      <c r="KWE92"/>
      <c r="KWF92"/>
      <c r="KWG92"/>
      <c r="KWH92"/>
      <c r="KWI92"/>
      <c r="KWJ92"/>
      <c r="KWK92"/>
      <c r="KWL92"/>
      <c r="KWM92"/>
      <c r="KWN92"/>
      <c r="KWO92"/>
      <c r="KWP92"/>
      <c r="KWQ92"/>
      <c r="KWR92"/>
      <c r="KWS92"/>
      <c r="KWT92"/>
      <c r="KWU92"/>
      <c r="KWV92"/>
      <c r="KWW92"/>
      <c r="KWX92"/>
      <c r="KWY92"/>
      <c r="KWZ92"/>
      <c r="KXA92"/>
      <c r="KXB92"/>
      <c r="KXC92"/>
      <c r="KXD92"/>
      <c r="KXE92"/>
      <c r="KXF92"/>
      <c r="KXG92"/>
      <c r="KXH92"/>
      <c r="KXI92"/>
      <c r="KXJ92"/>
      <c r="KXK92"/>
      <c r="KXL92"/>
      <c r="KXM92"/>
      <c r="KXN92"/>
      <c r="KXO92"/>
      <c r="KXP92"/>
      <c r="KXQ92"/>
      <c r="KXR92"/>
      <c r="KXS92"/>
      <c r="KXT92"/>
      <c r="KXU92"/>
      <c r="KXV92"/>
      <c r="KXW92"/>
      <c r="KXX92"/>
      <c r="KXY92"/>
      <c r="KXZ92"/>
      <c r="KYA92"/>
      <c r="KYB92"/>
      <c r="KYC92"/>
      <c r="KYD92"/>
      <c r="KYE92"/>
      <c r="KYF92"/>
      <c r="KYG92"/>
      <c r="KYH92"/>
      <c r="KYI92"/>
      <c r="KYJ92"/>
      <c r="KYK92"/>
      <c r="KYL92"/>
      <c r="KYM92"/>
      <c r="KYN92"/>
      <c r="KYO92"/>
      <c r="KYP92"/>
      <c r="KYQ92"/>
      <c r="KYR92"/>
      <c r="KYS92"/>
      <c r="KYT92"/>
      <c r="KYU92"/>
      <c r="KYV92"/>
      <c r="KYW92"/>
      <c r="KYX92"/>
      <c r="KYY92"/>
      <c r="KYZ92"/>
      <c r="KZA92"/>
      <c r="KZB92"/>
      <c r="KZC92"/>
      <c r="KZD92"/>
      <c r="KZE92"/>
      <c r="KZF92"/>
      <c r="KZG92"/>
      <c r="KZH92"/>
      <c r="KZI92"/>
      <c r="KZJ92"/>
      <c r="KZK92"/>
      <c r="KZL92"/>
      <c r="KZM92"/>
      <c r="KZN92"/>
      <c r="KZO92"/>
      <c r="KZP92"/>
      <c r="KZQ92"/>
      <c r="KZR92"/>
      <c r="KZS92"/>
      <c r="KZT92"/>
      <c r="KZU92"/>
      <c r="KZV92"/>
      <c r="KZW92"/>
      <c r="KZX92"/>
      <c r="KZY92"/>
      <c r="KZZ92"/>
      <c r="LAA92"/>
      <c r="LAB92"/>
      <c r="LAC92"/>
      <c r="LAD92"/>
      <c r="LAE92"/>
      <c r="LAF92"/>
      <c r="LAG92"/>
      <c r="LAH92"/>
      <c r="LAI92"/>
      <c r="LAJ92"/>
      <c r="LAK92"/>
      <c r="LAL92"/>
      <c r="LAM92"/>
      <c r="LAN92"/>
      <c r="LAO92"/>
      <c r="LAP92"/>
      <c r="LAQ92"/>
      <c r="LAR92"/>
      <c r="LAS92"/>
      <c r="LAT92"/>
      <c r="LAU92"/>
      <c r="LAV92"/>
      <c r="LAW92"/>
      <c r="LAX92"/>
      <c r="LAY92"/>
      <c r="LAZ92"/>
      <c r="LBA92"/>
      <c r="LBB92"/>
      <c r="LBC92"/>
      <c r="LBD92"/>
      <c r="LBE92"/>
      <c r="LBF92"/>
      <c r="LBG92"/>
      <c r="LBH92"/>
      <c r="LBI92"/>
      <c r="LBJ92"/>
      <c r="LBK92"/>
      <c r="LBL92"/>
      <c r="LBM92"/>
      <c r="LBN92"/>
      <c r="LBO92"/>
      <c r="LBP92"/>
      <c r="LBQ92"/>
      <c r="LBR92"/>
      <c r="LBS92"/>
      <c r="LBT92"/>
      <c r="LBU92"/>
      <c r="LBV92"/>
      <c r="LBW92"/>
      <c r="LBX92"/>
      <c r="LBY92"/>
      <c r="LBZ92"/>
      <c r="LCA92"/>
      <c r="LCB92"/>
      <c r="LCC92"/>
      <c r="LCD92"/>
      <c r="LCE92"/>
      <c r="LCF92"/>
      <c r="LCG92"/>
      <c r="LCH92"/>
      <c r="LCI92"/>
      <c r="LCJ92"/>
      <c r="LCK92"/>
      <c r="LCL92"/>
      <c r="LCM92"/>
      <c r="LCN92"/>
      <c r="LCO92"/>
      <c r="LCP92"/>
      <c r="LCQ92"/>
      <c r="LCR92"/>
      <c r="LCS92"/>
      <c r="LCT92"/>
      <c r="LCU92"/>
      <c r="LCV92"/>
      <c r="LCW92"/>
      <c r="LCX92"/>
      <c r="LCY92"/>
      <c r="LCZ92"/>
      <c r="LDA92"/>
      <c r="LDB92"/>
      <c r="LDC92"/>
      <c r="LDD92"/>
      <c r="LDE92"/>
      <c r="LDF92"/>
      <c r="LDG92"/>
      <c r="LDH92"/>
      <c r="LDI92"/>
      <c r="LDJ92"/>
      <c r="LDK92"/>
      <c r="LDL92"/>
      <c r="LDM92"/>
      <c r="LDN92"/>
      <c r="LDO92"/>
      <c r="LDP92"/>
      <c r="LDQ92"/>
      <c r="LDR92"/>
      <c r="LDS92"/>
      <c r="LDT92"/>
      <c r="LDU92"/>
      <c r="LDV92"/>
      <c r="LDW92"/>
      <c r="LDX92"/>
      <c r="LDY92"/>
      <c r="LDZ92"/>
      <c r="LEA92"/>
      <c r="LEB92"/>
      <c r="LEC92"/>
      <c r="LED92"/>
      <c r="LEE92"/>
      <c r="LEF92"/>
      <c r="LEG92"/>
      <c r="LEH92"/>
      <c r="LEI92"/>
      <c r="LEJ92"/>
      <c r="LEK92"/>
      <c r="LEL92"/>
      <c r="LEM92"/>
      <c r="LEN92"/>
      <c r="LEO92"/>
      <c r="LEP92"/>
      <c r="LEQ92"/>
      <c r="LER92"/>
      <c r="LES92"/>
      <c r="LET92"/>
      <c r="LEU92"/>
      <c r="LEV92"/>
      <c r="LEW92"/>
      <c r="LEX92"/>
      <c r="LEY92"/>
      <c r="LEZ92"/>
      <c r="LFA92"/>
      <c r="LFB92"/>
      <c r="LFC92"/>
      <c r="LFD92"/>
      <c r="LFE92"/>
      <c r="LFF92"/>
      <c r="LFG92"/>
      <c r="LFH92"/>
      <c r="LFI92"/>
      <c r="LFJ92"/>
      <c r="LFK92"/>
      <c r="LFL92"/>
      <c r="LFM92"/>
      <c r="LFN92"/>
      <c r="LFO92"/>
      <c r="LFP92"/>
      <c r="LFQ92"/>
      <c r="LFR92"/>
      <c r="LFS92"/>
      <c r="LFT92"/>
      <c r="LFU92"/>
      <c r="LFV92"/>
      <c r="LFW92"/>
      <c r="LFX92"/>
      <c r="LFY92"/>
      <c r="LFZ92"/>
      <c r="LGA92"/>
      <c r="LGB92"/>
      <c r="LGC92"/>
      <c r="LGD92"/>
      <c r="LGE92"/>
      <c r="LGF92"/>
      <c r="LGG92"/>
      <c r="LGH92"/>
      <c r="LGI92"/>
      <c r="LGJ92"/>
      <c r="LGK92"/>
      <c r="LGL92"/>
      <c r="LGM92"/>
      <c r="LGN92"/>
      <c r="LGO92"/>
      <c r="LGP92"/>
      <c r="LGQ92"/>
      <c r="LGR92"/>
      <c r="LGS92"/>
      <c r="LGT92"/>
      <c r="LGU92"/>
      <c r="LGV92"/>
      <c r="LGW92"/>
      <c r="LGX92"/>
      <c r="LGY92"/>
      <c r="LGZ92"/>
      <c r="LHA92"/>
      <c r="LHB92"/>
      <c r="LHC92"/>
      <c r="LHD92"/>
      <c r="LHE92"/>
      <c r="LHF92"/>
      <c r="LHG92"/>
      <c r="LHH92"/>
      <c r="LHI92"/>
      <c r="LHJ92"/>
      <c r="LHK92"/>
      <c r="LHL92"/>
      <c r="LHM92"/>
      <c r="LHN92"/>
      <c r="LHO92"/>
      <c r="LHP92"/>
      <c r="LHQ92"/>
      <c r="LHR92"/>
      <c r="LHS92"/>
      <c r="LHT92"/>
      <c r="LHU92"/>
      <c r="LHV92"/>
      <c r="LHW92"/>
      <c r="LHX92"/>
      <c r="LHY92"/>
      <c r="LHZ92"/>
      <c r="LIA92"/>
      <c r="LIB92"/>
      <c r="LIC92"/>
      <c r="LID92"/>
      <c r="LIE92"/>
      <c r="LIF92"/>
      <c r="LIG92"/>
      <c r="LIH92"/>
      <c r="LII92"/>
      <c r="LIJ92"/>
      <c r="LIK92"/>
      <c r="LIL92"/>
      <c r="LIM92"/>
      <c r="LIN92"/>
      <c r="LIO92"/>
      <c r="LIP92"/>
      <c r="LIQ92"/>
      <c r="LIR92"/>
      <c r="LIS92"/>
      <c r="LIT92"/>
      <c r="LIU92"/>
      <c r="LIV92"/>
      <c r="LIW92"/>
      <c r="LIX92"/>
      <c r="LIY92"/>
      <c r="LIZ92"/>
      <c r="LJA92"/>
      <c r="LJB92"/>
      <c r="LJC92"/>
      <c r="LJD92"/>
      <c r="LJE92"/>
      <c r="LJF92"/>
      <c r="LJG92"/>
      <c r="LJH92"/>
      <c r="LJI92"/>
      <c r="LJJ92"/>
      <c r="LJK92"/>
      <c r="LJL92"/>
      <c r="LJM92"/>
      <c r="LJN92"/>
      <c r="LJO92"/>
      <c r="LJP92"/>
      <c r="LJQ92"/>
      <c r="LJR92"/>
      <c r="LJS92"/>
      <c r="LJT92"/>
      <c r="LJU92"/>
      <c r="LJV92"/>
      <c r="LJW92"/>
      <c r="LJX92"/>
      <c r="LJY92"/>
      <c r="LJZ92"/>
      <c r="LKA92"/>
      <c r="LKB92"/>
      <c r="LKC92"/>
      <c r="LKD92"/>
      <c r="LKE92"/>
      <c r="LKF92"/>
      <c r="LKG92"/>
      <c r="LKH92"/>
      <c r="LKI92"/>
      <c r="LKJ92"/>
      <c r="LKK92"/>
      <c r="LKL92"/>
      <c r="LKM92"/>
      <c r="LKN92"/>
      <c r="LKO92"/>
      <c r="LKP92"/>
      <c r="LKQ92"/>
      <c r="LKR92"/>
      <c r="LKS92"/>
      <c r="LKT92"/>
      <c r="LKU92"/>
      <c r="LKV92"/>
      <c r="LKW92"/>
      <c r="LKX92"/>
      <c r="LKY92"/>
      <c r="LKZ92"/>
      <c r="LLA92"/>
      <c r="LLB92"/>
      <c r="LLC92"/>
      <c r="LLD92"/>
      <c r="LLE92"/>
      <c r="LLF92"/>
      <c r="LLG92"/>
      <c r="LLH92"/>
      <c r="LLI92"/>
      <c r="LLJ92"/>
      <c r="LLK92"/>
      <c r="LLL92"/>
      <c r="LLM92"/>
      <c r="LLN92"/>
      <c r="LLO92"/>
      <c r="LLP92"/>
      <c r="LLQ92"/>
      <c r="LLR92"/>
      <c r="LLS92"/>
      <c r="LLT92"/>
      <c r="LLU92"/>
      <c r="LLV92"/>
      <c r="LLW92"/>
      <c r="LLX92"/>
      <c r="LLY92"/>
      <c r="LLZ92"/>
      <c r="LMA92"/>
      <c r="LMB92"/>
      <c r="LMC92"/>
      <c r="LMD92"/>
      <c r="LME92"/>
      <c r="LMF92"/>
      <c r="LMG92"/>
      <c r="LMH92"/>
      <c r="LMI92"/>
      <c r="LMJ92"/>
      <c r="LMK92"/>
      <c r="LML92"/>
      <c r="LMM92"/>
      <c r="LMN92"/>
      <c r="LMO92"/>
      <c r="LMP92"/>
      <c r="LMQ92"/>
      <c r="LMR92"/>
      <c r="LMS92"/>
      <c r="LMT92"/>
      <c r="LMU92"/>
      <c r="LMV92"/>
      <c r="LMW92"/>
      <c r="LMX92"/>
      <c r="LMY92"/>
      <c r="LMZ92"/>
      <c r="LNA92"/>
      <c r="LNB92"/>
      <c r="LNC92"/>
      <c r="LND92"/>
      <c r="LNE92"/>
      <c r="LNF92"/>
      <c r="LNG92"/>
      <c r="LNH92"/>
      <c r="LNI92"/>
      <c r="LNJ92"/>
      <c r="LNK92"/>
      <c r="LNL92"/>
      <c r="LNM92"/>
      <c r="LNN92"/>
      <c r="LNO92"/>
      <c r="LNP92"/>
      <c r="LNQ92"/>
      <c r="LNR92"/>
      <c r="LNS92"/>
      <c r="LNT92"/>
      <c r="LNU92"/>
      <c r="LNV92"/>
      <c r="LNW92"/>
      <c r="LNX92"/>
      <c r="LNY92"/>
      <c r="LNZ92"/>
      <c r="LOA92"/>
      <c r="LOB92"/>
      <c r="LOC92"/>
      <c r="LOD92"/>
      <c r="LOE92"/>
      <c r="LOF92"/>
      <c r="LOG92"/>
      <c r="LOH92"/>
      <c r="LOI92"/>
      <c r="LOJ92"/>
      <c r="LOK92"/>
      <c r="LOL92"/>
      <c r="LOM92"/>
      <c r="LON92"/>
      <c r="LOO92"/>
      <c r="LOP92"/>
      <c r="LOQ92"/>
      <c r="LOR92"/>
      <c r="LOS92"/>
      <c r="LOT92"/>
      <c r="LOU92"/>
      <c r="LOV92"/>
      <c r="LOW92"/>
      <c r="LOX92"/>
      <c r="LOY92"/>
      <c r="LOZ92"/>
      <c r="LPA92"/>
      <c r="LPB92"/>
      <c r="LPC92"/>
      <c r="LPD92"/>
      <c r="LPE92"/>
      <c r="LPF92"/>
      <c r="LPG92"/>
      <c r="LPH92"/>
      <c r="LPI92"/>
      <c r="LPJ92"/>
      <c r="LPK92"/>
      <c r="LPL92"/>
      <c r="LPM92"/>
      <c r="LPN92"/>
      <c r="LPO92"/>
      <c r="LPP92"/>
      <c r="LPQ92"/>
      <c r="LPR92"/>
      <c r="LPS92"/>
      <c r="LPT92"/>
      <c r="LPU92"/>
      <c r="LPV92"/>
      <c r="LPW92"/>
      <c r="LPX92"/>
      <c r="LPY92"/>
      <c r="LPZ92"/>
      <c r="LQA92"/>
      <c r="LQB92"/>
      <c r="LQC92"/>
      <c r="LQD92"/>
      <c r="LQE92"/>
      <c r="LQF92"/>
      <c r="LQG92"/>
      <c r="LQH92"/>
      <c r="LQI92"/>
      <c r="LQJ92"/>
      <c r="LQK92"/>
      <c r="LQL92"/>
      <c r="LQM92"/>
      <c r="LQN92"/>
      <c r="LQO92"/>
      <c r="LQP92"/>
      <c r="LQQ92"/>
      <c r="LQR92"/>
      <c r="LQS92"/>
      <c r="LQT92"/>
      <c r="LQU92"/>
      <c r="LQV92"/>
      <c r="LQW92"/>
      <c r="LQX92"/>
      <c r="LQY92"/>
      <c r="LQZ92"/>
      <c r="LRA92"/>
      <c r="LRB92"/>
      <c r="LRC92"/>
      <c r="LRD92"/>
      <c r="LRE92"/>
      <c r="LRF92"/>
      <c r="LRG92"/>
      <c r="LRH92"/>
      <c r="LRI92"/>
      <c r="LRJ92"/>
      <c r="LRK92"/>
      <c r="LRL92"/>
      <c r="LRM92"/>
      <c r="LRN92"/>
      <c r="LRO92"/>
      <c r="LRP92"/>
      <c r="LRQ92"/>
      <c r="LRR92"/>
      <c r="LRS92"/>
      <c r="LRT92"/>
      <c r="LRU92"/>
      <c r="LRV92"/>
      <c r="LRW92"/>
      <c r="LRX92"/>
      <c r="LRY92"/>
      <c r="LRZ92"/>
      <c r="LSA92"/>
      <c r="LSB92"/>
      <c r="LSC92"/>
      <c r="LSD92"/>
      <c r="LSE92"/>
      <c r="LSF92"/>
      <c r="LSG92"/>
      <c r="LSH92"/>
      <c r="LSI92"/>
      <c r="LSJ92"/>
      <c r="LSK92"/>
      <c r="LSL92"/>
      <c r="LSM92"/>
      <c r="LSN92"/>
      <c r="LSO92"/>
      <c r="LSP92"/>
      <c r="LSQ92"/>
      <c r="LSR92"/>
      <c r="LSS92"/>
      <c r="LST92"/>
      <c r="LSU92"/>
      <c r="LSV92"/>
      <c r="LSW92"/>
      <c r="LSX92"/>
      <c r="LSY92"/>
      <c r="LSZ92"/>
      <c r="LTA92"/>
      <c r="LTB92"/>
      <c r="LTC92"/>
      <c r="LTD92"/>
      <c r="LTE92"/>
      <c r="LTF92"/>
      <c r="LTG92"/>
      <c r="LTH92"/>
      <c r="LTI92"/>
      <c r="LTJ92"/>
      <c r="LTK92"/>
      <c r="LTL92"/>
      <c r="LTM92"/>
      <c r="LTN92"/>
      <c r="LTO92"/>
      <c r="LTP92"/>
      <c r="LTQ92"/>
      <c r="LTR92"/>
      <c r="LTS92"/>
      <c r="LTT92"/>
      <c r="LTU92"/>
      <c r="LTV92"/>
      <c r="LTW92"/>
      <c r="LTX92"/>
      <c r="LTY92"/>
      <c r="LTZ92"/>
      <c r="LUA92"/>
      <c r="LUB92"/>
      <c r="LUC92"/>
      <c r="LUD92"/>
      <c r="LUE92"/>
      <c r="LUF92"/>
      <c r="LUG92"/>
      <c r="LUH92"/>
      <c r="LUI92"/>
      <c r="LUJ92"/>
      <c r="LUK92"/>
      <c r="LUL92"/>
      <c r="LUM92"/>
      <c r="LUN92"/>
      <c r="LUO92"/>
      <c r="LUP92"/>
      <c r="LUQ92"/>
      <c r="LUR92"/>
      <c r="LUS92"/>
      <c r="LUT92"/>
      <c r="LUU92"/>
      <c r="LUV92"/>
      <c r="LUW92"/>
      <c r="LUX92"/>
      <c r="LUY92"/>
      <c r="LUZ92"/>
      <c r="LVA92"/>
      <c r="LVB92"/>
      <c r="LVC92"/>
      <c r="LVD92"/>
      <c r="LVE92"/>
      <c r="LVF92"/>
      <c r="LVG92"/>
      <c r="LVH92"/>
      <c r="LVI92"/>
      <c r="LVJ92"/>
      <c r="LVK92"/>
      <c r="LVL92"/>
      <c r="LVM92"/>
      <c r="LVN92"/>
      <c r="LVO92"/>
      <c r="LVP92"/>
      <c r="LVQ92"/>
      <c r="LVR92"/>
      <c r="LVS92"/>
      <c r="LVT92"/>
      <c r="LVU92"/>
      <c r="LVV92"/>
      <c r="LVW92"/>
      <c r="LVX92"/>
      <c r="LVY92"/>
      <c r="LVZ92"/>
      <c r="LWA92"/>
      <c r="LWB92"/>
      <c r="LWC92"/>
      <c r="LWD92"/>
      <c r="LWE92"/>
      <c r="LWF92"/>
      <c r="LWG92"/>
      <c r="LWH92"/>
      <c r="LWI92"/>
      <c r="LWJ92"/>
      <c r="LWK92"/>
      <c r="LWL92"/>
      <c r="LWM92"/>
      <c r="LWN92"/>
      <c r="LWO92"/>
      <c r="LWP92"/>
      <c r="LWQ92"/>
      <c r="LWR92"/>
      <c r="LWS92"/>
      <c r="LWT92"/>
      <c r="LWU92"/>
      <c r="LWV92"/>
      <c r="LWW92"/>
      <c r="LWX92"/>
      <c r="LWY92"/>
      <c r="LWZ92"/>
      <c r="LXA92"/>
      <c r="LXB92"/>
      <c r="LXC92"/>
      <c r="LXD92"/>
      <c r="LXE92"/>
      <c r="LXF92"/>
      <c r="LXG92"/>
      <c r="LXH92"/>
      <c r="LXI92"/>
      <c r="LXJ92"/>
      <c r="LXK92"/>
      <c r="LXL92"/>
      <c r="LXM92"/>
      <c r="LXN92"/>
      <c r="LXO92"/>
      <c r="LXP92"/>
      <c r="LXQ92"/>
      <c r="LXR92"/>
      <c r="LXS92"/>
      <c r="LXT92"/>
      <c r="LXU92"/>
      <c r="LXV92"/>
      <c r="LXW92"/>
      <c r="LXX92"/>
      <c r="LXY92"/>
      <c r="LXZ92"/>
      <c r="LYA92"/>
      <c r="LYB92"/>
      <c r="LYC92"/>
      <c r="LYD92"/>
      <c r="LYE92"/>
      <c r="LYF92"/>
      <c r="LYG92"/>
      <c r="LYH92"/>
      <c r="LYI92"/>
      <c r="LYJ92"/>
      <c r="LYK92"/>
      <c r="LYL92"/>
      <c r="LYM92"/>
      <c r="LYN92"/>
      <c r="LYO92"/>
      <c r="LYP92"/>
      <c r="LYQ92"/>
      <c r="LYR92"/>
      <c r="LYS92"/>
      <c r="LYT92"/>
      <c r="LYU92"/>
      <c r="LYV92"/>
      <c r="LYW92"/>
      <c r="LYX92"/>
      <c r="LYY92"/>
      <c r="LYZ92"/>
      <c r="LZA92"/>
      <c r="LZB92"/>
      <c r="LZC92"/>
      <c r="LZD92"/>
      <c r="LZE92"/>
      <c r="LZF92"/>
      <c r="LZG92"/>
      <c r="LZH92"/>
      <c r="LZI92"/>
      <c r="LZJ92"/>
      <c r="LZK92"/>
      <c r="LZL92"/>
      <c r="LZM92"/>
      <c r="LZN92"/>
      <c r="LZO92"/>
      <c r="LZP92"/>
      <c r="LZQ92"/>
      <c r="LZR92"/>
      <c r="LZS92"/>
      <c r="LZT92"/>
      <c r="LZU92"/>
      <c r="LZV92"/>
      <c r="LZW92"/>
      <c r="LZX92"/>
      <c r="LZY92"/>
      <c r="LZZ92"/>
      <c r="MAA92"/>
      <c r="MAB92"/>
      <c r="MAC92"/>
      <c r="MAD92"/>
      <c r="MAE92"/>
      <c r="MAF92"/>
      <c r="MAG92"/>
      <c r="MAH92"/>
      <c r="MAI92"/>
      <c r="MAJ92"/>
      <c r="MAK92"/>
      <c r="MAL92"/>
      <c r="MAM92"/>
      <c r="MAN92"/>
      <c r="MAO92"/>
      <c r="MAP92"/>
      <c r="MAQ92"/>
      <c r="MAR92"/>
      <c r="MAS92"/>
      <c r="MAT92"/>
      <c r="MAU92"/>
      <c r="MAV92"/>
      <c r="MAW92"/>
      <c r="MAX92"/>
      <c r="MAY92"/>
      <c r="MAZ92"/>
      <c r="MBA92"/>
      <c r="MBB92"/>
      <c r="MBC92"/>
      <c r="MBD92"/>
      <c r="MBE92"/>
      <c r="MBF92"/>
      <c r="MBG92"/>
      <c r="MBH92"/>
      <c r="MBI92"/>
      <c r="MBJ92"/>
      <c r="MBK92"/>
      <c r="MBL92"/>
      <c r="MBM92"/>
      <c r="MBN92"/>
      <c r="MBO92"/>
      <c r="MBP92"/>
      <c r="MBQ92"/>
      <c r="MBR92"/>
      <c r="MBS92"/>
      <c r="MBT92"/>
      <c r="MBU92"/>
      <c r="MBV92"/>
      <c r="MBW92"/>
      <c r="MBX92"/>
      <c r="MBY92"/>
      <c r="MBZ92"/>
      <c r="MCA92"/>
      <c r="MCB92"/>
      <c r="MCC92"/>
      <c r="MCD92"/>
      <c r="MCE92"/>
      <c r="MCF92"/>
      <c r="MCG92"/>
      <c r="MCH92"/>
      <c r="MCI92"/>
      <c r="MCJ92"/>
      <c r="MCK92"/>
      <c r="MCL92"/>
      <c r="MCM92"/>
      <c r="MCN92"/>
      <c r="MCO92"/>
      <c r="MCP92"/>
      <c r="MCQ92"/>
      <c r="MCR92"/>
      <c r="MCS92"/>
      <c r="MCT92"/>
      <c r="MCU92"/>
      <c r="MCV92"/>
      <c r="MCW92"/>
      <c r="MCX92"/>
      <c r="MCY92"/>
      <c r="MCZ92"/>
      <c r="MDA92"/>
      <c r="MDB92"/>
      <c r="MDC92"/>
      <c r="MDD92"/>
      <c r="MDE92"/>
      <c r="MDF92"/>
      <c r="MDG92"/>
      <c r="MDH92"/>
      <c r="MDI92"/>
      <c r="MDJ92"/>
      <c r="MDK92"/>
      <c r="MDL92"/>
      <c r="MDM92"/>
      <c r="MDN92"/>
      <c r="MDO92"/>
      <c r="MDP92"/>
      <c r="MDQ92"/>
      <c r="MDR92"/>
      <c r="MDS92"/>
      <c r="MDT92"/>
      <c r="MDU92"/>
      <c r="MDV92"/>
      <c r="MDW92"/>
      <c r="MDX92"/>
      <c r="MDY92"/>
      <c r="MDZ92"/>
      <c r="MEA92"/>
      <c r="MEB92"/>
      <c r="MEC92"/>
      <c r="MED92"/>
      <c r="MEE92"/>
      <c r="MEF92"/>
      <c r="MEG92"/>
      <c r="MEH92"/>
      <c r="MEI92"/>
      <c r="MEJ92"/>
      <c r="MEK92"/>
      <c r="MEL92"/>
      <c r="MEM92"/>
      <c r="MEN92"/>
      <c r="MEO92"/>
      <c r="MEP92"/>
      <c r="MEQ92"/>
      <c r="MER92"/>
      <c r="MES92"/>
      <c r="MET92"/>
      <c r="MEU92"/>
      <c r="MEV92"/>
      <c r="MEW92"/>
      <c r="MEX92"/>
      <c r="MEY92"/>
      <c r="MEZ92"/>
      <c r="MFA92"/>
      <c r="MFB92"/>
      <c r="MFC92"/>
      <c r="MFD92"/>
      <c r="MFE92"/>
      <c r="MFF92"/>
      <c r="MFG92"/>
      <c r="MFH92"/>
      <c r="MFI92"/>
      <c r="MFJ92"/>
      <c r="MFK92"/>
      <c r="MFL92"/>
      <c r="MFM92"/>
      <c r="MFN92"/>
      <c r="MFO92"/>
      <c r="MFP92"/>
      <c r="MFQ92"/>
      <c r="MFR92"/>
      <c r="MFS92"/>
      <c r="MFT92"/>
      <c r="MFU92"/>
      <c r="MFV92"/>
      <c r="MFW92"/>
      <c r="MFX92"/>
      <c r="MFY92"/>
      <c r="MFZ92"/>
      <c r="MGA92"/>
      <c r="MGB92"/>
      <c r="MGC92"/>
      <c r="MGD92"/>
      <c r="MGE92"/>
      <c r="MGF92"/>
      <c r="MGG92"/>
      <c r="MGH92"/>
      <c r="MGI92"/>
      <c r="MGJ92"/>
      <c r="MGK92"/>
      <c r="MGL92"/>
      <c r="MGM92"/>
      <c r="MGN92"/>
      <c r="MGO92"/>
      <c r="MGP92"/>
      <c r="MGQ92"/>
      <c r="MGR92"/>
      <c r="MGS92"/>
      <c r="MGT92"/>
      <c r="MGU92"/>
      <c r="MGV92"/>
      <c r="MGW92"/>
      <c r="MGX92"/>
      <c r="MGY92"/>
      <c r="MGZ92"/>
      <c r="MHA92"/>
      <c r="MHB92"/>
      <c r="MHC92"/>
      <c r="MHD92"/>
      <c r="MHE92"/>
      <c r="MHF92"/>
      <c r="MHG92"/>
      <c r="MHH92"/>
      <c r="MHI92"/>
      <c r="MHJ92"/>
      <c r="MHK92"/>
      <c r="MHL92"/>
      <c r="MHM92"/>
      <c r="MHN92"/>
      <c r="MHO92"/>
      <c r="MHP92"/>
      <c r="MHQ92"/>
      <c r="MHR92"/>
      <c r="MHS92"/>
      <c r="MHT92"/>
      <c r="MHU92"/>
      <c r="MHV92"/>
      <c r="MHW92"/>
      <c r="MHX92"/>
      <c r="MHY92"/>
      <c r="MHZ92"/>
      <c r="MIA92"/>
      <c r="MIB92"/>
      <c r="MIC92"/>
      <c r="MID92"/>
      <c r="MIE92"/>
      <c r="MIF92"/>
      <c r="MIG92"/>
      <c r="MIH92"/>
      <c r="MII92"/>
      <c r="MIJ92"/>
      <c r="MIK92"/>
      <c r="MIL92"/>
      <c r="MIM92"/>
      <c r="MIN92"/>
      <c r="MIO92"/>
      <c r="MIP92"/>
      <c r="MIQ92"/>
      <c r="MIR92"/>
      <c r="MIS92"/>
      <c r="MIT92"/>
      <c r="MIU92"/>
      <c r="MIV92"/>
      <c r="MIW92"/>
      <c r="MIX92"/>
      <c r="MIY92"/>
      <c r="MIZ92"/>
      <c r="MJA92"/>
      <c r="MJB92"/>
      <c r="MJC92"/>
      <c r="MJD92"/>
      <c r="MJE92"/>
      <c r="MJF92"/>
      <c r="MJG92"/>
      <c r="MJH92"/>
      <c r="MJI92"/>
      <c r="MJJ92"/>
      <c r="MJK92"/>
      <c r="MJL92"/>
      <c r="MJM92"/>
      <c r="MJN92"/>
      <c r="MJO92"/>
      <c r="MJP92"/>
      <c r="MJQ92"/>
      <c r="MJR92"/>
      <c r="MJS92"/>
      <c r="MJT92"/>
      <c r="MJU92"/>
      <c r="MJV92"/>
      <c r="MJW92"/>
      <c r="MJX92"/>
      <c r="MJY92"/>
      <c r="MJZ92"/>
      <c r="MKA92"/>
      <c r="MKB92"/>
      <c r="MKC92"/>
      <c r="MKD92"/>
      <c r="MKE92"/>
      <c r="MKF92"/>
      <c r="MKG92"/>
      <c r="MKH92"/>
      <c r="MKI92"/>
      <c r="MKJ92"/>
      <c r="MKK92"/>
      <c r="MKL92"/>
      <c r="MKM92"/>
      <c r="MKN92"/>
      <c r="MKO92"/>
      <c r="MKP92"/>
      <c r="MKQ92"/>
      <c r="MKR92"/>
      <c r="MKS92"/>
      <c r="MKT92"/>
      <c r="MKU92"/>
      <c r="MKV92"/>
      <c r="MKW92"/>
      <c r="MKX92"/>
      <c r="MKY92"/>
      <c r="MKZ92"/>
      <c r="MLA92"/>
      <c r="MLB92"/>
      <c r="MLC92"/>
      <c r="MLD92"/>
      <c r="MLE92"/>
      <c r="MLF92"/>
      <c r="MLG92"/>
      <c r="MLH92"/>
      <c r="MLI92"/>
      <c r="MLJ92"/>
      <c r="MLK92"/>
      <c r="MLL92"/>
      <c r="MLM92"/>
      <c r="MLN92"/>
      <c r="MLO92"/>
      <c r="MLP92"/>
      <c r="MLQ92"/>
      <c r="MLR92"/>
      <c r="MLS92"/>
      <c r="MLT92"/>
      <c r="MLU92"/>
      <c r="MLV92"/>
      <c r="MLW92"/>
      <c r="MLX92"/>
      <c r="MLY92"/>
      <c r="MLZ92"/>
      <c r="MMA92"/>
      <c r="MMB92"/>
      <c r="MMC92"/>
      <c r="MMD92"/>
      <c r="MME92"/>
      <c r="MMF92"/>
      <c r="MMG92"/>
      <c r="MMH92"/>
      <c r="MMI92"/>
      <c r="MMJ92"/>
      <c r="MMK92"/>
      <c r="MML92"/>
      <c r="MMM92"/>
      <c r="MMN92"/>
      <c r="MMO92"/>
      <c r="MMP92"/>
      <c r="MMQ92"/>
      <c r="MMR92"/>
      <c r="MMS92"/>
      <c r="MMT92"/>
      <c r="MMU92"/>
      <c r="MMV92"/>
      <c r="MMW92"/>
      <c r="MMX92"/>
      <c r="MMY92"/>
      <c r="MMZ92"/>
      <c r="MNA92"/>
      <c r="MNB92"/>
      <c r="MNC92"/>
      <c r="MND92"/>
      <c r="MNE92"/>
      <c r="MNF92"/>
      <c r="MNG92"/>
      <c r="MNH92"/>
      <c r="MNI92"/>
      <c r="MNJ92"/>
      <c r="MNK92"/>
      <c r="MNL92"/>
      <c r="MNM92"/>
      <c r="MNN92"/>
      <c r="MNO92"/>
      <c r="MNP92"/>
      <c r="MNQ92"/>
      <c r="MNR92"/>
      <c r="MNS92"/>
      <c r="MNT92"/>
      <c r="MNU92"/>
      <c r="MNV92"/>
      <c r="MNW92"/>
      <c r="MNX92"/>
      <c r="MNY92"/>
      <c r="MNZ92"/>
      <c r="MOA92"/>
      <c r="MOB92"/>
      <c r="MOC92"/>
      <c r="MOD92"/>
      <c r="MOE92"/>
      <c r="MOF92"/>
      <c r="MOG92"/>
      <c r="MOH92"/>
      <c r="MOI92"/>
      <c r="MOJ92"/>
      <c r="MOK92"/>
      <c r="MOL92"/>
      <c r="MOM92"/>
      <c r="MON92"/>
      <c r="MOO92"/>
      <c r="MOP92"/>
      <c r="MOQ92"/>
      <c r="MOR92"/>
      <c r="MOS92"/>
      <c r="MOT92"/>
      <c r="MOU92"/>
      <c r="MOV92"/>
      <c r="MOW92"/>
      <c r="MOX92"/>
      <c r="MOY92"/>
      <c r="MOZ92"/>
      <c r="MPA92"/>
      <c r="MPB92"/>
      <c r="MPC92"/>
      <c r="MPD92"/>
      <c r="MPE92"/>
      <c r="MPF92"/>
      <c r="MPG92"/>
      <c r="MPH92"/>
      <c r="MPI92"/>
      <c r="MPJ92"/>
      <c r="MPK92"/>
      <c r="MPL92"/>
      <c r="MPM92"/>
      <c r="MPN92"/>
      <c r="MPO92"/>
      <c r="MPP92"/>
      <c r="MPQ92"/>
      <c r="MPR92"/>
      <c r="MPS92"/>
      <c r="MPT92"/>
      <c r="MPU92"/>
      <c r="MPV92"/>
      <c r="MPW92"/>
      <c r="MPX92"/>
      <c r="MPY92"/>
      <c r="MPZ92"/>
      <c r="MQA92"/>
      <c r="MQB92"/>
      <c r="MQC92"/>
      <c r="MQD92"/>
      <c r="MQE92"/>
      <c r="MQF92"/>
      <c r="MQG92"/>
      <c r="MQH92"/>
      <c r="MQI92"/>
      <c r="MQJ92"/>
      <c r="MQK92"/>
      <c r="MQL92"/>
      <c r="MQM92"/>
      <c r="MQN92"/>
      <c r="MQO92"/>
      <c r="MQP92"/>
      <c r="MQQ92"/>
      <c r="MQR92"/>
      <c r="MQS92"/>
      <c r="MQT92"/>
      <c r="MQU92"/>
      <c r="MQV92"/>
      <c r="MQW92"/>
      <c r="MQX92"/>
      <c r="MQY92"/>
      <c r="MQZ92"/>
      <c r="MRA92"/>
      <c r="MRB92"/>
      <c r="MRC92"/>
      <c r="MRD92"/>
      <c r="MRE92"/>
      <c r="MRF92"/>
      <c r="MRG92"/>
      <c r="MRH92"/>
      <c r="MRI92"/>
      <c r="MRJ92"/>
      <c r="MRK92"/>
      <c r="MRL92"/>
      <c r="MRM92"/>
      <c r="MRN92"/>
      <c r="MRO92"/>
      <c r="MRP92"/>
      <c r="MRQ92"/>
      <c r="MRR92"/>
      <c r="MRS92"/>
      <c r="MRT92"/>
      <c r="MRU92"/>
      <c r="MRV92"/>
      <c r="MRW92"/>
      <c r="MRX92"/>
      <c r="MRY92"/>
      <c r="MRZ92"/>
      <c r="MSA92"/>
      <c r="MSB92"/>
      <c r="MSC92"/>
      <c r="MSD92"/>
      <c r="MSE92"/>
      <c r="MSF92"/>
      <c r="MSG92"/>
      <c r="MSH92"/>
      <c r="MSI92"/>
      <c r="MSJ92"/>
      <c r="MSK92"/>
      <c r="MSL92"/>
      <c r="MSM92"/>
      <c r="MSN92"/>
      <c r="MSO92"/>
      <c r="MSP92"/>
      <c r="MSQ92"/>
      <c r="MSR92"/>
      <c r="MSS92"/>
      <c r="MST92"/>
      <c r="MSU92"/>
      <c r="MSV92"/>
      <c r="MSW92"/>
      <c r="MSX92"/>
      <c r="MSY92"/>
      <c r="MSZ92"/>
      <c r="MTA92"/>
      <c r="MTB92"/>
      <c r="MTC92"/>
      <c r="MTD92"/>
      <c r="MTE92"/>
      <c r="MTF92"/>
      <c r="MTG92"/>
      <c r="MTH92"/>
      <c r="MTI92"/>
      <c r="MTJ92"/>
      <c r="MTK92"/>
      <c r="MTL92"/>
      <c r="MTM92"/>
      <c r="MTN92"/>
      <c r="MTO92"/>
      <c r="MTP92"/>
      <c r="MTQ92"/>
      <c r="MTR92"/>
      <c r="MTS92"/>
      <c r="MTT92"/>
      <c r="MTU92"/>
      <c r="MTV92"/>
      <c r="MTW92"/>
      <c r="MTX92"/>
      <c r="MTY92"/>
      <c r="MTZ92"/>
      <c r="MUA92"/>
      <c r="MUB92"/>
      <c r="MUC92"/>
      <c r="MUD92"/>
      <c r="MUE92"/>
      <c r="MUF92"/>
      <c r="MUG92"/>
      <c r="MUH92"/>
      <c r="MUI92"/>
      <c r="MUJ92"/>
      <c r="MUK92"/>
      <c r="MUL92"/>
      <c r="MUM92"/>
      <c r="MUN92"/>
      <c r="MUO92"/>
      <c r="MUP92"/>
      <c r="MUQ92"/>
      <c r="MUR92"/>
      <c r="MUS92"/>
      <c r="MUT92"/>
      <c r="MUU92"/>
      <c r="MUV92"/>
      <c r="MUW92"/>
      <c r="MUX92"/>
      <c r="MUY92"/>
      <c r="MUZ92"/>
      <c r="MVA92"/>
      <c r="MVB92"/>
      <c r="MVC92"/>
      <c r="MVD92"/>
      <c r="MVE92"/>
      <c r="MVF92"/>
      <c r="MVG92"/>
      <c r="MVH92"/>
      <c r="MVI92"/>
      <c r="MVJ92"/>
      <c r="MVK92"/>
      <c r="MVL92"/>
      <c r="MVM92"/>
      <c r="MVN92"/>
      <c r="MVO92"/>
      <c r="MVP92"/>
      <c r="MVQ92"/>
      <c r="MVR92"/>
      <c r="MVS92"/>
      <c r="MVT92"/>
      <c r="MVU92"/>
      <c r="MVV92"/>
      <c r="MVW92"/>
      <c r="MVX92"/>
      <c r="MVY92"/>
      <c r="MVZ92"/>
      <c r="MWA92"/>
      <c r="MWB92"/>
      <c r="MWC92"/>
      <c r="MWD92"/>
      <c r="MWE92"/>
      <c r="MWF92"/>
      <c r="MWG92"/>
      <c r="MWH92"/>
      <c r="MWI92"/>
      <c r="MWJ92"/>
      <c r="MWK92"/>
      <c r="MWL92"/>
      <c r="MWM92"/>
      <c r="MWN92"/>
      <c r="MWO92"/>
      <c r="MWP92"/>
      <c r="MWQ92"/>
      <c r="MWR92"/>
      <c r="MWS92"/>
      <c r="MWT92"/>
      <c r="MWU92"/>
      <c r="MWV92"/>
      <c r="MWW92"/>
      <c r="MWX92"/>
      <c r="MWY92"/>
      <c r="MWZ92"/>
      <c r="MXA92"/>
      <c r="MXB92"/>
      <c r="MXC92"/>
      <c r="MXD92"/>
      <c r="MXE92"/>
      <c r="MXF92"/>
      <c r="MXG92"/>
      <c r="MXH92"/>
      <c r="MXI92"/>
      <c r="MXJ92"/>
      <c r="MXK92"/>
      <c r="MXL92"/>
      <c r="MXM92"/>
      <c r="MXN92"/>
      <c r="MXO92"/>
      <c r="MXP92"/>
      <c r="MXQ92"/>
      <c r="MXR92"/>
      <c r="MXS92"/>
      <c r="MXT92"/>
      <c r="MXU92"/>
      <c r="MXV92"/>
      <c r="MXW92"/>
      <c r="MXX92"/>
      <c r="MXY92"/>
      <c r="MXZ92"/>
      <c r="MYA92"/>
      <c r="MYB92"/>
      <c r="MYC92"/>
      <c r="MYD92"/>
      <c r="MYE92"/>
      <c r="MYF92"/>
      <c r="MYG92"/>
      <c r="MYH92"/>
      <c r="MYI92"/>
      <c r="MYJ92"/>
      <c r="MYK92"/>
      <c r="MYL92"/>
      <c r="MYM92"/>
      <c r="MYN92"/>
      <c r="MYO92"/>
      <c r="MYP92"/>
      <c r="MYQ92"/>
      <c r="MYR92"/>
      <c r="MYS92"/>
      <c r="MYT92"/>
      <c r="MYU92"/>
      <c r="MYV92"/>
      <c r="MYW92"/>
      <c r="MYX92"/>
      <c r="MYY92"/>
      <c r="MYZ92"/>
      <c r="MZA92"/>
      <c r="MZB92"/>
      <c r="MZC92"/>
      <c r="MZD92"/>
      <c r="MZE92"/>
      <c r="MZF92"/>
      <c r="MZG92"/>
      <c r="MZH92"/>
      <c r="MZI92"/>
      <c r="MZJ92"/>
      <c r="MZK92"/>
      <c r="MZL92"/>
      <c r="MZM92"/>
      <c r="MZN92"/>
      <c r="MZO92"/>
      <c r="MZP92"/>
      <c r="MZQ92"/>
      <c r="MZR92"/>
      <c r="MZS92"/>
      <c r="MZT92"/>
      <c r="MZU92"/>
      <c r="MZV92"/>
      <c r="MZW92"/>
      <c r="MZX92"/>
      <c r="MZY92"/>
      <c r="MZZ92"/>
      <c r="NAA92"/>
      <c r="NAB92"/>
      <c r="NAC92"/>
      <c r="NAD92"/>
      <c r="NAE92"/>
      <c r="NAF92"/>
      <c r="NAG92"/>
      <c r="NAH92"/>
      <c r="NAI92"/>
      <c r="NAJ92"/>
      <c r="NAK92"/>
      <c r="NAL92"/>
      <c r="NAM92"/>
      <c r="NAN92"/>
      <c r="NAO92"/>
      <c r="NAP92"/>
      <c r="NAQ92"/>
      <c r="NAR92"/>
      <c r="NAS92"/>
      <c r="NAT92"/>
      <c r="NAU92"/>
      <c r="NAV92"/>
      <c r="NAW92"/>
      <c r="NAX92"/>
      <c r="NAY92"/>
      <c r="NAZ92"/>
      <c r="NBA92"/>
      <c r="NBB92"/>
      <c r="NBC92"/>
      <c r="NBD92"/>
      <c r="NBE92"/>
      <c r="NBF92"/>
      <c r="NBG92"/>
      <c r="NBH92"/>
      <c r="NBI92"/>
      <c r="NBJ92"/>
      <c r="NBK92"/>
      <c r="NBL92"/>
      <c r="NBM92"/>
      <c r="NBN92"/>
      <c r="NBO92"/>
      <c r="NBP92"/>
      <c r="NBQ92"/>
      <c r="NBR92"/>
      <c r="NBS92"/>
      <c r="NBT92"/>
      <c r="NBU92"/>
      <c r="NBV92"/>
      <c r="NBW92"/>
      <c r="NBX92"/>
      <c r="NBY92"/>
      <c r="NBZ92"/>
      <c r="NCA92"/>
      <c r="NCB92"/>
      <c r="NCC92"/>
      <c r="NCD92"/>
      <c r="NCE92"/>
      <c r="NCF92"/>
      <c r="NCG92"/>
      <c r="NCH92"/>
      <c r="NCI92"/>
      <c r="NCJ92"/>
      <c r="NCK92"/>
      <c r="NCL92"/>
      <c r="NCM92"/>
      <c r="NCN92"/>
      <c r="NCO92"/>
      <c r="NCP92"/>
      <c r="NCQ92"/>
      <c r="NCR92"/>
      <c r="NCS92"/>
      <c r="NCT92"/>
      <c r="NCU92"/>
      <c r="NCV92"/>
      <c r="NCW92"/>
      <c r="NCX92"/>
      <c r="NCY92"/>
      <c r="NCZ92"/>
      <c r="NDA92"/>
      <c r="NDB92"/>
      <c r="NDC92"/>
      <c r="NDD92"/>
      <c r="NDE92"/>
      <c r="NDF92"/>
      <c r="NDG92"/>
      <c r="NDH92"/>
      <c r="NDI92"/>
      <c r="NDJ92"/>
      <c r="NDK92"/>
      <c r="NDL92"/>
      <c r="NDM92"/>
      <c r="NDN92"/>
      <c r="NDO92"/>
      <c r="NDP92"/>
      <c r="NDQ92"/>
      <c r="NDR92"/>
      <c r="NDS92"/>
      <c r="NDT92"/>
      <c r="NDU92"/>
      <c r="NDV92"/>
      <c r="NDW92"/>
      <c r="NDX92"/>
      <c r="NDY92"/>
      <c r="NDZ92"/>
      <c r="NEA92"/>
      <c r="NEB92"/>
      <c r="NEC92"/>
      <c r="NED92"/>
      <c r="NEE92"/>
      <c r="NEF92"/>
      <c r="NEG92"/>
      <c r="NEH92"/>
      <c r="NEI92"/>
      <c r="NEJ92"/>
      <c r="NEK92"/>
      <c r="NEL92"/>
      <c r="NEM92"/>
      <c r="NEN92"/>
      <c r="NEO92"/>
      <c r="NEP92"/>
      <c r="NEQ92"/>
      <c r="NER92"/>
      <c r="NES92"/>
      <c r="NET92"/>
      <c r="NEU92"/>
      <c r="NEV92"/>
      <c r="NEW92"/>
      <c r="NEX92"/>
      <c r="NEY92"/>
      <c r="NEZ92"/>
      <c r="NFA92"/>
      <c r="NFB92"/>
      <c r="NFC92"/>
      <c r="NFD92"/>
      <c r="NFE92"/>
      <c r="NFF92"/>
      <c r="NFG92"/>
      <c r="NFH92"/>
      <c r="NFI92"/>
      <c r="NFJ92"/>
      <c r="NFK92"/>
      <c r="NFL92"/>
      <c r="NFM92"/>
      <c r="NFN92"/>
      <c r="NFO92"/>
      <c r="NFP92"/>
      <c r="NFQ92"/>
      <c r="NFR92"/>
      <c r="NFS92"/>
      <c r="NFT92"/>
      <c r="NFU92"/>
      <c r="NFV92"/>
      <c r="NFW92"/>
      <c r="NFX92"/>
      <c r="NFY92"/>
      <c r="NFZ92"/>
      <c r="NGA92"/>
      <c r="NGB92"/>
      <c r="NGC92"/>
      <c r="NGD92"/>
      <c r="NGE92"/>
      <c r="NGF92"/>
      <c r="NGG92"/>
      <c r="NGH92"/>
      <c r="NGI92"/>
      <c r="NGJ92"/>
      <c r="NGK92"/>
      <c r="NGL92"/>
      <c r="NGM92"/>
      <c r="NGN92"/>
      <c r="NGO92"/>
      <c r="NGP92"/>
      <c r="NGQ92"/>
      <c r="NGR92"/>
      <c r="NGS92"/>
      <c r="NGT92"/>
      <c r="NGU92"/>
      <c r="NGV92"/>
      <c r="NGW92"/>
      <c r="NGX92"/>
      <c r="NGY92"/>
      <c r="NGZ92"/>
      <c r="NHA92"/>
      <c r="NHB92"/>
      <c r="NHC92"/>
      <c r="NHD92"/>
      <c r="NHE92"/>
      <c r="NHF92"/>
      <c r="NHG92"/>
      <c r="NHH92"/>
      <c r="NHI92"/>
      <c r="NHJ92"/>
      <c r="NHK92"/>
      <c r="NHL92"/>
      <c r="NHM92"/>
      <c r="NHN92"/>
      <c r="NHO92"/>
      <c r="NHP92"/>
      <c r="NHQ92"/>
      <c r="NHR92"/>
      <c r="NHS92"/>
      <c r="NHT92"/>
      <c r="NHU92"/>
      <c r="NHV92"/>
      <c r="NHW92"/>
      <c r="NHX92"/>
      <c r="NHY92"/>
      <c r="NHZ92"/>
      <c r="NIA92"/>
      <c r="NIB92"/>
      <c r="NIC92"/>
      <c r="NID92"/>
      <c r="NIE92"/>
      <c r="NIF92"/>
      <c r="NIG92"/>
      <c r="NIH92"/>
      <c r="NII92"/>
      <c r="NIJ92"/>
      <c r="NIK92"/>
      <c r="NIL92"/>
      <c r="NIM92"/>
      <c r="NIN92"/>
      <c r="NIO92"/>
      <c r="NIP92"/>
      <c r="NIQ92"/>
      <c r="NIR92"/>
      <c r="NIS92"/>
      <c r="NIT92"/>
      <c r="NIU92"/>
      <c r="NIV92"/>
      <c r="NIW92"/>
      <c r="NIX92"/>
      <c r="NIY92"/>
      <c r="NIZ92"/>
      <c r="NJA92"/>
      <c r="NJB92"/>
      <c r="NJC92"/>
      <c r="NJD92"/>
      <c r="NJE92"/>
      <c r="NJF92"/>
      <c r="NJG92"/>
      <c r="NJH92"/>
      <c r="NJI92"/>
      <c r="NJJ92"/>
      <c r="NJK92"/>
      <c r="NJL92"/>
      <c r="NJM92"/>
      <c r="NJN92"/>
      <c r="NJO92"/>
      <c r="NJP92"/>
      <c r="NJQ92"/>
      <c r="NJR92"/>
      <c r="NJS92"/>
      <c r="NJT92"/>
      <c r="NJU92"/>
      <c r="NJV92"/>
      <c r="NJW92"/>
      <c r="NJX92"/>
      <c r="NJY92"/>
      <c r="NJZ92"/>
      <c r="NKA92"/>
      <c r="NKB92"/>
      <c r="NKC92"/>
      <c r="NKD92"/>
      <c r="NKE92"/>
      <c r="NKF92"/>
      <c r="NKG92"/>
      <c r="NKH92"/>
      <c r="NKI92"/>
      <c r="NKJ92"/>
      <c r="NKK92"/>
      <c r="NKL92"/>
      <c r="NKM92"/>
      <c r="NKN92"/>
      <c r="NKO92"/>
      <c r="NKP92"/>
      <c r="NKQ92"/>
      <c r="NKR92"/>
      <c r="NKS92"/>
      <c r="NKT92"/>
      <c r="NKU92"/>
      <c r="NKV92"/>
      <c r="NKW92"/>
      <c r="NKX92"/>
      <c r="NKY92"/>
      <c r="NKZ92"/>
      <c r="NLA92"/>
      <c r="NLB92"/>
      <c r="NLC92"/>
      <c r="NLD92"/>
      <c r="NLE92"/>
      <c r="NLF92"/>
      <c r="NLG92"/>
      <c r="NLH92"/>
      <c r="NLI92"/>
      <c r="NLJ92"/>
      <c r="NLK92"/>
      <c r="NLL92"/>
      <c r="NLM92"/>
      <c r="NLN92"/>
      <c r="NLO92"/>
      <c r="NLP92"/>
      <c r="NLQ92"/>
      <c r="NLR92"/>
      <c r="NLS92"/>
      <c r="NLT92"/>
      <c r="NLU92"/>
      <c r="NLV92"/>
      <c r="NLW92"/>
      <c r="NLX92"/>
      <c r="NLY92"/>
      <c r="NLZ92"/>
      <c r="NMA92"/>
      <c r="NMB92"/>
      <c r="NMC92"/>
      <c r="NMD92"/>
      <c r="NME92"/>
      <c r="NMF92"/>
      <c r="NMG92"/>
      <c r="NMH92"/>
      <c r="NMI92"/>
      <c r="NMJ92"/>
      <c r="NMK92"/>
      <c r="NML92"/>
      <c r="NMM92"/>
      <c r="NMN92"/>
      <c r="NMO92"/>
      <c r="NMP92"/>
      <c r="NMQ92"/>
      <c r="NMR92"/>
      <c r="NMS92"/>
      <c r="NMT92"/>
      <c r="NMU92"/>
      <c r="NMV92"/>
      <c r="NMW92"/>
      <c r="NMX92"/>
      <c r="NMY92"/>
      <c r="NMZ92"/>
      <c r="NNA92"/>
      <c r="NNB92"/>
      <c r="NNC92"/>
      <c r="NND92"/>
      <c r="NNE92"/>
      <c r="NNF92"/>
      <c r="NNG92"/>
      <c r="NNH92"/>
      <c r="NNI92"/>
      <c r="NNJ92"/>
      <c r="NNK92"/>
      <c r="NNL92"/>
      <c r="NNM92"/>
      <c r="NNN92"/>
      <c r="NNO92"/>
      <c r="NNP92"/>
      <c r="NNQ92"/>
      <c r="NNR92"/>
      <c r="NNS92"/>
      <c r="NNT92"/>
      <c r="NNU92"/>
      <c r="NNV92"/>
      <c r="NNW92"/>
      <c r="NNX92"/>
      <c r="NNY92"/>
      <c r="NNZ92"/>
      <c r="NOA92"/>
      <c r="NOB92"/>
      <c r="NOC92"/>
      <c r="NOD92"/>
      <c r="NOE92"/>
      <c r="NOF92"/>
      <c r="NOG92"/>
      <c r="NOH92"/>
      <c r="NOI92"/>
      <c r="NOJ92"/>
      <c r="NOK92"/>
      <c r="NOL92"/>
      <c r="NOM92"/>
      <c r="NON92"/>
      <c r="NOO92"/>
      <c r="NOP92"/>
      <c r="NOQ92"/>
      <c r="NOR92"/>
      <c r="NOS92"/>
      <c r="NOT92"/>
      <c r="NOU92"/>
      <c r="NOV92"/>
      <c r="NOW92"/>
      <c r="NOX92"/>
      <c r="NOY92"/>
      <c r="NOZ92"/>
      <c r="NPA92"/>
      <c r="NPB92"/>
      <c r="NPC92"/>
      <c r="NPD92"/>
      <c r="NPE92"/>
      <c r="NPF92"/>
      <c r="NPG92"/>
      <c r="NPH92"/>
      <c r="NPI92"/>
      <c r="NPJ92"/>
      <c r="NPK92"/>
      <c r="NPL92"/>
      <c r="NPM92"/>
      <c r="NPN92"/>
      <c r="NPO92"/>
      <c r="NPP92"/>
      <c r="NPQ92"/>
      <c r="NPR92"/>
      <c r="NPS92"/>
      <c r="NPT92"/>
      <c r="NPU92"/>
      <c r="NPV92"/>
      <c r="NPW92"/>
      <c r="NPX92"/>
      <c r="NPY92"/>
      <c r="NPZ92"/>
      <c r="NQA92"/>
      <c r="NQB92"/>
      <c r="NQC92"/>
      <c r="NQD92"/>
      <c r="NQE92"/>
      <c r="NQF92"/>
      <c r="NQG92"/>
      <c r="NQH92"/>
      <c r="NQI92"/>
      <c r="NQJ92"/>
      <c r="NQK92"/>
      <c r="NQL92"/>
      <c r="NQM92"/>
      <c r="NQN92"/>
      <c r="NQO92"/>
      <c r="NQP92"/>
      <c r="NQQ92"/>
      <c r="NQR92"/>
      <c r="NQS92"/>
      <c r="NQT92"/>
      <c r="NQU92"/>
      <c r="NQV92"/>
      <c r="NQW92"/>
      <c r="NQX92"/>
      <c r="NQY92"/>
      <c r="NQZ92"/>
      <c r="NRA92"/>
      <c r="NRB92"/>
      <c r="NRC92"/>
      <c r="NRD92"/>
      <c r="NRE92"/>
      <c r="NRF92"/>
      <c r="NRG92"/>
      <c r="NRH92"/>
      <c r="NRI92"/>
      <c r="NRJ92"/>
      <c r="NRK92"/>
      <c r="NRL92"/>
      <c r="NRM92"/>
      <c r="NRN92"/>
      <c r="NRO92"/>
      <c r="NRP92"/>
      <c r="NRQ92"/>
      <c r="NRR92"/>
      <c r="NRS92"/>
      <c r="NRT92"/>
      <c r="NRU92"/>
      <c r="NRV92"/>
      <c r="NRW92"/>
      <c r="NRX92"/>
      <c r="NRY92"/>
      <c r="NRZ92"/>
      <c r="NSA92"/>
      <c r="NSB92"/>
      <c r="NSC92"/>
      <c r="NSD92"/>
      <c r="NSE92"/>
      <c r="NSF92"/>
      <c r="NSG92"/>
      <c r="NSH92"/>
      <c r="NSI92"/>
      <c r="NSJ92"/>
      <c r="NSK92"/>
      <c r="NSL92"/>
      <c r="NSM92"/>
      <c r="NSN92"/>
      <c r="NSO92"/>
      <c r="NSP92"/>
      <c r="NSQ92"/>
      <c r="NSR92"/>
      <c r="NSS92"/>
      <c r="NST92"/>
      <c r="NSU92"/>
      <c r="NSV92"/>
      <c r="NSW92"/>
      <c r="NSX92"/>
      <c r="NSY92"/>
      <c r="NSZ92"/>
      <c r="NTA92"/>
      <c r="NTB92"/>
      <c r="NTC92"/>
      <c r="NTD92"/>
      <c r="NTE92"/>
      <c r="NTF92"/>
      <c r="NTG92"/>
      <c r="NTH92"/>
      <c r="NTI92"/>
      <c r="NTJ92"/>
      <c r="NTK92"/>
      <c r="NTL92"/>
      <c r="NTM92"/>
      <c r="NTN92"/>
      <c r="NTO92"/>
      <c r="NTP92"/>
      <c r="NTQ92"/>
      <c r="NTR92"/>
      <c r="NTS92"/>
      <c r="NTT92"/>
      <c r="NTU92"/>
      <c r="NTV92"/>
      <c r="NTW92"/>
      <c r="NTX92"/>
      <c r="NTY92"/>
      <c r="NTZ92"/>
      <c r="NUA92"/>
      <c r="NUB92"/>
      <c r="NUC92"/>
      <c r="NUD92"/>
      <c r="NUE92"/>
      <c r="NUF92"/>
      <c r="NUG92"/>
      <c r="NUH92"/>
      <c r="NUI92"/>
      <c r="NUJ92"/>
      <c r="NUK92"/>
      <c r="NUL92"/>
      <c r="NUM92"/>
      <c r="NUN92"/>
      <c r="NUO92"/>
      <c r="NUP92"/>
      <c r="NUQ92"/>
      <c r="NUR92"/>
      <c r="NUS92"/>
      <c r="NUT92"/>
      <c r="NUU92"/>
      <c r="NUV92"/>
      <c r="NUW92"/>
      <c r="NUX92"/>
      <c r="NUY92"/>
      <c r="NUZ92"/>
      <c r="NVA92"/>
      <c r="NVB92"/>
      <c r="NVC92"/>
      <c r="NVD92"/>
      <c r="NVE92"/>
      <c r="NVF92"/>
      <c r="NVG92"/>
      <c r="NVH92"/>
      <c r="NVI92"/>
      <c r="NVJ92"/>
      <c r="NVK92"/>
      <c r="NVL92"/>
      <c r="NVM92"/>
      <c r="NVN92"/>
      <c r="NVO92"/>
      <c r="NVP92"/>
      <c r="NVQ92"/>
      <c r="NVR92"/>
      <c r="NVS92"/>
      <c r="NVT92"/>
      <c r="NVU92"/>
      <c r="NVV92"/>
      <c r="NVW92"/>
      <c r="NVX92"/>
      <c r="NVY92"/>
      <c r="NVZ92"/>
      <c r="NWA92"/>
      <c r="NWB92"/>
      <c r="NWC92"/>
      <c r="NWD92"/>
      <c r="NWE92"/>
      <c r="NWF92"/>
      <c r="NWG92"/>
      <c r="NWH92"/>
      <c r="NWI92"/>
      <c r="NWJ92"/>
      <c r="NWK92"/>
      <c r="NWL92"/>
      <c r="NWM92"/>
      <c r="NWN92"/>
      <c r="NWO92"/>
      <c r="NWP92"/>
      <c r="NWQ92"/>
      <c r="NWR92"/>
      <c r="NWS92"/>
      <c r="NWT92"/>
      <c r="NWU92"/>
      <c r="NWV92"/>
      <c r="NWW92"/>
      <c r="NWX92"/>
      <c r="NWY92"/>
      <c r="NWZ92"/>
      <c r="NXA92"/>
      <c r="NXB92"/>
      <c r="NXC92"/>
      <c r="NXD92"/>
      <c r="NXE92"/>
      <c r="NXF92"/>
      <c r="NXG92"/>
      <c r="NXH92"/>
      <c r="NXI92"/>
      <c r="NXJ92"/>
      <c r="NXK92"/>
      <c r="NXL92"/>
      <c r="NXM92"/>
      <c r="NXN92"/>
      <c r="NXO92"/>
      <c r="NXP92"/>
      <c r="NXQ92"/>
      <c r="NXR92"/>
      <c r="NXS92"/>
      <c r="NXT92"/>
      <c r="NXU92"/>
      <c r="NXV92"/>
      <c r="NXW92"/>
      <c r="NXX92"/>
      <c r="NXY92"/>
      <c r="NXZ92"/>
      <c r="NYA92"/>
      <c r="NYB92"/>
      <c r="NYC92"/>
      <c r="NYD92"/>
      <c r="NYE92"/>
      <c r="NYF92"/>
      <c r="NYG92"/>
      <c r="NYH92"/>
      <c r="NYI92"/>
      <c r="NYJ92"/>
      <c r="NYK92"/>
      <c r="NYL92"/>
      <c r="NYM92"/>
      <c r="NYN92"/>
      <c r="NYO92"/>
      <c r="NYP92"/>
      <c r="NYQ92"/>
      <c r="NYR92"/>
      <c r="NYS92"/>
      <c r="NYT92"/>
      <c r="NYU92"/>
      <c r="NYV92"/>
      <c r="NYW92"/>
      <c r="NYX92"/>
      <c r="NYY92"/>
      <c r="NYZ92"/>
      <c r="NZA92"/>
      <c r="NZB92"/>
      <c r="NZC92"/>
      <c r="NZD92"/>
      <c r="NZE92"/>
      <c r="NZF92"/>
      <c r="NZG92"/>
      <c r="NZH92"/>
      <c r="NZI92"/>
      <c r="NZJ92"/>
      <c r="NZK92"/>
      <c r="NZL92"/>
      <c r="NZM92"/>
      <c r="NZN92"/>
      <c r="NZO92"/>
      <c r="NZP92"/>
      <c r="NZQ92"/>
      <c r="NZR92"/>
      <c r="NZS92"/>
      <c r="NZT92"/>
      <c r="NZU92"/>
      <c r="NZV92"/>
      <c r="NZW92"/>
      <c r="NZX92"/>
      <c r="NZY92"/>
      <c r="NZZ92"/>
      <c r="OAA92"/>
      <c r="OAB92"/>
      <c r="OAC92"/>
      <c r="OAD92"/>
      <c r="OAE92"/>
      <c r="OAF92"/>
      <c r="OAG92"/>
      <c r="OAH92"/>
      <c r="OAI92"/>
      <c r="OAJ92"/>
      <c r="OAK92"/>
      <c r="OAL92"/>
      <c r="OAM92"/>
      <c r="OAN92"/>
      <c r="OAO92"/>
      <c r="OAP92"/>
      <c r="OAQ92"/>
      <c r="OAR92"/>
      <c r="OAS92"/>
      <c r="OAT92"/>
      <c r="OAU92"/>
      <c r="OAV92"/>
      <c r="OAW92"/>
      <c r="OAX92"/>
      <c r="OAY92"/>
      <c r="OAZ92"/>
      <c r="OBA92"/>
      <c r="OBB92"/>
      <c r="OBC92"/>
      <c r="OBD92"/>
      <c r="OBE92"/>
      <c r="OBF92"/>
      <c r="OBG92"/>
      <c r="OBH92"/>
      <c r="OBI92"/>
      <c r="OBJ92"/>
      <c r="OBK92"/>
      <c r="OBL92"/>
      <c r="OBM92"/>
      <c r="OBN92"/>
      <c r="OBO92"/>
      <c r="OBP92"/>
      <c r="OBQ92"/>
      <c r="OBR92"/>
      <c r="OBS92"/>
      <c r="OBT92"/>
      <c r="OBU92"/>
      <c r="OBV92"/>
      <c r="OBW92"/>
      <c r="OBX92"/>
      <c r="OBY92"/>
      <c r="OBZ92"/>
      <c r="OCA92"/>
      <c r="OCB92"/>
      <c r="OCC92"/>
      <c r="OCD92"/>
      <c r="OCE92"/>
      <c r="OCF92"/>
      <c r="OCG92"/>
      <c r="OCH92"/>
      <c r="OCI92"/>
      <c r="OCJ92"/>
      <c r="OCK92"/>
      <c r="OCL92"/>
      <c r="OCM92"/>
      <c r="OCN92"/>
      <c r="OCO92"/>
      <c r="OCP92"/>
      <c r="OCQ92"/>
      <c r="OCR92"/>
      <c r="OCS92"/>
      <c r="OCT92"/>
      <c r="OCU92"/>
      <c r="OCV92"/>
      <c r="OCW92"/>
      <c r="OCX92"/>
      <c r="OCY92"/>
      <c r="OCZ92"/>
      <c r="ODA92"/>
      <c r="ODB92"/>
      <c r="ODC92"/>
      <c r="ODD92"/>
      <c r="ODE92"/>
      <c r="ODF92"/>
      <c r="ODG92"/>
      <c r="ODH92"/>
      <c r="ODI92"/>
      <c r="ODJ92"/>
      <c r="ODK92"/>
      <c r="ODL92"/>
      <c r="ODM92"/>
      <c r="ODN92"/>
      <c r="ODO92"/>
      <c r="ODP92"/>
      <c r="ODQ92"/>
      <c r="ODR92"/>
      <c r="ODS92"/>
      <c r="ODT92"/>
      <c r="ODU92"/>
      <c r="ODV92"/>
      <c r="ODW92"/>
      <c r="ODX92"/>
      <c r="ODY92"/>
      <c r="ODZ92"/>
      <c r="OEA92"/>
      <c r="OEB92"/>
      <c r="OEC92"/>
      <c r="OED92"/>
      <c r="OEE92"/>
      <c r="OEF92"/>
      <c r="OEG92"/>
      <c r="OEH92"/>
      <c r="OEI92"/>
      <c r="OEJ92"/>
      <c r="OEK92"/>
      <c r="OEL92"/>
      <c r="OEM92"/>
      <c r="OEN92"/>
      <c r="OEO92"/>
      <c r="OEP92"/>
      <c r="OEQ92"/>
      <c r="OER92"/>
      <c r="OES92"/>
      <c r="OET92"/>
      <c r="OEU92"/>
      <c r="OEV92"/>
      <c r="OEW92"/>
      <c r="OEX92"/>
      <c r="OEY92"/>
      <c r="OEZ92"/>
      <c r="OFA92"/>
      <c r="OFB92"/>
      <c r="OFC92"/>
      <c r="OFD92"/>
      <c r="OFE92"/>
      <c r="OFF92"/>
      <c r="OFG92"/>
      <c r="OFH92"/>
      <c r="OFI92"/>
      <c r="OFJ92"/>
      <c r="OFK92"/>
      <c r="OFL92"/>
      <c r="OFM92"/>
      <c r="OFN92"/>
      <c r="OFO92"/>
      <c r="OFP92"/>
      <c r="OFQ92"/>
      <c r="OFR92"/>
      <c r="OFS92"/>
      <c r="OFT92"/>
      <c r="OFU92"/>
      <c r="OFV92"/>
      <c r="OFW92"/>
      <c r="OFX92"/>
      <c r="OFY92"/>
      <c r="OFZ92"/>
      <c r="OGA92"/>
      <c r="OGB92"/>
      <c r="OGC92"/>
      <c r="OGD92"/>
      <c r="OGE92"/>
      <c r="OGF92"/>
      <c r="OGG92"/>
      <c r="OGH92"/>
      <c r="OGI92"/>
      <c r="OGJ92"/>
      <c r="OGK92"/>
      <c r="OGL92"/>
      <c r="OGM92"/>
      <c r="OGN92"/>
      <c r="OGO92"/>
      <c r="OGP92"/>
      <c r="OGQ92"/>
      <c r="OGR92"/>
      <c r="OGS92"/>
      <c r="OGT92"/>
      <c r="OGU92"/>
      <c r="OGV92"/>
      <c r="OGW92"/>
      <c r="OGX92"/>
      <c r="OGY92"/>
      <c r="OGZ92"/>
      <c r="OHA92"/>
      <c r="OHB92"/>
      <c r="OHC92"/>
      <c r="OHD92"/>
      <c r="OHE92"/>
      <c r="OHF92"/>
      <c r="OHG92"/>
      <c r="OHH92"/>
      <c r="OHI92"/>
      <c r="OHJ92"/>
      <c r="OHK92"/>
      <c r="OHL92"/>
      <c r="OHM92"/>
      <c r="OHN92"/>
      <c r="OHO92"/>
      <c r="OHP92"/>
      <c r="OHQ92"/>
      <c r="OHR92"/>
      <c r="OHS92"/>
      <c r="OHT92"/>
      <c r="OHU92"/>
      <c r="OHV92"/>
      <c r="OHW92"/>
      <c r="OHX92"/>
      <c r="OHY92"/>
      <c r="OHZ92"/>
      <c r="OIA92"/>
      <c r="OIB92"/>
      <c r="OIC92"/>
      <c r="OID92"/>
      <c r="OIE92"/>
      <c r="OIF92"/>
      <c r="OIG92"/>
      <c r="OIH92"/>
      <c r="OII92"/>
      <c r="OIJ92"/>
      <c r="OIK92"/>
      <c r="OIL92"/>
      <c r="OIM92"/>
      <c r="OIN92"/>
      <c r="OIO92"/>
      <c r="OIP92"/>
      <c r="OIQ92"/>
      <c r="OIR92"/>
      <c r="OIS92"/>
      <c r="OIT92"/>
      <c r="OIU92"/>
      <c r="OIV92"/>
      <c r="OIW92"/>
      <c r="OIX92"/>
      <c r="OIY92"/>
      <c r="OIZ92"/>
      <c r="OJA92"/>
      <c r="OJB92"/>
      <c r="OJC92"/>
      <c r="OJD92"/>
      <c r="OJE92"/>
      <c r="OJF92"/>
      <c r="OJG92"/>
      <c r="OJH92"/>
      <c r="OJI92"/>
      <c r="OJJ92"/>
      <c r="OJK92"/>
      <c r="OJL92"/>
      <c r="OJM92"/>
      <c r="OJN92"/>
      <c r="OJO92"/>
      <c r="OJP92"/>
      <c r="OJQ92"/>
      <c r="OJR92"/>
      <c r="OJS92"/>
      <c r="OJT92"/>
      <c r="OJU92"/>
      <c r="OJV92"/>
      <c r="OJW92"/>
      <c r="OJX92"/>
      <c r="OJY92"/>
      <c r="OJZ92"/>
      <c r="OKA92"/>
      <c r="OKB92"/>
      <c r="OKC92"/>
      <c r="OKD92"/>
      <c r="OKE92"/>
      <c r="OKF92"/>
      <c r="OKG92"/>
      <c r="OKH92"/>
      <c r="OKI92"/>
      <c r="OKJ92"/>
      <c r="OKK92"/>
      <c r="OKL92"/>
      <c r="OKM92"/>
      <c r="OKN92"/>
      <c r="OKO92"/>
      <c r="OKP92"/>
      <c r="OKQ92"/>
      <c r="OKR92"/>
      <c r="OKS92"/>
      <c r="OKT92"/>
      <c r="OKU92"/>
      <c r="OKV92"/>
      <c r="OKW92"/>
      <c r="OKX92"/>
      <c r="OKY92"/>
      <c r="OKZ92"/>
      <c r="OLA92"/>
      <c r="OLB92"/>
      <c r="OLC92"/>
      <c r="OLD92"/>
      <c r="OLE92"/>
      <c r="OLF92"/>
      <c r="OLG92"/>
      <c r="OLH92"/>
      <c r="OLI92"/>
      <c r="OLJ92"/>
      <c r="OLK92"/>
      <c r="OLL92"/>
      <c r="OLM92"/>
      <c r="OLN92"/>
      <c r="OLO92"/>
      <c r="OLP92"/>
      <c r="OLQ92"/>
      <c r="OLR92"/>
      <c r="OLS92"/>
      <c r="OLT92"/>
      <c r="OLU92"/>
      <c r="OLV92"/>
      <c r="OLW92"/>
      <c r="OLX92"/>
      <c r="OLY92"/>
      <c r="OLZ92"/>
      <c r="OMA92"/>
      <c r="OMB92"/>
      <c r="OMC92"/>
      <c r="OMD92"/>
      <c r="OME92"/>
      <c r="OMF92"/>
      <c r="OMG92"/>
      <c r="OMH92"/>
      <c r="OMI92"/>
      <c r="OMJ92"/>
      <c r="OMK92"/>
      <c r="OML92"/>
      <c r="OMM92"/>
      <c r="OMN92"/>
      <c r="OMO92"/>
      <c r="OMP92"/>
      <c r="OMQ92"/>
      <c r="OMR92"/>
      <c r="OMS92"/>
      <c r="OMT92"/>
      <c r="OMU92"/>
      <c r="OMV92"/>
      <c r="OMW92"/>
      <c r="OMX92"/>
      <c r="OMY92"/>
      <c r="OMZ92"/>
      <c r="ONA92"/>
      <c r="ONB92"/>
      <c r="ONC92"/>
      <c r="OND92"/>
      <c r="ONE92"/>
      <c r="ONF92"/>
      <c r="ONG92"/>
      <c r="ONH92"/>
      <c r="ONI92"/>
      <c r="ONJ92"/>
      <c r="ONK92"/>
      <c r="ONL92"/>
      <c r="ONM92"/>
      <c r="ONN92"/>
      <c r="ONO92"/>
      <c r="ONP92"/>
      <c r="ONQ92"/>
      <c r="ONR92"/>
      <c r="ONS92"/>
      <c r="ONT92"/>
      <c r="ONU92"/>
      <c r="ONV92"/>
      <c r="ONW92"/>
      <c r="ONX92"/>
      <c r="ONY92"/>
      <c r="ONZ92"/>
      <c r="OOA92"/>
      <c r="OOB92"/>
      <c r="OOC92"/>
      <c r="OOD92"/>
      <c r="OOE92"/>
      <c r="OOF92"/>
      <c r="OOG92"/>
      <c r="OOH92"/>
      <c r="OOI92"/>
      <c r="OOJ92"/>
      <c r="OOK92"/>
      <c r="OOL92"/>
      <c r="OOM92"/>
      <c r="OON92"/>
      <c r="OOO92"/>
      <c r="OOP92"/>
      <c r="OOQ92"/>
      <c r="OOR92"/>
      <c r="OOS92"/>
      <c r="OOT92"/>
      <c r="OOU92"/>
      <c r="OOV92"/>
      <c r="OOW92"/>
      <c r="OOX92"/>
      <c r="OOY92"/>
      <c r="OOZ92"/>
      <c r="OPA92"/>
      <c r="OPB92"/>
      <c r="OPC92"/>
      <c r="OPD92"/>
      <c r="OPE92"/>
      <c r="OPF92"/>
      <c r="OPG92"/>
      <c r="OPH92"/>
      <c r="OPI92"/>
      <c r="OPJ92"/>
      <c r="OPK92"/>
      <c r="OPL92"/>
      <c r="OPM92"/>
      <c r="OPN92"/>
      <c r="OPO92"/>
      <c r="OPP92"/>
      <c r="OPQ92"/>
      <c r="OPR92"/>
      <c r="OPS92"/>
      <c r="OPT92"/>
      <c r="OPU92"/>
      <c r="OPV92"/>
      <c r="OPW92"/>
      <c r="OPX92"/>
      <c r="OPY92"/>
      <c r="OPZ92"/>
      <c r="OQA92"/>
      <c r="OQB92"/>
      <c r="OQC92"/>
      <c r="OQD92"/>
      <c r="OQE92"/>
      <c r="OQF92"/>
      <c r="OQG92"/>
      <c r="OQH92"/>
      <c r="OQI92"/>
      <c r="OQJ92"/>
      <c r="OQK92"/>
      <c r="OQL92"/>
      <c r="OQM92"/>
      <c r="OQN92"/>
      <c r="OQO92"/>
      <c r="OQP92"/>
      <c r="OQQ92"/>
      <c r="OQR92"/>
      <c r="OQS92"/>
      <c r="OQT92"/>
      <c r="OQU92"/>
      <c r="OQV92"/>
      <c r="OQW92"/>
      <c r="OQX92"/>
      <c r="OQY92"/>
      <c r="OQZ92"/>
      <c r="ORA92"/>
      <c r="ORB92"/>
      <c r="ORC92"/>
      <c r="ORD92"/>
      <c r="ORE92"/>
      <c r="ORF92"/>
      <c r="ORG92"/>
      <c r="ORH92"/>
      <c r="ORI92"/>
      <c r="ORJ92"/>
      <c r="ORK92"/>
      <c r="ORL92"/>
      <c r="ORM92"/>
      <c r="ORN92"/>
      <c r="ORO92"/>
      <c r="ORP92"/>
      <c r="ORQ92"/>
      <c r="ORR92"/>
      <c r="ORS92"/>
      <c r="ORT92"/>
      <c r="ORU92"/>
      <c r="ORV92"/>
      <c r="ORW92"/>
      <c r="ORX92"/>
      <c r="ORY92"/>
      <c r="ORZ92"/>
      <c r="OSA92"/>
      <c r="OSB92"/>
      <c r="OSC92"/>
      <c r="OSD92"/>
      <c r="OSE92"/>
      <c r="OSF92"/>
      <c r="OSG92"/>
      <c r="OSH92"/>
      <c r="OSI92"/>
      <c r="OSJ92"/>
      <c r="OSK92"/>
      <c r="OSL92"/>
      <c r="OSM92"/>
      <c r="OSN92"/>
      <c r="OSO92"/>
      <c r="OSP92"/>
      <c r="OSQ92"/>
      <c r="OSR92"/>
      <c r="OSS92"/>
      <c r="OST92"/>
      <c r="OSU92"/>
      <c r="OSV92"/>
      <c r="OSW92"/>
      <c r="OSX92"/>
      <c r="OSY92"/>
      <c r="OSZ92"/>
      <c r="OTA92"/>
      <c r="OTB92"/>
      <c r="OTC92"/>
      <c r="OTD92"/>
      <c r="OTE92"/>
      <c r="OTF92"/>
      <c r="OTG92"/>
      <c r="OTH92"/>
      <c r="OTI92"/>
      <c r="OTJ92"/>
      <c r="OTK92"/>
      <c r="OTL92"/>
      <c r="OTM92"/>
      <c r="OTN92"/>
      <c r="OTO92"/>
      <c r="OTP92"/>
      <c r="OTQ92"/>
      <c r="OTR92"/>
      <c r="OTS92"/>
      <c r="OTT92"/>
      <c r="OTU92"/>
      <c r="OTV92"/>
      <c r="OTW92"/>
      <c r="OTX92"/>
      <c r="OTY92"/>
      <c r="OTZ92"/>
      <c r="OUA92"/>
      <c r="OUB92"/>
      <c r="OUC92"/>
      <c r="OUD92"/>
      <c r="OUE92"/>
      <c r="OUF92"/>
      <c r="OUG92"/>
      <c r="OUH92"/>
      <c r="OUI92"/>
      <c r="OUJ92"/>
      <c r="OUK92"/>
      <c r="OUL92"/>
      <c r="OUM92"/>
      <c r="OUN92"/>
      <c r="OUO92"/>
      <c r="OUP92"/>
      <c r="OUQ92"/>
      <c r="OUR92"/>
      <c r="OUS92"/>
      <c r="OUT92"/>
      <c r="OUU92"/>
      <c r="OUV92"/>
      <c r="OUW92"/>
      <c r="OUX92"/>
      <c r="OUY92"/>
      <c r="OUZ92"/>
      <c r="OVA92"/>
      <c r="OVB92"/>
      <c r="OVC92"/>
      <c r="OVD92"/>
      <c r="OVE92"/>
      <c r="OVF92"/>
      <c r="OVG92"/>
      <c r="OVH92"/>
      <c r="OVI92"/>
      <c r="OVJ92"/>
      <c r="OVK92"/>
      <c r="OVL92"/>
      <c r="OVM92"/>
      <c r="OVN92"/>
      <c r="OVO92"/>
      <c r="OVP92"/>
      <c r="OVQ92"/>
      <c r="OVR92"/>
      <c r="OVS92"/>
      <c r="OVT92"/>
      <c r="OVU92"/>
      <c r="OVV92"/>
      <c r="OVW92"/>
      <c r="OVX92"/>
      <c r="OVY92"/>
      <c r="OVZ92"/>
      <c r="OWA92"/>
      <c r="OWB92"/>
      <c r="OWC92"/>
      <c r="OWD92"/>
      <c r="OWE92"/>
      <c r="OWF92"/>
      <c r="OWG92"/>
      <c r="OWH92"/>
      <c r="OWI92"/>
      <c r="OWJ92"/>
      <c r="OWK92"/>
      <c r="OWL92"/>
      <c r="OWM92"/>
      <c r="OWN92"/>
      <c r="OWO92"/>
      <c r="OWP92"/>
      <c r="OWQ92"/>
      <c r="OWR92"/>
      <c r="OWS92"/>
      <c r="OWT92"/>
      <c r="OWU92"/>
      <c r="OWV92"/>
      <c r="OWW92"/>
      <c r="OWX92"/>
      <c r="OWY92"/>
      <c r="OWZ92"/>
      <c r="OXA92"/>
      <c r="OXB92"/>
      <c r="OXC92"/>
      <c r="OXD92"/>
      <c r="OXE92"/>
      <c r="OXF92"/>
      <c r="OXG92"/>
      <c r="OXH92"/>
      <c r="OXI92"/>
      <c r="OXJ92"/>
      <c r="OXK92"/>
      <c r="OXL92"/>
      <c r="OXM92"/>
      <c r="OXN92"/>
      <c r="OXO92"/>
      <c r="OXP92"/>
      <c r="OXQ92"/>
      <c r="OXR92"/>
      <c r="OXS92"/>
      <c r="OXT92"/>
      <c r="OXU92"/>
      <c r="OXV92"/>
      <c r="OXW92"/>
      <c r="OXX92"/>
      <c r="OXY92"/>
      <c r="OXZ92"/>
      <c r="OYA92"/>
      <c r="OYB92"/>
      <c r="OYC92"/>
      <c r="OYD92"/>
      <c r="OYE92"/>
      <c r="OYF92"/>
      <c r="OYG92"/>
      <c r="OYH92"/>
      <c r="OYI92"/>
      <c r="OYJ92"/>
      <c r="OYK92"/>
      <c r="OYL92"/>
      <c r="OYM92"/>
      <c r="OYN92"/>
      <c r="OYO92"/>
      <c r="OYP92"/>
      <c r="OYQ92"/>
      <c r="OYR92"/>
      <c r="OYS92"/>
      <c r="OYT92"/>
      <c r="OYU92"/>
      <c r="OYV92"/>
      <c r="OYW92"/>
      <c r="OYX92"/>
      <c r="OYY92"/>
      <c r="OYZ92"/>
      <c r="OZA92"/>
      <c r="OZB92"/>
      <c r="OZC92"/>
      <c r="OZD92"/>
      <c r="OZE92"/>
      <c r="OZF92"/>
      <c r="OZG92"/>
      <c r="OZH92"/>
      <c r="OZI92"/>
      <c r="OZJ92"/>
      <c r="OZK92"/>
      <c r="OZL92"/>
      <c r="OZM92"/>
      <c r="OZN92"/>
      <c r="OZO92"/>
      <c r="OZP92"/>
      <c r="OZQ92"/>
      <c r="OZR92"/>
      <c r="OZS92"/>
      <c r="OZT92"/>
      <c r="OZU92"/>
      <c r="OZV92"/>
      <c r="OZW92"/>
      <c r="OZX92"/>
      <c r="OZY92"/>
      <c r="OZZ92"/>
      <c r="PAA92"/>
      <c r="PAB92"/>
      <c r="PAC92"/>
      <c r="PAD92"/>
      <c r="PAE92"/>
      <c r="PAF92"/>
      <c r="PAG92"/>
      <c r="PAH92"/>
      <c r="PAI92"/>
      <c r="PAJ92"/>
      <c r="PAK92"/>
      <c r="PAL92"/>
      <c r="PAM92"/>
      <c r="PAN92"/>
      <c r="PAO92"/>
      <c r="PAP92"/>
      <c r="PAQ92"/>
      <c r="PAR92"/>
      <c r="PAS92"/>
      <c r="PAT92"/>
      <c r="PAU92"/>
      <c r="PAV92"/>
      <c r="PAW92"/>
      <c r="PAX92"/>
      <c r="PAY92"/>
      <c r="PAZ92"/>
      <c r="PBA92"/>
      <c r="PBB92"/>
      <c r="PBC92"/>
      <c r="PBD92"/>
      <c r="PBE92"/>
      <c r="PBF92"/>
      <c r="PBG92"/>
      <c r="PBH92"/>
      <c r="PBI92"/>
      <c r="PBJ92"/>
      <c r="PBK92"/>
      <c r="PBL92"/>
      <c r="PBM92"/>
      <c r="PBN92"/>
      <c r="PBO92"/>
      <c r="PBP92"/>
      <c r="PBQ92"/>
      <c r="PBR92"/>
      <c r="PBS92"/>
      <c r="PBT92"/>
      <c r="PBU92"/>
      <c r="PBV92"/>
      <c r="PBW92"/>
      <c r="PBX92"/>
      <c r="PBY92"/>
      <c r="PBZ92"/>
      <c r="PCA92"/>
      <c r="PCB92"/>
      <c r="PCC92"/>
      <c r="PCD92"/>
      <c r="PCE92"/>
      <c r="PCF92"/>
      <c r="PCG92"/>
      <c r="PCH92"/>
      <c r="PCI92"/>
      <c r="PCJ92"/>
      <c r="PCK92"/>
      <c r="PCL92"/>
      <c r="PCM92"/>
      <c r="PCN92"/>
      <c r="PCO92"/>
      <c r="PCP92"/>
      <c r="PCQ92"/>
      <c r="PCR92"/>
      <c r="PCS92"/>
      <c r="PCT92"/>
      <c r="PCU92"/>
      <c r="PCV92"/>
      <c r="PCW92"/>
      <c r="PCX92"/>
      <c r="PCY92"/>
      <c r="PCZ92"/>
      <c r="PDA92"/>
      <c r="PDB92"/>
      <c r="PDC92"/>
      <c r="PDD92"/>
      <c r="PDE92"/>
      <c r="PDF92"/>
      <c r="PDG92"/>
      <c r="PDH92"/>
      <c r="PDI92"/>
      <c r="PDJ92"/>
      <c r="PDK92"/>
      <c r="PDL92"/>
      <c r="PDM92"/>
      <c r="PDN92"/>
      <c r="PDO92"/>
      <c r="PDP92"/>
      <c r="PDQ92"/>
      <c r="PDR92"/>
      <c r="PDS92"/>
      <c r="PDT92"/>
      <c r="PDU92"/>
      <c r="PDV92"/>
      <c r="PDW92"/>
      <c r="PDX92"/>
      <c r="PDY92"/>
      <c r="PDZ92"/>
      <c r="PEA92"/>
      <c r="PEB92"/>
      <c r="PEC92"/>
      <c r="PED92"/>
      <c r="PEE92"/>
      <c r="PEF92"/>
      <c r="PEG92"/>
      <c r="PEH92"/>
      <c r="PEI92"/>
      <c r="PEJ92"/>
      <c r="PEK92"/>
      <c r="PEL92"/>
      <c r="PEM92"/>
      <c r="PEN92"/>
      <c r="PEO92"/>
      <c r="PEP92"/>
      <c r="PEQ92"/>
      <c r="PER92"/>
      <c r="PES92"/>
      <c r="PET92"/>
      <c r="PEU92"/>
      <c r="PEV92"/>
      <c r="PEW92"/>
      <c r="PEX92"/>
      <c r="PEY92"/>
      <c r="PEZ92"/>
      <c r="PFA92"/>
      <c r="PFB92"/>
      <c r="PFC92"/>
      <c r="PFD92"/>
      <c r="PFE92"/>
      <c r="PFF92"/>
      <c r="PFG92"/>
      <c r="PFH92"/>
      <c r="PFI92"/>
      <c r="PFJ92"/>
      <c r="PFK92"/>
      <c r="PFL92"/>
      <c r="PFM92"/>
      <c r="PFN92"/>
      <c r="PFO92"/>
      <c r="PFP92"/>
      <c r="PFQ92"/>
      <c r="PFR92"/>
      <c r="PFS92"/>
      <c r="PFT92"/>
      <c r="PFU92"/>
      <c r="PFV92"/>
      <c r="PFW92"/>
      <c r="PFX92"/>
      <c r="PFY92"/>
      <c r="PFZ92"/>
      <c r="PGA92"/>
      <c r="PGB92"/>
      <c r="PGC92"/>
      <c r="PGD92"/>
      <c r="PGE92"/>
      <c r="PGF92"/>
      <c r="PGG92"/>
      <c r="PGH92"/>
      <c r="PGI92"/>
      <c r="PGJ92"/>
      <c r="PGK92"/>
      <c r="PGL92"/>
      <c r="PGM92"/>
      <c r="PGN92"/>
      <c r="PGO92"/>
      <c r="PGP92"/>
      <c r="PGQ92"/>
      <c r="PGR92"/>
      <c r="PGS92"/>
      <c r="PGT92"/>
      <c r="PGU92"/>
      <c r="PGV92"/>
      <c r="PGW92"/>
      <c r="PGX92"/>
      <c r="PGY92"/>
      <c r="PGZ92"/>
      <c r="PHA92"/>
      <c r="PHB92"/>
      <c r="PHC92"/>
      <c r="PHD92"/>
      <c r="PHE92"/>
      <c r="PHF92"/>
      <c r="PHG92"/>
      <c r="PHH92"/>
      <c r="PHI92"/>
      <c r="PHJ92"/>
      <c r="PHK92"/>
      <c r="PHL92"/>
      <c r="PHM92"/>
      <c r="PHN92"/>
      <c r="PHO92"/>
      <c r="PHP92"/>
      <c r="PHQ92"/>
      <c r="PHR92"/>
      <c r="PHS92"/>
      <c r="PHT92"/>
      <c r="PHU92"/>
      <c r="PHV92"/>
      <c r="PHW92"/>
      <c r="PHX92"/>
      <c r="PHY92"/>
      <c r="PHZ92"/>
      <c r="PIA92"/>
      <c r="PIB92"/>
      <c r="PIC92"/>
      <c r="PID92"/>
      <c r="PIE92"/>
      <c r="PIF92"/>
      <c r="PIG92"/>
      <c r="PIH92"/>
      <c r="PII92"/>
      <c r="PIJ92"/>
      <c r="PIK92"/>
      <c r="PIL92"/>
      <c r="PIM92"/>
      <c r="PIN92"/>
      <c r="PIO92"/>
      <c r="PIP92"/>
      <c r="PIQ92"/>
      <c r="PIR92"/>
      <c r="PIS92"/>
      <c r="PIT92"/>
      <c r="PIU92"/>
      <c r="PIV92"/>
      <c r="PIW92"/>
      <c r="PIX92"/>
      <c r="PIY92"/>
      <c r="PIZ92"/>
      <c r="PJA92"/>
      <c r="PJB92"/>
      <c r="PJC92"/>
      <c r="PJD92"/>
      <c r="PJE92"/>
      <c r="PJF92"/>
      <c r="PJG92"/>
      <c r="PJH92"/>
      <c r="PJI92"/>
      <c r="PJJ92"/>
      <c r="PJK92"/>
      <c r="PJL92"/>
      <c r="PJM92"/>
      <c r="PJN92"/>
      <c r="PJO92"/>
      <c r="PJP92"/>
      <c r="PJQ92"/>
      <c r="PJR92"/>
      <c r="PJS92"/>
      <c r="PJT92"/>
      <c r="PJU92"/>
      <c r="PJV92"/>
      <c r="PJW92"/>
      <c r="PJX92"/>
      <c r="PJY92"/>
      <c r="PJZ92"/>
      <c r="PKA92"/>
      <c r="PKB92"/>
      <c r="PKC92"/>
      <c r="PKD92"/>
      <c r="PKE92"/>
      <c r="PKF92"/>
      <c r="PKG92"/>
      <c r="PKH92"/>
      <c r="PKI92"/>
      <c r="PKJ92"/>
      <c r="PKK92"/>
      <c r="PKL92"/>
      <c r="PKM92"/>
      <c r="PKN92"/>
      <c r="PKO92"/>
      <c r="PKP92"/>
      <c r="PKQ92"/>
      <c r="PKR92"/>
      <c r="PKS92"/>
      <c r="PKT92"/>
      <c r="PKU92"/>
      <c r="PKV92"/>
      <c r="PKW92"/>
      <c r="PKX92"/>
      <c r="PKY92"/>
      <c r="PKZ92"/>
      <c r="PLA92"/>
      <c r="PLB92"/>
      <c r="PLC92"/>
      <c r="PLD92"/>
      <c r="PLE92"/>
      <c r="PLF92"/>
      <c r="PLG92"/>
      <c r="PLH92"/>
      <c r="PLI92"/>
      <c r="PLJ92"/>
      <c r="PLK92"/>
      <c r="PLL92"/>
      <c r="PLM92"/>
      <c r="PLN92"/>
      <c r="PLO92"/>
      <c r="PLP92"/>
      <c r="PLQ92"/>
      <c r="PLR92"/>
      <c r="PLS92"/>
      <c r="PLT92"/>
      <c r="PLU92"/>
      <c r="PLV92"/>
      <c r="PLW92"/>
      <c r="PLX92"/>
      <c r="PLY92"/>
      <c r="PLZ92"/>
      <c r="PMA92"/>
      <c r="PMB92"/>
      <c r="PMC92"/>
      <c r="PMD92"/>
      <c r="PME92"/>
      <c r="PMF92"/>
      <c r="PMG92"/>
      <c r="PMH92"/>
      <c r="PMI92"/>
      <c r="PMJ92"/>
      <c r="PMK92"/>
      <c r="PML92"/>
      <c r="PMM92"/>
      <c r="PMN92"/>
      <c r="PMO92"/>
      <c r="PMP92"/>
      <c r="PMQ92"/>
      <c r="PMR92"/>
      <c r="PMS92"/>
      <c r="PMT92"/>
      <c r="PMU92"/>
      <c r="PMV92"/>
      <c r="PMW92"/>
      <c r="PMX92"/>
      <c r="PMY92"/>
      <c r="PMZ92"/>
      <c r="PNA92"/>
      <c r="PNB92"/>
      <c r="PNC92"/>
      <c r="PND92"/>
      <c r="PNE92"/>
      <c r="PNF92"/>
      <c r="PNG92"/>
      <c r="PNH92"/>
      <c r="PNI92"/>
      <c r="PNJ92"/>
      <c r="PNK92"/>
      <c r="PNL92"/>
      <c r="PNM92"/>
      <c r="PNN92"/>
      <c r="PNO92"/>
      <c r="PNP92"/>
      <c r="PNQ92"/>
      <c r="PNR92"/>
      <c r="PNS92"/>
      <c r="PNT92"/>
      <c r="PNU92"/>
      <c r="PNV92"/>
      <c r="PNW92"/>
      <c r="PNX92"/>
      <c r="PNY92"/>
      <c r="PNZ92"/>
      <c r="POA92"/>
      <c r="POB92"/>
      <c r="POC92"/>
      <c r="POD92"/>
      <c r="POE92"/>
      <c r="POF92"/>
      <c r="POG92"/>
      <c r="POH92"/>
      <c r="POI92"/>
      <c r="POJ92"/>
      <c r="POK92"/>
      <c r="POL92"/>
      <c r="POM92"/>
      <c r="PON92"/>
      <c r="POO92"/>
      <c r="POP92"/>
      <c r="POQ92"/>
      <c r="POR92"/>
      <c r="POS92"/>
      <c r="POT92"/>
      <c r="POU92"/>
      <c r="POV92"/>
      <c r="POW92"/>
      <c r="POX92"/>
      <c r="POY92"/>
      <c r="POZ92"/>
      <c r="PPA92"/>
      <c r="PPB92"/>
      <c r="PPC92"/>
      <c r="PPD92"/>
      <c r="PPE92"/>
      <c r="PPF92"/>
      <c r="PPG92"/>
      <c r="PPH92"/>
      <c r="PPI92"/>
      <c r="PPJ92"/>
      <c r="PPK92"/>
      <c r="PPL92"/>
      <c r="PPM92"/>
      <c r="PPN92"/>
      <c r="PPO92"/>
      <c r="PPP92"/>
      <c r="PPQ92"/>
      <c r="PPR92"/>
      <c r="PPS92"/>
      <c r="PPT92"/>
      <c r="PPU92"/>
      <c r="PPV92"/>
      <c r="PPW92"/>
      <c r="PPX92"/>
      <c r="PPY92"/>
      <c r="PPZ92"/>
      <c r="PQA92"/>
      <c r="PQB92"/>
      <c r="PQC92"/>
      <c r="PQD92"/>
      <c r="PQE92"/>
      <c r="PQF92"/>
      <c r="PQG92"/>
      <c r="PQH92"/>
      <c r="PQI92"/>
      <c r="PQJ92"/>
      <c r="PQK92"/>
      <c r="PQL92"/>
      <c r="PQM92"/>
      <c r="PQN92"/>
      <c r="PQO92"/>
      <c r="PQP92"/>
      <c r="PQQ92"/>
      <c r="PQR92"/>
      <c r="PQS92"/>
      <c r="PQT92"/>
      <c r="PQU92"/>
      <c r="PQV92"/>
      <c r="PQW92"/>
      <c r="PQX92"/>
      <c r="PQY92"/>
      <c r="PQZ92"/>
      <c r="PRA92"/>
      <c r="PRB92"/>
      <c r="PRC92"/>
      <c r="PRD92"/>
      <c r="PRE92"/>
      <c r="PRF92"/>
      <c r="PRG92"/>
      <c r="PRH92"/>
      <c r="PRI92"/>
      <c r="PRJ92"/>
      <c r="PRK92"/>
      <c r="PRL92"/>
      <c r="PRM92"/>
      <c r="PRN92"/>
      <c r="PRO92"/>
      <c r="PRP92"/>
      <c r="PRQ92"/>
      <c r="PRR92"/>
      <c r="PRS92"/>
      <c r="PRT92"/>
      <c r="PRU92"/>
      <c r="PRV92"/>
      <c r="PRW92"/>
      <c r="PRX92"/>
      <c r="PRY92"/>
      <c r="PRZ92"/>
      <c r="PSA92"/>
      <c r="PSB92"/>
      <c r="PSC92"/>
      <c r="PSD92"/>
      <c r="PSE92"/>
      <c r="PSF92"/>
      <c r="PSG92"/>
      <c r="PSH92"/>
      <c r="PSI92"/>
      <c r="PSJ92"/>
      <c r="PSK92"/>
      <c r="PSL92"/>
      <c r="PSM92"/>
      <c r="PSN92"/>
      <c r="PSO92"/>
      <c r="PSP92"/>
      <c r="PSQ92"/>
      <c r="PSR92"/>
      <c r="PSS92"/>
      <c r="PST92"/>
      <c r="PSU92"/>
      <c r="PSV92"/>
      <c r="PSW92"/>
      <c r="PSX92"/>
      <c r="PSY92"/>
      <c r="PSZ92"/>
      <c r="PTA92"/>
      <c r="PTB92"/>
      <c r="PTC92"/>
      <c r="PTD92"/>
      <c r="PTE92"/>
      <c r="PTF92"/>
      <c r="PTG92"/>
      <c r="PTH92"/>
      <c r="PTI92"/>
      <c r="PTJ92"/>
      <c r="PTK92"/>
      <c r="PTL92"/>
      <c r="PTM92"/>
      <c r="PTN92"/>
      <c r="PTO92"/>
      <c r="PTP92"/>
      <c r="PTQ92"/>
      <c r="PTR92"/>
      <c r="PTS92"/>
      <c r="PTT92"/>
      <c r="PTU92"/>
      <c r="PTV92"/>
      <c r="PTW92"/>
      <c r="PTX92"/>
      <c r="PTY92"/>
      <c r="PTZ92"/>
      <c r="PUA92"/>
      <c r="PUB92"/>
      <c r="PUC92"/>
      <c r="PUD92"/>
      <c r="PUE92"/>
      <c r="PUF92"/>
      <c r="PUG92"/>
      <c r="PUH92"/>
      <c r="PUI92"/>
      <c r="PUJ92"/>
      <c r="PUK92"/>
      <c r="PUL92"/>
      <c r="PUM92"/>
      <c r="PUN92"/>
      <c r="PUO92"/>
      <c r="PUP92"/>
      <c r="PUQ92"/>
      <c r="PUR92"/>
      <c r="PUS92"/>
      <c r="PUT92"/>
      <c r="PUU92"/>
      <c r="PUV92"/>
      <c r="PUW92"/>
      <c r="PUX92"/>
      <c r="PUY92"/>
      <c r="PUZ92"/>
      <c r="PVA92"/>
      <c r="PVB92"/>
      <c r="PVC92"/>
      <c r="PVD92"/>
      <c r="PVE92"/>
      <c r="PVF92"/>
      <c r="PVG92"/>
      <c r="PVH92"/>
      <c r="PVI92"/>
      <c r="PVJ92"/>
      <c r="PVK92"/>
      <c r="PVL92"/>
      <c r="PVM92"/>
      <c r="PVN92"/>
      <c r="PVO92"/>
      <c r="PVP92"/>
      <c r="PVQ92"/>
      <c r="PVR92"/>
      <c r="PVS92"/>
      <c r="PVT92"/>
      <c r="PVU92"/>
      <c r="PVV92"/>
      <c r="PVW92"/>
      <c r="PVX92"/>
      <c r="PVY92"/>
      <c r="PVZ92"/>
      <c r="PWA92"/>
      <c r="PWB92"/>
      <c r="PWC92"/>
      <c r="PWD92"/>
      <c r="PWE92"/>
      <c r="PWF92"/>
      <c r="PWG92"/>
      <c r="PWH92"/>
      <c r="PWI92"/>
      <c r="PWJ92"/>
      <c r="PWK92"/>
      <c r="PWL92"/>
      <c r="PWM92"/>
      <c r="PWN92"/>
      <c r="PWO92"/>
      <c r="PWP92"/>
      <c r="PWQ92"/>
      <c r="PWR92"/>
      <c r="PWS92"/>
      <c r="PWT92"/>
      <c r="PWU92"/>
      <c r="PWV92"/>
      <c r="PWW92"/>
      <c r="PWX92"/>
      <c r="PWY92"/>
      <c r="PWZ92"/>
      <c r="PXA92"/>
      <c r="PXB92"/>
      <c r="PXC92"/>
      <c r="PXD92"/>
      <c r="PXE92"/>
      <c r="PXF92"/>
      <c r="PXG92"/>
      <c r="PXH92"/>
      <c r="PXI92"/>
      <c r="PXJ92"/>
      <c r="PXK92"/>
      <c r="PXL92"/>
      <c r="PXM92"/>
      <c r="PXN92"/>
      <c r="PXO92"/>
      <c r="PXP92"/>
      <c r="PXQ92"/>
      <c r="PXR92"/>
      <c r="PXS92"/>
      <c r="PXT92"/>
      <c r="PXU92"/>
      <c r="PXV92"/>
      <c r="PXW92"/>
      <c r="PXX92"/>
      <c r="PXY92"/>
      <c r="PXZ92"/>
      <c r="PYA92"/>
      <c r="PYB92"/>
      <c r="PYC92"/>
      <c r="PYD92"/>
      <c r="PYE92"/>
      <c r="PYF92"/>
      <c r="PYG92"/>
      <c r="PYH92"/>
      <c r="PYI92"/>
      <c r="PYJ92"/>
      <c r="PYK92"/>
      <c r="PYL92"/>
      <c r="PYM92"/>
      <c r="PYN92"/>
      <c r="PYO92"/>
      <c r="PYP92"/>
      <c r="PYQ92"/>
      <c r="PYR92"/>
      <c r="PYS92"/>
      <c r="PYT92"/>
      <c r="PYU92"/>
      <c r="PYV92"/>
      <c r="PYW92"/>
      <c r="PYX92"/>
      <c r="PYY92"/>
      <c r="PYZ92"/>
      <c r="PZA92"/>
      <c r="PZB92"/>
      <c r="PZC92"/>
      <c r="PZD92"/>
      <c r="PZE92"/>
      <c r="PZF92"/>
      <c r="PZG92"/>
      <c r="PZH92"/>
      <c r="PZI92"/>
      <c r="PZJ92"/>
      <c r="PZK92"/>
      <c r="PZL92"/>
      <c r="PZM92"/>
      <c r="PZN92"/>
      <c r="PZO92"/>
      <c r="PZP92"/>
      <c r="PZQ92"/>
      <c r="PZR92"/>
      <c r="PZS92"/>
      <c r="PZT92"/>
      <c r="PZU92"/>
      <c r="PZV92"/>
      <c r="PZW92"/>
      <c r="PZX92"/>
      <c r="PZY92"/>
      <c r="PZZ92"/>
      <c r="QAA92"/>
      <c r="QAB92"/>
      <c r="QAC92"/>
      <c r="QAD92"/>
      <c r="QAE92"/>
      <c r="QAF92"/>
      <c r="QAG92"/>
      <c r="QAH92"/>
      <c r="QAI92"/>
      <c r="QAJ92"/>
      <c r="QAK92"/>
      <c r="QAL92"/>
      <c r="QAM92"/>
      <c r="QAN92"/>
      <c r="QAO92"/>
      <c r="QAP92"/>
      <c r="QAQ92"/>
      <c r="QAR92"/>
      <c r="QAS92"/>
      <c r="QAT92"/>
      <c r="QAU92"/>
      <c r="QAV92"/>
      <c r="QAW92"/>
      <c r="QAX92"/>
      <c r="QAY92"/>
      <c r="QAZ92"/>
      <c r="QBA92"/>
      <c r="QBB92"/>
      <c r="QBC92"/>
      <c r="QBD92"/>
      <c r="QBE92"/>
      <c r="QBF92"/>
      <c r="QBG92"/>
      <c r="QBH92"/>
      <c r="QBI92"/>
      <c r="QBJ92"/>
      <c r="QBK92"/>
      <c r="QBL92"/>
      <c r="QBM92"/>
      <c r="QBN92"/>
      <c r="QBO92"/>
      <c r="QBP92"/>
      <c r="QBQ92"/>
      <c r="QBR92"/>
      <c r="QBS92"/>
      <c r="QBT92"/>
      <c r="QBU92"/>
      <c r="QBV92"/>
      <c r="QBW92"/>
      <c r="QBX92"/>
      <c r="QBY92"/>
      <c r="QBZ92"/>
      <c r="QCA92"/>
      <c r="QCB92"/>
      <c r="QCC92"/>
      <c r="QCD92"/>
      <c r="QCE92"/>
      <c r="QCF92"/>
      <c r="QCG92"/>
      <c r="QCH92"/>
      <c r="QCI92"/>
      <c r="QCJ92"/>
      <c r="QCK92"/>
      <c r="QCL92"/>
      <c r="QCM92"/>
      <c r="QCN92"/>
      <c r="QCO92"/>
      <c r="QCP92"/>
      <c r="QCQ92"/>
      <c r="QCR92"/>
      <c r="QCS92"/>
      <c r="QCT92"/>
      <c r="QCU92"/>
      <c r="QCV92"/>
      <c r="QCW92"/>
      <c r="QCX92"/>
      <c r="QCY92"/>
      <c r="QCZ92"/>
      <c r="QDA92"/>
      <c r="QDB92"/>
      <c r="QDC92"/>
      <c r="QDD92"/>
      <c r="QDE92"/>
      <c r="QDF92"/>
      <c r="QDG92"/>
      <c r="QDH92"/>
      <c r="QDI92"/>
      <c r="QDJ92"/>
      <c r="QDK92"/>
      <c r="QDL92"/>
      <c r="QDM92"/>
      <c r="QDN92"/>
      <c r="QDO92"/>
      <c r="QDP92"/>
      <c r="QDQ92"/>
      <c r="QDR92"/>
      <c r="QDS92"/>
      <c r="QDT92"/>
      <c r="QDU92"/>
      <c r="QDV92"/>
      <c r="QDW92"/>
      <c r="QDX92"/>
      <c r="QDY92"/>
      <c r="QDZ92"/>
      <c r="QEA92"/>
      <c r="QEB92"/>
      <c r="QEC92"/>
      <c r="QED92"/>
      <c r="QEE92"/>
      <c r="QEF92"/>
      <c r="QEG92"/>
      <c r="QEH92"/>
      <c r="QEI92"/>
      <c r="QEJ92"/>
      <c r="QEK92"/>
      <c r="QEL92"/>
      <c r="QEM92"/>
      <c r="QEN92"/>
      <c r="QEO92"/>
      <c r="QEP92"/>
      <c r="QEQ92"/>
      <c r="QER92"/>
      <c r="QES92"/>
      <c r="QET92"/>
      <c r="QEU92"/>
      <c r="QEV92"/>
      <c r="QEW92"/>
      <c r="QEX92"/>
      <c r="QEY92"/>
      <c r="QEZ92"/>
      <c r="QFA92"/>
      <c r="QFB92"/>
      <c r="QFC92"/>
      <c r="QFD92"/>
      <c r="QFE92"/>
      <c r="QFF92"/>
      <c r="QFG92"/>
      <c r="QFH92"/>
      <c r="QFI92"/>
      <c r="QFJ92"/>
      <c r="QFK92"/>
      <c r="QFL92"/>
      <c r="QFM92"/>
      <c r="QFN92"/>
      <c r="QFO92"/>
      <c r="QFP92"/>
      <c r="QFQ92"/>
      <c r="QFR92"/>
      <c r="QFS92"/>
      <c r="QFT92"/>
      <c r="QFU92"/>
      <c r="QFV92"/>
      <c r="QFW92"/>
      <c r="QFX92"/>
      <c r="QFY92"/>
      <c r="QFZ92"/>
      <c r="QGA92"/>
      <c r="QGB92"/>
      <c r="QGC92"/>
      <c r="QGD92"/>
      <c r="QGE92"/>
      <c r="QGF92"/>
      <c r="QGG92"/>
      <c r="QGH92"/>
      <c r="QGI92"/>
      <c r="QGJ92"/>
      <c r="QGK92"/>
      <c r="QGL92"/>
      <c r="QGM92"/>
      <c r="QGN92"/>
      <c r="QGO92"/>
      <c r="QGP92"/>
      <c r="QGQ92"/>
      <c r="QGR92"/>
      <c r="QGS92"/>
      <c r="QGT92"/>
      <c r="QGU92"/>
      <c r="QGV92"/>
      <c r="QGW92"/>
      <c r="QGX92"/>
      <c r="QGY92"/>
      <c r="QGZ92"/>
      <c r="QHA92"/>
      <c r="QHB92"/>
      <c r="QHC92"/>
      <c r="QHD92"/>
      <c r="QHE92"/>
      <c r="QHF92"/>
      <c r="QHG92"/>
      <c r="QHH92"/>
      <c r="QHI92"/>
      <c r="QHJ92"/>
      <c r="QHK92"/>
      <c r="QHL92"/>
      <c r="QHM92"/>
      <c r="QHN92"/>
      <c r="QHO92"/>
      <c r="QHP92"/>
      <c r="QHQ92"/>
      <c r="QHR92"/>
      <c r="QHS92"/>
      <c r="QHT92"/>
      <c r="QHU92"/>
      <c r="QHV92"/>
      <c r="QHW92"/>
      <c r="QHX92"/>
      <c r="QHY92"/>
      <c r="QHZ92"/>
      <c r="QIA92"/>
      <c r="QIB92"/>
      <c r="QIC92"/>
      <c r="QID92"/>
      <c r="QIE92"/>
      <c r="QIF92"/>
      <c r="QIG92"/>
      <c r="QIH92"/>
      <c r="QII92"/>
      <c r="QIJ92"/>
      <c r="QIK92"/>
      <c r="QIL92"/>
      <c r="QIM92"/>
      <c r="QIN92"/>
      <c r="QIO92"/>
      <c r="QIP92"/>
      <c r="QIQ92"/>
      <c r="QIR92"/>
      <c r="QIS92"/>
      <c r="QIT92"/>
      <c r="QIU92"/>
      <c r="QIV92"/>
      <c r="QIW92"/>
      <c r="QIX92"/>
      <c r="QIY92"/>
      <c r="QIZ92"/>
      <c r="QJA92"/>
      <c r="QJB92"/>
      <c r="QJC92"/>
      <c r="QJD92"/>
      <c r="QJE92"/>
      <c r="QJF92"/>
      <c r="QJG92"/>
      <c r="QJH92"/>
      <c r="QJI92"/>
      <c r="QJJ92"/>
      <c r="QJK92"/>
      <c r="QJL92"/>
      <c r="QJM92"/>
      <c r="QJN92"/>
      <c r="QJO92"/>
      <c r="QJP92"/>
      <c r="QJQ92"/>
      <c r="QJR92"/>
      <c r="QJS92"/>
      <c r="QJT92"/>
      <c r="QJU92"/>
      <c r="QJV92"/>
      <c r="QJW92"/>
      <c r="QJX92"/>
      <c r="QJY92"/>
      <c r="QJZ92"/>
      <c r="QKA92"/>
      <c r="QKB92"/>
      <c r="QKC92"/>
      <c r="QKD92"/>
      <c r="QKE92"/>
      <c r="QKF92"/>
      <c r="QKG92"/>
      <c r="QKH92"/>
      <c r="QKI92"/>
      <c r="QKJ92"/>
      <c r="QKK92"/>
      <c r="QKL92"/>
      <c r="QKM92"/>
      <c r="QKN92"/>
      <c r="QKO92"/>
      <c r="QKP92"/>
      <c r="QKQ92"/>
      <c r="QKR92"/>
      <c r="QKS92"/>
      <c r="QKT92"/>
      <c r="QKU92"/>
      <c r="QKV92"/>
      <c r="QKW92"/>
      <c r="QKX92"/>
      <c r="QKY92"/>
      <c r="QKZ92"/>
      <c r="QLA92"/>
      <c r="QLB92"/>
      <c r="QLC92"/>
      <c r="QLD92"/>
      <c r="QLE92"/>
      <c r="QLF92"/>
      <c r="QLG92"/>
      <c r="QLH92"/>
      <c r="QLI92"/>
      <c r="QLJ92"/>
      <c r="QLK92"/>
      <c r="QLL92"/>
      <c r="QLM92"/>
      <c r="QLN92"/>
      <c r="QLO92"/>
      <c r="QLP92"/>
      <c r="QLQ92"/>
      <c r="QLR92"/>
      <c r="QLS92"/>
      <c r="QLT92"/>
      <c r="QLU92"/>
      <c r="QLV92"/>
      <c r="QLW92"/>
      <c r="QLX92"/>
      <c r="QLY92"/>
      <c r="QLZ92"/>
      <c r="QMA92"/>
      <c r="QMB92"/>
      <c r="QMC92"/>
      <c r="QMD92"/>
      <c r="QME92"/>
      <c r="QMF92"/>
      <c r="QMG92"/>
      <c r="QMH92"/>
      <c r="QMI92"/>
      <c r="QMJ92"/>
      <c r="QMK92"/>
      <c r="QML92"/>
      <c r="QMM92"/>
      <c r="QMN92"/>
      <c r="QMO92"/>
      <c r="QMP92"/>
      <c r="QMQ92"/>
      <c r="QMR92"/>
      <c r="QMS92"/>
      <c r="QMT92"/>
      <c r="QMU92"/>
      <c r="QMV92"/>
      <c r="QMW92"/>
      <c r="QMX92"/>
      <c r="QMY92"/>
      <c r="QMZ92"/>
      <c r="QNA92"/>
      <c r="QNB92"/>
      <c r="QNC92"/>
      <c r="QND92"/>
      <c r="QNE92"/>
      <c r="QNF92"/>
      <c r="QNG92"/>
      <c r="QNH92"/>
      <c r="QNI92"/>
      <c r="QNJ92"/>
      <c r="QNK92"/>
      <c r="QNL92"/>
      <c r="QNM92"/>
      <c r="QNN92"/>
      <c r="QNO92"/>
      <c r="QNP92"/>
      <c r="QNQ92"/>
      <c r="QNR92"/>
      <c r="QNS92"/>
      <c r="QNT92"/>
      <c r="QNU92"/>
      <c r="QNV92"/>
      <c r="QNW92"/>
      <c r="QNX92"/>
      <c r="QNY92"/>
      <c r="QNZ92"/>
      <c r="QOA92"/>
      <c r="QOB92"/>
      <c r="QOC92"/>
      <c r="QOD92"/>
      <c r="QOE92"/>
      <c r="QOF92"/>
      <c r="QOG92"/>
      <c r="QOH92"/>
      <c r="QOI92"/>
      <c r="QOJ92"/>
      <c r="QOK92"/>
      <c r="QOL92"/>
      <c r="QOM92"/>
      <c r="QON92"/>
      <c r="QOO92"/>
      <c r="QOP92"/>
      <c r="QOQ92"/>
      <c r="QOR92"/>
      <c r="QOS92"/>
      <c r="QOT92"/>
      <c r="QOU92"/>
      <c r="QOV92"/>
      <c r="QOW92"/>
      <c r="QOX92"/>
      <c r="QOY92"/>
      <c r="QOZ92"/>
      <c r="QPA92"/>
      <c r="QPB92"/>
      <c r="QPC92"/>
      <c r="QPD92"/>
      <c r="QPE92"/>
      <c r="QPF92"/>
      <c r="QPG92"/>
      <c r="QPH92"/>
      <c r="QPI92"/>
      <c r="QPJ92"/>
      <c r="QPK92"/>
      <c r="QPL92"/>
      <c r="QPM92"/>
      <c r="QPN92"/>
      <c r="QPO92"/>
      <c r="QPP92"/>
      <c r="QPQ92"/>
      <c r="QPR92"/>
      <c r="QPS92"/>
      <c r="QPT92"/>
      <c r="QPU92"/>
      <c r="QPV92"/>
      <c r="QPW92"/>
      <c r="QPX92"/>
      <c r="QPY92"/>
      <c r="QPZ92"/>
      <c r="QQA92"/>
      <c r="QQB92"/>
      <c r="QQC92"/>
      <c r="QQD92"/>
      <c r="QQE92"/>
      <c r="QQF92"/>
      <c r="QQG92"/>
      <c r="QQH92"/>
      <c r="QQI92"/>
      <c r="QQJ92"/>
      <c r="QQK92"/>
      <c r="QQL92"/>
      <c r="QQM92"/>
      <c r="QQN92"/>
      <c r="QQO92"/>
      <c r="QQP92"/>
      <c r="QQQ92"/>
      <c r="QQR92"/>
      <c r="QQS92"/>
      <c r="QQT92"/>
      <c r="QQU92"/>
      <c r="QQV92"/>
      <c r="QQW92"/>
      <c r="QQX92"/>
      <c r="QQY92"/>
      <c r="QQZ92"/>
      <c r="QRA92"/>
      <c r="QRB92"/>
      <c r="QRC92"/>
      <c r="QRD92"/>
      <c r="QRE92"/>
      <c r="QRF92"/>
      <c r="QRG92"/>
      <c r="QRH92"/>
      <c r="QRI92"/>
      <c r="QRJ92"/>
      <c r="QRK92"/>
      <c r="QRL92"/>
      <c r="QRM92"/>
      <c r="QRN92"/>
      <c r="QRO92"/>
      <c r="QRP92"/>
      <c r="QRQ92"/>
      <c r="QRR92"/>
      <c r="QRS92"/>
      <c r="QRT92"/>
      <c r="QRU92"/>
      <c r="QRV92"/>
      <c r="QRW92"/>
      <c r="QRX92"/>
      <c r="QRY92"/>
      <c r="QRZ92"/>
      <c r="QSA92"/>
      <c r="QSB92"/>
      <c r="QSC92"/>
      <c r="QSD92"/>
      <c r="QSE92"/>
      <c r="QSF92"/>
      <c r="QSG92"/>
      <c r="QSH92"/>
      <c r="QSI92"/>
      <c r="QSJ92"/>
      <c r="QSK92"/>
      <c r="QSL92"/>
      <c r="QSM92"/>
      <c r="QSN92"/>
      <c r="QSO92"/>
      <c r="QSP92"/>
      <c r="QSQ92"/>
      <c r="QSR92"/>
      <c r="QSS92"/>
      <c r="QST92"/>
      <c r="QSU92"/>
      <c r="QSV92"/>
      <c r="QSW92"/>
      <c r="QSX92"/>
      <c r="QSY92"/>
      <c r="QSZ92"/>
      <c r="QTA92"/>
      <c r="QTB92"/>
      <c r="QTC92"/>
      <c r="QTD92"/>
      <c r="QTE92"/>
      <c r="QTF92"/>
      <c r="QTG92"/>
      <c r="QTH92"/>
      <c r="QTI92"/>
      <c r="QTJ92"/>
      <c r="QTK92"/>
      <c r="QTL92"/>
      <c r="QTM92"/>
      <c r="QTN92"/>
      <c r="QTO92"/>
      <c r="QTP92"/>
      <c r="QTQ92"/>
      <c r="QTR92"/>
      <c r="QTS92"/>
      <c r="QTT92"/>
      <c r="QTU92"/>
      <c r="QTV92"/>
      <c r="QTW92"/>
      <c r="QTX92"/>
      <c r="QTY92"/>
      <c r="QTZ92"/>
      <c r="QUA92"/>
      <c r="QUB92"/>
      <c r="QUC92"/>
      <c r="QUD92"/>
      <c r="QUE92"/>
      <c r="QUF92"/>
      <c r="QUG92"/>
      <c r="QUH92"/>
      <c r="QUI92"/>
      <c r="QUJ92"/>
      <c r="QUK92"/>
      <c r="QUL92"/>
      <c r="QUM92"/>
      <c r="QUN92"/>
      <c r="QUO92"/>
      <c r="QUP92"/>
      <c r="QUQ92"/>
      <c r="QUR92"/>
      <c r="QUS92"/>
      <c r="QUT92"/>
      <c r="QUU92"/>
      <c r="QUV92"/>
      <c r="QUW92"/>
      <c r="QUX92"/>
      <c r="QUY92"/>
      <c r="QUZ92"/>
      <c r="QVA92"/>
      <c r="QVB92"/>
      <c r="QVC92"/>
      <c r="QVD92"/>
      <c r="QVE92"/>
      <c r="QVF92"/>
      <c r="QVG92"/>
      <c r="QVH92"/>
      <c r="QVI92"/>
      <c r="QVJ92"/>
      <c r="QVK92"/>
      <c r="QVL92"/>
      <c r="QVM92"/>
      <c r="QVN92"/>
      <c r="QVO92"/>
      <c r="QVP92"/>
      <c r="QVQ92"/>
      <c r="QVR92"/>
      <c r="QVS92"/>
      <c r="QVT92"/>
      <c r="QVU92"/>
      <c r="QVV92"/>
      <c r="QVW92"/>
      <c r="QVX92"/>
      <c r="QVY92"/>
      <c r="QVZ92"/>
      <c r="QWA92"/>
      <c r="QWB92"/>
      <c r="QWC92"/>
      <c r="QWD92"/>
      <c r="QWE92"/>
      <c r="QWF92"/>
      <c r="QWG92"/>
      <c r="QWH92"/>
      <c r="QWI92"/>
      <c r="QWJ92"/>
      <c r="QWK92"/>
      <c r="QWL92"/>
      <c r="QWM92"/>
      <c r="QWN92"/>
      <c r="QWO92"/>
      <c r="QWP92"/>
      <c r="QWQ92"/>
      <c r="QWR92"/>
      <c r="QWS92"/>
      <c r="QWT92"/>
      <c r="QWU92"/>
      <c r="QWV92"/>
      <c r="QWW92"/>
      <c r="QWX92"/>
      <c r="QWY92"/>
      <c r="QWZ92"/>
      <c r="QXA92"/>
      <c r="QXB92"/>
      <c r="QXC92"/>
      <c r="QXD92"/>
      <c r="QXE92"/>
      <c r="QXF92"/>
      <c r="QXG92"/>
      <c r="QXH92"/>
      <c r="QXI92"/>
      <c r="QXJ92"/>
      <c r="QXK92"/>
      <c r="QXL92"/>
      <c r="QXM92"/>
      <c r="QXN92"/>
      <c r="QXO92"/>
      <c r="QXP92"/>
      <c r="QXQ92"/>
      <c r="QXR92"/>
      <c r="QXS92"/>
      <c r="QXT92"/>
      <c r="QXU92"/>
      <c r="QXV92"/>
      <c r="QXW92"/>
      <c r="QXX92"/>
      <c r="QXY92"/>
      <c r="QXZ92"/>
      <c r="QYA92"/>
      <c r="QYB92"/>
      <c r="QYC92"/>
      <c r="QYD92"/>
      <c r="QYE92"/>
      <c r="QYF92"/>
      <c r="QYG92"/>
      <c r="QYH92"/>
      <c r="QYI92"/>
      <c r="QYJ92"/>
      <c r="QYK92"/>
      <c r="QYL92"/>
      <c r="QYM92"/>
      <c r="QYN92"/>
      <c r="QYO92"/>
      <c r="QYP92"/>
      <c r="QYQ92"/>
      <c r="QYR92"/>
      <c r="QYS92"/>
      <c r="QYT92"/>
      <c r="QYU92"/>
      <c r="QYV92"/>
      <c r="QYW92"/>
      <c r="QYX92"/>
      <c r="QYY92"/>
      <c r="QYZ92"/>
      <c r="QZA92"/>
      <c r="QZB92"/>
      <c r="QZC92"/>
      <c r="QZD92"/>
      <c r="QZE92"/>
      <c r="QZF92"/>
      <c r="QZG92"/>
      <c r="QZH92"/>
      <c r="QZI92"/>
      <c r="QZJ92"/>
      <c r="QZK92"/>
      <c r="QZL92"/>
      <c r="QZM92"/>
      <c r="QZN92"/>
      <c r="QZO92"/>
      <c r="QZP92"/>
      <c r="QZQ92"/>
      <c r="QZR92"/>
      <c r="QZS92"/>
      <c r="QZT92"/>
      <c r="QZU92"/>
      <c r="QZV92"/>
      <c r="QZW92"/>
      <c r="QZX92"/>
      <c r="QZY92"/>
      <c r="QZZ92"/>
      <c r="RAA92"/>
      <c r="RAB92"/>
      <c r="RAC92"/>
      <c r="RAD92"/>
      <c r="RAE92"/>
      <c r="RAF92"/>
      <c r="RAG92"/>
      <c r="RAH92"/>
      <c r="RAI92"/>
      <c r="RAJ92"/>
      <c r="RAK92"/>
      <c r="RAL92"/>
      <c r="RAM92"/>
      <c r="RAN92"/>
      <c r="RAO92"/>
      <c r="RAP92"/>
      <c r="RAQ92"/>
      <c r="RAR92"/>
      <c r="RAS92"/>
      <c r="RAT92"/>
      <c r="RAU92"/>
      <c r="RAV92"/>
      <c r="RAW92"/>
      <c r="RAX92"/>
      <c r="RAY92"/>
      <c r="RAZ92"/>
      <c r="RBA92"/>
      <c r="RBB92"/>
      <c r="RBC92"/>
      <c r="RBD92"/>
      <c r="RBE92"/>
      <c r="RBF92"/>
      <c r="RBG92"/>
      <c r="RBH92"/>
      <c r="RBI92"/>
      <c r="RBJ92"/>
      <c r="RBK92"/>
      <c r="RBL92"/>
      <c r="RBM92"/>
      <c r="RBN92"/>
      <c r="RBO92"/>
      <c r="RBP92"/>
      <c r="RBQ92"/>
      <c r="RBR92"/>
      <c r="RBS92"/>
      <c r="RBT92"/>
      <c r="RBU92"/>
      <c r="RBV92"/>
      <c r="RBW92"/>
      <c r="RBX92"/>
      <c r="RBY92"/>
      <c r="RBZ92"/>
      <c r="RCA92"/>
      <c r="RCB92"/>
      <c r="RCC92"/>
      <c r="RCD92"/>
      <c r="RCE92"/>
      <c r="RCF92"/>
      <c r="RCG92"/>
      <c r="RCH92"/>
      <c r="RCI92"/>
      <c r="RCJ92"/>
      <c r="RCK92"/>
      <c r="RCL92"/>
      <c r="RCM92"/>
      <c r="RCN92"/>
      <c r="RCO92"/>
      <c r="RCP92"/>
      <c r="RCQ92"/>
      <c r="RCR92"/>
      <c r="RCS92"/>
      <c r="RCT92"/>
      <c r="RCU92"/>
      <c r="RCV92"/>
      <c r="RCW92"/>
      <c r="RCX92"/>
      <c r="RCY92"/>
      <c r="RCZ92"/>
      <c r="RDA92"/>
      <c r="RDB92"/>
      <c r="RDC92"/>
      <c r="RDD92"/>
      <c r="RDE92"/>
      <c r="RDF92"/>
      <c r="RDG92"/>
      <c r="RDH92"/>
      <c r="RDI92"/>
      <c r="RDJ92"/>
      <c r="RDK92"/>
      <c r="RDL92"/>
      <c r="RDM92"/>
      <c r="RDN92"/>
      <c r="RDO92"/>
      <c r="RDP92"/>
      <c r="RDQ92"/>
      <c r="RDR92"/>
      <c r="RDS92"/>
      <c r="RDT92"/>
      <c r="RDU92"/>
      <c r="RDV92"/>
      <c r="RDW92"/>
      <c r="RDX92"/>
      <c r="RDY92"/>
      <c r="RDZ92"/>
      <c r="REA92"/>
      <c r="REB92"/>
      <c r="REC92"/>
      <c r="RED92"/>
      <c r="REE92"/>
      <c r="REF92"/>
      <c r="REG92"/>
      <c r="REH92"/>
      <c r="REI92"/>
      <c r="REJ92"/>
      <c r="REK92"/>
      <c r="REL92"/>
      <c r="REM92"/>
      <c r="REN92"/>
      <c r="REO92"/>
      <c r="REP92"/>
      <c r="REQ92"/>
      <c r="RER92"/>
      <c r="RES92"/>
      <c r="RET92"/>
      <c r="REU92"/>
      <c r="REV92"/>
      <c r="REW92"/>
      <c r="REX92"/>
      <c r="REY92"/>
      <c r="REZ92"/>
      <c r="RFA92"/>
      <c r="RFB92"/>
      <c r="RFC92"/>
      <c r="RFD92"/>
      <c r="RFE92"/>
      <c r="RFF92"/>
      <c r="RFG92"/>
      <c r="RFH92"/>
      <c r="RFI92"/>
      <c r="RFJ92"/>
      <c r="RFK92"/>
      <c r="RFL92"/>
      <c r="RFM92"/>
      <c r="RFN92"/>
      <c r="RFO92"/>
      <c r="RFP92"/>
      <c r="RFQ92"/>
      <c r="RFR92"/>
      <c r="RFS92"/>
      <c r="RFT92"/>
      <c r="RFU92"/>
      <c r="RFV92"/>
      <c r="RFW92"/>
      <c r="RFX92"/>
      <c r="RFY92"/>
      <c r="RFZ92"/>
      <c r="RGA92"/>
      <c r="RGB92"/>
      <c r="RGC92"/>
      <c r="RGD92"/>
      <c r="RGE92"/>
      <c r="RGF92"/>
      <c r="RGG92"/>
      <c r="RGH92"/>
      <c r="RGI92"/>
      <c r="RGJ92"/>
      <c r="RGK92"/>
      <c r="RGL92"/>
      <c r="RGM92"/>
      <c r="RGN92"/>
      <c r="RGO92"/>
      <c r="RGP92"/>
      <c r="RGQ92"/>
      <c r="RGR92"/>
      <c r="RGS92"/>
      <c r="RGT92"/>
      <c r="RGU92"/>
      <c r="RGV92"/>
      <c r="RGW92"/>
      <c r="RGX92"/>
      <c r="RGY92"/>
      <c r="RGZ92"/>
      <c r="RHA92"/>
      <c r="RHB92"/>
      <c r="RHC92"/>
      <c r="RHD92"/>
      <c r="RHE92"/>
      <c r="RHF92"/>
      <c r="RHG92"/>
      <c r="RHH92"/>
      <c r="RHI92"/>
      <c r="RHJ92"/>
      <c r="RHK92"/>
      <c r="RHL92"/>
      <c r="RHM92"/>
      <c r="RHN92"/>
      <c r="RHO92"/>
      <c r="RHP92"/>
      <c r="RHQ92"/>
      <c r="RHR92"/>
      <c r="RHS92"/>
      <c r="RHT92"/>
      <c r="RHU92"/>
      <c r="RHV92"/>
      <c r="RHW92"/>
      <c r="RHX92"/>
      <c r="RHY92"/>
      <c r="RHZ92"/>
      <c r="RIA92"/>
      <c r="RIB92"/>
      <c r="RIC92"/>
      <c r="RID92"/>
      <c r="RIE92"/>
      <c r="RIF92"/>
      <c r="RIG92"/>
      <c r="RIH92"/>
      <c r="RII92"/>
      <c r="RIJ92"/>
      <c r="RIK92"/>
      <c r="RIL92"/>
      <c r="RIM92"/>
      <c r="RIN92"/>
      <c r="RIO92"/>
      <c r="RIP92"/>
      <c r="RIQ92"/>
      <c r="RIR92"/>
      <c r="RIS92"/>
      <c r="RIT92"/>
      <c r="RIU92"/>
      <c r="RIV92"/>
      <c r="RIW92"/>
      <c r="RIX92"/>
      <c r="RIY92"/>
      <c r="RIZ92"/>
      <c r="RJA92"/>
      <c r="RJB92"/>
      <c r="RJC92"/>
      <c r="RJD92"/>
      <c r="RJE92"/>
      <c r="RJF92"/>
      <c r="RJG92"/>
      <c r="RJH92"/>
      <c r="RJI92"/>
      <c r="RJJ92"/>
      <c r="RJK92"/>
      <c r="RJL92"/>
      <c r="RJM92"/>
      <c r="RJN92"/>
      <c r="RJO92"/>
      <c r="RJP92"/>
      <c r="RJQ92"/>
      <c r="RJR92"/>
      <c r="RJS92"/>
      <c r="RJT92"/>
      <c r="RJU92"/>
      <c r="RJV92"/>
      <c r="RJW92"/>
      <c r="RJX92"/>
      <c r="RJY92"/>
      <c r="RJZ92"/>
      <c r="RKA92"/>
      <c r="RKB92"/>
      <c r="RKC92"/>
      <c r="RKD92"/>
      <c r="RKE92"/>
      <c r="RKF92"/>
      <c r="RKG92"/>
      <c r="RKH92"/>
      <c r="RKI92"/>
      <c r="RKJ92"/>
      <c r="RKK92"/>
      <c r="RKL92"/>
      <c r="RKM92"/>
      <c r="RKN92"/>
      <c r="RKO92"/>
      <c r="RKP92"/>
      <c r="RKQ92"/>
      <c r="RKR92"/>
      <c r="RKS92"/>
      <c r="RKT92"/>
      <c r="RKU92"/>
      <c r="RKV92"/>
      <c r="RKW92"/>
      <c r="RKX92"/>
      <c r="RKY92"/>
      <c r="RKZ92"/>
      <c r="RLA92"/>
      <c r="RLB92"/>
      <c r="RLC92"/>
      <c r="RLD92"/>
      <c r="RLE92"/>
      <c r="RLF92"/>
      <c r="RLG92"/>
      <c r="RLH92"/>
      <c r="RLI92"/>
      <c r="RLJ92"/>
      <c r="RLK92"/>
      <c r="RLL92"/>
      <c r="RLM92"/>
      <c r="RLN92"/>
      <c r="RLO92"/>
      <c r="RLP92"/>
      <c r="RLQ92"/>
      <c r="RLR92"/>
      <c r="RLS92"/>
      <c r="RLT92"/>
      <c r="RLU92"/>
      <c r="RLV92"/>
      <c r="RLW92"/>
      <c r="RLX92"/>
      <c r="RLY92"/>
      <c r="RLZ92"/>
      <c r="RMA92"/>
      <c r="RMB92"/>
      <c r="RMC92"/>
      <c r="RMD92"/>
      <c r="RME92"/>
      <c r="RMF92"/>
      <c r="RMG92"/>
      <c r="RMH92"/>
      <c r="RMI92"/>
      <c r="RMJ92"/>
      <c r="RMK92"/>
      <c r="RML92"/>
      <c r="RMM92"/>
      <c r="RMN92"/>
      <c r="RMO92"/>
      <c r="RMP92"/>
      <c r="RMQ92"/>
      <c r="RMR92"/>
      <c r="RMS92"/>
      <c r="RMT92"/>
      <c r="RMU92"/>
      <c r="RMV92"/>
      <c r="RMW92"/>
      <c r="RMX92"/>
      <c r="RMY92"/>
      <c r="RMZ92"/>
      <c r="RNA92"/>
      <c r="RNB92"/>
      <c r="RNC92"/>
      <c r="RND92"/>
      <c r="RNE92"/>
      <c r="RNF92"/>
      <c r="RNG92"/>
      <c r="RNH92"/>
      <c r="RNI92"/>
      <c r="RNJ92"/>
      <c r="RNK92"/>
      <c r="RNL92"/>
      <c r="RNM92"/>
      <c r="RNN92"/>
      <c r="RNO92"/>
      <c r="RNP92"/>
      <c r="RNQ92"/>
      <c r="RNR92"/>
      <c r="RNS92"/>
      <c r="RNT92"/>
      <c r="RNU92"/>
      <c r="RNV92"/>
      <c r="RNW92"/>
      <c r="RNX92"/>
      <c r="RNY92"/>
      <c r="RNZ92"/>
      <c r="ROA92"/>
      <c r="ROB92"/>
      <c r="ROC92"/>
      <c r="ROD92"/>
      <c r="ROE92"/>
      <c r="ROF92"/>
      <c r="ROG92"/>
      <c r="ROH92"/>
      <c r="ROI92"/>
      <c r="ROJ92"/>
      <c r="ROK92"/>
      <c r="ROL92"/>
      <c r="ROM92"/>
      <c r="RON92"/>
      <c r="ROO92"/>
      <c r="ROP92"/>
      <c r="ROQ92"/>
      <c r="ROR92"/>
      <c r="ROS92"/>
      <c r="ROT92"/>
      <c r="ROU92"/>
      <c r="ROV92"/>
      <c r="ROW92"/>
      <c r="ROX92"/>
      <c r="ROY92"/>
      <c r="ROZ92"/>
      <c r="RPA92"/>
      <c r="RPB92"/>
      <c r="RPC92"/>
      <c r="RPD92"/>
      <c r="RPE92"/>
      <c r="RPF92"/>
      <c r="RPG92"/>
      <c r="RPH92"/>
      <c r="RPI92"/>
      <c r="RPJ92"/>
      <c r="RPK92"/>
      <c r="RPL92"/>
      <c r="RPM92"/>
      <c r="RPN92"/>
      <c r="RPO92"/>
      <c r="RPP92"/>
      <c r="RPQ92"/>
      <c r="RPR92"/>
      <c r="RPS92"/>
      <c r="RPT92"/>
      <c r="RPU92"/>
      <c r="RPV92"/>
      <c r="RPW92"/>
      <c r="RPX92"/>
      <c r="RPY92"/>
      <c r="RPZ92"/>
      <c r="RQA92"/>
      <c r="RQB92"/>
      <c r="RQC92"/>
      <c r="RQD92"/>
      <c r="RQE92"/>
      <c r="RQF92"/>
      <c r="RQG92"/>
      <c r="RQH92"/>
      <c r="RQI92"/>
      <c r="RQJ92"/>
      <c r="RQK92"/>
      <c r="RQL92"/>
      <c r="RQM92"/>
      <c r="RQN92"/>
      <c r="RQO92"/>
      <c r="RQP92"/>
      <c r="RQQ92"/>
      <c r="RQR92"/>
      <c r="RQS92"/>
      <c r="RQT92"/>
      <c r="RQU92"/>
      <c r="RQV92"/>
      <c r="RQW92"/>
      <c r="RQX92"/>
      <c r="RQY92"/>
      <c r="RQZ92"/>
      <c r="RRA92"/>
      <c r="RRB92"/>
      <c r="RRC92"/>
      <c r="RRD92"/>
      <c r="RRE92"/>
      <c r="RRF92"/>
      <c r="RRG92"/>
      <c r="RRH92"/>
      <c r="RRI92"/>
      <c r="RRJ92"/>
      <c r="RRK92"/>
      <c r="RRL92"/>
      <c r="RRM92"/>
      <c r="RRN92"/>
      <c r="RRO92"/>
      <c r="RRP92"/>
      <c r="RRQ92"/>
      <c r="RRR92"/>
      <c r="RRS92"/>
      <c r="RRT92"/>
      <c r="RRU92"/>
      <c r="RRV92"/>
      <c r="RRW92"/>
      <c r="RRX92"/>
      <c r="RRY92"/>
      <c r="RRZ92"/>
      <c r="RSA92"/>
      <c r="RSB92"/>
      <c r="RSC92"/>
      <c r="RSD92"/>
      <c r="RSE92"/>
      <c r="RSF92"/>
      <c r="RSG92"/>
      <c r="RSH92"/>
      <c r="RSI92"/>
      <c r="RSJ92"/>
      <c r="RSK92"/>
      <c r="RSL92"/>
      <c r="RSM92"/>
      <c r="RSN92"/>
      <c r="RSO92"/>
      <c r="RSP92"/>
      <c r="RSQ92"/>
      <c r="RSR92"/>
      <c r="RSS92"/>
      <c r="RST92"/>
      <c r="RSU92"/>
      <c r="RSV92"/>
      <c r="RSW92"/>
      <c r="RSX92"/>
      <c r="RSY92"/>
      <c r="RSZ92"/>
      <c r="RTA92"/>
      <c r="RTB92"/>
      <c r="RTC92"/>
      <c r="RTD92"/>
      <c r="RTE92"/>
      <c r="RTF92"/>
      <c r="RTG92"/>
      <c r="RTH92"/>
      <c r="RTI92"/>
      <c r="RTJ92"/>
      <c r="RTK92"/>
      <c r="RTL92"/>
      <c r="RTM92"/>
      <c r="RTN92"/>
      <c r="RTO92"/>
      <c r="RTP92"/>
      <c r="RTQ92"/>
      <c r="RTR92"/>
      <c r="RTS92"/>
      <c r="RTT92"/>
      <c r="RTU92"/>
      <c r="RTV92"/>
      <c r="RTW92"/>
      <c r="RTX92"/>
      <c r="RTY92"/>
      <c r="RTZ92"/>
      <c r="RUA92"/>
      <c r="RUB92"/>
      <c r="RUC92"/>
      <c r="RUD92"/>
      <c r="RUE92"/>
      <c r="RUF92"/>
      <c r="RUG92"/>
      <c r="RUH92"/>
      <c r="RUI92"/>
      <c r="RUJ92"/>
      <c r="RUK92"/>
      <c r="RUL92"/>
      <c r="RUM92"/>
      <c r="RUN92"/>
      <c r="RUO92"/>
      <c r="RUP92"/>
      <c r="RUQ92"/>
      <c r="RUR92"/>
      <c r="RUS92"/>
      <c r="RUT92"/>
      <c r="RUU92"/>
      <c r="RUV92"/>
      <c r="RUW92"/>
      <c r="RUX92"/>
      <c r="RUY92"/>
      <c r="RUZ92"/>
      <c r="RVA92"/>
      <c r="RVB92"/>
      <c r="RVC92"/>
      <c r="RVD92"/>
      <c r="RVE92"/>
      <c r="RVF92"/>
      <c r="RVG92"/>
      <c r="RVH92"/>
      <c r="RVI92"/>
      <c r="RVJ92"/>
      <c r="RVK92"/>
      <c r="RVL92"/>
      <c r="RVM92"/>
      <c r="RVN92"/>
      <c r="RVO92"/>
      <c r="RVP92"/>
      <c r="RVQ92"/>
      <c r="RVR92"/>
      <c r="RVS92"/>
      <c r="RVT92"/>
      <c r="RVU92"/>
      <c r="RVV92"/>
      <c r="RVW92"/>
      <c r="RVX92"/>
      <c r="RVY92"/>
      <c r="RVZ92"/>
      <c r="RWA92"/>
      <c r="RWB92"/>
      <c r="RWC92"/>
      <c r="RWD92"/>
      <c r="RWE92"/>
      <c r="RWF92"/>
      <c r="RWG92"/>
      <c r="RWH92"/>
      <c r="RWI92"/>
      <c r="RWJ92"/>
      <c r="RWK92"/>
      <c r="RWL92"/>
      <c r="RWM92"/>
      <c r="RWN92"/>
      <c r="RWO92"/>
      <c r="RWP92"/>
      <c r="RWQ92"/>
      <c r="RWR92"/>
      <c r="RWS92"/>
      <c r="RWT92"/>
      <c r="RWU92"/>
      <c r="RWV92"/>
      <c r="RWW92"/>
      <c r="RWX92"/>
      <c r="RWY92"/>
      <c r="RWZ92"/>
      <c r="RXA92"/>
      <c r="RXB92"/>
      <c r="RXC92"/>
      <c r="RXD92"/>
      <c r="RXE92"/>
      <c r="RXF92"/>
      <c r="RXG92"/>
      <c r="RXH92"/>
      <c r="RXI92"/>
      <c r="RXJ92"/>
      <c r="RXK92"/>
      <c r="RXL92"/>
      <c r="RXM92"/>
      <c r="RXN92"/>
      <c r="RXO92"/>
      <c r="RXP92"/>
      <c r="RXQ92"/>
      <c r="RXR92"/>
      <c r="RXS92"/>
      <c r="RXT92"/>
      <c r="RXU92"/>
      <c r="RXV92"/>
      <c r="RXW92"/>
      <c r="RXX92"/>
      <c r="RXY92"/>
      <c r="RXZ92"/>
      <c r="RYA92"/>
      <c r="RYB92"/>
      <c r="RYC92"/>
      <c r="RYD92"/>
      <c r="RYE92"/>
      <c r="RYF92"/>
      <c r="RYG92"/>
      <c r="RYH92"/>
      <c r="RYI92"/>
      <c r="RYJ92"/>
      <c r="RYK92"/>
      <c r="RYL92"/>
      <c r="RYM92"/>
      <c r="RYN92"/>
      <c r="RYO92"/>
      <c r="RYP92"/>
      <c r="RYQ92"/>
      <c r="RYR92"/>
      <c r="RYS92"/>
      <c r="RYT92"/>
      <c r="RYU92"/>
      <c r="RYV92"/>
      <c r="RYW92"/>
      <c r="RYX92"/>
      <c r="RYY92"/>
      <c r="RYZ92"/>
      <c r="RZA92"/>
      <c r="RZB92"/>
      <c r="RZC92"/>
      <c r="RZD92"/>
      <c r="RZE92"/>
      <c r="RZF92"/>
      <c r="RZG92"/>
      <c r="RZH92"/>
      <c r="RZI92"/>
      <c r="RZJ92"/>
      <c r="RZK92"/>
      <c r="RZL92"/>
      <c r="RZM92"/>
      <c r="RZN92"/>
      <c r="RZO92"/>
      <c r="RZP92"/>
      <c r="RZQ92"/>
      <c r="RZR92"/>
      <c r="RZS92"/>
      <c r="RZT92"/>
      <c r="RZU92"/>
      <c r="RZV92"/>
      <c r="RZW92"/>
      <c r="RZX92"/>
      <c r="RZY92"/>
      <c r="RZZ92"/>
      <c r="SAA92"/>
      <c r="SAB92"/>
      <c r="SAC92"/>
      <c r="SAD92"/>
      <c r="SAE92"/>
      <c r="SAF92"/>
      <c r="SAG92"/>
      <c r="SAH92"/>
      <c r="SAI92"/>
      <c r="SAJ92"/>
      <c r="SAK92"/>
      <c r="SAL92"/>
      <c r="SAM92"/>
      <c r="SAN92"/>
      <c r="SAO92"/>
      <c r="SAP92"/>
      <c r="SAQ92"/>
      <c r="SAR92"/>
      <c r="SAS92"/>
      <c r="SAT92"/>
      <c r="SAU92"/>
      <c r="SAV92"/>
      <c r="SAW92"/>
      <c r="SAX92"/>
      <c r="SAY92"/>
      <c r="SAZ92"/>
      <c r="SBA92"/>
      <c r="SBB92"/>
      <c r="SBC92"/>
      <c r="SBD92"/>
      <c r="SBE92"/>
      <c r="SBF92"/>
      <c r="SBG92"/>
      <c r="SBH92"/>
      <c r="SBI92"/>
      <c r="SBJ92"/>
      <c r="SBK92"/>
      <c r="SBL92"/>
      <c r="SBM92"/>
      <c r="SBN92"/>
      <c r="SBO92"/>
      <c r="SBP92"/>
      <c r="SBQ92"/>
      <c r="SBR92"/>
      <c r="SBS92"/>
      <c r="SBT92"/>
      <c r="SBU92"/>
      <c r="SBV92"/>
      <c r="SBW92"/>
      <c r="SBX92"/>
      <c r="SBY92"/>
      <c r="SBZ92"/>
      <c r="SCA92"/>
      <c r="SCB92"/>
      <c r="SCC92"/>
      <c r="SCD92"/>
      <c r="SCE92"/>
      <c r="SCF92"/>
      <c r="SCG92"/>
      <c r="SCH92"/>
      <c r="SCI92"/>
      <c r="SCJ92"/>
      <c r="SCK92"/>
      <c r="SCL92"/>
      <c r="SCM92"/>
      <c r="SCN92"/>
      <c r="SCO92"/>
      <c r="SCP92"/>
      <c r="SCQ92"/>
      <c r="SCR92"/>
      <c r="SCS92"/>
      <c r="SCT92"/>
      <c r="SCU92"/>
      <c r="SCV92"/>
      <c r="SCW92"/>
      <c r="SCX92"/>
      <c r="SCY92"/>
      <c r="SCZ92"/>
      <c r="SDA92"/>
      <c r="SDB92"/>
      <c r="SDC92"/>
      <c r="SDD92"/>
      <c r="SDE92"/>
      <c r="SDF92"/>
      <c r="SDG92"/>
      <c r="SDH92"/>
      <c r="SDI92"/>
      <c r="SDJ92"/>
      <c r="SDK92"/>
      <c r="SDL92"/>
      <c r="SDM92"/>
      <c r="SDN92"/>
      <c r="SDO92"/>
      <c r="SDP92"/>
      <c r="SDQ92"/>
      <c r="SDR92"/>
      <c r="SDS92"/>
      <c r="SDT92"/>
      <c r="SDU92"/>
      <c r="SDV92"/>
      <c r="SDW92"/>
      <c r="SDX92"/>
      <c r="SDY92"/>
      <c r="SDZ92"/>
      <c r="SEA92"/>
      <c r="SEB92"/>
      <c r="SEC92"/>
      <c r="SED92"/>
      <c r="SEE92"/>
      <c r="SEF92"/>
      <c r="SEG92"/>
      <c r="SEH92"/>
      <c r="SEI92"/>
      <c r="SEJ92"/>
      <c r="SEK92"/>
      <c r="SEL92"/>
      <c r="SEM92"/>
      <c r="SEN92"/>
      <c r="SEO92"/>
      <c r="SEP92"/>
      <c r="SEQ92"/>
      <c r="SER92"/>
      <c r="SES92"/>
      <c r="SET92"/>
      <c r="SEU92"/>
      <c r="SEV92"/>
      <c r="SEW92"/>
      <c r="SEX92"/>
      <c r="SEY92"/>
      <c r="SEZ92"/>
      <c r="SFA92"/>
      <c r="SFB92"/>
      <c r="SFC92"/>
      <c r="SFD92"/>
      <c r="SFE92"/>
      <c r="SFF92"/>
      <c r="SFG92"/>
      <c r="SFH92"/>
      <c r="SFI92"/>
      <c r="SFJ92"/>
      <c r="SFK92"/>
      <c r="SFL92"/>
      <c r="SFM92"/>
      <c r="SFN92"/>
      <c r="SFO92"/>
      <c r="SFP92"/>
      <c r="SFQ92"/>
      <c r="SFR92"/>
      <c r="SFS92"/>
      <c r="SFT92"/>
      <c r="SFU92"/>
      <c r="SFV92"/>
      <c r="SFW92"/>
      <c r="SFX92"/>
      <c r="SFY92"/>
      <c r="SFZ92"/>
      <c r="SGA92"/>
      <c r="SGB92"/>
      <c r="SGC92"/>
      <c r="SGD92"/>
      <c r="SGE92"/>
      <c r="SGF92"/>
      <c r="SGG92"/>
      <c r="SGH92"/>
      <c r="SGI92"/>
      <c r="SGJ92"/>
      <c r="SGK92"/>
      <c r="SGL92"/>
      <c r="SGM92"/>
      <c r="SGN92"/>
      <c r="SGO92"/>
      <c r="SGP92"/>
      <c r="SGQ92"/>
      <c r="SGR92"/>
      <c r="SGS92"/>
      <c r="SGT92"/>
      <c r="SGU92"/>
      <c r="SGV92"/>
      <c r="SGW92"/>
      <c r="SGX92"/>
      <c r="SGY92"/>
      <c r="SGZ92"/>
      <c r="SHA92"/>
      <c r="SHB92"/>
      <c r="SHC92"/>
      <c r="SHD92"/>
      <c r="SHE92"/>
      <c r="SHF92"/>
      <c r="SHG92"/>
      <c r="SHH92"/>
      <c r="SHI92"/>
      <c r="SHJ92"/>
      <c r="SHK92"/>
      <c r="SHL92"/>
      <c r="SHM92"/>
      <c r="SHN92"/>
      <c r="SHO92"/>
      <c r="SHP92"/>
      <c r="SHQ92"/>
      <c r="SHR92"/>
      <c r="SHS92"/>
      <c r="SHT92"/>
      <c r="SHU92"/>
      <c r="SHV92"/>
      <c r="SHW92"/>
      <c r="SHX92"/>
      <c r="SHY92"/>
      <c r="SHZ92"/>
      <c r="SIA92"/>
      <c r="SIB92"/>
      <c r="SIC92"/>
      <c r="SID92"/>
      <c r="SIE92"/>
      <c r="SIF92"/>
      <c r="SIG92"/>
      <c r="SIH92"/>
      <c r="SII92"/>
      <c r="SIJ92"/>
      <c r="SIK92"/>
      <c r="SIL92"/>
      <c r="SIM92"/>
      <c r="SIN92"/>
      <c r="SIO92"/>
      <c r="SIP92"/>
      <c r="SIQ92"/>
      <c r="SIR92"/>
      <c r="SIS92"/>
      <c r="SIT92"/>
      <c r="SIU92"/>
      <c r="SIV92"/>
      <c r="SIW92"/>
      <c r="SIX92"/>
      <c r="SIY92"/>
      <c r="SIZ92"/>
      <c r="SJA92"/>
      <c r="SJB92"/>
      <c r="SJC92"/>
      <c r="SJD92"/>
      <c r="SJE92"/>
      <c r="SJF92"/>
      <c r="SJG92"/>
      <c r="SJH92"/>
      <c r="SJI92"/>
      <c r="SJJ92"/>
      <c r="SJK92"/>
      <c r="SJL92"/>
      <c r="SJM92"/>
      <c r="SJN92"/>
      <c r="SJO92"/>
      <c r="SJP92"/>
      <c r="SJQ92"/>
      <c r="SJR92"/>
      <c r="SJS92"/>
      <c r="SJT92"/>
      <c r="SJU92"/>
      <c r="SJV92"/>
      <c r="SJW92"/>
      <c r="SJX92"/>
      <c r="SJY92"/>
      <c r="SJZ92"/>
      <c r="SKA92"/>
      <c r="SKB92"/>
      <c r="SKC92"/>
      <c r="SKD92"/>
      <c r="SKE92"/>
      <c r="SKF92"/>
      <c r="SKG92"/>
      <c r="SKH92"/>
      <c r="SKI92"/>
      <c r="SKJ92"/>
      <c r="SKK92"/>
      <c r="SKL92"/>
      <c r="SKM92"/>
      <c r="SKN92"/>
      <c r="SKO92"/>
      <c r="SKP92"/>
      <c r="SKQ92"/>
      <c r="SKR92"/>
      <c r="SKS92"/>
      <c r="SKT92"/>
      <c r="SKU92"/>
      <c r="SKV92"/>
      <c r="SKW92"/>
      <c r="SKX92"/>
      <c r="SKY92"/>
      <c r="SKZ92"/>
      <c r="SLA92"/>
      <c r="SLB92"/>
      <c r="SLC92"/>
      <c r="SLD92"/>
      <c r="SLE92"/>
      <c r="SLF92"/>
      <c r="SLG92"/>
      <c r="SLH92"/>
      <c r="SLI92"/>
      <c r="SLJ92"/>
      <c r="SLK92"/>
      <c r="SLL92"/>
      <c r="SLM92"/>
      <c r="SLN92"/>
      <c r="SLO92"/>
      <c r="SLP92"/>
      <c r="SLQ92"/>
      <c r="SLR92"/>
      <c r="SLS92"/>
      <c r="SLT92"/>
      <c r="SLU92"/>
      <c r="SLV92"/>
      <c r="SLW92"/>
      <c r="SLX92"/>
      <c r="SLY92"/>
      <c r="SLZ92"/>
      <c r="SMA92"/>
      <c r="SMB92"/>
      <c r="SMC92"/>
      <c r="SMD92"/>
      <c r="SME92"/>
      <c r="SMF92"/>
      <c r="SMG92"/>
      <c r="SMH92"/>
      <c r="SMI92"/>
      <c r="SMJ92"/>
      <c r="SMK92"/>
      <c r="SML92"/>
      <c r="SMM92"/>
      <c r="SMN92"/>
      <c r="SMO92"/>
      <c r="SMP92"/>
      <c r="SMQ92"/>
      <c r="SMR92"/>
      <c r="SMS92"/>
      <c r="SMT92"/>
      <c r="SMU92"/>
      <c r="SMV92"/>
      <c r="SMW92"/>
      <c r="SMX92"/>
      <c r="SMY92"/>
      <c r="SMZ92"/>
      <c r="SNA92"/>
      <c r="SNB92"/>
      <c r="SNC92"/>
      <c r="SND92"/>
      <c r="SNE92"/>
      <c r="SNF92"/>
      <c r="SNG92"/>
      <c r="SNH92"/>
      <c r="SNI92"/>
      <c r="SNJ92"/>
      <c r="SNK92"/>
      <c r="SNL92"/>
      <c r="SNM92"/>
      <c r="SNN92"/>
      <c r="SNO92"/>
      <c r="SNP92"/>
      <c r="SNQ92"/>
      <c r="SNR92"/>
      <c r="SNS92"/>
      <c r="SNT92"/>
      <c r="SNU92"/>
      <c r="SNV92"/>
      <c r="SNW92"/>
      <c r="SNX92"/>
      <c r="SNY92"/>
      <c r="SNZ92"/>
      <c r="SOA92"/>
      <c r="SOB92"/>
      <c r="SOC92"/>
      <c r="SOD92"/>
      <c r="SOE92"/>
      <c r="SOF92"/>
      <c r="SOG92"/>
      <c r="SOH92"/>
      <c r="SOI92"/>
      <c r="SOJ92"/>
      <c r="SOK92"/>
      <c r="SOL92"/>
      <c r="SOM92"/>
      <c r="SON92"/>
      <c r="SOO92"/>
      <c r="SOP92"/>
      <c r="SOQ92"/>
      <c r="SOR92"/>
      <c r="SOS92"/>
      <c r="SOT92"/>
      <c r="SOU92"/>
      <c r="SOV92"/>
      <c r="SOW92"/>
      <c r="SOX92"/>
      <c r="SOY92"/>
      <c r="SOZ92"/>
      <c r="SPA92"/>
      <c r="SPB92"/>
      <c r="SPC92"/>
      <c r="SPD92"/>
      <c r="SPE92"/>
      <c r="SPF92"/>
      <c r="SPG92"/>
      <c r="SPH92"/>
      <c r="SPI92"/>
      <c r="SPJ92"/>
      <c r="SPK92"/>
      <c r="SPL92"/>
      <c r="SPM92"/>
      <c r="SPN92"/>
      <c r="SPO92"/>
      <c r="SPP92"/>
      <c r="SPQ92"/>
      <c r="SPR92"/>
      <c r="SPS92"/>
      <c r="SPT92"/>
      <c r="SPU92"/>
      <c r="SPV92"/>
      <c r="SPW92"/>
      <c r="SPX92"/>
      <c r="SPY92"/>
      <c r="SPZ92"/>
      <c r="SQA92"/>
      <c r="SQB92"/>
      <c r="SQC92"/>
      <c r="SQD92"/>
      <c r="SQE92"/>
      <c r="SQF92"/>
      <c r="SQG92"/>
      <c r="SQH92"/>
      <c r="SQI92"/>
      <c r="SQJ92"/>
      <c r="SQK92"/>
      <c r="SQL92"/>
      <c r="SQM92"/>
      <c r="SQN92"/>
      <c r="SQO92"/>
      <c r="SQP92"/>
      <c r="SQQ92"/>
      <c r="SQR92"/>
      <c r="SQS92"/>
      <c r="SQT92"/>
      <c r="SQU92"/>
      <c r="SQV92"/>
      <c r="SQW92"/>
      <c r="SQX92"/>
      <c r="SQY92"/>
      <c r="SQZ92"/>
      <c r="SRA92"/>
      <c r="SRB92"/>
      <c r="SRC92"/>
      <c r="SRD92"/>
      <c r="SRE92"/>
      <c r="SRF92"/>
      <c r="SRG92"/>
      <c r="SRH92"/>
      <c r="SRI92"/>
      <c r="SRJ92"/>
      <c r="SRK92"/>
      <c r="SRL92"/>
      <c r="SRM92"/>
      <c r="SRN92"/>
      <c r="SRO92"/>
      <c r="SRP92"/>
      <c r="SRQ92"/>
      <c r="SRR92"/>
      <c r="SRS92"/>
      <c r="SRT92"/>
      <c r="SRU92"/>
      <c r="SRV92"/>
      <c r="SRW92"/>
      <c r="SRX92"/>
      <c r="SRY92"/>
      <c r="SRZ92"/>
      <c r="SSA92"/>
      <c r="SSB92"/>
      <c r="SSC92"/>
      <c r="SSD92"/>
      <c r="SSE92"/>
      <c r="SSF92"/>
      <c r="SSG92"/>
      <c r="SSH92"/>
      <c r="SSI92"/>
      <c r="SSJ92"/>
      <c r="SSK92"/>
      <c r="SSL92"/>
      <c r="SSM92"/>
      <c r="SSN92"/>
      <c r="SSO92"/>
      <c r="SSP92"/>
      <c r="SSQ92"/>
      <c r="SSR92"/>
      <c r="SSS92"/>
      <c r="SST92"/>
      <c r="SSU92"/>
      <c r="SSV92"/>
      <c r="SSW92"/>
      <c r="SSX92"/>
      <c r="SSY92"/>
      <c r="SSZ92"/>
      <c r="STA92"/>
      <c r="STB92"/>
      <c r="STC92"/>
      <c r="STD92"/>
      <c r="STE92"/>
      <c r="STF92"/>
      <c r="STG92"/>
      <c r="STH92"/>
      <c r="STI92"/>
      <c r="STJ92"/>
      <c r="STK92"/>
      <c r="STL92"/>
      <c r="STM92"/>
      <c r="STN92"/>
      <c r="STO92"/>
      <c r="STP92"/>
      <c r="STQ92"/>
      <c r="STR92"/>
      <c r="STS92"/>
      <c r="STT92"/>
      <c r="STU92"/>
      <c r="STV92"/>
      <c r="STW92"/>
      <c r="STX92"/>
      <c r="STY92"/>
      <c r="STZ92"/>
      <c r="SUA92"/>
      <c r="SUB92"/>
      <c r="SUC92"/>
      <c r="SUD92"/>
      <c r="SUE92"/>
      <c r="SUF92"/>
      <c r="SUG92"/>
      <c r="SUH92"/>
      <c r="SUI92"/>
      <c r="SUJ92"/>
      <c r="SUK92"/>
      <c r="SUL92"/>
      <c r="SUM92"/>
      <c r="SUN92"/>
      <c r="SUO92"/>
      <c r="SUP92"/>
      <c r="SUQ92"/>
      <c r="SUR92"/>
      <c r="SUS92"/>
      <c r="SUT92"/>
      <c r="SUU92"/>
      <c r="SUV92"/>
      <c r="SUW92"/>
      <c r="SUX92"/>
      <c r="SUY92"/>
      <c r="SUZ92"/>
      <c r="SVA92"/>
      <c r="SVB92"/>
      <c r="SVC92"/>
      <c r="SVD92"/>
      <c r="SVE92"/>
      <c r="SVF92"/>
      <c r="SVG92"/>
      <c r="SVH92"/>
      <c r="SVI92"/>
      <c r="SVJ92"/>
      <c r="SVK92"/>
      <c r="SVL92"/>
      <c r="SVM92"/>
      <c r="SVN92"/>
      <c r="SVO92"/>
      <c r="SVP92"/>
      <c r="SVQ92"/>
      <c r="SVR92"/>
      <c r="SVS92"/>
      <c r="SVT92"/>
      <c r="SVU92"/>
      <c r="SVV92"/>
      <c r="SVW92"/>
      <c r="SVX92"/>
      <c r="SVY92"/>
      <c r="SVZ92"/>
      <c r="SWA92"/>
      <c r="SWB92"/>
      <c r="SWC92"/>
      <c r="SWD92"/>
      <c r="SWE92"/>
      <c r="SWF92"/>
      <c r="SWG92"/>
      <c r="SWH92"/>
      <c r="SWI92"/>
      <c r="SWJ92"/>
      <c r="SWK92"/>
      <c r="SWL92"/>
      <c r="SWM92"/>
      <c r="SWN92"/>
      <c r="SWO92"/>
      <c r="SWP92"/>
      <c r="SWQ92"/>
      <c r="SWR92"/>
      <c r="SWS92"/>
      <c r="SWT92"/>
      <c r="SWU92"/>
      <c r="SWV92"/>
      <c r="SWW92"/>
      <c r="SWX92"/>
      <c r="SWY92"/>
      <c r="SWZ92"/>
      <c r="SXA92"/>
      <c r="SXB92"/>
      <c r="SXC92"/>
      <c r="SXD92"/>
      <c r="SXE92"/>
      <c r="SXF92"/>
      <c r="SXG92"/>
      <c r="SXH92"/>
      <c r="SXI92"/>
      <c r="SXJ92"/>
      <c r="SXK92"/>
      <c r="SXL92"/>
      <c r="SXM92"/>
      <c r="SXN92"/>
      <c r="SXO92"/>
      <c r="SXP92"/>
      <c r="SXQ92"/>
      <c r="SXR92"/>
      <c r="SXS92"/>
      <c r="SXT92"/>
      <c r="SXU92"/>
      <c r="SXV92"/>
      <c r="SXW92"/>
      <c r="SXX92"/>
      <c r="SXY92"/>
      <c r="SXZ92"/>
      <c r="SYA92"/>
      <c r="SYB92"/>
      <c r="SYC92"/>
      <c r="SYD92"/>
      <c r="SYE92"/>
      <c r="SYF92"/>
      <c r="SYG92"/>
      <c r="SYH92"/>
      <c r="SYI92"/>
      <c r="SYJ92"/>
      <c r="SYK92"/>
      <c r="SYL92"/>
      <c r="SYM92"/>
      <c r="SYN92"/>
      <c r="SYO92"/>
      <c r="SYP92"/>
      <c r="SYQ92"/>
      <c r="SYR92"/>
      <c r="SYS92"/>
      <c r="SYT92"/>
      <c r="SYU92"/>
      <c r="SYV92"/>
      <c r="SYW92"/>
      <c r="SYX92"/>
      <c r="SYY92"/>
      <c r="SYZ92"/>
      <c r="SZA92"/>
      <c r="SZB92"/>
      <c r="SZC92"/>
      <c r="SZD92"/>
      <c r="SZE92"/>
      <c r="SZF92"/>
      <c r="SZG92"/>
      <c r="SZH92"/>
      <c r="SZI92"/>
      <c r="SZJ92"/>
      <c r="SZK92"/>
      <c r="SZL92"/>
      <c r="SZM92"/>
      <c r="SZN92"/>
      <c r="SZO92"/>
      <c r="SZP92"/>
      <c r="SZQ92"/>
      <c r="SZR92"/>
      <c r="SZS92"/>
      <c r="SZT92"/>
      <c r="SZU92"/>
      <c r="SZV92"/>
      <c r="SZW92"/>
      <c r="SZX92"/>
      <c r="SZY92"/>
      <c r="SZZ92"/>
      <c r="TAA92"/>
      <c r="TAB92"/>
      <c r="TAC92"/>
      <c r="TAD92"/>
      <c r="TAE92"/>
      <c r="TAF92"/>
      <c r="TAG92"/>
      <c r="TAH92"/>
      <c r="TAI92"/>
      <c r="TAJ92"/>
      <c r="TAK92"/>
      <c r="TAL92"/>
      <c r="TAM92"/>
      <c r="TAN92"/>
      <c r="TAO92"/>
      <c r="TAP92"/>
      <c r="TAQ92"/>
      <c r="TAR92"/>
      <c r="TAS92"/>
      <c r="TAT92"/>
      <c r="TAU92"/>
      <c r="TAV92"/>
      <c r="TAW92"/>
      <c r="TAX92"/>
      <c r="TAY92"/>
      <c r="TAZ92"/>
      <c r="TBA92"/>
      <c r="TBB92"/>
      <c r="TBC92"/>
      <c r="TBD92"/>
      <c r="TBE92"/>
      <c r="TBF92"/>
      <c r="TBG92"/>
      <c r="TBH92"/>
      <c r="TBI92"/>
      <c r="TBJ92"/>
      <c r="TBK92"/>
      <c r="TBL92"/>
      <c r="TBM92"/>
      <c r="TBN92"/>
      <c r="TBO92"/>
      <c r="TBP92"/>
      <c r="TBQ92"/>
      <c r="TBR92"/>
      <c r="TBS92"/>
      <c r="TBT92"/>
      <c r="TBU92"/>
      <c r="TBV92"/>
      <c r="TBW92"/>
      <c r="TBX92"/>
      <c r="TBY92"/>
      <c r="TBZ92"/>
      <c r="TCA92"/>
      <c r="TCB92"/>
      <c r="TCC92"/>
      <c r="TCD92"/>
      <c r="TCE92"/>
      <c r="TCF92"/>
      <c r="TCG92"/>
      <c r="TCH92"/>
      <c r="TCI92"/>
      <c r="TCJ92"/>
      <c r="TCK92"/>
      <c r="TCL92"/>
      <c r="TCM92"/>
      <c r="TCN92"/>
      <c r="TCO92"/>
      <c r="TCP92"/>
      <c r="TCQ92"/>
      <c r="TCR92"/>
      <c r="TCS92"/>
      <c r="TCT92"/>
      <c r="TCU92"/>
      <c r="TCV92"/>
      <c r="TCW92"/>
      <c r="TCX92"/>
      <c r="TCY92"/>
      <c r="TCZ92"/>
      <c r="TDA92"/>
      <c r="TDB92"/>
      <c r="TDC92"/>
      <c r="TDD92"/>
      <c r="TDE92"/>
      <c r="TDF92"/>
      <c r="TDG92"/>
      <c r="TDH92"/>
      <c r="TDI92"/>
      <c r="TDJ92"/>
      <c r="TDK92"/>
      <c r="TDL92"/>
      <c r="TDM92"/>
      <c r="TDN92"/>
      <c r="TDO92"/>
      <c r="TDP92"/>
      <c r="TDQ92"/>
      <c r="TDR92"/>
      <c r="TDS92"/>
      <c r="TDT92"/>
      <c r="TDU92"/>
      <c r="TDV92"/>
      <c r="TDW92"/>
      <c r="TDX92"/>
      <c r="TDY92"/>
      <c r="TDZ92"/>
      <c r="TEA92"/>
      <c r="TEB92"/>
      <c r="TEC92"/>
      <c r="TED92"/>
      <c r="TEE92"/>
      <c r="TEF92"/>
      <c r="TEG92"/>
      <c r="TEH92"/>
      <c r="TEI92"/>
      <c r="TEJ92"/>
      <c r="TEK92"/>
      <c r="TEL92"/>
      <c r="TEM92"/>
      <c r="TEN92"/>
      <c r="TEO92"/>
      <c r="TEP92"/>
      <c r="TEQ92"/>
      <c r="TER92"/>
      <c r="TES92"/>
      <c r="TET92"/>
      <c r="TEU92"/>
      <c r="TEV92"/>
      <c r="TEW92"/>
      <c r="TEX92"/>
      <c r="TEY92"/>
      <c r="TEZ92"/>
      <c r="TFA92"/>
      <c r="TFB92"/>
      <c r="TFC92"/>
      <c r="TFD92"/>
      <c r="TFE92"/>
      <c r="TFF92"/>
      <c r="TFG92"/>
      <c r="TFH92"/>
      <c r="TFI92"/>
      <c r="TFJ92"/>
      <c r="TFK92"/>
      <c r="TFL92"/>
      <c r="TFM92"/>
      <c r="TFN92"/>
      <c r="TFO92"/>
      <c r="TFP92"/>
      <c r="TFQ92"/>
      <c r="TFR92"/>
      <c r="TFS92"/>
      <c r="TFT92"/>
      <c r="TFU92"/>
      <c r="TFV92"/>
      <c r="TFW92"/>
      <c r="TFX92"/>
      <c r="TFY92"/>
      <c r="TFZ92"/>
      <c r="TGA92"/>
      <c r="TGB92"/>
      <c r="TGC92"/>
      <c r="TGD92"/>
      <c r="TGE92"/>
      <c r="TGF92"/>
      <c r="TGG92"/>
      <c r="TGH92"/>
      <c r="TGI92"/>
      <c r="TGJ92"/>
      <c r="TGK92"/>
      <c r="TGL92"/>
      <c r="TGM92"/>
      <c r="TGN92"/>
      <c r="TGO92"/>
      <c r="TGP92"/>
      <c r="TGQ92"/>
      <c r="TGR92"/>
      <c r="TGS92"/>
      <c r="TGT92"/>
      <c r="TGU92"/>
      <c r="TGV92"/>
      <c r="TGW92"/>
      <c r="TGX92"/>
      <c r="TGY92"/>
      <c r="TGZ92"/>
      <c r="THA92"/>
      <c r="THB92"/>
      <c r="THC92"/>
      <c r="THD92"/>
      <c r="THE92"/>
      <c r="THF92"/>
      <c r="THG92"/>
      <c r="THH92"/>
      <c r="THI92"/>
      <c r="THJ92"/>
      <c r="THK92"/>
      <c r="THL92"/>
      <c r="THM92"/>
      <c r="THN92"/>
      <c r="THO92"/>
      <c r="THP92"/>
      <c r="THQ92"/>
      <c r="THR92"/>
      <c r="THS92"/>
      <c r="THT92"/>
      <c r="THU92"/>
      <c r="THV92"/>
      <c r="THW92"/>
      <c r="THX92"/>
      <c r="THY92"/>
      <c r="THZ92"/>
      <c r="TIA92"/>
      <c r="TIB92"/>
      <c r="TIC92"/>
      <c r="TID92"/>
      <c r="TIE92"/>
      <c r="TIF92"/>
      <c r="TIG92"/>
      <c r="TIH92"/>
      <c r="TII92"/>
      <c r="TIJ92"/>
      <c r="TIK92"/>
      <c r="TIL92"/>
      <c r="TIM92"/>
      <c r="TIN92"/>
      <c r="TIO92"/>
      <c r="TIP92"/>
      <c r="TIQ92"/>
      <c r="TIR92"/>
      <c r="TIS92"/>
      <c r="TIT92"/>
      <c r="TIU92"/>
      <c r="TIV92"/>
      <c r="TIW92"/>
      <c r="TIX92"/>
      <c r="TIY92"/>
      <c r="TIZ92"/>
      <c r="TJA92"/>
      <c r="TJB92"/>
      <c r="TJC92"/>
      <c r="TJD92"/>
      <c r="TJE92"/>
      <c r="TJF92"/>
      <c r="TJG92"/>
      <c r="TJH92"/>
      <c r="TJI92"/>
      <c r="TJJ92"/>
      <c r="TJK92"/>
      <c r="TJL92"/>
      <c r="TJM92"/>
      <c r="TJN92"/>
      <c r="TJO92"/>
      <c r="TJP92"/>
      <c r="TJQ92"/>
      <c r="TJR92"/>
      <c r="TJS92"/>
      <c r="TJT92"/>
      <c r="TJU92"/>
      <c r="TJV92"/>
      <c r="TJW92"/>
      <c r="TJX92"/>
      <c r="TJY92"/>
      <c r="TJZ92"/>
      <c r="TKA92"/>
      <c r="TKB92"/>
      <c r="TKC92"/>
      <c r="TKD92"/>
      <c r="TKE92"/>
      <c r="TKF92"/>
      <c r="TKG92"/>
      <c r="TKH92"/>
      <c r="TKI92"/>
      <c r="TKJ92"/>
      <c r="TKK92"/>
      <c r="TKL92"/>
      <c r="TKM92"/>
      <c r="TKN92"/>
      <c r="TKO92"/>
      <c r="TKP92"/>
      <c r="TKQ92"/>
      <c r="TKR92"/>
      <c r="TKS92"/>
      <c r="TKT92"/>
      <c r="TKU92"/>
      <c r="TKV92"/>
      <c r="TKW92"/>
      <c r="TKX92"/>
      <c r="TKY92"/>
      <c r="TKZ92"/>
      <c r="TLA92"/>
      <c r="TLB92"/>
      <c r="TLC92"/>
      <c r="TLD92"/>
      <c r="TLE92"/>
      <c r="TLF92"/>
      <c r="TLG92"/>
      <c r="TLH92"/>
      <c r="TLI92"/>
      <c r="TLJ92"/>
      <c r="TLK92"/>
      <c r="TLL92"/>
      <c r="TLM92"/>
      <c r="TLN92"/>
      <c r="TLO92"/>
      <c r="TLP92"/>
      <c r="TLQ92"/>
      <c r="TLR92"/>
      <c r="TLS92"/>
      <c r="TLT92"/>
      <c r="TLU92"/>
      <c r="TLV92"/>
      <c r="TLW92"/>
      <c r="TLX92"/>
      <c r="TLY92"/>
      <c r="TLZ92"/>
      <c r="TMA92"/>
      <c r="TMB92"/>
      <c r="TMC92"/>
      <c r="TMD92"/>
      <c r="TME92"/>
      <c r="TMF92"/>
      <c r="TMG92"/>
      <c r="TMH92"/>
      <c r="TMI92"/>
      <c r="TMJ92"/>
      <c r="TMK92"/>
      <c r="TML92"/>
      <c r="TMM92"/>
      <c r="TMN92"/>
      <c r="TMO92"/>
      <c r="TMP92"/>
      <c r="TMQ92"/>
      <c r="TMR92"/>
      <c r="TMS92"/>
      <c r="TMT92"/>
      <c r="TMU92"/>
      <c r="TMV92"/>
      <c r="TMW92"/>
      <c r="TMX92"/>
      <c r="TMY92"/>
      <c r="TMZ92"/>
      <c r="TNA92"/>
      <c r="TNB92"/>
      <c r="TNC92"/>
      <c r="TND92"/>
      <c r="TNE92"/>
      <c r="TNF92"/>
      <c r="TNG92"/>
      <c r="TNH92"/>
      <c r="TNI92"/>
      <c r="TNJ92"/>
      <c r="TNK92"/>
      <c r="TNL92"/>
      <c r="TNM92"/>
      <c r="TNN92"/>
      <c r="TNO92"/>
      <c r="TNP92"/>
      <c r="TNQ92"/>
      <c r="TNR92"/>
      <c r="TNS92"/>
      <c r="TNT92"/>
      <c r="TNU92"/>
      <c r="TNV92"/>
      <c r="TNW92"/>
      <c r="TNX92"/>
      <c r="TNY92"/>
      <c r="TNZ92"/>
      <c r="TOA92"/>
      <c r="TOB92"/>
      <c r="TOC92"/>
      <c r="TOD92"/>
      <c r="TOE92"/>
      <c r="TOF92"/>
      <c r="TOG92"/>
      <c r="TOH92"/>
      <c r="TOI92"/>
      <c r="TOJ92"/>
      <c r="TOK92"/>
      <c r="TOL92"/>
      <c r="TOM92"/>
      <c r="TON92"/>
      <c r="TOO92"/>
      <c r="TOP92"/>
      <c r="TOQ92"/>
      <c r="TOR92"/>
      <c r="TOS92"/>
      <c r="TOT92"/>
      <c r="TOU92"/>
      <c r="TOV92"/>
      <c r="TOW92"/>
      <c r="TOX92"/>
      <c r="TOY92"/>
      <c r="TOZ92"/>
      <c r="TPA92"/>
      <c r="TPB92"/>
      <c r="TPC92"/>
      <c r="TPD92"/>
      <c r="TPE92"/>
      <c r="TPF92"/>
      <c r="TPG92"/>
      <c r="TPH92"/>
      <c r="TPI92"/>
      <c r="TPJ92"/>
      <c r="TPK92"/>
      <c r="TPL92"/>
      <c r="TPM92"/>
      <c r="TPN92"/>
      <c r="TPO92"/>
      <c r="TPP92"/>
      <c r="TPQ92"/>
      <c r="TPR92"/>
      <c r="TPS92"/>
      <c r="TPT92"/>
      <c r="TPU92"/>
      <c r="TPV92"/>
      <c r="TPW92"/>
      <c r="TPX92"/>
      <c r="TPY92"/>
      <c r="TPZ92"/>
      <c r="TQA92"/>
      <c r="TQB92"/>
      <c r="TQC92"/>
      <c r="TQD92"/>
      <c r="TQE92"/>
      <c r="TQF92"/>
      <c r="TQG92"/>
      <c r="TQH92"/>
      <c r="TQI92"/>
      <c r="TQJ92"/>
      <c r="TQK92"/>
      <c r="TQL92"/>
      <c r="TQM92"/>
      <c r="TQN92"/>
      <c r="TQO92"/>
      <c r="TQP92"/>
      <c r="TQQ92"/>
      <c r="TQR92"/>
      <c r="TQS92"/>
      <c r="TQT92"/>
      <c r="TQU92"/>
      <c r="TQV92"/>
      <c r="TQW92"/>
      <c r="TQX92"/>
      <c r="TQY92"/>
      <c r="TQZ92"/>
      <c r="TRA92"/>
      <c r="TRB92"/>
      <c r="TRC92"/>
      <c r="TRD92"/>
      <c r="TRE92"/>
      <c r="TRF92"/>
      <c r="TRG92"/>
      <c r="TRH92"/>
      <c r="TRI92"/>
      <c r="TRJ92"/>
      <c r="TRK92"/>
      <c r="TRL92"/>
      <c r="TRM92"/>
      <c r="TRN92"/>
      <c r="TRO92"/>
      <c r="TRP92"/>
      <c r="TRQ92"/>
      <c r="TRR92"/>
      <c r="TRS92"/>
      <c r="TRT92"/>
      <c r="TRU92"/>
      <c r="TRV92"/>
      <c r="TRW92"/>
      <c r="TRX92"/>
      <c r="TRY92"/>
      <c r="TRZ92"/>
      <c r="TSA92"/>
      <c r="TSB92"/>
      <c r="TSC92"/>
      <c r="TSD92"/>
      <c r="TSE92"/>
      <c r="TSF92"/>
      <c r="TSG92"/>
      <c r="TSH92"/>
      <c r="TSI92"/>
      <c r="TSJ92"/>
      <c r="TSK92"/>
      <c r="TSL92"/>
      <c r="TSM92"/>
      <c r="TSN92"/>
      <c r="TSO92"/>
      <c r="TSP92"/>
      <c r="TSQ92"/>
      <c r="TSR92"/>
      <c r="TSS92"/>
      <c r="TST92"/>
      <c r="TSU92"/>
      <c r="TSV92"/>
      <c r="TSW92"/>
      <c r="TSX92"/>
      <c r="TSY92"/>
      <c r="TSZ92"/>
      <c r="TTA92"/>
      <c r="TTB92"/>
      <c r="TTC92"/>
      <c r="TTD92"/>
      <c r="TTE92"/>
      <c r="TTF92"/>
      <c r="TTG92"/>
      <c r="TTH92"/>
      <c r="TTI92"/>
      <c r="TTJ92"/>
      <c r="TTK92"/>
      <c r="TTL92"/>
      <c r="TTM92"/>
      <c r="TTN92"/>
      <c r="TTO92"/>
      <c r="TTP92"/>
      <c r="TTQ92"/>
      <c r="TTR92"/>
      <c r="TTS92"/>
      <c r="TTT92"/>
      <c r="TTU92"/>
      <c r="TTV92"/>
      <c r="TTW92"/>
      <c r="TTX92"/>
      <c r="TTY92"/>
      <c r="TTZ92"/>
      <c r="TUA92"/>
      <c r="TUB92"/>
      <c r="TUC92"/>
      <c r="TUD92"/>
      <c r="TUE92"/>
      <c r="TUF92"/>
      <c r="TUG92"/>
      <c r="TUH92"/>
      <c r="TUI92"/>
      <c r="TUJ92"/>
      <c r="TUK92"/>
      <c r="TUL92"/>
      <c r="TUM92"/>
      <c r="TUN92"/>
      <c r="TUO92"/>
      <c r="TUP92"/>
      <c r="TUQ92"/>
      <c r="TUR92"/>
      <c r="TUS92"/>
      <c r="TUT92"/>
      <c r="TUU92"/>
      <c r="TUV92"/>
      <c r="TUW92"/>
      <c r="TUX92"/>
      <c r="TUY92"/>
      <c r="TUZ92"/>
      <c r="TVA92"/>
      <c r="TVB92"/>
      <c r="TVC92"/>
      <c r="TVD92"/>
      <c r="TVE92"/>
      <c r="TVF92"/>
      <c r="TVG92"/>
      <c r="TVH92"/>
      <c r="TVI92"/>
      <c r="TVJ92"/>
      <c r="TVK92"/>
      <c r="TVL92"/>
      <c r="TVM92"/>
      <c r="TVN92"/>
      <c r="TVO92"/>
      <c r="TVP92"/>
      <c r="TVQ92"/>
      <c r="TVR92"/>
      <c r="TVS92"/>
      <c r="TVT92"/>
      <c r="TVU92"/>
      <c r="TVV92"/>
      <c r="TVW92"/>
      <c r="TVX92"/>
      <c r="TVY92"/>
      <c r="TVZ92"/>
      <c r="TWA92"/>
      <c r="TWB92"/>
      <c r="TWC92"/>
      <c r="TWD92"/>
      <c r="TWE92"/>
      <c r="TWF92"/>
      <c r="TWG92"/>
      <c r="TWH92"/>
      <c r="TWI92"/>
      <c r="TWJ92"/>
      <c r="TWK92"/>
      <c r="TWL92"/>
      <c r="TWM92"/>
      <c r="TWN92"/>
      <c r="TWO92"/>
      <c r="TWP92"/>
      <c r="TWQ92"/>
      <c r="TWR92"/>
      <c r="TWS92"/>
      <c r="TWT92"/>
      <c r="TWU92"/>
      <c r="TWV92"/>
      <c r="TWW92"/>
      <c r="TWX92"/>
      <c r="TWY92"/>
      <c r="TWZ92"/>
      <c r="TXA92"/>
      <c r="TXB92"/>
      <c r="TXC92"/>
      <c r="TXD92"/>
      <c r="TXE92"/>
      <c r="TXF92"/>
      <c r="TXG92"/>
      <c r="TXH92"/>
      <c r="TXI92"/>
      <c r="TXJ92"/>
      <c r="TXK92"/>
      <c r="TXL92"/>
      <c r="TXM92"/>
      <c r="TXN92"/>
      <c r="TXO92"/>
      <c r="TXP92"/>
      <c r="TXQ92"/>
      <c r="TXR92"/>
      <c r="TXS92"/>
      <c r="TXT92"/>
      <c r="TXU92"/>
      <c r="TXV92"/>
      <c r="TXW92"/>
      <c r="TXX92"/>
      <c r="TXY92"/>
      <c r="TXZ92"/>
      <c r="TYA92"/>
      <c r="TYB92"/>
      <c r="TYC92"/>
      <c r="TYD92"/>
      <c r="TYE92"/>
      <c r="TYF92"/>
      <c r="TYG92"/>
      <c r="TYH92"/>
      <c r="TYI92"/>
      <c r="TYJ92"/>
      <c r="TYK92"/>
      <c r="TYL92"/>
      <c r="TYM92"/>
      <c r="TYN92"/>
      <c r="TYO92"/>
      <c r="TYP92"/>
      <c r="TYQ92"/>
      <c r="TYR92"/>
      <c r="TYS92"/>
      <c r="TYT92"/>
      <c r="TYU92"/>
      <c r="TYV92"/>
      <c r="TYW92"/>
      <c r="TYX92"/>
      <c r="TYY92"/>
      <c r="TYZ92"/>
      <c r="TZA92"/>
      <c r="TZB92"/>
      <c r="TZC92"/>
      <c r="TZD92"/>
      <c r="TZE92"/>
      <c r="TZF92"/>
      <c r="TZG92"/>
      <c r="TZH92"/>
      <c r="TZI92"/>
      <c r="TZJ92"/>
      <c r="TZK92"/>
      <c r="TZL92"/>
      <c r="TZM92"/>
      <c r="TZN92"/>
      <c r="TZO92"/>
      <c r="TZP92"/>
      <c r="TZQ92"/>
      <c r="TZR92"/>
      <c r="TZS92"/>
      <c r="TZT92"/>
      <c r="TZU92"/>
      <c r="TZV92"/>
      <c r="TZW92"/>
      <c r="TZX92"/>
      <c r="TZY92"/>
      <c r="TZZ92"/>
      <c r="UAA92"/>
      <c r="UAB92"/>
      <c r="UAC92"/>
      <c r="UAD92"/>
      <c r="UAE92"/>
      <c r="UAF92"/>
      <c r="UAG92"/>
      <c r="UAH92"/>
      <c r="UAI92"/>
      <c r="UAJ92"/>
      <c r="UAK92"/>
      <c r="UAL92"/>
      <c r="UAM92"/>
      <c r="UAN92"/>
      <c r="UAO92"/>
      <c r="UAP92"/>
      <c r="UAQ92"/>
      <c r="UAR92"/>
      <c r="UAS92"/>
      <c r="UAT92"/>
      <c r="UAU92"/>
      <c r="UAV92"/>
      <c r="UAW92"/>
      <c r="UAX92"/>
      <c r="UAY92"/>
      <c r="UAZ92"/>
      <c r="UBA92"/>
      <c r="UBB92"/>
      <c r="UBC92"/>
      <c r="UBD92"/>
      <c r="UBE92"/>
      <c r="UBF92"/>
      <c r="UBG92"/>
      <c r="UBH92"/>
      <c r="UBI92"/>
      <c r="UBJ92"/>
      <c r="UBK92"/>
      <c r="UBL92"/>
      <c r="UBM92"/>
      <c r="UBN92"/>
      <c r="UBO92"/>
      <c r="UBP92"/>
      <c r="UBQ92"/>
      <c r="UBR92"/>
      <c r="UBS92"/>
      <c r="UBT92"/>
      <c r="UBU92"/>
      <c r="UBV92"/>
      <c r="UBW92"/>
      <c r="UBX92"/>
      <c r="UBY92"/>
      <c r="UBZ92"/>
      <c r="UCA92"/>
      <c r="UCB92"/>
      <c r="UCC92"/>
      <c r="UCD92"/>
      <c r="UCE92"/>
      <c r="UCF92"/>
      <c r="UCG92"/>
      <c r="UCH92"/>
      <c r="UCI92"/>
      <c r="UCJ92"/>
      <c r="UCK92"/>
      <c r="UCL92"/>
      <c r="UCM92"/>
      <c r="UCN92"/>
      <c r="UCO92"/>
      <c r="UCP92"/>
      <c r="UCQ92"/>
      <c r="UCR92"/>
      <c r="UCS92"/>
      <c r="UCT92"/>
      <c r="UCU92"/>
      <c r="UCV92"/>
      <c r="UCW92"/>
      <c r="UCX92"/>
      <c r="UCY92"/>
      <c r="UCZ92"/>
      <c r="UDA92"/>
      <c r="UDB92"/>
      <c r="UDC92"/>
      <c r="UDD92"/>
      <c r="UDE92"/>
      <c r="UDF92"/>
      <c r="UDG92"/>
      <c r="UDH92"/>
      <c r="UDI92"/>
      <c r="UDJ92"/>
      <c r="UDK92"/>
      <c r="UDL92"/>
      <c r="UDM92"/>
      <c r="UDN92"/>
      <c r="UDO92"/>
      <c r="UDP92"/>
      <c r="UDQ92"/>
      <c r="UDR92"/>
      <c r="UDS92"/>
      <c r="UDT92"/>
      <c r="UDU92"/>
      <c r="UDV92"/>
      <c r="UDW92"/>
      <c r="UDX92"/>
      <c r="UDY92"/>
      <c r="UDZ92"/>
      <c r="UEA92"/>
      <c r="UEB92"/>
      <c r="UEC92"/>
      <c r="UED92"/>
      <c r="UEE92"/>
      <c r="UEF92"/>
      <c r="UEG92"/>
      <c r="UEH92"/>
      <c r="UEI92"/>
      <c r="UEJ92"/>
      <c r="UEK92"/>
      <c r="UEL92"/>
      <c r="UEM92"/>
      <c r="UEN92"/>
      <c r="UEO92"/>
      <c r="UEP92"/>
      <c r="UEQ92"/>
      <c r="UER92"/>
      <c r="UES92"/>
      <c r="UET92"/>
      <c r="UEU92"/>
      <c r="UEV92"/>
      <c r="UEW92"/>
      <c r="UEX92"/>
      <c r="UEY92"/>
      <c r="UEZ92"/>
      <c r="UFA92"/>
      <c r="UFB92"/>
      <c r="UFC92"/>
      <c r="UFD92"/>
      <c r="UFE92"/>
      <c r="UFF92"/>
      <c r="UFG92"/>
      <c r="UFH92"/>
      <c r="UFI92"/>
      <c r="UFJ92"/>
      <c r="UFK92"/>
      <c r="UFL92"/>
      <c r="UFM92"/>
      <c r="UFN92"/>
      <c r="UFO92"/>
      <c r="UFP92"/>
      <c r="UFQ92"/>
      <c r="UFR92"/>
      <c r="UFS92"/>
      <c r="UFT92"/>
      <c r="UFU92"/>
      <c r="UFV92"/>
      <c r="UFW92"/>
      <c r="UFX92"/>
      <c r="UFY92"/>
      <c r="UFZ92"/>
      <c r="UGA92"/>
      <c r="UGB92"/>
      <c r="UGC92"/>
      <c r="UGD92"/>
      <c r="UGE92"/>
      <c r="UGF92"/>
      <c r="UGG92"/>
      <c r="UGH92"/>
      <c r="UGI92"/>
      <c r="UGJ92"/>
      <c r="UGK92"/>
      <c r="UGL92"/>
      <c r="UGM92"/>
      <c r="UGN92"/>
      <c r="UGO92"/>
      <c r="UGP92"/>
      <c r="UGQ92"/>
      <c r="UGR92"/>
      <c r="UGS92"/>
      <c r="UGT92"/>
      <c r="UGU92"/>
      <c r="UGV92"/>
      <c r="UGW92"/>
      <c r="UGX92"/>
      <c r="UGY92"/>
      <c r="UGZ92"/>
      <c r="UHA92"/>
      <c r="UHB92"/>
      <c r="UHC92"/>
      <c r="UHD92"/>
      <c r="UHE92"/>
      <c r="UHF92"/>
      <c r="UHG92"/>
      <c r="UHH92"/>
      <c r="UHI92"/>
      <c r="UHJ92"/>
      <c r="UHK92"/>
      <c r="UHL92"/>
      <c r="UHM92"/>
      <c r="UHN92"/>
      <c r="UHO92"/>
      <c r="UHP92"/>
      <c r="UHQ92"/>
      <c r="UHR92"/>
      <c r="UHS92"/>
      <c r="UHT92"/>
      <c r="UHU92"/>
      <c r="UHV92"/>
      <c r="UHW92"/>
      <c r="UHX92"/>
      <c r="UHY92"/>
      <c r="UHZ92"/>
      <c r="UIA92"/>
      <c r="UIB92"/>
      <c r="UIC92"/>
      <c r="UID92"/>
      <c r="UIE92"/>
      <c r="UIF92"/>
      <c r="UIG92"/>
      <c r="UIH92"/>
      <c r="UII92"/>
      <c r="UIJ92"/>
      <c r="UIK92"/>
      <c r="UIL92"/>
      <c r="UIM92"/>
      <c r="UIN92"/>
      <c r="UIO92"/>
      <c r="UIP92"/>
      <c r="UIQ92"/>
      <c r="UIR92"/>
      <c r="UIS92"/>
      <c r="UIT92"/>
      <c r="UIU92"/>
      <c r="UIV92"/>
      <c r="UIW92"/>
      <c r="UIX92"/>
      <c r="UIY92"/>
      <c r="UIZ92"/>
      <c r="UJA92"/>
      <c r="UJB92"/>
      <c r="UJC92"/>
      <c r="UJD92"/>
      <c r="UJE92"/>
      <c r="UJF92"/>
      <c r="UJG92"/>
      <c r="UJH92"/>
      <c r="UJI92"/>
      <c r="UJJ92"/>
      <c r="UJK92"/>
      <c r="UJL92"/>
      <c r="UJM92"/>
      <c r="UJN92"/>
      <c r="UJO92"/>
      <c r="UJP92"/>
      <c r="UJQ92"/>
      <c r="UJR92"/>
      <c r="UJS92"/>
      <c r="UJT92"/>
      <c r="UJU92"/>
      <c r="UJV92"/>
      <c r="UJW92"/>
      <c r="UJX92"/>
      <c r="UJY92"/>
      <c r="UJZ92"/>
      <c r="UKA92"/>
      <c r="UKB92"/>
      <c r="UKC92"/>
      <c r="UKD92"/>
      <c r="UKE92"/>
      <c r="UKF92"/>
      <c r="UKG92"/>
      <c r="UKH92"/>
      <c r="UKI92"/>
      <c r="UKJ92"/>
      <c r="UKK92"/>
      <c r="UKL92"/>
      <c r="UKM92"/>
      <c r="UKN92"/>
      <c r="UKO92"/>
      <c r="UKP92"/>
      <c r="UKQ92"/>
      <c r="UKR92"/>
      <c r="UKS92"/>
      <c r="UKT92"/>
      <c r="UKU92"/>
      <c r="UKV92"/>
      <c r="UKW92"/>
      <c r="UKX92"/>
      <c r="UKY92"/>
      <c r="UKZ92"/>
      <c r="ULA92"/>
      <c r="ULB92"/>
      <c r="ULC92"/>
      <c r="ULD92"/>
      <c r="ULE92"/>
      <c r="ULF92"/>
      <c r="ULG92"/>
      <c r="ULH92"/>
      <c r="ULI92"/>
      <c r="ULJ92"/>
      <c r="ULK92"/>
      <c r="ULL92"/>
      <c r="ULM92"/>
      <c r="ULN92"/>
      <c r="ULO92"/>
      <c r="ULP92"/>
      <c r="ULQ92"/>
      <c r="ULR92"/>
      <c r="ULS92"/>
      <c r="ULT92"/>
      <c r="ULU92"/>
      <c r="ULV92"/>
      <c r="ULW92"/>
      <c r="ULX92"/>
      <c r="ULY92"/>
      <c r="ULZ92"/>
      <c r="UMA92"/>
      <c r="UMB92"/>
      <c r="UMC92"/>
      <c r="UMD92"/>
      <c r="UME92"/>
      <c r="UMF92"/>
      <c r="UMG92"/>
      <c r="UMH92"/>
      <c r="UMI92"/>
      <c r="UMJ92"/>
      <c r="UMK92"/>
      <c r="UML92"/>
      <c r="UMM92"/>
      <c r="UMN92"/>
      <c r="UMO92"/>
      <c r="UMP92"/>
      <c r="UMQ92"/>
      <c r="UMR92"/>
      <c r="UMS92"/>
      <c r="UMT92"/>
      <c r="UMU92"/>
      <c r="UMV92"/>
      <c r="UMW92"/>
      <c r="UMX92"/>
      <c r="UMY92"/>
      <c r="UMZ92"/>
      <c r="UNA92"/>
      <c r="UNB92"/>
      <c r="UNC92"/>
      <c r="UND92"/>
      <c r="UNE92"/>
      <c r="UNF92"/>
      <c r="UNG92"/>
      <c r="UNH92"/>
      <c r="UNI92"/>
      <c r="UNJ92"/>
      <c r="UNK92"/>
      <c r="UNL92"/>
      <c r="UNM92"/>
      <c r="UNN92"/>
      <c r="UNO92"/>
      <c r="UNP92"/>
      <c r="UNQ92"/>
      <c r="UNR92"/>
      <c r="UNS92"/>
      <c r="UNT92"/>
      <c r="UNU92"/>
      <c r="UNV92"/>
      <c r="UNW92"/>
      <c r="UNX92"/>
      <c r="UNY92"/>
      <c r="UNZ92"/>
      <c r="UOA92"/>
      <c r="UOB92"/>
      <c r="UOC92"/>
      <c r="UOD92"/>
      <c r="UOE92"/>
      <c r="UOF92"/>
      <c r="UOG92"/>
      <c r="UOH92"/>
      <c r="UOI92"/>
      <c r="UOJ92"/>
      <c r="UOK92"/>
      <c r="UOL92"/>
      <c r="UOM92"/>
      <c r="UON92"/>
      <c r="UOO92"/>
      <c r="UOP92"/>
      <c r="UOQ92"/>
      <c r="UOR92"/>
      <c r="UOS92"/>
      <c r="UOT92"/>
      <c r="UOU92"/>
      <c r="UOV92"/>
      <c r="UOW92"/>
      <c r="UOX92"/>
      <c r="UOY92"/>
      <c r="UOZ92"/>
      <c r="UPA92"/>
      <c r="UPB92"/>
      <c r="UPC92"/>
      <c r="UPD92"/>
      <c r="UPE92"/>
      <c r="UPF92"/>
      <c r="UPG92"/>
      <c r="UPH92"/>
      <c r="UPI92"/>
      <c r="UPJ92"/>
      <c r="UPK92"/>
      <c r="UPL92"/>
      <c r="UPM92"/>
      <c r="UPN92"/>
      <c r="UPO92"/>
      <c r="UPP92"/>
      <c r="UPQ92"/>
      <c r="UPR92"/>
      <c r="UPS92"/>
      <c r="UPT92"/>
      <c r="UPU92"/>
      <c r="UPV92"/>
      <c r="UPW92"/>
      <c r="UPX92"/>
      <c r="UPY92"/>
      <c r="UPZ92"/>
      <c r="UQA92"/>
      <c r="UQB92"/>
      <c r="UQC92"/>
      <c r="UQD92"/>
      <c r="UQE92"/>
      <c r="UQF92"/>
      <c r="UQG92"/>
      <c r="UQH92"/>
      <c r="UQI92"/>
      <c r="UQJ92"/>
      <c r="UQK92"/>
      <c r="UQL92"/>
      <c r="UQM92"/>
      <c r="UQN92"/>
      <c r="UQO92"/>
      <c r="UQP92"/>
      <c r="UQQ92"/>
      <c r="UQR92"/>
      <c r="UQS92"/>
      <c r="UQT92"/>
      <c r="UQU92"/>
      <c r="UQV92"/>
      <c r="UQW92"/>
      <c r="UQX92"/>
      <c r="UQY92"/>
      <c r="UQZ92"/>
      <c r="URA92"/>
      <c r="URB92"/>
      <c r="URC92"/>
      <c r="URD92"/>
      <c r="URE92"/>
      <c r="URF92"/>
      <c r="URG92"/>
      <c r="URH92"/>
      <c r="URI92"/>
      <c r="URJ92"/>
      <c r="URK92"/>
      <c r="URL92"/>
      <c r="URM92"/>
      <c r="URN92"/>
      <c r="URO92"/>
      <c r="URP92"/>
      <c r="URQ92"/>
      <c r="URR92"/>
      <c r="URS92"/>
      <c r="URT92"/>
      <c r="URU92"/>
      <c r="URV92"/>
      <c r="URW92"/>
      <c r="URX92"/>
      <c r="URY92"/>
      <c r="URZ92"/>
      <c r="USA92"/>
      <c r="USB92"/>
      <c r="USC92"/>
      <c r="USD92"/>
      <c r="USE92"/>
      <c r="USF92"/>
      <c r="USG92"/>
      <c r="USH92"/>
      <c r="USI92"/>
      <c r="USJ92"/>
      <c r="USK92"/>
      <c r="USL92"/>
      <c r="USM92"/>
      <c r="USN92"/>
      <c r="USO92"/>
      <c r="USP92"/>
      <c r="USQ92"/>
      <c r="USR92"/>
      <c r="USS92"/>
      <c r="UST92"/>
      <c r="USU92"/>
      <c r="USV92"/>
      <c r="USW92"/>
      <c r="USX92"/>
      <c r="USY92"/>
      <c r="USZ92"/>
      <c r="UTA92"/>
      <c r="UTB92"/>
      <c r="UTC92"/>
      <c r="UTD92"/>
      <c r="UTE92"/>
      <c r="UTF92"/>
      <c r="UTG92"/>
      <c r="UTH92"/>
      <c r="UTI92"/>
      <c r="UTJ92"/>
      <c r="UTK92"/>
      <c r="UTL92"/>
      <c r="UTM92"/>
      <c r="UTN92"/>
      <c r="UTO92"/>
      <c r="UTP92"/>
      <c r="UTQ92"/>
      <c r="UTR92"/>
      <c r="UTS92"/>
      <c r="UTT92"/>
      <c r="UTU92"/>
      <c r="UTV92"/>
      <c r="UTW92"/>
      <c r="UTX92"/>
      <c r="UTY92"/>
      <c r="UTZ92"/>
      <c r="UUA92"/>
      <c r="UUB92"/>
      <c r="UUC92"/>
      <c r="UUD92"/>
      <c r="UUE92"/>
      <c r="UUF92"/>
      <c r="UUG92"/>
      <c r="UUH92"/>
      <c r="UUI92"/>
      <c r="UUJ92"/>
      <c r="UUK92"/>
      <c r="UUL92"/>
      <c r="UUM92"/>
      <c r="UUN92"/>
      <c r="UUO92"/>
      <c r="UUP92"/>
      <c r="UUQ92"/>
      <c r="UUR92"/>
      <c r="UUS92"/>
      <c r="UUT92"/>
      <c r="UUU92"/>
      <c r="UUV92"/>
      <c r="UUW92"/>
      <c r="UUX92"/>
      <c r="UUY92"/>
      <c r="UUZ92"/>
      <c r="UVA92"/>
      <c r="UVB92"/>
      <c r="UVC92"/>
      <c r="UVD92"/>
      <c r="UVE92"/>
      <c r="UVF92"/>
      <c r="UVG92"/>
      <c r="UVH92"/>
      <c r="UVI92"/>
      <c r="UVJ92"/>
      <c r="UVK92"/>
      <c r="UVL92"/>
      <c r="UVM92"/>
      <c r="UVN92"/>
      <c r="UVO92"/>
      <c r="UVP92"/>
      <c r="UVQ92"/>
      <c r="UVR92"/>
      <c r="UVS92"/>
      <c r="UVT92"/>
      <c r="UVU92"/>
      <c r="UVV92"/>
      <c r="UVW92"/>
      <c r="UVX92"/>
      <c r="UVY92"/>
      <c r="UVZ92"/>
      <c r="UWA92"/>
      <c r="UWB92"/>
      <c r="UWC92"/>
      <c r="UWD92"/>
      <c r="UWE92"/>
      <c r="UWF92"/>
      <c r="UWG92"/>
      <c r="UWH92"/>
      <c r="UWI92"/>
      <c r="UWJ92"/>
      <c r="UWK92"/>
      <c r="UWL92"/>
      <c r="UWM92"/>
      <c r="UWN92"/>
      <c r="UWO92"/>
      <c r="UWP92"/>
      <c r="UWQ92"/>
      <c r="UWR92"/>
      <c r="UWS92"/>
      <c r="UWT92"/>
      <c r="UWU92"/>
      <c r="UWV92"/>
      <c r="UWW92"/>
      <c r="UWX92"/>
      <c r="UWY92"/>
      <c r="UWZ92"/>
      <c r="UXA92"/>
      <c r="UXB92"/>
      <c r="UXC92"/>
      <c r="UXD92"/>
      <c r="UXE92"/>
      <c r="UXF92"/>
      <c r="UXG92"/>
      <c r="UXH92"/>
      <c r="UXI92"/>
      <c r="UXJ92"/>
      <c r="UXK92"/>
      <c r="UXL92"/>
      <c r="UXM92"/>
      <c r="UXN92"/>
      <c r="UXO92"/>
      <c r="UXP92"/>
      <c r="UXQ92"/>
      <c r="UXR92"/>
      <c r="UXS92"/>
      <c r="UXT92"/>
      <c r="UXU92"/>
      <c r="UXV92"/>
      <c r="UXW92"/>
      <c r="UXX92"/>
      <c r="UXY92"/>
      <c r="UXZ92"/>
      <c r="UYA92"/>
      <c r="UYB92"/>
      <c r="UYC92"/>
      <c r="UYD92"/>
      <c r="UYE92"/>
      <c r="UYF92"/>
      <c r="UYG92"/>
      <c r="UYH92"/>
      <c r="UYI92"/>
      <c r="UYJ92"/>
      <c r="UYK92"/>
      <c r="UYL92"/>
      <c r="UYM92"/>
      <c r="UYN92"/>
      <c r="UYO92"/>
      <c r="UYP92"/>
      <c r="UYQ92"/>
      <c r="UYR92"/>
      <c r="UYS92"/>
      <c r="UYT92"/>
      <c r="UYU92"/>
      <c r="UYV92"/>
      <c r="UYW92"/>
      <c r="UYX92"/>
      <c r="UYY92"/>
      <c r="UYZ92"/>
      <c r="UZA92"/>
      <c r="UZB92"/>
      <c r="UZC92"/>
      <c r="UZD92"/>
      <c r="UZE92"/>
      <c r="UZF92"/>
      <c r="UZG92"/>
      <c r="UZH92"/>
      <c r="UZI92"/>
      <c r="UZJ92"/>
      <c r="UZK92"/>
      <c r="UZL92"/>
      <c r="UZM92"/>
      <c r="UZN92"/>
      <c r="UZO92"/>
      <c r="UZP92"/>
      <c r="UZQ92"/>
      <c r="UZR92"/>
      <c r="UZS92"/>
      <c r="UZT92"/>
      <c r="UZU92"/>
      <c r="UZV92"/>
      <c r="UZW92"/>
      <c r="UZX92"/>
      <c r="UZY92"/>
      <c r="UZZ92"/>
      <c r="VAA92"/>
      <c r="VAB92"/>
      <c r="VAC92"/>
      <c r="VAD92"/>
      <c r="VAE92"/>
      <c r="VAF92"/>
      <c r="VAG92"/>
      <c r="VAH92"/>
      <c r="VAI92"/>
      <c r="VAJ92"/>
      <c r="VAK92"/>
      <c r="VAL92"/>
      <c r="VAM92"/>
      <c r="VAN92"/>
      <c r="VAO92"/>
      <c r="VAP92"/>
      <c r="VAQ92"/>
      <c r="VAR92"/>
      <c r="VAS92"/>
      <c r="VAT92"/>
      <c r="VAU92"/>
      <c r="VAV92"/>
      <c r="VAW92"/>
      <c r="VAX92"/>
      <c r="VAY92"/>
      <c r="VAZ92"/>
      <c r="VBA92"/>
      <c r="VBB92"/>
      <c r="VBC92"/>
      <c r="VBD92"/>
      <c r="VBE92"/>
      <c r="VBF92"/>
      <c r="VBG92"/>
      <c r="VBH92"/>
      <c r="VBI92"/>
      <c r="VBJ92"/>
      <c r="VBK92"/>
      <c r="VBL92"/>
      <c r="VBM92"/>
      <c r="VBN92"/>
      <c r="VBO92"/>
      <c r="VBP92"/>
      <c r="VBQ92"/>
      <c r="VBR92"/>
      <c r="VBS92"/>
      <c r="VBT92"/>
      <c r="VBU92"/>
      <c r="VBV92"/>
      <c r="VBW92"/>
      <c r="VBX92"/>
      <c r="VBY92"/>
      <c r="VBZ92"/>
      <c r="VCA92"/>
      <c r="VCB92"/>
      <c r="VCC92"/>
      <c r="VCD92"/>
      <c r="VCE92"/>
      <c r="VCF92"/>
      <c r="VCG92"/>
      <c r="VCH92"/>
      <c r="VCI92"/>
      <c r="VCJ92"/>
      <c r="VCK92"/>
      <c r="VCL92"/>
      <c r="VCM92"/>
      <c r="VCN92"/>
      <c r="VCO92"/>
      <c r="VCP92"/>
      <c r="VCQ92"/>
      <c r="VCR92"/>
      <c r="VCS92"/>
      <c r="VCT92"/>
      <c r="VCU92"/>
      <c r="VCV92"/>
      <c r="VCW92"/>
      <c r="VCX92"/>
      <c r="VCY92"/>
      <c r="VCZ92"/>
      <c r="VDA92"/>
      <c r="VDB92"/>
      <c r="VDC92"/>
      <c r="VDD92"/>
      <c r="VDE92"/>
      <c r="VDF92"/>
      <c r="VDG92"/>
      <c r="VDH92"/>
      <c r="VDI92"/>
      <c r="VDJ92"/>
      <c r="VDK92"/>
      <c r="VDL92"/>
      <c r="VDM92"/>
      <c r="VDN92"/>
      <c r="VDO92"/>
      <c r="VDP92"/>
      <c r="VDQ92"/>
      <c r="VDR92"/>
      <c r="VDS92"/>
      <c r="VDT92"/>
      <c r="VDU92"/>
      <c r="VDV92"/>
      <c r="VDW92"/>
      <c r="VDX92"/>
      <c r="VDY92"/>
      <c r="VDZ92"/>
      <c r="VEA92"/>
      <c r="VEB92"/>
      <c r="VEC92"/>
      <c r="VED92"/>
      <c r="VEE92"/>
      <c r="VEF92"/>
      <c r="VEG92"/>
      <c r="VEH92"/>
      <c r="VEI92"/>
      <c r="VEJ92"/>
      <c r="VEK92"/>
      <c r="VEL92"/>
      <c r="VEM92"/>
      <c r="VEN92"/>
      <c r="VEO92"/>
      <c r="VEP92"/>
      <c r="VEQ92"/>
      <c r="VER92"/>
      <c r="VES92"/>
      <c r="VET92"/>
      <c r="VEU92"/>
      <c r="VEV92"/>
      <c r="VEW92"/>
      <c r="VEX92"/>
      <c r="VEY92"/>
      <c r="VEZ92"/>
      <c r="VFA92"/>
      <c r="VFB92"/>
      <c r="VFC92"/>
      <c r="VFD92"/>
      <c r="VFE92"/>
      <c r="VFF92"/>
      <c r="VFG92"/>
      <c r="VFH92"/>
      <c r="VFI92"/>
      <c r="VFJ92"/>
      <c r="VFK92"/>
      <c r="VFL92"/>
      <c r="VFM92"/>
      <c r="VFN92"/>
      <c r="VFO92"/>
      <c r="VFP92"/>
      <c r="VFQ92"/>
      <c r="VFR92"/>
      <c r="VFS92"/>
      <c r="VFT92"/>
      <c r="VFU92"/>
      <c r="VFV92"/>
      <c r="VFW92"/>
      <c r="VFX92"/>
      <c r="VFY92"/>
      <c r="VFZ92"/>
      <c r="VGA92"/>
      <c r="VGB92"/>
      <c r="VGC92"/>
      <c r="VGD92"/>
      <c r="VGE92"/>
      <c r="VGF92"/>
      <c r="VGG92"/>
      <c r="VGH92"/>
      <c r="VGI92"/>
      <c r="VGJ92"/>
      <c r="VGK92"/>
      <c r="VGL92"/>
      <c r="VGM92"/>
      <c r="VGN92"/>
      <c r="VGO92"/>
      <c r="VGP92"/>
      <c r="VGQ92"/>
      <c r="VGR92"/>
      <c r="VGS92"/>
      <c r="VGT92"/>
      <c r="VGU92"/>
      <c r="VGV92"/>
      <c r="VGW92"/>
      <c r="VGX92"/>
      <c r="VGY92"/>
      <c r="VGZ92"/>
      <c r="VHA92"/>
      <c r="VHB92"/>
      <c r="VHC92"/>
      <c r="VHD92"/>
      <c r="VHE92"/>
      <c r="VHF92"/>
      <c r="VHG92"/>
      <c r="VHH92"/>
      <c r="VHI92"/>
      <c r="VHJ92"/>
      <c r="VHK92"/>
      <c r="VHL92"/>
      <c r="VHM92"/>
      <c r="VHN92"/>
      <c r="VHO92"/>
      <c r="VHP92"/>
      <c r="VHQ92"/>
      <c r="VHR92"/>
      <c r="VHS92"/>
      <c r="VHT92"/>
      <c r="VHU92"/>
      <c r="VHV92"/>
      <c r="VHW92"/>
      <c r="VHX92"/>
      <c r="VHY92"/>
      <c r="VHZ92"/>
      <c r="VIA92"/>
      <c r="VIB92"/>
      <c r="VIC92"/>
      <c r="VID92"/>
      <c r="VIE92"/>
      <c r="VIF92"/>
      <c r="VIG92"/>
      <c r="VIH92"/>
      <c r="VII92"/>
      <c r="VIJ92"/>
      <c r="VIK92"/>
      <c r="VIL92"/>
      <c r="VIM92"/>
      <c r="VIN92"/>
      <c r="VIO92"/>
      <c r="VIP92"/>
      <c r="VIQ92"/>
      <c r="VIR92"/>
      <c r="VIS92"/>
      <c r="VIT92"/>
      <c r="VIU92"/>
      <c r="VIV92"/>
      <c r="VIW92"/>
      <c r="VIX92"/>
      <c r="VIY92"/>
      <c r="VIZ92"/>
      <c r="VJA92"/>
      <c r="VJB92"/>
      <c r="VJC92"/>
      <c r="VJD92"/>
      <c r="VJE92"/>
      <c r="VJF92"/>
      <c r="VJG92"/>
      <c r="VJH92"/>
      <c r="VJI92"/>
      <c r="VJJ92"/>
      <c r="VJK92"/>
      <c r="VJL92"/>
      <c r="VJM92"/>
      <c r="VJN92"/>
      <c r="VJO92"/>
      <c r="VJP92"/>
      <c r="VJQ92"/>
      <c r="VJR92"/>
      <c r="VJS92"/>
      <c r="VJT92"/>
      <c r="VJU92"/>
      <c r="VJV92"/>
      <c r="VJW92"/>
      <c r="VJX92"/>
      <c r="VJY92"/>
      <c r="VJZ92"/>
      <c r="VKA92"/>
      <c r="VKB92"/>
      <c r="VKC92"/>
      <c r="VKD92"/>
      <c r="VKE92"/>
      <c r="VKF92"/>
      <c r="VKG92"/>
      <c r="VKH92"/>
      <c r="VKI92"/>
      <c r="VKJ92"/>
      <c r="VKK92"/>
      <c r="VKL92"/>
      <c r="VKM92"/>
      <c r="VKN92"/>
      <c r="VKO92"/>
      <c r="VKP92"/>
      <c r="VKQ92"/>
      <c r="VKR92"/>
      <c r="VKS92"/>
      <c r="VKT92"/>
      <c r="VKU92"/>
      <c r="VKV92"/>
      <c r="VKW92"/>
      <c r="VKX92"/>
      <c r="VKY92"/>
      <c r="VKZ92"/>
      <c r="VLA92"/>
      <c r="VLB92"/>
      <c r="VLC92"/>
      <c r="VLD92"/>
      <c r="VLE92"/>
      <c r="VLF92"/>
      <c r="VLG92"/>
      <c r="VLH92"/>
      <c r="VLI92"/>
      <c r="VLJ92"/>
      <c r="VLK92"/>
      <c r="VLL92"/>
      <c r="VLM92"/>
      <c r="VLN92"/>
      <c r="VLO92"/>
      <c r="VLP92"/>
      <c r="VLQ92"/>
      <c r="VLR92"/>
      <c r="VLS92"/>
      <c r="VLT92"/>
      <c r="VLU92"/>
      <c r="VLV92"/>
      <c r="VLW92"/>
      <c r="VLX92"/>
      <c r="VLY92"/>
      <c r="VLZ92"/>
      <c r="VMA92"/>
      <c r="VMB92"/>
      <c r="VMC92"/>
      <c r="VMD92"/>
      <c r="VME92"/>
      <c r="VMF92"/>
      <c r="VMG92"/>
      <c r="VMH92"/>
      <c r="VMI92"/>
      <c r="VMJ92"/>
      <c r="VMK92"/>
      <c r="VML92"/>
      <c r="VMM92"/>
      <c r="VMN92"/>
      <c r="VMO92"/>
      <c r="VMP92"/>
      <c r="VMQ92"/>
      <c r="VMR92"/>
      <c r="VMS92"/>
      <c r="VMT92"/>
      <c r="VMU92"/>
      <c r="VMV92"/>
      <c r="VMW92"/>
      <c r="VMX92"/>
      <c r="VMY92"/>
      <c r="VMZ92"/>
      <c r="VNA92"/>
      <c r="VNB92"/>
      <c r="VNC92"/>
      <c r="VND92"/>
      <c r="VNE92"/>
      <c r="VNF92"/>
      <c r="VNG92"/>
      <c r="VNH92"/>
      <c r="VNI92"/>
      <c r="VNJ92"/>
      <c r="VNK92"/>
      <c r="VNL92"/>
      <c r="VNM92"/>
      <c r="VNN92"/>
      <c r="VNO92"/>
      <c r="VNP92"/>
      <c r="VNQ92"/>
      <c r="VNR92"/>
      <c r="VNS92"/>
      <c r="VNT92"/>
      <c r="VNU92"/>
      <c r="VNV92"/>
      <c r="VNW92"/>
      <c r="VNX92"/>
      <c r="VNY92"/>
      <c r="VNZ92"/>
      <c r="VOA92"/>
      <c r="VOB92"/>
      <c r="VOC92"/>
      <c r="VOD92"/>
      <c r="VOE92"/>
      <c r="VOF92"/>
      <c r="VOG92"/>
      <c r="VOH92"/>
      <c r="VOI92"/>
      <c r="VOJ92"/>
      <c r="VOK92"/>
      <c r="VOL92"/>
      <c r="VOM92"/>
      <c r="VON92"/>
      <c r="VOO92"/>
      <c r="VOP92"/>
      <c r="VOQ92"/>
      <c r="VOR92"/>
      <c r="VOS92"/>
      <c r="VOT92"/>
      <c r="VOU92"/>
      <c r="VOV92"/>
      <c r="VOW92"/>
      <c r="VOX92"/>
      <c r="VOY92"/>
      <c r="VOZ92"/>
      <c r="VPA92"/>
      <c r="VPB92"/>
      <c r="VPC92"/>
      <c r="VPD92"/>
      <c r="VPE92"/>
      <c r="VPF92"/>
      <c r="VPG92"/>
      <c r="VPH92"/>
      <c r="VPI92"/>
      <c r="VPJ92"/>
      <c r="VPK92"/>
      <c r="VPL92"/>
      <c r="VPM92"/>
      <c r="VPN92"/>
      <c r="VPO92"/>
      <c r="VPP92"/>
      <c r="VPQ92"/>
      <c r="VPR92"/>
      <c r="VPS92"/>
      <c r="VPT92"/>
      <c r="VPU92"/>
      <c r="VPV92"/>
      <c r="VPW92"/>
      <c r="VPX92"/>
      <c r="VPY92"/>
      <c r="VPZ92"/>
      <c r="VQA92"/>
      <c r="VQB92"/>
      <c r="VQC92"/>
      <c r="VQD92"/>
      <c r="VQE92"/>
      <c r="VQF92"/>
      <c r="VQG92"/>
      <c r="VQH92"/>
      <c r="VQI92"/>
      <c r="VQJ92"/>
      <c r="VQK92"/>
      <c r="VQL92"/>
      <c r="VQM92"/>
      <c r="VQN92"/>
      <c r="VQO92"/>
      <c r="VQP92"/>
      <c r="VQQ92"/>
      <c r="VQR92"/>
      <c r="VQS92"/>
      <c r="VQT92"/>
      <c r="VQU92"/>
      <c r="VQV92"/>
      <c r="VQW92"/>
      <c r="VQX92"/>
      <c r="VQY92"/>
      <c r="VQZ92"/>
      <c r="VRA92"/>
      <c r="VRB92"/>
      <c r="VRC92"/>
      <c r="VRD92"/>
      <c r="VRE92"/>
      <c r="VRF92"/>
      <c r="VRG92"/>
      <c r="VRH92"/>
      <c r="VRI92"/>
      <c r="VRJ92"/>
      <c r="VRK92"/>
      <c r="VRL92"/>
      <c r="VRM92"/>
      <c r="VRN92"/>
      <c r="VRO92"/>
      <c r="VRP92"/>
      <c r="VRQ92"/>
      <c r="VRR92"/>
      <c r="VRS92"/>
      <c r="VRT92"/>
      <c r="VRU92"/>
      <c r="VRV92"/>
      <c r="VRW92"/>
      <c r="VRX92"/>
      <c r="VRY92"/>
      <c r="VRZ92"/>
      <c r="VSA92"/>
      <c r="VSB92"/>
      <c r="VSC92"/>
      <c r="VSD92"/>
      <c r="VSE92"/>
      <c r="VSF92"/>
      <c r="VSG92"/>
      <c r="VSH92"/>
      <c r="VSI92"/>
      <c r="VSJ92"/>
      <c r="VSK92"/>
      <c r="VSL92"/>
      <c r="VSM92"/>
      <c r="VSN92"/>
      <c r="VSO92"/>
      <c r="VSP92"/>
      <c r="VSQ92"/>
      <c r="VSR92"/>
      <c r="VSS92"/>
      <c r="VST92"/>
      <c r="VSU92"/>
      <c r="VSV92"/>
      <c r="VSW92"/>
      <c r="VSX92"/>
      <c r="VSY92"/>
      <c r="VSZ92"/>
      <c r="VTA92"/>
      <c r="VTB92"/>
      <c r="VTC92"/>
      <c r="VTD92"/>
      <c r="VTE92"/>
      <c r="VTF92"/>
      <c r="VTG92"/>
      <c r="VTH92"/>
      <c r="VTI92"/>
      <c r="VTJ92"/>
      <c r="VTK92"/>
      <c r="VTL92"/>
      <c r="VTM92"/>
      <c r="VTN92"/>
      <c r="VTO92"/>
      <c r="VTP92"/>
      <c r="VTQ92"/>
      <c r="VTR92"/>
      <c r="VTS92"/>
      <c r="VTT92"/>
      <c r="VTU92"/>
      <c r="VTV92"/>
      <c r="VTW92"/>
      <c r="VTX92"/>
      <c r="VTY92"/>
      <c r="VTZ92"/>
      <c r="VUA92"/>
      <c r="VUB92"/>
      <c r="VUC92"/>
      <c r="VUD92"/>
      <c r="VUE92"/>
      <c r="VUF92"/>
      <c r="VUG92"/>
      <c r="VUH92"/>
      <c r="VUI92"/>
      <c r="VUJ92"/>
      <c r="VUK92"/>
      <c r="VUL92"/>
      <c r="VUM92"/>
      <c r="VUN92"/>
      <c r="VUO92"/>
      <c r="VUP92"/>
      <c r="VUQ92"/>
      <c r="VUR92"/>
      <c r="VUS92"/>
      <c r="VUT92"/>
      <c r="VUU92"/>
      <c r="VUV92"/>
      <c r="VUW92"/>
      <c r="VUX92"/>
      <c r="VUY92"/>
      <c r="VUZ92"/>
      <c r="VVA92"/>
      <c r="VVB92"/>
      <c r="VVC92"/>
      <c r="VVD92"/>
      <c r="VVE92"/>
      <c r="VVF92"/>
      <c r="VVG92"/>
      <c r="VVH92"/>
      <c r="VVI92"/>
      <c r="VVJ92"/>
      <c r="VVK92"/>
      <c r="VVL92"/>
      <c r="VVM92"/>
      <c r="VVN92"/>
      <c r="VVO92"/>
      <c r="VVP92"/>
      <c r="VVQ92"/>
      <c r="VVR92"/>
      <c r="VVS92"/>
      <c r="VVT92"/>
      <c r="VVU92"/>
      <c r="VVV92"/>
      <c r="VVW92"/>
      <c r="VVX92"/>
      <c r="VVY92"/>
      <c r="VVZ92"/>
      <c r="VWA92"/>
      <c r="VWB92"/>
      <c r="VWC92"/>
      <c r="VWD92"/>
      <c r="VWE92"/>
      <c r="VWF92"/>
      <c r="VWG92"/>
      <c r="VWH92"/>
      <c r="VWI92"/>
      <c r="VWJ92"/>
      <c r="VWK92"/>
      <c r="VWL92"/>
      <c r="VWM92"/>
      <c r="VWN92"/>
      <c r="VWO92"/>
      <c r="VWP92"/>
      <c r="VWQ92"/>
      <c r="VWR92"/>
      <c r="VWS92"/>
      <c r="VWT92"/>
      <c r="VWU92"/>
      <c r="VWV92"/>
      <c r="VWW92"/>
      <c r="VWX92"/>
      <c r="VWY92"/>
      <c r="VWZ92"/>
      <c r="VXA92"/>
      <c r="VXB92"/>
      <c r="VXC92"/>
      <c r="VXD92"/>
      <c r="VXE92"/>
      <c r="VXF92"/>
      <c r="VXG92"/>
      <c r="VXH92"/>
      <c r="VXI92"/>
      <c r="VXJ92"/>
      <c r="VXK92"/>
      <c r="VXL92"/>
      <c r="VXM92"/>
      <c r="VXN92"/>
      <c r="VXO92"/>
      <c r="VXP92"/>
      <c r="VXQ92"/>
      <c r="VXR92"/>
      <c r="VXS92"/>
      <c r="VXT92"/>
      <c r="VXU92"/>
      <c r="VXV92"/>
      <c r="VXW92"/>
      <c r="VXX92"/>
      <c r="VXY92"/>
      <c r="VXZ92"/>
      <c r="VYA92"/>
      <c r="VYB92"/>
      <c r="VYC92"/>
      <c r="VYD92"/>
      <c r="VYE92"/>
      <c r="VYF92"/>
      <c r="VYG92"/>
      <c r="VYH92"/>
      <c r="VYI92"/>
      <c r="VYJ92"/>
      <c r="VYK92"/>
      <c r="VYL92"/>
      <c r="VYM92"/>
      <c r="VYN92"/>
      <c r="VYO92"/>
      <c r="VYP92"/>
      <c r="VYQ92"/>
      <c r="VYR92"/>
      <c r="VYS92"/>
      <c r="VYT92"/>
      <c r="VYU92"/>
      <c r="VYV92"/>
      <c r="VYW92"/>
      <c r="VYX92"/>
      <c r="VYY92"/>
      <c r="VYZ92"/>
      <c r="VZA92"/>
      <c r="VZB92"/>
      <c r="VZC92"/>
      <c r="VZD92"/>
      <c r="VZE92"/>
      <c r="VZF92"/>
      <c r="VZG92"/>
      <c r="VZH92"/>
      <c r="VZI92"/>
      <c r="VZJ92"/>
      <c r="VZK92"/>
      <c r="VZL92"/>
      <c r="VZM92"/>
      <c r="VZN92"/>
      <c r="VZO92"/>
      <c r="VZP92"/>
      <c r="VZQ92"/>
      <c r="VZR92"/>
      <c r="VZS92"/>
      <c r="VZT92"/>
      <c r="VZU92"/>
      <c r="VZV92"/>
      <c r="VZW92"/>
      <c r="VZX92"/>
      <c r="VZY92"/>
      <c r="VZZ92"/>
      <c r="WAA92"/>
      <c r="WAB92"/>
      <c r="WAC92"/>
      <c r="WAD92"/>
      <c r="WAE92"/>
      <c r="WAF92"/>
      <c r="WAG92"/>
      <c r="WAH92"/>
      <c r="WAI92"/>
      <c r="WAJ92"/>
      <c r="WAK92"/>
      <c r="WAL92"/>
      <c r="WAM92"/>
      <c r="WAN92"/>
      <c r="WAO92"/>
      <c r="WAP92"/>
      <c r="WAQ92"/>
      <c r="WAR92"/>
      <c r="WAS92"/>
      <c r="WAT92"/>
      <c r="WAU92"/>
      <c r="WAV92"/>
      <c r="WAW92"/>
      <c r="WAX92"/>
      <c r="WAY92"/>
      <c r="WAZ92"/>
      <c r="WBA92"/>
      <c r="WBB92"/>
      <c r="WBC92"/>
      <c r="WBD92"/>
      <c r="WBE92"/>
      <c r="WBF92"/>
      <c r="WBG92"/>
      <c r="WBH92"/>
      <c r="WBI92"/>
      <c r="WBJ92"/>
      <c r="WBK92"/>
      <c r="WBL92"/>
      <c r="WBM92"/>
      <c r="WBN92"/>
      <c r="WBO92"/>
      <c r="WBP92"/>
      <c r="WBQ92"/>
      <c r="WBR92"/>
      <c r="WBS92"/>
      <c r="WBT92"/>
      <c r="WBU92"/>
      <c r="WBV92"/>
      <c r="WBW92"/>
      <c r="WBX92"/>
      <c r="WBY92"/>
      <c r="WBZ92"/>
      <c r="WCA92"/>
      <c r="WCB92"/>
      <c r="WCC92"/>
      <c r="WCD92"/>
      <c r="WCE92"/>
      <c r="WCF92"/>
      <c r="WCG92"/>
      <c r="WCH92"/>
      <c r="WCI92"/>
      <c r="WCJ92"/>
      <c r="WCK92"/>
      <c r="WCL92"/>
      <c r="WCM92"/>
      <c r="WCN92"/>
      <c r="WCO92"/>
      <c r="WCP92"/>
      <c r="WCQ92"/>
      <c r="WCR92"/>
      <c r="WCS92"/>
      <c r="WCT92"/>
      <c r="WCU92"/>
      <c r="WCV92"/>
      <c r="WCW92"/>
      <c r="WCX92"/>
      <c r="WCY92"/>
      <c r="WCZ92"/>
      <c r="WDA92"/>
      <c r="WDB92"/>
      <c r="WDC92"/>
      <c r="WDD92"/>
      <c r="WDE92"/>
      <c r="WDF92"/>
      <c r="WDG92"/>
      <c r="WDH92"/>
      <c r="WDI92"/>
      <c r="WDJ92"/>
      <c r="WDK92"/>
      <c r="WDL92"/>
      <c r="WDM92"/>
      <c r="WDN92"/>
      <c r="WDO92"/>
      <c r="WDP92"/>
      <c r="WDQ92"/>
      <c r="WDR92"/>
      <c r="WDS92"/>
      <c r="WDT92"/>
      <c r="WDU92"/>
      <c r="WDV92"/>
      <c r="WDW92"/>
      <c r="WDX92"/>
      <c r="WDY92"/>
      <c r="WDZ92"/>
      <c r="WEA92"/>
      <c r="WEB92"/>
      <c r="WEC92"/>
      <c r="WED92"/>
      <c r="WEE92"/>
      <c r="WEF92"/>
      <c r="WEG92"/>
      <c r="WEH92"/>
      <c r="WEI92"/>
      <c r="WEJ92"/>
      <c r="WEK92"/>
      <c r="WEL92"/>
      <c r="WEM92"/>
      <c r="WEN92"/>
      <c r="WEO92"/>
      <c r="WEP92"/>
      <c r="WEQ92"/>
      <c r="WER92"/>
      <c r="WES92"/>
      <c r="WET92"/>
      <c r="WEU92"/>
      <c r="WEV92"/>
      <c r="WEW92"/>
      <c r="WEX92"/>
      <c r="WEY92"/>
      <c r="WEZ92"/>
      <c r="WFA92"/>
      <c r="WFB92"/>
      <c r="WFC92"/>
      <c r="WFD92"/>
      <c r="WFE92"/>
      <c r="WFF92"/>
      <c r="WFG92"/>
      <c r="WFH92"/>
      <c r="WFI92"/>
      <c r="WFJ92"/>
      <c r="WFK92"/>
      <c r="WFL92"/>
      <c r="WFM92"/>
      <c r="WFN92"/>
      <c r="WFO92"/>
      <c r="WFP92"/>
      <c r="WFQ92"/>
      <c r="WFR92"/>
      <c r="WFS92"/>
      <c r="WFT92"/>
      <c r="WFU92"/>
      <c r="WFV92"/>
      <c r="WFW92"/>
      <c r="WFX92"/>
      <c r="WFY92"/>
      <c r="WFZ92"/>
      <c r="WGA92"/>
      <c r="WGB92"/>
      <c r="WGC92"/>
      <c r="WGD92"/>
      <c r="WGE92"/>
      <c r="WGF92"/>
      <c r="WGG92"/>
      <c r="WGH92"/>
      <c r="WGI92"/>
      <c r="WGJ92"/>
      <c r="WGK92"/>
      <c r="WGL92"/>
      <c r="WGM92"/>
      <c r="WGN92"/>
      <c r="WGO92"/>
      <c r="WGP92"/>
      <c r="WGQ92"/>
      <c r="WGR92"/>
      <c r="WGS92"/>
      <c r="WGT92"/>
      <c r="WGU92"/>
      <c r="WGV92"/>
      <c r="WGW92"/>
      <c r="WGX92"/>
      <c r="WGY92"/>
      <c r="WGZ92"/>
      <c r="WHA92"/>
      <c r="WHB92"/>
      <c r="WHC92"/>
      <c r="WHD92"/>
      <c r="WHE92"/>
      <c r="WHF92"/>
      <c r="WHG92"/>
      <c r="WHH92"/>
      <c r="WHI92"/>
      <c r="WHJ92"/>
      <c r="WHK92"/>
      <c r="WHL92"/>
      <c r="WHM92"/>
      <c r="WHN92"/>
      <c r="WHO92"/>
      <c r="WHP92"/>
      <c r="WHQ92"/>
      <c r="WHR92"/>
      <c r="WHS92"/>
      <c r="WHT92"/>
      <c r="WHU92"/>
      <c r="WHV92"/>
      <c r="WHW92"/>
      <c r="WHX92"/>
      <c r="WHY92"/>
      <c r="WHZ92"/>
      <c r="WIA92"/>
      <c r="WIB92"/>
      <c r="WIC92"/>
      <c r="WID92"/>
      <c r="WIE92"/>
      <c r="WIF92"/>
      <c r="WIG92"/>
      <c r="WIH92"/>
      <c r="WII92"/>
      <c r="WIJ92"/>
      <c r="WIK92"/>
      <c r="WIL92"/>
      <c r="WIM92"/>
      <c r="WIN92"/>
      <c r="WIO92"/>
      <c r="WIP92"/>
      <c r="WIQ92"/>
      <c r="WIR92"/>
      <c r="WIS92"/>
      <c r="WIT92"/>
      <c r="WIU92"/>
      <c r="WIV92"/>
      <c r="WIW92"/>
      <c r="WIX92"/>
      <c r="WIY92"/>
      <c r="WIZ92"/>
      <c r="WJA92"/>
      <c r="WJB92"/>
      <c r="WJC92"/>
      <c r="WJD92"/>
      <c r="WJE92"/>
      <c r="WJF92"/>
      <c r="WJG92"/>
      <c r="WJH92"/>
      <c r="WJI92"/>
      <c r="WJJ92"/>
      <c r="WJK92"/>
      <c r="WJL92"/>
      <c r="WJM92"/>
      <c r="WJN92"/>
      <c r="WJO92"/>
      <c r="WJP92"/>
      <c r="WJQ92"/>
      <c r="WJR92"/>
      <c r="WJS92"/>
      <c r="WJT92"/>
      <c r="WJU92"/>
      <c r="WJV92"/>
      <c r="WJW92"/>
      <c r="WJX92"/>
      <c r="WJY92"/>
      <c r="WJZ92"/>
      <c r="WKA92"/>
      <c r="WKB92"/>
      <c r="WKC92"/>
      <c r="WKD92"/>
      <c r="WKE92"/>
      <c r="WKF92"/>
      <c r="WKG92"/>
      <c r="WKH92"/>
      <c r="WKI92"/>
      <c r="WKJ92"/>
      <c r="WKK92"/>
      <c r="WKL92"/>
      <c r="WKM92"/>
      <c r="WKN92"/>
      <c r="WKO92"/>
      <c r="WKP92"/>
      <c r="WKQ92"/>
      <c r="WKR92"/>
      <c r="WKS92"/>
      <c r="WKT92"/>
      <c r="WKU92"/>
      <c r="WKV92"/>
      <c r="WKW92"/>
      <c r="WKX92"/>
      <c r="WKY92"/>
      <c r="WKZ92"/>
      <c r="WLA92"/>
      <c r="WLB92"/>
      <c r="WLC92"/>
      <c r="WLD92"/>
      <c r="WLE92"/>
      <c r="WLF92"/>
      <c r="WLG92"/>
      <c r="WLH92"/>
      <c r="WLI92"/>
      <c r="WLJ92"/>
      <c r="WLK92"/>
      <c r="WLL92"/>
      <c r="WLM92"/>
      <c r="WLN92"/>
      <c r="WLO92"/>
      <c r="WLP92"/>
      <c r="WLQ92"/>
      <c r="WLR92"/>
      <c r="WLS92"/>
      <c r="WLT92"/>
      <c r="WLU92"/>
      <c r="WLV92"/>
      <c r="WLW92"/>
      <c r="WLX92"/>
      <c r="WLY92"/>
      <c r="WLZ92"/>
      <c r="WMA92"/>
      <c r="WMB92"/>
      <c r="WMC92"/>
      <c r="WMD92"/>
      <c r="WME92"/>
      <c r="WMF92"/>
      <c r="WMG92"/>
      <c r="WMH92"/>
      <c r="WMI92"/>
      <c r="WMJ92"/>
      <c r="WMK92"/>
      <c r="WML92"/>
      <c r="WMM92"/>
      <c r="WMN92"/>
      <c r="WMO92"/>
      <c r="WMP92"/>
      <c r="WMQ92"/>
      <c r="WMR92"/>
      <c r="WMS92"/>
      <c r="WMT92"/>
      <c r="WMU92"/>
      <c r="WMV92"/>
      <c r="WMW92"/>
      <c r="WMX92"/>
      <c r="WMY92"/>
      <c r="WMZ92"/>
      <c r="WNA92"/>
      <c r="WNB92"/>
      <c r="WNC92"/>
      <c r="WND92"/>
      <c r="WNE92"/>
      <c r="WNF92"/>
      <c r="WNG92"/>
      <c r="WNH92"/>
      <c r="WNI92"/>
      <c r="WNJ92"/>
      <c r="WNK92"/>
      <c r="WNL92"/>
      <c r="WNM92"/>
      <c r="WNN92"/>
      <c r="WNO92"/>
      <c r="WNP92"/>
      <c r="WNQ92"/>
      <c r="WNR92"/>
      <c r="WNS92"/>
      <c r="WNT92"/>
      <c r="WNU92"/>
      <c r="WNV92"/>
      <c r="WNW92"/>
      <c r="WNX92"/>
      <c r="WNY92"/>
      <c r="WNZ92"/>
      <c r="WOA92"/>
      <c r="WOB92"/>
      <c r="WOC92"/>
      <c r="WOD92"/>
      <c r="WOE92"/>
      <c r="WOF92"/>
      <c r="WOG92"/>
      <c r="WOH92"/>
      <c r="WOI92"/>
      <c r="WOJ92"/>
      <c r="WOK92"/>
      <c r="WOL92"/>
      <c r="WOM92"/>
      <c r="WON92"/>
      <c r="WOO92"/>
      <c r="WOP92"/>
      <c r="WOQ92"/>
      <c r="WOR92"/>
      <c r="WOS92"/>
      <c r="WOT92"/>
      <c r="WOU92"/>
      <c r="WOV92"/>
      <c r="WOW92"/>
      <c r="WOX92"/>
      <c r="WOY92"/>
      <c r="WOZ92"/>
      <c r="WPA92"/>
      <c r="WPB92"/>
      <c r="WPC92"/>
      <c r="WPD92"/>
      <c r="WPE92"/>
      <c r="WPF92"/>
      <c r="WPG92"/>
      <c r="WPH92"/>
      <c r="WPI92"/>
      <c r="WPJ92"/>
      <c r="WPK92"/>
      <c r="WPL92"/>
      <c r="WPM92"/>
      <c r="WPN92"/>
      <c r="WPO92"/>
      <c r="WPP92"/>
      <c r="WPQ92"/>
      <c r="WPR92"/>
      <c r="WPS92"/>
      <c r="WPT92"/>
      <c r="WPU92"/>
      <c r="WPV92"/>
      <c r="WPW92"/>
      <c r="WPX92"/>
      <c r="WPY92"/>
      <c r="WPZ92"/>
      <c r="WQA92"/>
      <c r="WQB92"/>
      <c r="WQC92"/>
      <c r="WQD92"/>
      <c r="WQE92"/>
      <c r="WQF92"/>
      <c r="WQG92"/>
      <c r="WQH92"/>
      <c r="WQI92"/>
      <c r="WQJ92"/>
      <c r="WQK92"/>
      <c r="WQL92"/>
      <c r="WQM92"/>
      <c r="WQN92"/>
      <c r="WQO92"/>
      <c r="WQP92"/>
      <c r="WQQ92"/>
      <c r="WQR92"/>
      <c r="WQS92"/>
      <c r="WQT92"/>
      <c r="WQU92"/>
      <c r="WQV92"/>
      <c r="WQW92"/>
      <c r="WQX92"/>
      <c r="WQY92"/>
      <c r="WQZ92"/>
      <c r="WRA92"/>
      <c r="WRB92"/>
      <c r="WRC92"/>
      <c r="WRD92"/>
      <c r="WRE92"/>
      <c r="WRF92"/>
      <c r="WRG92"/>
      <c r="WRH92"/>
      <c r="WRI92"/>
      <c r="WRJ92"/>
      <c r="WRK92"/>
      <c r="WRL92"/>
      <c r="WRM92"/>
      <c r="WRN92"/>
      <c r="WRO92"/>
      <c r="WRP92"/>
      <c r="WRQ92"/>
      <c r="WRR92"/>
      <c r="WRS92"/>
      <c r="WRT92"/>
      <c r="WRU92"/>
      <c r="WRV92"/>
      <c r="WRW92"/>
      <c r="WRX92"/>
      <c r="WRY92"/>
      <c r="WRZ92"/>
      <c r="WSA92"/>
      <c r="WSB92"/>
      <c r="WSC92"/>
      <c r="WSD92"/>
      <c r="WSE92"/>
      <c r="WSF92"/>
      <c r="WSG92"/>
      <c r="WSH92"/>
      <c r="WSI92"/>
      <c r="WSJ92"/>
      <c r="WSK92"/>
      <c r="WSL92"/>
      <c r="WSM92"/>
      <c r="WSN92"/>
      <c r="WSO92"/>
      <c r="WSP92"/>
      <c r="WSQ92"/>
      <c r="WSR92"/>
      <c r="WSS92"/>
      <c r="WST92"/>
      <c r="WSU92"/>
      <c r="WSV92"/>
      <c r="WSW92"/>
      <c r="WSX92"/>
      <c r="WSY92"/>
      <c r="WSZ92"/>
      <c r="WTA92"/>
      <c r="WTB92"/>
      <c r="WTC92"/>
      <c r="WTD92"/>
      <c r="WTE92"/>
      <c r="WTF92"/>
      <c r="WTG92"/>
      <c r="WTH92"/>
      <c r="WTI92"/>
      <c r="WTJ92"/>
      <c r="WTK92"/>
      <c r="WTL92"/>
      <c r="WTM92"/>
      <c r="WTN92"/>
      <c r="WTO92"/>
      <c r="WTP92"/>
      <c r="WTQ92"/>
      <c r="WTR92"/>
      <c r="WTS92"/>
      <c r="WTT92"/>
      <c r="WTU92"/>
      <c r="WTV92"/>
      <c r="WTW92"/>
      <c r="WTX92"/>
      <c r="WTY92"/>
      <c r="WTZ92"/>
      <c r="WUA92"/>
      <c r="WUB92"/>
      <c r="WUC92"/>
      <c r="WUD92"/>
      <c r="WUE92"/>
      <c r="WUF92"/>
      <c r="WUG92"/>
      <c r="WUH92"/>
      <c r="WUI92"/>
      <c r="WUJ92"/>
      <c r="WUK92"/>
      <c r="WUL92"/>
      <c r="WUM92"/>
      <c r="WUN92"/>
      <c r="WUO92"/>
      <c r="WUP92"/>
      <c r="WUQ92"/>
      <c r="WUR92"/>
      <c r="WUS92"/>
      <c r="WUT92"/>
      <c r="WUU92"/>
      <c r="WUV92"/>
      <c r="WUW92"/>
      <c r="WUX92"/>
      <c r="WUY92"/>
      <c r="WUZ92"/>
      <c r="WVA92"/>
      <c r="WVB92"/>
      <c r="WVC92"/>
      <c r="WVD92"/>
      <c r="WVE92"/>
      <c r="WVF92"/>
      <c r="WVG92"/>
      <c r="WVH92"/>
      <c r="WVI92"/>
      <c r="WVJ92"/>
      <c r="WVK92"/>
      <c r="WVL92"/>
      <c r="WVM92"/>
      <c r="WVN92"/>
      <c r="WVO92"/>
      <c r="WVP92"/>
      <c r="WVQ92"/>
      <c r="WVR92"/>
      <c r="WVS92"/>
      <c r="WVT92"/>
      <c r="WVU92"/>
      <c r="WVV92"/>
      <c r="WVW92"/>
      <c r="WVX92"/>
      <c r="WVY92"/>
      <c r="WVZ92"/>
      <c r="WWA92"/>
      <c r="WWB92"/>
      <c r="WWC92"/>
      <c r="WWD92"/>
      <c r="WWE92"/>
      <c r="WWF92"/>
      <c r="WWG92"/>
      <c r="WWH92"/>
      <c r="WWI92"/>
      <c r="WWJ92"/>
      <c r="WWK92"/>
      <c r="WWL92"/>
      <c r="WWM92"/>
      <c r="WWN92"/>
      <c r="WWO92"/>
      <c r="WWP92"/>
      <c r="WWQ92"/>
      <c r="WWR92"/>
      <c r="WWS92"/>
      <c r="WWT92"/>
      <c r="WWU92"/>
      <c r="WWV92"/>
      <c r="WWW92"/>
      <c r="WWX92"/>
      <c r="WWY92"/>
      <c r="WWZ92"/>
      <c r="WXA92"/>
      <c r="WXB92"/>
      <c r="WXC92"/>
      <c r="WXD92"/>
      <c r="WXE92"/>
      <c r="WXF92"/>
      <c r="WXG92"/>
      <c r="WXH92"/>
      <c r="WXI92"/>
      <c r="WXJ92"/>
      <c r="WXK92"/>
      <c r="WXL92"/>
      <c r="WXM92"/>
      <c r="WXN92"/>
      <c r="WXO92"/>
      <c r="WXP92"/>
      <c r="WXQ92"/>
      <c r="WXR92"/>
      <c r="WXS92"/>
      <c r="WXT92"/>
      <c r="WXU92"/>
      <c r="WXV92"/>
      <c r="WXW92"/>
      <c r="WXX92"/>
      <c r="WXY92"/>
      <c r="WXZ92"/>
      <c r="WYA92"/>
      <c r="WYB92"/>
      <c r="WYC92"/>
      <c r="WYD92"/>
      <c r="WYE92"/>
      <c r="WYF92"/>
      <c r="WYG92"/>
      <c r="WYH92"/>
      <c r="WYI92"/>
      <c r="WYJ92"/>
      <c r="WYK92"/>
      <c r="WYL92"/>
      <c r="WYM92"/>
      <c r="WYN92"/>
      <c r="WYO92"/>
      <c r="WYP92"/>
      <c r="WYQ92"/>
      <c r="WYR92"/>
      <c r="WYS92"/>
      <c r="WYT92"/>
      <c r="WYU92"/>
      <c r="WYV92"/>
      <c r="WYW92"/>
      <c r="WYX92"/>
      <c r="WYY92"/>
      <c r="WYZ92"/>
      <c r="WZA92"/>
      <c r="WZB92"/>
      <c r="WZC92"/>
      <c r="WZD92"/>
      <c r="WZE92"/>
      <c r="WZF92"/>
      <c r="WZG92"/>
      <c r="WZH92"/>
      <c r="WZI92"/>
      <c r="WZJ92"/>
      <c r="WZK92"/>
      <c r="WZL92"/>
      <c r="WZM92"/>
      <c r="WZN92"/>
      <c r="WZO92"/>
      <c r="WZP92"/>
      <c r="WZQ92"/>
      <c r="WZR92"/>
      <c r="WZS92"/>
      <c r="WZT92"/>
      <c r="WZU92"/>
      <c r="WZV92"/>
      <c r="WZW92"/>
      <c r="WZX92"/>
      <c r="WZY92"/>
      <c r="WZZ92"/>
      <c r="XAA92"/>
      <c r="XAB92"/>
      <c r="XAC92"/>
      <c r="XAD92"/>
      <c r="XAE92"/>
      <c r="XAF92"/>
      <c r="XAG92"/>
      <c r="XAH92"/>
      <c r="XAI92"/>
      <c r="XAJ92"/>
      <c r="XAK92"/>
      <c r="XAL92"/>
      <c r="XAM92"/>
      <c r="XAN92"/>
      <c r="XAO92"/>
      <c r="XAP92"/>
      <c r="XAQ92"/>
      <c r="XAR92"/>
      <c r="XAS92"/>
      <c r="XAT92"/>
      <c r="XAU92"/>
      <c r="XAV92"/>
      <c r="XAW92"/>
      <c r="XAX92"/>
      <c r="XAY92"/>
      <c r="XAZ92"/>
      <c r="XBA92"/>
      <c r="XBB92"/>
      <c r="XBC92"/>
      <c r="XBD92"/>
      <c r="XBE92"/>
      <c r="XBF92"/>
      <c r="XBG92"/>
      <c r="XBH92"/>
      <c r="XBI92"/>
      <c r="XBJ92"/>
      <c r="XBK92"/>
      <c r="XBL92"/>
      <c r="XBM92"/>
      <c r="XBN92"/>
      <c r="XBO92"/>
      <c r="XBP92"/>
      <c r="XBQ92"/>
      <c r="XBR92"/>
      <c r="XBS92"/>
      <c r="XBT92"/>
      <c r="XBU92"/>
      <c r="XBV92"/>
      <c r="XBW92"/>
      <c r="XBX92"/>
      <c r="XBY92"/>
      <c r="XBZ92"/>
      <c r="XCA92"/>
      <c r="XCB92"/>
      <c r="XCC92"/>
      <c r="XCD92"/>
      <c r="XCE92"/>
      <c r="XCF92"/>
      <c r="XCG92"/>
      <c r="XCH92"/>
      <c r="XCI92"/>
      <c r="XCJ92"/>
      <c r="XCK92"/>
      <c r="XCL92"/>
      <c r="XCM92"/>
      <c r="XCN92"/>
      <c r="XCO92"/>
      <c r="XCP92"/>
      <c r="XCQ92"/>
      <c r="XCR92"/>
      <c r="XCS92"/>
      <c r="XCT92"/>
      <c r="XCU92"/>
      <c r="XCV92"/>
      <c r="XCW92"/>
      <c r="XCX92"/>
      <c r="XCY92"/>
      <c r="XCZ92"/>
      <c r="XDA92"/>
      <c r="XDB92"/>
      <c r="XDC92"/>
      <c r="XDD92"/>
      <c r="XDE92"/>
      <c r="XDF92"/>
      <c r="XDG92"/>
      <c r="XDH92"/>
      <c r="XDI92"/>
      <c r="XDJ92"/>
      <c r="XDK92"/>
      <c r="XDL92"/>
      <c r="XDM92"/>
      <c r="XDN92"/>
      <c r="XDO92"/>
      <c r="XDP92"/>
    </row>
    <row r="93" spans="1:16344">
      <c r="A93" s="106"/>
      <c r="B93" s="101"/>
      <c r="C93" s="78" t="str">
        <f>'Calcs Price list - ANS'!C72</f>
        <v>Commercial and industrial developments</v>
      </c>
      <c r="D93" s="78"/>
      <c r="E93" s="79"/>
      <c r="F93" s="80"/>
      <c r="G93" s="80"/>
      <c r="H93" s="118"/>
      <c r="I93" s="118"/>
      <c r="J93" s="118"/>
      <c r="K93" s="81"/>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c r="IW93"/>
      <c r="IX93"/>
      <c r="IY93"/>
      <c r="IZ93"/>
      <c r="JA93"/>
      <c r="JB93"/>
      <c r="JC93"/>
      <c r="JD93"/>
      <c r="JE93"/>
      <c r="JF93"/>
      <c r="JG93"/>
      <c r="JH93"/>
      <c r="JI93"/>
      <c r="JJ93"/>
      <c r="JK93"/>
      <c r="JL93"/>
      <c r="JM93"/>
      <c r="JN93"/>
      <c r="JO93"/>
      <c r="JP93"/>
      <c r="JQ93"/>
      <c r="JR93"/>
      <c r="JS93"/>
      <c r="JT93"/>
      <c r="JU93"/>
      <c r="JV93"/>
      <c r="JW93"/>
      <c r="JX93"/>
      <c r="JY93"/>
      <c r="JZ93"/>
      <c r="KA93"/>
      <c r="KB93"/>
      <c r="KC93"/>
      <c r="KD93"/>
      <c r="KE93"/>
      <c r="KF93"/>
      <c r="KG93"/>
      <c r="KH93"/>
      <c r="KI93"/>
      <c r="KJ93"/>
      <c r="KK93"/>
      <c r="KL93"/>
      <c r="KM93"/>
      <c r="KN93"/>
      <c r="KO93"/>
      <c r="KP93"/>
      <c r="KQ93"/>
      <c r="KR93"/>
      <c r="KS93"/>
      <c r="KT93"/>
      <c r="KU93"/>
      <c r="KV93"/>
      <c r="KW93"/>
      <c r="KX93"/>
      <c r="KY93"/>
      <c r="KZ93"/>
      <c r="LA93"/>
      <c r="LB93"/>
      <c r="LC93"/>
      <c r="LD93"/>
      <c r="LE93"/>
      <c r="LF93"/>
      <c r="LG93"/>
      <c r="LH93"/>
      <c r="LI93"/>
      <c r="LJ93"/>
      <c r="LK93"/>
      <c r="LL93"/>
      <c r="LM93"/>
      <c r="LN93"/>
      <c r="LO93"/>
      <c r="LP93"/>
      <c r="LQ93"/>
      <c r="LR93"/>
      <c r="LS93"/>
      <c r="LT93"/>
      <c r="LU93"/>
      <c r="LV93"/>
      <c r="LW93"/>
      <c r="LX93"/>
      <c r="LY93"/>
      <c r="LZ93"/>
      <c r="MA93"/>
      <c r="MB93"/>
      <c r="MC93"/>
      <c r="MD93"/>
      <c r="ME93"/>
      <c r="MF93"/>
      <c r="MG93"/>
      <c r="MH93"/>
      <c r="MI93"/>
      <c r="MJ93"/>
      <c r="MK93"/>
      <c r="ML93"/>
      <c r="MM93"/>
      <c r="MN93"/>
      <c r="MO93"/>
      <c r="MP93"/>
      <c r="MQ93"/>
      <c r="MR93"/>
      <c r="MS93"/>
      <c r="MT93"/>
      <c r="MU93"/>
      <c r="MV93"/>
      <c r="MW93"/>
      <c r="MX93"/>
      <c r="MY93"/>
      <c r="MZ93"/>
      <c r="NA93"/>
      <c r="NB93"/>
      <c r="NC93"/>
      <c r="ND93"/>
      <c r="NE93"/>
      <c r="NF93"/>
      <c r="NG93"/>
      <c r="NH93"/>
      <c r="NI93"/>
      <c r="NJ93"/>
      <c r="NK93"/>
      <c r="NL93"/>
      <c r="NM93"/>
      <c r="NN93"/>
      <c r="NO93"/>
      <c r="NP93"/>
      <c r="NQ93"/>
      <c r="NR93"/>
      <c r="NS93"/>
      <c r="NT93"/>
      <c r="NU93"/>
      <c r="NV93"/>
      <c r="NW93"/>
      <c r="NX93"/>
      <c r="NY93"/>
      <c r="NZ93"/>
      <c r="OA93"/>
      <c r="OB93"/>
      <c r="OC93"/>
      <c r="OD93"/>
      <c r="OE93"/>
      <c r="OF93"/>
      <c r="OG93"/>
      <c r="OH93"/>
      <c r="OI93"/>
      <c r="OJ93"/>
      <c r="OK93"/>
      <c r="OL93"/>
      <c r="OM93"/>
      <c r="ON93"/>
      <c r="OO93"/>
      <c r="OP93"/>
      <c r="OQ93"/>
      <c r="OR93"/>
      <c r="OS93"/>
      <c r="OT93"/>
      <c r="OU93"/>
      <c r="OV93"/>
      <c r="OW93"/>
      <c r="OX93"/>
      <c r="OY93"/>
      <c r="OZ93"/>
      <c r="PA93"/>
      <c r="PB93"/>
      <c r="PC93"/>
      <c r="PD93"/>
      <c r="PE93"/>
      <c r="PF93"/>
      <c r="PG93"/>
      <c r="PH93"/>
      <c r="PI93"/>
      <c r="PJ93"/>
      <c r="PK93"/>
      <c r="PL93"/>
      <c r="PM93"/>
      <c r="PN93"/>
      <c r="PO93"/>
      <c r="PP93"/>
      <c r="PQ93"/>
      <c r="PR93"/>
      <c r="PS93"/>
      <c r="PT93"/>
      <c r="PU93"/>
      <c r="PV93"/>
      <c r="PW93"/>
      <c r="PX93"/>
      <c r="PY93"/>
      <c r="PZ93"/>
      <c r="QA93"/>
      <c r="QB93"/>
      <c r="QC93"/>
      <c r="QD93"/>
      <c r="QE93"/>
      <c r="QF93"/>
      <c r="QG93"/>
      <c r="QH93"/>
      <c r="QI93"/>
      <c r="QJ93"/>
      <c r="QK93"/>
      <c r="QL93"/>
      <c r="QM93"/>
      <c r="QN93"/>
      <c r="QO93"/>
      <c r="QP93"/>
      <c r="QQ93"/>
      <c r="QR93"/>
      <c r="QS93"/>
      <c r="QT93"/>
      <c r="QU93"/>
      <c r="QV93"/>
      <c r="QW93"/>
      <c r="QX93"/>
      <c r="QY93"/>
      <c r="QZ93"/>
      <c r="RA93"/>
      <c r="RB93"/>
      <c r="RC93"/>
      <c r="RD93"/>
      <c r="RE93"/>
      <c r="RF93"/>
      <c r="RG93"/>
      <c r="RH93"/>
      <c r="RI93"/>
      <c r="RJ93"/>
      <c r="RK93"/>
      <c r="RL93"/>
      <c r="RM93"/>
      <c r="RN93"/>
      <c r="RO93"/>
      <c r="RP93"/>
      <c r="RQ93"/>
      <c r="RR93"/>
      <c r="RS93"/>
      <c r="RT93"/>
      <c r="RU93"/>
      <c r="RV93"/>
      <c r="RW93"/>
      <c r="RX93"/>
      <c r="RY93"/>
      <c r="RZ93"/>
      <c r="SA93"/>
      <c r="SB93"/>
      <c r="SC93"/>
      <c r="SD93"/>
      <c r="SE93"/>
      <c r="SF93"/>
      <c r="SG93"/>
      <c r="SH93"/>
      <c r="SI93"/>
      <c r="SJ93"/>
      <c r="SK93"/>
      <c r="SL93"/>
      <c r="SM93"/>
      <c r="SN93"/>
      <c r="SO93"/>
      <c r="SP93"/>
      <c r="SQ93"/>
      <c r="SR93"/>
      <c r="SS93"/>
      <c r="ST93"/>
      <c r="SU93"/>
      <c r="SV93"/>
      <c r="SW93"/>
      <c r="SX93"/>
      <c r="SY93"/>
      <c r="SZ93"/>
      <c r="TA93"/>
      <c r="TB93"/>
      <c r="TC93"/>
      <c r="TD93"/>
      <c r="TE93"/>
      <c r="TF93"/>
      <c r="TG93"/>
      <c r="TH93"/>
      <c r="TI93"/>
      <c r="TJ93"/>
      <c r="TK93"/>
      <c r="TL93"/>
      <c r="TM93"/>
      <c r="TN93"/>
      <c r="TO93"/>
      <c r="TP93"/>
      <c r="TQ93"/>
      <c r="TR93"/>
      <c r="TS93"/>
      <c r="TT93"/>
      <c r="TU93"/>
      <c r="TV93"/>
      <c r="TW93"/>
      <c r="TX93"/>
      <c r="TY93"/>
      <c r="TZ93"/>
      <c r="UA93"/>
      <c r="UB93"/>
      <c r="UC93"/>
      <c r="UD93"/>
      <c r="UE93"/>
      <c r="UF93"/>
      <c r="UG93"/>
      <c r="UH93"/>
      <c r="UI93"/>
      <c r="UJ93"/>
      <c r="UK93"/>
      <c r="UL93"/>
      <c r="UM93"/>
      <c r="UN93"/>
      <c r="UO93"/>
      <c r="UP93"/>
      <c r="UQ93"/>
      <c r="UR93"/>
      <c r="US93"/>
      <c r="UT93"/>
      <c r="UU93"/>
      <c r="UV93"/>
      <c r="UW93"/>
      <c r="UX93"/>
      <c r="UY93"/>
      <c r="UZ93"/>
      <c r="VA93"/>
      <c r="VB93"/>
      <c r="VC93"/>
      <c r="VD93"/>
      <c r="VE93"/>
      <c r="VF93"/>
      <c r="VG93"/>
      <c r="VH93"/>
      <c r="VI93"/>
      <c r="VJ93"/>
      <c r="VK93"/>
      <c r="VL93"/>
      <c r="VM93"/>
      <c r="VN93"/>
      <c r="VO93"/>
      <c r="VP93"/>
      <c r="VQ93"/>
      <c r="VR93"/>
      <c r="VS93"/>
      <c r="VT93"/>
      <c r="VU93"/>
      <c r="VV93"/>
      <c r="VW93"/>
      <c r="VX93"/>
      <c r="VY93"/>
      <c r="VZ93"/>
      <c r="WA93"/>
      <c r="WB93"/>
      <c r="WC93"/>
      <c r="WD93"/>
      <c r="WE93"/>
      <c r="WF93"/>
      <c r="WG93"/>
      <c r="WH93"/>
      <c r="WI93"/>
      <c r="WJ93"/>
      <c r="WK93"/>
      <c r="WL93"/>
      <c r="WM93"/>
      <c r="WN93"/>
      <c r="WO93"/>
      <c r="WP93"/>
      <c r="WQ93"/>
      <c r="WR93"/>
      <c r="WS93"/>
      <c r="WT93"/>
      <c r="WU93"/>
      <c r="WV93"/>
      <c r="WW93"/>
      <c r="WX93"/>
      <c r="WY93"/>
      <c r="WZ93"/>
      <c r="XA93"/>
      <c r="XB93"/>
      <c r="XC93"/>
      <c r="XD93"/>
      <c r="XE93"/>
      <c r="XF93"/>
      <c r="XG93"/>
      <c r="XH93"/>
      <c r="XI93"/>
      <c r="XJ93"/>
      <c r="XK93"/>
      <c r="XL93"/>
      <c r="XM93"/>
      <c r="XN93"/>
      <c r="XO93"/>
      <c r="XP93"/>
      <c r="XQ93"/>
      <c r="XR93"/>
      <c r="XS93"/>
      <c r="XT93"/>
      <c r="XU93"/>
      <c r="XV93"/>
      <c r="XW93"/>
      <c r="XX93"/>
      <c r="XY93"/>
      <c r="XZ93"/>
      <c r="YA93"/>
      <c r="YB93"/>
      <c r="YC93"/>
      <c r="YD93"/>
      <c r="YE93"/>
      <c r="YF93"/>
      <c r="YG93"/>
      <c r="YH93"/>
      <c r="YI93"/>
      <c r="YJ93"/>
      <c r="YK93"/>
      <c r="YL93"/>
      <c r="YM93"/>
      <c r="YN93"/>
      <c r="YO93"/>
      <c r="YP93"/>
      <c r="YQ93"/>
      <c r="YR93"/>
      <c r="YS93"/>
      <c r="YT93"/>
      <c r="YU93"/>
      <c r="YV93"/>
      <c r="YW93"/>
      <c r="YX93"/>
      <c r="YY93"/>
      <c r="YZ93"/>
      <c r="ZA93"/>
      <c r="ZB93"/>
      <c r="ZC93"/>
      <c r="ZD93"/>
      <c r="ZE93"/>
      <c r="ZF93"/>
      <c r="ZG93"/>
      <c r="ZH93"/>
      <c r="ZI93"/>
      <c r="ZJ93"/>
      <c r="ZK93"/>
      <c r="ZL93"/>
      <c r="ZM93"/>
      <c r="ZN93"/>
      <c r="ZO93"/>
      <c r="ZP93"/>
      <c r="ZQ93"/>
      <c r="ZR93"/>
      <c r="ZS93"/>
      <c r="ZT93"/>
      <c r="ZU93"/>
      <c r="ZV93"/>
      <c r="ZW93"/>
      <c r="ZX93"/>
      <c r="ZY93"/>
      <c r="ZZ93"/>
      <c r="AAA93"/>
      <c r="AAB93"/>
      <c r="AAC93"/>
      <c r="AAD93"/>
      <c r="AAE93"/>
      <c r="AAF93"/>
      <c r="AAG93"/>
      <c r="AAH93"/>
      <c r="AAI93"/>
      <c r="AAJ93"/>
      <c r="AAK93"/>
      <c r="AAL93"/>
      <c r="AAM93"/>
      <c r="AAN93"/>
      <c r="AAO93"/>
      <c r="AAP93"/>
      <c r="AAQ93"/>
      <c r="AAR93"/>
      <c r="AAS93"/>
      <c r="AAT93"/>
      <c r="AAU93"/>
      <c r="AAV93"/>
      <c r="AAW93"/>
      <c r="AAX93"/>
      <c r="AAY93"/>
      <c r="AAZ93"/>
      <c r="ABA93"/>
      <c r="ABB93"/>
      <c r="ABC93"/>
      <c r="ABD93"/>
      <c r="ABE93"/>
      <c r="ABF93"/>
      <c r="ABG93"/>
      <c r="ABH93"/>
      <c r="ABI93"/>
      <c r="ABJ93"/>
      <c r="ABK93"/>
      <c r="ABL93"/>
      <c r="ABM93"/>
      <c r="ABN93"/>
      <c r="ABO93"/>
      <c r="ABP93"/>
      <c r="ABQ93"/>
      <c r="ABR93"/>
      <c r="ABS93"/>
      <c r="ABT93"/>
      <c r="ABU93"/>
      <c r="ABV93"/>
      <c r="ABW93"/>
      <c r="ABX93"/>
      <c r="ABY93"/>
      <c r="ABZ93"/>
      <c r="ACA93"/>
      <c r="ACB93"/>
      <c r="ACC93"/>
      <c r="ACD93"/>
      <c r="ACE93"/>
      <c r="ACF93"/>
      <c r="ACG93"/>
      <c r="ACH93"/>
      <c r="ACI93"/>
      <c r="ACJ93"/>
      <c r="ACK93"/>
      <c r="ACL93"/>
      <c r="ACM93"/>
      <c r="ACN93"/>
      <c r="ACO93"/>
      <c r="ACP93"/>
      <c r="ACQ93"/>
      <c r="ACR93"/>
      <c r="ACS93"/>
      <c r="ACT93"/>
      <c r="ACU93"/>
      <c r="ACV93"/>
      <c r="ACW93"/>
      <c r="ACX93"/>
      <c r="ACY93"/>
      <c r="ACZ93"/>
      <c r="ADA93"/>
      <c r="ADB93"/>
      <c r="ADC93"/>
      <c r="ADD93"/>
      <c r="ADE93"/>
      <c r="ADF93"/>
      <c r="ADG93"/>
      <c r="ADH93"/>
      <c r="ADI93"/>
      <c r="ADJ93"/>
      <c r="ADK93"/>
      <c r="ADL93"/>
      <c r="ADM93"/>
      <c r="ADN93"/>
      <c r="ADO93"/>
      <c r="ADP93"/>
      <c r="ADQ93"/>
      <c r="ADR93"/>
      <c r="ADS93"/>
      <c r="ADT93"/>
      <c r="ADU93"/>
      <c r="ADV93"/>
      <c r="ADW93"/>
      <c r="ADX93"/>
      <c r="ADY93"/>
      <c r="ADZ93"/>
      <c r="AEA93"/>
      <c r="AEB93"/>
      <c r="AEC93"/>
      <c r="AED93"/>
      <c r="AEE93"/>
      <c r="AEF93"/>
      <c r="AEG93"/>
      <c r="AEH93"/>
      <c r="AEI93"/>
      <c r="AEJ93"/>
      <c r="AEK93"/>
      <c r="AEL93"/>
      <c r="AEM93"/>
      <c r="AEN93"/>
      <c r="AEO93"/>
      <c r="AEP93"/>
      <c r="AEQ93"/>
      <c r="AER93"/>
      <c r="AES93"/>
      <c r="AET93"/>
      <c r="AEU93"/>
      <c r="AEV93"/>
      <c r="AEW93"/>
      <c r="AEX93"/>
      <c r="AEY93"/>
      <c r="AEZ93"/>
      <c r="AFA93"/>
      <c r="AFB93"/>
      <c r="AFC93"/>
      <c r="AFD93"/>
      <c r="AFE93"/>
      <c r="AFF93"/>
      <c r="AFG93"/>
      <c r="AFH93"/>
      <c r="AFI93"/>
      <c r="AFJ93"/>
      <c r="AFK93"/>
      <c r="AFL93"/>
      <c r="AFM93"/>
      <c r="AFN93"/>
      <c r="AFO93"/>
      <c r="AFP93"/>
      <c r="AFQ93"/>
      <c r="AFR93"/>
      <c r="AFS93"/>
      <c r="AFT93"/>
      <c r="AFU93"/>
      <c r="AFV93"/>
      <c r="AFW93"/>
      <c r="AFX93"/>
      <c r="AFY93"/>
      <c r="AFZ93"/>
      <c r="AGA93"/>
      <c r="AGB93"/>
      <c r="AGC93"/>
      <c r="AGD93"/>
      <c r="AGE93"/>
      <c r="AGF93"/>
      <c r="AGG93"/>
      <c r="AGH93"/>
      <c r="AGI93"/>
      <c r="AGJ93"/>
      <c r="AGK93"/>
      <c r="AGL93"/>
      <c r="AGM93"/>
      <c r="AGN93"/>
      <c r="AGO93"/>
      <c r="AGP93"/>
      <c r="AGQ93"/>
      <c r="AGR93"/>
      <c r="AGS93"/>
      <c r="AGT93"/>
      <c r="AGU93"/>
      <c r="AGV93"/>
      <c r="AGW93"/>
      <c r="AGX93"/>
      <c r="AGY93"/>
      <c r="AGZ93"/>
      <c r="AHA93"/>
      <c r="AHB93"/>
      <c r="AHC93"/>
      <c r="AHD93"/>
      <c r="AHE93"/>
      <c r="AHF93"/>
      <c r="AHG93"/>
      <c r="AHH93"/>
      <c r="AHI93"/>
      <c r="AHJ93"/>
      <c r="AHK93"/>
      <c r="AHL93"/>
      <c r="AHM93"/>
      <c r="AHN93"/>
      <c r="AHO93"/>
      <c r="AHP93"/>
      <c r="AHQ93"/>
      <c r="AHR93"/>
      <c r="AHS93"/>
      <c r="AHT93"/>
      <c r="AHU93"/>
      <c r="AHV93"/>
      <c r="AHW93"/>
      <c r="AHX93"/>
      <c r="AHY93"/>
      <c r="AHZ93"/>
      <c r="AIA93"/>
      <c r="AIB93"/>
      <c r="AIC93"/>
      <c r="AID93"/>
      <c r="AIE93"/>
      <c r="AIF93"/>
      <c r="AIG93"/>
      <c r="AIH93"/>
      <c r="AII93"/>
      <c r="AIJ93"/>
      <c r="AIK93"/>
      <c r="AIL93"/>
      <c r="AIM93"/>
      <c r="AIN93"/>
      <c r="AIO93"/>
      <c r="AIP93"/>
      <c r="AIQ93"/>
      <c r="AIR93"/>
      <c r="AIS93"/>
      <c r="AIT93"/>
      <c r="AIU93"/>
      <c r="AIV93"/>
      <c r="AIW93"/>
      <c r="AIX93"/>
      <c r="AIY93"/>
      <c r="AIZ93"/>
      <c r="AJA93"/>
      <c r="AJB93"/>
      <c r="AJC93"/>
      <c r="AJD93"/>
      <c r="AJE93"/>
      <c r="AJF93"/>
      <c r="AJG93"/>
      <c r="AJH93"/>
      <c r="AJI93"/>
      <c r="AJJ93"/>
      <c r="AJK93"/>
      <c r="AJL93"/>
      <c r="AJM93"/>
      <c r="AJN93"/>
      <c r="AJO93"/>
      <c r="AJP93"/>
      <c r="AJQ93"/>
      <c r="AJR93"/>
      <c r="AJS93"/>
      <c r="AJT93"/>
      <c r="AJU93"/>
      <c r="AJV93"/>
      <c r="AJW93"/>
      <c r="AJX93"/>
      <c r="AJY93"/>
      <c r="AJZ93"/>
      <c r="AKA93"/>
      <c r="AKB93"/>
      <c r="AKC93"/>
      <c r="AKD93"/>
      <c r="AKE93"/>
      <c r="AKF93"/>
      <c r="AKG93"/>
      <c r="AKH93"/>
      <c r="AKI93"/>
      <c r="AKJ93"/>
      <c r="AKK93"/>
      <c r="AKL93"/>
      <c r="AKM93"/>
      <c r="AKN93"/>
      <c r="AKO93"/>
      <c r="AKP93"/>
      <c r="AKQ93"/>
      <c r="AKR93"/>
      <c r="AKS93"/>
      <c r="AKT93"/>
      <c r="AKU93"/>
      <c r="AKV93"/>
      <c r="AKW93"/>
      <c r="AKX93"/>
      <c r="AKY93"/>
      <c r="AKZ93"/>
      <c r="ALA93"/>
      <c r="ALB93"/>
      <c r="ALC93"/>
      <c r="ALD93"/>
      <c r="ALE93"/>
      <c r="ALF93"/>
      <c r="ALG93"/>
      <c r="ALH93"/>
      <c r="ALI93"/>
      <c r="ALJ93"/>
      <c r="ALK93"/>
      <c r="ALL93"/>
      <c r="ALM93"/>
      <c r="ALN93"/>
      <c r="ALO93"/>
      <c r="ALP93"/>
      <c r="ALQ93"/>
      <c r="ALR93"/>
      <c r="ALS93"/>
      <c r="ALT93"/>
      <c r="ALU93"/>
      <c r="ALV93"/>
      <c r="ALW93"/>
      <c r="ALX93"/>
      <c r="ALY93"/>
      <c r="ALZ93"/>
      <c r="AMA93"/>
      <c r="AMB93"/>
      <c r="AMC93"/>
      <c r="AMD93"/>
      <c r="AME93"/>
      <c r="AMF93"/>
      <c r="AMG93"/>
      <c r="AMH93"/>
      <c r="AMI93"/>
      <c r="AMJ93"/>
      <c r="AMK93"/>
      <c r="AML93"/>
      <c r="AMM93"/>
      <c r="AMN93"/>
      <c r="AMO93"/>
      <c r="AMP93"/>
      <c r="AMQ93"/>
      <c r="AMR93"/>
      <c r="AMS93"/>
      <c r="AMT93"/>
      <c r="AMU93"/>
      <c r="AMV93"/>
      <c r="AMW93"/>
      <c r="AMX93"/>
      <c r="AMY93"/>
      <c r="AMZ93"/>
      <c r="ANA93"/>
      <c r="ANB93"/>
      <c r="ANC93"/>
      <c r="AND93"/>
      <c r="ANE93"/>
      <c r="ANF93"/>
      <c r="ANG93"/>
      <c r="ANH93"/>
      <c r="ANI93"/>
      <c r="ANJ93"/>
      <c r="ANK93"/>
      <c r="ANL93"/>
      <c r="ANM93"/>
      <c r="ANN93"/>
      <c r="ANO93"/>
      <c r="ANP93"/>
      <c r="ANQ93"/>
      <c r="ANR93"/>
      <c r="ANS93"/>
      <c r="ANT93"/>
      <c r="ANU93"/>
      <c r="ANV93"/>
      <c r="ANW93"/>
      <c r="ANX93"/>
      <c r="ANY93"/>
      <c r="ANZ93"/>
      <c r="AOA93"/>
      <c r="AOB93"/>
      <c r="AOC93"/>
      <c r="AOD93"/>
      <c r="AOE93"/>
      <c r="AOF93"/>
      <c r="AOG93"/>
      <c r="AOH93"/>
      <c r="AOI93"/>
      <c r="AOJ93"/>
      <c r="AOK93"/>
      <c r="AOL93"/>
      <c r="AOM93"/>
      <c r="AON93"/>
      <c r="AOO93"/>
      <c r="AOP93"/>
      <c r="AOQ93"/>
      <c r="AOR93"/>
      <c r="AOS93"/>
      <c r="AOT93"/>
      <c r="AOU93"/>
      <c r="AOV93"/>
      <c r="AOW93"/>
      <c r="AOX93"/>
      <c r="AOY93"/>
      <c r="AOZ93"/>
      <c r="APA93"/>
      <c r="APB93"/>
      <c r="APC93"/>
      <c r="APD93"/>
      <c r="APE93"/>
      <c r="APF93"/>
      <c r="APG93"/>
      <c r="APH93"/>
      <c r="API93"/>
      <c r="APJ93"/>
      <c r="APK93"/>
      <c r="APL93"/>
      <c r="APM93"/>
      <c r="APN93"/>
      <c r="APO93"/>
      <c r="APP93"/>
      <c r="APQ93"/>
      <c r="APR93"/>
      <c r="APS93"/>
      <c r="APT93"/>
      <c r="APU93"/>
      <c r="APV93"/>
      <c r="APW93"/>
      <c r="APX93"/>
      <c r="APY93"/>
      <c r="APZ93"/>
      <c r="AQA93"/>
      <c r="AQB93"/>
      <c r="AQC93"/>
      <c r="AQD93"/>
      <c r="AQE93"/>
      <c r="AQF93"/>
      <c r="AQG93"/>
      <c r="AQH93"/>
      <c r="AQI93"/>
      <c r="AQJ93"/>
      <c r="AQK93"/>
      <c r="AQL93"/>
      <c r="AQM93"/>
      <c r="AQN93"/>
      <c r="AQO93"/>
      <c r="AQP93"/>
      <c r="AQQ93"/>
      <c r="AQR93"/>
      <c r="AQS93"/>
      <c r="AQT93"/>
      <c r="AQU93"/>
      <c r="AQV93"/>
      <c r="AQW93"/>
      <c r="AQX93"/>
      <c r="AQY93"/>
      <c r="AQZ93"/>
      <c r="ARA93"/>
      <c r="ARB93"/>
      <c r="ARC93"/>
      <c r="ARD93"/>
      <c r="ARE93"/>
      <c r="ARF93"/>
      <c r="ARG93"/>
      <c r="ARH93"/>
      <c r="ARI93"/>
      <c r="ARJ93"/>
      <c r="ARK93"/>
      <c r="ARL93"/>
      <c r="ARM93"/>
      <c r="ARN93"/>
      <c r="ARO93"/>
      <c r="ARP93"/>
      <c r="ARQ93"/>
      <c r="ARR93"/>
      <c r="ARS93"/>
      <c r="ART93"/>
      <c r="ARU93"/>
      <c r="ARV93"/>
      <c r="ARW93"/>
      <c r="ARX93"/>
      <c r="ARY93"/>
      <c r="ARZ93"/>
      <c r="ASA93"/>
      <c r="ASB93"/>
      <c r="ASC93"/>
      <c r="ASD93"/>
      <c r="ASE93"/>
      <c r="ASF93"/>
      <c r="ASG93"/>
      <c r="ASH93"/>
      <c r="ASI93"/>
      <c r="ASJ93"/>
      <c r="ASK93"/>
      <c r="ASL93"/>
      <c r="ASM93"/>
      <c r="ASN93"/>
      <c r="ASO93"/>
      <c r="ASP93"/>
      <c r="ASQ93"/>
      <c r="ASR93"/>
      <c r="ASS93"/>
      <c r="AST93"/>
      <c r="ASU93"/>
      <c r="ASV93"/>
      <c r="ASW93"/>
      <c r="ASX93"/>
      <c r="ASY93"/>
      <c r="ASZ93"/>
      <c r="ATA93"/>
      <c r="ATB93"/>
      <c r="ATC93"/>
      <c r="ATD93"/>
      <c r="ATE93"/>
      <c r="ATF93"/>
      <c r="ATG93"/>
      <c r="ATH93"/>
      <c r="ATI93"/>
      <c r="ATJ93"/>
      <c r="ATK93"/>
      <c r="ATL93"/>
      <c r="ATM93"/>
      <c r="ATN93"/>
      <c r="ATO93"/>
      <c r="ATP93"/>
      <c r="ATQ93"/>
      <c r="ATR93"/>
      <c r="ATS93"/>
      <c r="ATT93"/>
      <c r="ATU93"/>
      <c r="ATV93"/>
      <c r="ATW93"/>
      <c r="ATX93"/>
      <c r="ATY93"/>
      <c r="ATZ93"/>
      <c r="AUA93"/>
      <c r="AUB93"/>
      <c r="AUC93"/>
      <c r="AUD93"/>
      <c r="AUE93"/>
      <c r="AUF93"/>
      <c r="AUG93"/>
      <c r="AUH93"/>
      <c r="AUI93"/>
      <c r="AUJ93"/>
      <c r="AUK93"/>
      <c r="AUL93"/>
      <c r="AUM93"/>
      <c r="AUN93"/>
      <c r="AUO93"/>
      <c r="AUP93"/>
      <c r="AUQ93"/>
      <c r="AUR93"/>
      <c r="AUS93"/>
      <c r="AUT93"/>
      <c r="AUU93"/>
      <c r="AUV93"/>
      <c r="AUW93"/>
      <c r="AUX93"/>
      <c r="AUY93"/>
      <c r="AUZ93"/>
      <c r="AVA93"/>
      <c r="AVB93"/>
      <c r="AVC93"/>
      <c r="AVD93"/>
      <c r="AVE93"/>
      <c r="AVF93"/>
      <c r="AVG93"/>
      <c r="AVH93"/>
      <c r="AVI93"/>
      <c r="AVJ93"/>
      <c r="AVK93"/>
      <c r="AVL93"/>
      <c r="AVM93"/>
      <c r="AVN93"/>
      <c r="AVO93"/>
      <c r="AVP93"/>
      <c r="AVQ93"/>
      <c r="AVR93"/>
      <c r="AVS93"/>
      <c r="AVT93"/>
      <c r="AVU93"/>
      <c r="AVV93"/>
      <c r="AVW93"/>
      <c r="AVX93"/>
      <c r="AVY93"/>
      <c r="AVZ93"/>
      <c r="AWA93"/>
      <c r="AWB93"/>
      <c r="AWC93"/>
      <c r="AWD93"/>
      <c r="AWE93"/>
      <c r="AWF93"/>
      <c r="AWG93"/>
      <c r="AWH93"/>
      <c r="AWI93"/>
      <c r="AWJ93"/>
      <c r="AWK93"/>
      <c r="AWL93"/>
      <c r="AWM93"/>
      <c r="AWN93"/>
      <c r="AWO93"/>
      <c r="AWP93"/>
      <c r="AWQ93"/>
      <c r="AWR93"/>
      <c r="AWS93"/>
      <c r="AWT93"/>
      <c r="AWU93"/>
      <c r="AWV93"/>
      <c r="AWW93"/>
      <c r="AWX93"/>
      <c r="AWY93"/>
      <c r="AWZ93"/>
      <c r="AXA93"/>
      <c r="AXB93"/>
      <c r="AXC93"/>
      <c r="AXD93"/>
      <c r="AXE93"/>
      <c r="AXF93"/>
      <c r="AXG93"/>
      <c r="AXH93"/>
      <c r="AXI93"/>
      <c r="AXJ93"/>
      <c r="AXK93"/>
      <c r="AXL93"/>
      <c r="AXM93"/>
      <c r="AXN93"/>
      <c r="AXO93"/>
      <c r="AXP93"/>
      <c r="AXQ93"/>
      <c r="AXR93"/>
      <c r="AXS93"/>
      <c r="AXT93"/>
      <c r="AXU93"/>
      <c r="AXV93"/>
      <c r="AXW93"/>
      <c r="AXX93"/>
      <c r="AXY93"/>
      <c r="AXZ93"/>
      <c r="AYA93"/>
      <c r="AYB93"/>
      <c r="AYC93"/>
      <c r="AYD93"/>
      <c r="AYE93"/>
      <c r="AYF93"/>
      <c r="AYG93"/>
      <c r="AYH93"/>
      <c r="AYI93"/>
      <c r="AYJ93"/>
      <c r="AYK93"/>
      <c r="AYL93"/>
      <c r="AYM93"/>
      <c r="AYN93"/>
      <c r="AYO93"/>
      <c r="AYP93"/>
      <c r="AYQ93"/>
      <c r="AYR93"/>
      <c r="AYS93"/>
      <c r="AYT93"/>
      <c r="AYU93"/>
      <c r="AYV93"/>
      <c r="AYW93"/>
      <c r="AYX93"/>
      <c r="AYY93"/>
      <c r="AYZ93"/>
      <c r="AZA93"/>
      <c r="AZB93"/>
      <c r="AZC93"/>
      <c r="AZD93"/>
      <c r="AZE93"/>
      <c r="AZF93"/>
      <c r="AZG93"/>
      <c r="AZH93"/>
      <c r="AZI93"/>
      <c r="AZJ93"/>
      <c r="AZK93"/>
      <c r="AZL93"/>
      <c r="AZM93"/>
      <c r="AZN93"/>
      <c r="AZO93"/>
      <c r="AZP93"/>
      <c r="AZQ93"/>
      <c r="AZR93"/>
      <c r="AZS93"/>
      <c r="AZT93"/>
      <c r="AZU93"/>
      <c r="AZV93"/>
      <c r="AZW93"/>
      <c r="AZX93"/>
      <c r="AZY93"/>
      <c r="AZZ93"/>
      <c r="BAA93"/>
      <c r="BAB93"/>
      <c r="BAC93"/>
      <c r="BAD93"/>
      <c r="BAE93"/>
      <c r="BAF93"/>
      <c r="BAG93"/>
      <c r="BAH93"/>
      <c r="BAI93"/>
      <c r="BAJ93"/>
      <c r="BAK93"/>
      <c r="BAL93"/>
      <c r="BAM93"/>
      <c r="BAN93"/>
      <c r="BAO93"/>
      <c r="BAP93"/>
      <c r="BAQ93"/>
      <c r="BAR93"/>
      <c r="BAS93"/>
      <c r="BAT93"/>
      <c r="BAU93"/>
      <c r="BAV93"/>
      <c r="BAW93"/>
      <c r="BAX93"/>
      <c r="BAY93"/>
      <c r="BAZ93"/>
      <c r="BBA93"/>
      <c r="BBB93"/>
      <c r="BBC93"/>
      <c r="BBD93"/>
      <c r="BBE93"/>
      <c r="BBF93"/>
      <c r="BBG93"/>
      <c r="BBH93"/>
      <c r="BBI93"/>
      <c r="BBJ93"/>
      <c r="BBK93"/>
      <c r="BBL93"/>
      <c r="BBM93"/>
      <c r="BBN93"/>
      <c r="BBO93"/>
      <c r="BBP93"/>
      <c r="BBQ93"/>
      <c r="BBR93"/>
      <c r="BBS93"/>
      <c r="BBT93"/>
      <c r="BBU93"/>
      <c r="BBV93"/>
      <c r="BBW93"/>
      <c r="BBX93"/>
      <c r="BBY93"/>
      <c r="BBZ93"/>
      <c r="BCA93"/>
      <c r="BCB93"/>
      <c r="BCC93"/>
      <c r="BCD93"/>
      <c r="BCE93"/>
      <c r="BCF93"/>
      <c r="BCG93"/>
      <c r="BCH93"/>
      <c r="BCI93"/>
      <c r="BCJ93"/>
      <c r="BCK93"/>
      <c r="BCL93"/>
      <c r="BCM93"/>
      <c r="BCN93"/>
      <c r="BCO93"/>
      <c r="BCP93"/>
      <c r="BCQ93"/>
      <c r="BCR93"/>
      <c r="BCS93"/>
      <c r="BCT93"/>
      <c r="BCU93"/>
      <c r="BCV93"/>
      <c r="BCW93"/>
      <c r="BCX93"/>
      <c r="BCY93"/>
      <c r="BCZ93"/>
      <c r="BDA93"/>
      <c r="BDB93"/>
      <c r="BDC93"/>
      <c r="BDD93"/>
      <c r="BDE93"/>
      <c r="BDF93"/>
      <c r="BDG93"/>
      <c r="BDH93"/>
      <c r="BDI93"/>
      <c r="BDJ93"/>
      <c r="BDK93"/>
      <c r="BDL93"/>
      <c r="BDM93"/>
      <c r="BDN93"/>
      <c r="BDO93"/>
      <c r="BDP93"/>
      <c r="BDQ93"/>
      <c r="BDR93"/>
      <c r="BDS93"/>
      <c r="BDT93"/>
      <c r="BDU93"/>
      <c r="BDV93"/>
      <c r="BDW93"/>
      <c r="BDX93"/>
      <c r="BDY93"/>
      <c r="BDZ93"/>
      <c r="BEA93"/>
      <c r="BEB93"/>
      <c r="BEC93"/>
      <c r="BED93"/>
      <c r="BEE93"/>
      <c r="BEF93"/>
      <c r="BEG93"/>
      <c r="BEH93"/>
      <c r="BEI93"/>
      <c r="BEJ93"/>
      <c r="BEK93"/>
      <c r="BEL93"/>
      <c r="BEM93"/>
      <c r="BEN93"/>
      <c r="BEO93"/>
      <c r="BEP93"/>
      <c r="BEQ93"/>
      <c r="BER93"/>
      <c r="BES93"/>
      <c r="BET93"/>
      <c r="BEU93"/>
      <c r="BEV93"/>
      <c r="BEW93"/>
      <c r="BEX93"/>
      <c r="BEY93"/>
      <c r="BEZ93"/>
      <c r="BFA93"/>
      <c r="BFB93"/>
      <c r="BFC93"/>
      <c r="BFD93"/>
      <c r="BFE93"/>
      <c r="BFF93"/>
      <c r="BFG93"/>
      <c r="BFH93"/>
      <c r="BFI93"/>
      <c r="BFJ93"/>
      <c r="BFK93"/>
      <c r="BFL93"/>
      <c r="BFM93"/>
      <c r="BFN93"/>
      <c r="BFO93"/>
      <c r="BFP93"/>
      <c r="BFQ93"/>
      <c r="BFR93"/>
      <c r="BFS93"/>
      <c r="BFT93"/>
      <c r="BFU93"/>
      <c r="BFV93"/>
      <c r="BFW93"/>
      <c r="BFX93"/>
      <c r="BFY93"/>
      <c r="BFZ93"/>
      <c r="BGA93"/>
      <c r="BGB93"/>
      <c r="BGC93"/>
      <c r="BGD93"/>
      <c r="BGE93"/>
      <c r="BGF93"/>
      <c r="BGG93"/>
      <c r="BGH93"/>
      <c r="BGI93"/>
      <c r="BGJ93"/>
      <c r="BGK93"/>
      <c r="BGL93"/>
      <c r="BGM93"/>
      <c r="BGN93"/>
      <c r="BGO93"/>
      <c r="BGP93"/>
      <c r="BGQ93"/>
      <c r="BGR93"/>
      <c r="BGS93"/>
      <c r="BGT93"/>
      <c r="BGU93"/>
      <c r="BGV93"/>
      <c r="BGW93"/>
      <c r="BGX93"/>
      <c r="BGY93"/>
      <c r="BGZ93"/>
      <c r="BHA93"/>
      <c r="BHB93"/>
      <c r="BHC93"/>
      <c r="BHD93"/>
      <c r="BHE93"/>
      <c r="BHF93"/>
      <c r="BHG93"/>
      <c r="BHH93"/>
      <c r="BHI93"/>
      <c r="BHJ93"/>
      <c r="BHK93"/>
      <c r="BHL93"/>
      <c r="BHM93"/>
      <c r="BHN93"/>
      <c r="BHO93"/>
      <c r="BHP93"/>
      <c r="BHQ93"/>
      <c r="BHR93"/>
      <c r="BHS93"/>
      <c r="BHT93"/>
      <c r="BHU93"/>
      <c r="BHV93"/>
      <c r="BHW93"/>
      <c r="BHX93"/>
      <c r="BHY93"/>
      <c r="BHZ93"/>
      <c r="BIA93"/>
      <c r="BIB93"/>
      <c r="BIC93"/>
      <c r="BID93"/>
      <c r="BIE93"/>
      <c r="BIF93"/>
      <c r="BIG93"/>
      <c r="BIH93"/>
      <c r="BII93"/>
      <c r="BIJ93"/>
      <c r="BIK93"/>
      <c r="BIL93"/>
      <c r="BIM93"/>
      <c r="BIN93"/>
      <c r="BIO93"/>
      <c r="BIP93"/>
      <c r="BIQ93"/>
      <c r="BIR93"/>
      <c r="BIS93"/>
      <c r="BIT93"/>
      <c r="BIU93"/>
      <c r="BIV93"/>
      <c r="BIW93"/>
      <c r="BIX93"/>
      <c r="BIY93"/>
      <c r="BIZ93"/>
      <c r="BJA93"/>
      <c r="BJB93"/>
      <c r="BJC93"/>
      <c r="BJD93"/>
      <c r="BJE93"/>
      <c r="BJF93"/>
      <c r="BJG93"/>
      <c r="BJH93"/>
      <c r="BJI93"/>
      <c r="BJJ93"/>
      <c r="BJK93"/>
      <c r="BJL93"/>
      <c r="BJM93"/>
      <c r="BJN93"/>
      <c r="BJO93"/>
      <c r="BJP93"/>
      <c r="BJQ93"/>
      <c r="BJR93"/>
      <c r="BJS93"/>
      <c r="BJT93"/>
      <c r="BJU93"/>
      <c r="BJV93"/>
      <c r="BJW93"/>
      <c r="BJX93"/>
      <c r="BJY93"/>
      <c r="BJZ93"/>
      <c r="BKA93"/>
      <c r="BKB93"/>
      <c r="BKC93"/>
      <c r="BKD93"/>
      <c r="BKE93"/>
      <c r="BKF93"/>
      <c r="BKG93"/>
      <c r="BKH93"/>
      <c r="BKI93"/>
      <c r="BKJ93"/>
      <c r="BKK93"/>
      <c r="BKL93"/>
      <c r="BKM93"/>
      <c r="BKN93"/>
      <c r="BKO93"/>
      <c r="BKP93"/>
      <c r="BKQ93"/>
      <c r="BKR93"/>
      <c r="BKS93"/>
      <c r="BKT93"/>
      <c r="BKU93"/>
      <c r="BKV93"/>
      <c r="BKW93"/>
      <c r="BKX93"/>
      <c r="BKY93"/>
      <c r="BKZ93"/>
      <c r="BLA93"/>
      <c r="BLB93"/>
      <c r="BLC93"/>
      <c r="BLD93"/>
      <c r="BLE93"/>
      <c r="BLF93"/>
      <c r="BLG93"/>
      <c r="BLH93"/>
      <c r="BLI93"/>
      <c r="BLJ93"/>
      <c r="BLK93"/>
      <c r="BLL93"/>
      <c r="BLM93"/>
      <c r="BLN93"/>
      <c r="BLO93"/>
      <c r="BLP93"/>
      <c r="BLQ93"/>
      <c r="BLR93"/>
      <c r="BLS93"/>
      <c r="BLT93"/>
      <c r="BLU93"/>
      <c r="BLV93"/>
      <c r="BLW93"/>
      <c r="BLX93"/>
      <c r="BLY93"/>
      <c r="BLZ93"/>
      <c r="BMA93"/>
      <c r="BMB93"/>
      <c r="BMC93"/>
      <c r="BMD93"/>
      <c r="BME93"/>
      <c r="BMF93"/>
      <c r="BMG93"/>
      <c r="BMH93"/>
      <c r="BMI93"/>
      <c r="BMJ93"/>
      <c r="BMK93"/>
      <c r="BML93"/>
      <c r="BMM93"/>
      <c r="BMN93"/>
      <c r="BMO93"/>
      <c r="BMP93"/>
      <c r="BMQ93"/>
      <c r="BMR93"/>
      <c r="BMS93"/>
      <c r="BMT93"/>
      <c r="BMU93"/>
      <c r="BMV93"/>
      <c r="BMW93"/>
      <c r="BMX93"/>
      <c r="BMY93"/>
      <c r="BMZ93"/>
      <c r="BNA93"/>
      <c r="BNB93"/>
      <c r="BNC93"/>
      <c r="BND93"/>
      <c r="BNE93"/>
      <c r="BNF93"/>
      <c r="BNG93"/>
      <c r="BNH93"/>
      <c r="BNI93"/>
      <c r="BNJ93"/>
      <c r="BNK93"/>
      <c r="BNL93"/>
      <c r="BNM93"/>
      <c r="BNN93"/>
      <c r="BNO93"/>
      <c r="BNP93"/>
      <c r="BNQ93"/>
      <c r="BNR93"/>
      <c r="BNS93"/>
      <c r="BNT93"/>
      <c r="BNU93"/>
      <c r="BNV93"/>
      <c r="BNW93"/>
      <c r="BNX93"/>
      <c r="BNY93"/>
      <c r="BNZ93"/>
      <c r="BOA93"/>
      <c r="BOB93"/>
      <c r="BOC93"/>
      <c r="BOD93"/>
      <c r="BOE93"/>
      <c r="BOF93"/>
      <c r="BOG93"/>
      <c r="BOH93"/>
      <c r="BOI93"/>
      <c r="BOJ93"/>
      <c r="BOK93"/>
      <c r="BOL93"/>
      <c r="BOM93"/>
      <c r="BON93"/>
      <c r="BOO93"/>
      <c r="BOP93"/>
      <c r="BOQ93"/>
      <c r="BOR93"/>
      <c r="BOS93"/>
      <c r="BOT93"/>
      <c r="BOU93"/>
      <c r="BOV93"/>
      <c r="BOW93"/>
      <c r="BOX93"/>
      <c r="BOY93"/>
      <c r="BOZ93"/>
      <c r="BPA93"/>
      <c r="BPB93"/>
      <c r="BPC93"/>
      <c r="BPD93"/>
      <c r="BPE93"/>
      <c r="BPF93"/>
      <c r="BPG93"/>
      <c r="BPH93"/>
      <c r="BPI93"/>
      <c r="BPJ93"/>
      <c r="BPK93"/>
      <c r="BPL93"/>
      <c r="BPM93"/>
      <c r="BPN93"/>
      <c r="BPO93"/>
      <c r="BPP93"/>
      <c r="BPQ93"/>
      <c r="BPR93"/>
      <c r="BPS93"/>
      <c r="BPT93"/>
      <c r="BPU93"/>
      <c r="BPV93"/>
      <c r="BPW93"/>
      <c r="BPX93"/>
      <c r="BPY93"/>
      <c r="BPZ93"/>
      <c r="BQA93"/>
      <c r="BQB93"/>
      <c r="BQC93"/>
      <c r="BQD93"/>
      <c r="BQE93"/>
      <c r="BQF93"/>
      <c r="BQG93"/>
      <c r="BQH93"/>
      <c r="BQI93"/>
      <c r="BQJ93"/>
      <c r="BQK93"/>
      <c r="BQL93"/>
      <c r="BQM93"/>
      <c r="BQN93"/>
      <c r="BQO93"/>
      <c r="BQP93"/>
      <c r="BQQ93"/>
      <c r="BQR93"/>
      <c r="BQS93"/>
      <c r="BQT93"/>
      <c r="BQU93"/>
      <c r="BQV93"/>
      <c r="BQW93"/>
      <c r="BQX93"/>
      <c r="BQY93"/>
      <c r="BQZ93"/>
      <c r="BRA93"/>
      <c r="BRB93"/>
      <c r="BRC93"/>
      <c r="BRD93"/>
      <c r="BRE93"/>
      <c r="BRF93"/>
      <c r="BRG93"/>
      <c r="BRH93"/>
      <c r="BRI93"/>
      <c r="BRJ93"/>
      <c r="BRK93"/>
      <c r="BRL93"/>
      <c r="BRM93"/>
      <c r="BRN93"/>
      <c r="BRO93"/>
      <c r="BRP93"/>
      <c r="BRQ93"/>
      <c r="BRR93"/>
      <c r="BRS93"/>
      <c r="BRT93"/>
      <c r="BRU93"/>
      <c r="BRV93"/>
      <c r="BRW93"/>
      <c r="BRX93"/>
      <c r="BRY93"/>
      <c r="BRZ93"/>
      <c r="BSA93"/>
      <c r="BSB93"/>
      <c r="BSC93"/>
      <c r="BSD93"/>
      <c r="BSE93"/>
      <c r="BSF93"/>
      <c r="BSG93"/>
      <c r="BSH93"/>
      <c r="BSI93"/>
      <c r="BSJ93"/>
      <c r="BSK93"/>
      <c r="BSL93"/>
      <c r="BSM93"/>
      <c r="BSN93"/>
      <c r="BSO93"/>
      <c r="BSP93"/>
      <c r="BSQ93"/>
      <c r="BSR93"/>
      <c r="BSS93"/>
      <c r="BST93"/>
      <c r="BSU93"/>
      <c r="BSV93"/>
      <c r="BSW93"/>
      <c r="BSX93"/>
      <c r="BSY93"/>
      <c r="BSZ93"/>
      <c r="BTA93"/>
      <c r="BTB93"/>
      <c r="BTC93"/>
      <c r="BTD93"/>
      <c r="BTE93"/>
      <c r="BTF93"/>
      <c r="BTG93"/>
      <c r="BTH93"/>
      <c r="BTI93"/>
      <c r="BTJ93"/>
      <c r="BTK93"/>
      <c r="BTL93"/>
      <c r="BTM93"/>
      <c r="BTN93"/>
      <c r="BTO93"/>
      <c r="BTP93"/>
      <c r="BTQ93"/>
      <c r="BTR93"/>
      <c r="BTS93"/>
      <c r="BTT93"/>
      <c r="BTU93"/>
      <c r="BTV93"/>
      <c r="BTW93"/>
      <c r="BTX93"/>
      <c r="BTY93"/>
      <c r="BTZ93"/>
      <c r="BUA93"/>
      <c r="BUB93"/>
      <c r="BUC93"/>
      <c r="BUD93"/>
      <c r="BUE93"/>
      <c r="BUF93"/>
      <c r="BUG93"/>
      <c r="BUH93"/>
      <c r="BUI93"/>
      <c r="BUJ93"/>
      <c r="BUK93"/>
      <c r="BUL93"/>
      <c r="BUM93"/>
      <c r="BUN93"/>
      <c r="BUO93"/>
      <c r="BUP93"/>
      <c r="BUQ93"/>
      <c r="BUR93"/>
      <c r="BUS93"/>
      <c r="BUT93"/>
      <c r="BUU93"/>
      <c r="BUV93"/>
      <c r="BUW93"/>
      <c r="BUX93"/>
      <c r="BUY93"/>
      <c r="BUZ93"/>
      <c r="BVA93"/>
      <c r="BVB93"/>
      <c r="BVC93"/>
      <c r="BVD93"/>
      <c r="BVE93"/>
      <c r="BVF93"/>
      <c r="BVG93"/>
      <c r="BVH93"/>
      <c r="BVI93"/>
      <c r="BVJ93"/>
      <c r="BVK93"/>
      <c r="BVL93"/>
      <c r="BVM93"/>
      <c r="BVN93"/>
      <c r="BVO93"/>
      <c r="BVP93"/>
      <c r="BVQ93"/>
      <c r="BVR93"/>
      <c r="BVS93"/>
      <c r="BVT93"/>
      <c r="BVU93"/>
      <c r="BVV93"/>
      <c r="BVW93"/>
      <c r="BVX93"/>
      <c r="BVY93"/>
      <c r="BVZ93"/>
      <c r="BWA93"/>
      <c r="BWB93"/>
      <c r="BWC93"/>
      <c r="BWD93"/>
      <c r="BWE93"/>
      <c r="BWF93"/>
      <c r="BWG93"/>
      <c r="BWH93"/>
      <c r="BWI93"/>
      <c r="BWJ93"/>
      <c r="BWK93"/>
      <c r="BWL93"/>
      <c r="BWM93"/>
      <c r="BWN93"/>
      <c r="BWO93"/>
      <c r="BWP93"/>
      <c r="BWQ93"/>
      <c r="BWR93"/>
      <c r="BWS93"/>
      <c r="BWT93"/>
      <c r="BWU93"/>
      <c r="BWV93"/>
      <c r="BWW93"/>
      <c r="BWX93"/>
      <c r="BWY93"/>
      <c r="BWZ93"/>
      <c r="BXA93"/>
      <c r="BXB93"/>
      <c r="BXC93"/>
      <c r="BXD93"/>
      <c r="BXE93"/>
      <c r="BXF93"/>
      <c r="BXG93"/>
      <c r="BXH93"/>
      <c r="BXI93"/>
      <c r="BXJ93"/>
      <c r="BXK93"/>
      <c r="BXL93"/>
      <c r="BXM93"/>
      <c r="BXN93"/>
      <c r="BXO93"/>
      <c r="BXP93"/>
      <c r="BXQ93"/>
      <c r="BXR93"/>
      <c r="BXS93"/>
      <c r="BXT93"/>
      <c r="BXU93"/>
      <c r="BXV93"/>
      <c r="BXW93"/>
      <c r="BXX93"/>
      <c r="BXY93"/>
      <c r="BXZ93"/>
      <c r="BYA93"/>
      <c r="BYB93"/>
      <c r="BYC93"/>
      <c r="BYD93"/>
      <c r="BYE93"/>
      <c r="BYF93"/>
      <c r="BYG93"/>
      <c r="BYH93"/>
      <c r="BYI93"/>
      <c r="BYJ93"/>
      <c r="BYK93"/>
      <c r="BYL93"/>
      <c r="BYM93"/>
      <c r="BYN93"/>
      <c r="BYO93"/>
      <c r="BYP93"/>
      <c r="BYQ93"/>
      <c r="BYR93"/>
      <c r="BYS93"/>
      <c r="BYT93"/>
      <c r="BYU93"/>
      <c r="BYV93"/>
      <c r="BYW93"/>
      <c r="BYX93"/>
      <c r="BYY93"/>
      <c r="BYZ93"/>
      <c r="BZA93"/>
      <c r="BZB93"/>
      <c r="BZC93"/>
      <c r="BZD93"/>
      <c r="BZE93"/>
      <c r="BZF93"/>
      <c r="BZG93"/>
      <c r="BZH93"/>
      <c r="BZI93"/>
      <c r="BZJ93"/>
      <c r="BZK93"/>
      <c r="BZL93"/>
      <c r="BZM93"/>
      <c r="BZN93"/>
      <c r="BZO93"/>
      <c r="BZP93"/>
      <c r="BZQ93"/>
      <c r="BZR93"/>
      <c r="BZS93"/>
      <c r="BZT93"/>
      <c r="BZU93"/>
      <c r="BZV93"/>
      <c r="BZW93"/>
      <c r="BZX93"/>
      <c r="BZY93"/>
      <c r="BZZ93"/>
      <c r="CAA93"/>
      <c r="CAB93"/>
      <c r="CAC93"/>
      <c r="CAD93"/>
      <c r="CAE93"/>
      <c r="CAF93"/>
      <c r="CAG93"/>
      <c r="CAH93"/>
      <c r="CAI93"/>
      <c r="CAJ93"/>
      <c r="CAK93"/>
      <c r="CAL93"/>
      <c r="CAM93"/>
      <c r="CAN93"/>
      <c r="CAO93"/>
      <c r="CAP93"/>
      <c r="CAQ93"/>
      <c r="CAR93"/>
      <c r="CAS93"/>
      <c r="CAT93"/>
      <c r="CAU93"/>
      <c r="CAV93"/>
      <c r="CAW93"/>
      <c r="CAX93"/>
      <c r="CAY93"/>
      <c r="CAZ93"/>
      <c r="CBA93"/>
      <c r="CBB93"/>
      <c r="CBC93"/>
      <c r="CBD93"/>
      <c r="CBE93"/>
      <c r="CBF93"/>
      <c r="CBG93"/>
      <c r="CBH93"/>
      <c r="CBI93"/>
      <c r="CBJ93"/>
      <c r="CBK93"/>
      <c r="CBL93"/>
      <c r="CBM93"/>
      <c r="CBN93"/>
      <c r="CBO93"/>
      <c r="CBP93"/>
      <c r="CBQ93"/>
      <c r="CBR93"/>
      <c r="CBS93"/>
      <c r="CBT93"/>
      <c r="CBU93"/>
      <c r="CBV93"/>
      <c r="CBW93"/>
      <c r="CBX93"/>
      <c r="CBY93"/>
      <c r="CBZ93"/>
      <c r="CCA93"/>
      <c r="CCB93"/>
      <c r="CCC93"/>
      <c r="CCD93"/>
      <c r="CCE93"/>
      <c r="CCF93"/>
      <c r="CCG93"/>
      <c r="CCH93"/>
      <c r="CCI93"/>
      <c r="CCJ93"/>
      <c r="CCK93"/>
      <c r="CCL93"/>
      <c r="CCM93"/>
      <c r="CCN93"/>
      <c r="CCO93"/>
      <c r="CCP93"/>
      <c r="CCQ93"/>
      <c r="CCR93"/>
      <c r="CCS93"/>
      <c r="CCT93"/>
      <c r="CCU93"/>
      <c r="CCV93"/>
      <c r="CCW93"/>
      <c r="CCX93"/>
      <c r="CCY93"/>
      <c r="CCZ93"/>
      <c r="CDA93"/>
      <c r="CDB93"/>
      <c r="CDC93"/>
      <c r="CDD93"/>
      <c r="CDE93"/>
      <c r="CDF93"/>
      <c r="CDG93"/>
      <c r="CDH93"/>
      <c r="CDI93"/>
      <c r="CDJ93"/>
      <c r="CDK93"/>
      <c r="CDL93"/>
      <c r="CDM93"/>
      <c r="CDN93"/>
      <c r="CDO93"/>
      <c r="CDP93"/>
      <c r="CDQ93"/>
      <c r="CDR93"/>
      <c r="CDS93"/>
      <c r="CDT93"/>
      <c r="CDU93"/>
      <c r="CDV93"/>
      <c r="CDW93"/>
      <c r="CDX93"/>
      <c r="CDY93"/>
      <c r="CDZ93"/>
      <c r="CEA93"/>
      <c r="CEB93"/>
      <c r="CEC93"/>
      <c r="CED93"/>
      <c r="CEE93"/>
      <c r="CEF93"/>
      <c r="CEG93"/>
      <c r="CEH93"/>
      <c r="CEI93"/>
      <c r="CEJ93"/>
      <c r="CEK93"/>
      <c r="CEL93"/>
      <c r="CEM93"/>
      <c r="CEN93"/>
      <c r="CEO93"/>
      <c r="CEP93"/>
      <c r="CEQ93"/>
      <c r="CER93"/>
      <c r="CES93"/>
      <c r="CET93"/>
      <c r="CEU93"/>
      <c r="CEV93"/>
      <c r="CEW93"/>
      <c r="CEX93"/>
      <c r="CEY93"/>
      <c r="CEZ93"/>
      <c r="CFA93"/>
      <c r="CFB93"/>
      <c r="CFC93"/>
      <c r="CFD93"/>
      <c r="CFE93"/>
      <c r="CFF93"/>
      <c r="CFG93"/>
      <c r="CFH93"/>
      <c r="CFI93"/>
      <c r="CFJ93"/>
      <c r="CFK93"/>
      <c r="CFL93"/>
      <c r="CFM93"/>
      <c r="CFN93"/>
      <c r="CFO93"/>
      <c r="CFP93"/>
      <c r="CFQ93"/>
      <c r="CFR93"/>
      <c r="CFS93"/>
      <c r="CFT93"/>
      <c r="CFU93"/>
      <c r="CFV93"/>
      <c r="CFW93"/>
      <c r="CFX93"/>
      <c r="CFY93"/>
      <c r="CFZ93"/>
      <c r="CGA93"/>
      <c r="CGB93"/>
      <c r="CGC93"/>
      <c r="CGD93"/>
      <c r="CGE93"/>
      <c r="CGF93"/>
      <c r="CGG93"/>
      <c r="CGH93"/>
      <c r="CGI93"/>
      <c r="CGJ93"/>
      <c r="CGK93"/>
      <c r="CGL93"/>
      <c r="CGM93"/>
      <c r="CGN93"/>
      <c r="CGO93"/>
      <c r="CGP93"/>
      <c r="CGQ93"/>
      <c r="CGR93"/>
      <c r="CGS93"/>
      <c r="CGT93"/>
      <c r="CGU93"/>
      <c r="CGV93"/>
      <c r="CGW93"/>
      <c r="CGX93"/>
      <c r="CGY93"/>
      <c r="CGZ93"/>
      <c r="CHA93"/>
      <c r="CHB93"/>
      <c r="CHC93"/>
      <c r="CHD93"/>
      <c r="CHE93"/>
      <c r="CHF93"/>
      <c r="CHG93"/>
      <c r="CHH93"/>
      <c r="CHI93"/>
      <c r="CHJ93"/>
      <c r="CHK93"/>
      <c r="CHL93"/>
      <c r="CHM93"/>
      <c r="CHN93"/>
      <c r="CHO93"/>
      <c r="CHP93"/>
      <c r="CHQ93"/>
      <c r="CHR93"/>
      <c r="CHS93"/>
      <c r="CHT93"/>
      <c r="CHU93"/>
      <c r="CHV93"/>
      <c r="CHW93"/>
      <c r="CHX93"/>
      <c r="CHY93"/>
      <c r="CHZ93"/>
      <c r="CIA93"/>
      <c r="CIB93"/>
      <c r="CIC93"/>
      <c r="CID93"/>
      <c r="CIE93"/>
      <c r="CIF93"/>
      <c r="CIG93"/>
      <c r="CIH93"/>
      <c r="CII93"/>
      <c r="CIJ93"/>
      <c r="CIK93"/>
      <c r="CIL93"/>
      <c r="CIM93"/>
      <c r="CIN93"/>
      <c r="CIO93"/>
      <c r="CIP93"/>
      <c r="CIQ93"/>
      <c r="CIR93"/>
      <c r="CIS93"/>
      <c r="CIT93"/>
      <c r="CIU93"/>
      <c r="CIV93"/>
      <c r="CIW93"/>
      <c r="CIX93"/>
      <c r="CIY93"/>
      <c r="CIZ93"/>
      <c r="CJA93"/>
      <c r="CJB93"/>
      <c r="CJC93"/>
      <c r="CJD93"/>
      <c r="CJE93"/>
      <c r="CJF93"/>
      <c r="CJG93"/>
      <c r="CJH93"/>
      <c r="CJI93"/>
      <c r="CJJ93"/>
      <c r="CJK93"/>
      <c r="CJL93"/>
      <c r="CJM93"/>
      <c r="CJN93"/>
      <c r="CJO93"/>
      <c r="CJP93"/>
      <c r="CJQ93"/>
      <c r="CJR93"/>
      <c r="CJS93"/>
      <c r="CJT93"/>
      <c r="CJU93"/>
      <c r="CJV93"/>
      <c r="CJW93"/>
      <c r="CJX93"/>
      <c r="CJY93"/>
      <c r="CJZ93"/>
      <c r="CKA93"/>
      <c r="CKB93"/>
      <c r="CKC93"/>
      <c r="CKD93"/>
      <c r="CKE93"/>
      <c r="CKF93"/>
      <c r="CKG93"/>
      <c r="CKH93"/>
      <c r="CKI93"/>
      <c r="CKJ93"/>
      <c r="CKK93"/>
      <c r="CKL93"/>
      <c r="CKM93"/>
      <c r="CKN93"/>
      <c r="CKO93"/>
      <c r="CKP93"/>
      <c r="CKQ93"/>
      <c r="CKR93"/>
      <c r="CKS93"/>
      <c r="CKT93"/>
      <c r="CKU93"/>
      <c r="CKV93"/>
      <c r="CKW93"/>
      <c r="CKX93"/>
      <c r="CKY93"/>
      <c r="CKZ93"/>
      <c r="CLA93"/>
      <c r="CLB93"/>
      <c r="CLC93"/>
      <c r="CLD93"/>
      <c r="CLE93"/>
      <c r="CLF93"/>
      <c r="CLG93"/>
      <c r="CLH93"/>
      <c r="CLI93"/>
      <c r="CLJ93"/>
      <c r="CLK93"/>
      <c r="CLL93"/>
      <c r="CLM93"/>
      <c r="CLN93"/>
      <c r="CLO93"/>
      <c r="CLP93"/>
      <c r="CLQ93"/>
      <c r="CLR93"/>
      <c r="CLS93"/>
      <c r="CLT93"/>
      <c r="CLU93"/>
      <c r="CLV93"/>
      <c r="CLW93"/>
      <c r="CLX93"/>
      <c r="CLY93"/>
      <c r="CLZ93"/>
      <c r="CMA93"/>
      <c r="CMB93"/>
      <c r="CMC93"/>
      <c r="CMD93"/>
      <c r="CME93"/>
      <c r="CMF93"/>
      <c r="CMG93"/>
      <c r="CMH93"/>
      <c r="CMI93"/>
      <c r="CMJ93"/>
      <c r="CMK93"/>
      <c r="CML93"/>
      <c r="CMM93"/>
      <c r="CMN93"/>
      <c r="CMO93"/>
      <c r="CMP93"/>
      <c r="CMQ93"/>
      <c r="CMR93"/>
      <c r="CMS93"/>
      <c r="CMT93"/>
      <c r="CMU93"/>
      <c r="CMV93"/>
      <c r="CMW93"/>
      <c r="CMX93"/>
      <c r="CMY93"/>
      <c r="CMZ93"/>
      <c r="CNA93"/>
      <c r="CNB93"/>
      <c r="CNC93"/>
      <c r="CND93"/>
      <c r="CNE93"/>
      <c r="CNF93"/>
      <c r="CNG93"/>
      <c r="CNH93"/>
      <c r="CNI93"/>
      <c r="CNJ93"/>
      <c r="CNK93"/>
      <c r="CNL93"/>
      <c r="CNM93"/>
      <c r="CNN93"/>
      <c r="CNO93"/>
      <c r="CNP93"/>
      <c r="CNQ93"/>
      <c r="CNR93"/>
      <c r="CNS93"/>
      <c r="CNT93"/>
      <c r="CNU93"/>
      <c r="CNV93"/>
      <c r="CNW93"/>
      <c r="CNX93"/>
      <c r="CNY93"/>
      <c r="CNZ93"/>
      <c r="COA93"/>
      <c r="COB93"/>
      <c r="COC93"/>
      <c r="COD93"/>
      <c r="COE93"/>
      <c r="COF93"/>
      <c r="COG93"/>
      <c r="COH93"/>
      <c r="COI93"/>
      <c r="COJ93"/>
      <c r="COK93"/>
      <c r="COL93"/>
      <c r="COM93"/>
      <c r="CON93"/>
      <c r="COO93"/>
      <c r="COP93"/>
      <c r="COQ93"/>
      <c r="COR93"/>
      <c r="COS93"/>
      <c r="COT93"/>
      <c r="COU93"/>
      <c r="COV93"/>
      <c r="COW93"/>
      <c r="COX93"/>
      <c r="COY93"/>
      <c r="COZ93"/>
      <c r="CPA93"/>
      <c r="CPB93"/>
      <c r="CPC93"/>
      <c r="CPD93"/>
      <c r="CPE93"/>
      <c r="CPF93"/>
      <c r="CPG93"/>
      <c r="CPH93"/>
      <c r="CPI93"/>
      <c r="CPJ93"/>
      <c r="CPK93"/>
      <c r="CPL93"/>
      <c r="CPM93"/>
      <c r="CPN93"/>
      <c r="CPO93"/>
      <c r="CPP93"/>
      <c r="CPQ93"/>
      <c r="CPR93"/>
      <c r="CPS93"/>
      <c r="CPT93"/>
      <c r="CPU93"/>
      <c r="CPV93"/>
      <c r="CPW93"/>
      <c r="CPX93"/>
      <c r="CPY93"/>
      <c r="CPZ93"/>
      <c r="CQA93"/>
      <c r="CQB93"/>
      <c r="CQC93"/>
      <c r="CQD93"/>
      <c r="CQE93"/>
      <c r="CQF93"/>
      <c r="CQG93"/>
      <c r="CQH93"/>
      <c r="CQI93"/>
      <c r="CQJ93"/>
      <c r="CQK93"/>
      <c r="CQL93"/>
      <c r="CQM93"/>
      <c r="CQN93"/>
      <c r="CQO93"/>
      <c r="CQP93"/>
      <c r="CQQ93"/>
      <c r="CQR93"/>
      <c r="CQS93"/>
      <c r="CQT93"/>
      <c r="CQU93"/>
      <c r="CQV93"/>
      <c r="CQW93"/>
      <c r="CQX93"/>
      <c r="CQY93"/>
      <c r="CQZ93"/>
      <c r="CRA93"/>
      <c r="CRB93"/>
      <c r="CRC93"/>
      <c r="CRD93"/>
      <c r="CRE93"/>
      <c r="CRF93"/>
      <c r="CRG93"/>
      <c r="CRH93"/>
      <c r="CRI93"/>
      <c r="CRJ93"/>
      <c r="CRK93"/>
      <c r="CRL93"/>
      <c r="CRM93"/>
      <c r="CRN93"/>
      <c r="CRO93"/>
      <c r="CRP93"/>
      <c r="CRQ93"/>
      <c r="CRR93"/>
      <c r="CRS93"/>
      <c r="CRT93"/>
      <c r="CRU93"/>
      <c r="CRV93"/>
      <c r="CRW93"/>
      <c r="CRX93"/>
      <c r="CRY93"/>
      <c r="CRZ93"/>
      <c r="CSA93"/>
      <c r="CSB93"/>
      <c r="CSC93"/>
      <c r="CSD93"/>
      <c r="CSE93"/>
      <c r="CSF93"/>
      <c r="CSG93"/>
      <c r="CSH93"/>
      <c r="CSI93"/>
      <c r="CSJ93"/>
      <c r="CSK93"/>
      <c r="CSL93"/>
      <c r="CSM93"/>
      <c r="CSN93"/>
      <c r="CSO93"/>
      <c r="CSP93"/>
      <c r="CSQ93"/>
      <c r="CSR93"/>
      <c r="CSS93"/>
      <c r="CST93"/>
      <c r="CSU93"/>
      <c r="CSV93"/>
      <c r="CSW93"/>
      <c r="CSX93"/>
      <c r="CSY93"/>
      <c r="CSZ93"/>
      <c r="CTA93"/>
      <c r="CTB93"/>
      <c r="CTC93"/>
      <c r="CTD93"/>
      <c r="CTE93"/>
      <c r="CTF93"/>
      <c r="CTG93"/>
      <c r="CTH93"/>
      <c r="CTI93"/>
      <c r="CTJ93"/>
      <c r="CTK93"/>
      <c r="CTL93"/>
      <c r="CTM93"/>
      <c r="CTN93"/>
      <c r="CTO93"/>
      <c r="CTP93"/>
      <c r="CTQ93"/>
      <c r="CTR93"/>
      <c r="CTS93"/>
      <c r="CTT93"/>
      <c r="CTU93"/>
      <c r="CTV93"/>
      <c r="CTW93"/>
      <c r="CTX93"/>
      <c r="CTY93"/>
      <c r="CTZ93"/>
      <c r="CUA93"/>
      <c r="CUB93"/>
      <c r="CUC93"/>
      <c r="CUD93"/>
      <c r="CUE93"/>
      <c r="CUF93"/>
      <c r="CUG93"/>
      <c r="CUH93"/>
      <c r="CUI93"/>
      <c r="CUJ93"/>
      <c r="CUK93"/>
      <c r="CUL93"/>
      <c r="CUM93"/>
      <c r="CUN93"/>
      <c r="CUO93"/>
      <c r="CUP93"/>
      <c r="CUQ93"/>
      <c r="CUR93"/>
      <c r="CUS93"/>
      <c r="CUT93"/>
      <c r="CUU93"/>
      <c r="CUV93"/>
      <c r="CUW93"/>
      <c r="CUX93"/>
      <c r="CUY93"/>
      <c r="CUZ93"/>
      <c r="CVA93"/>
      <c r="CVB93"/>
      <c r="CVC93"/>
      <c r="CVD93"/>
      <c r="CVE93"/>
      <c r="CVF93"/>
      <c r="CVG93"/>
      <c r="CVH93"/>
      <c r="CVI93"/>
      <c r="CVJ93"/>
      <c r="CVK93"/>
      <c r="CVL93"/>
      <c r="CVM93"/>
      <c r="CVN93"/>
      <c r="CVO93"/>
      <c r="CVP93"/>
      <c r="CVQ93"/>
      <c r="CVR93"/>
      <c r="CVS93"/>
      <c r="CVT93"/>
      <c r="CVU93"/>
      <c r="CVV93"/>
      <c r="CVW93"/>
      <c r="CVX93"/>
      <c r="CVY93"/>
      <c r="CVZ93"/>
      <c r="CWA93"/>
      <c r="CWB93"/>
      <c r="CWC93"/>
      <c r="CWD93"/>
      <c r="CWE93"/>
      <c r="CWF93"/>
      <c r="CWG93"/>
      <c r="CWH93"/>
      <c r="CWI93"/>
      <c r="CWJ93"/>
      <c r="CWK93"/>
      <c r="CWL93"/>
      <c r="CWM93"/>
      <c r="CWN93"/>
      <c r="CWO93"/>
      <c r="CWP93"/>
      <c r="CWQ93"/>
      <c r="CWR93"/>
      <c r="CWS93"/>
      <c r="CWT93"/>
      <c r="CWU93"/>
      <c r="CWV93"/>
      <c r="CWW93"/>
      <c r="CWX93"/>
      <c r="CWY93"/>
      <c r="CWZ93"/>
      <c r="CXA93"/>
      <c r="CXB93"/>
      <c r="CXC93"/>
      <c r="CXD93"/>
      <c r="CXE93"/>
      <c r="CXF93"/>
      <c r="CXG93"/>
      <c r="CXH93"/>
      <c r="CXI93"/>
      <c r="CXJ93"/>
      <c r="CXK93"/>
      <c r="CXL93"/>
      <c r="CXM93"/>
      <c r="CXN93"/>
      <c r="CXO93"/>
      <c r="CXP93"/>
      <c r="CXQ93"/>
      <c r="CXR93"/>
      <c r="CXS93"/>
      <c r="CXT93"/>
      <c r="CXU93"/>
      <c r="CXV93"/>
      <c r="CXW93"/>
      <c r="CXX93"/>
      <c r="CXY93"/>
      <c r="CXZ93"/>
      <c r="CYA93"/>
      <c r="CYB93"/>
      <c r="CYC93"/>
      <c r="CYD93"/>
      <c r="CYE93"/>
      <c r="CYF93"/>
      <c r="CYG93"/>
      <c r="CYH93"/>
      <c r="CYI93"/>
      <c r="CYJ93"/>
      <c r="CYK93"/>
      <c r="CYL93"/>
      <c r="CYM93"/>
      <c r="CYN93"/>
      <c r="CYO93"/>
      <c r="CYP93"/>
      <c r="CYQ93"/>
      <c r="CYR93"/>
      <c r="CYS93"/>
      <c r="CYT93"/>
      <c r="CYU93"/>
      <c r="CYV93"/>
      <c r="CYW93"/>
      <c r="CYX93"/>
      <c r="CYY93"/>
      <c r="CYZ93"/>
      <c r="CZA93"/>
      <c r="CZB93"/>
      <c r="CZC93"/>
      <c r="CZD93"/>
      <c r="CZE93"/>
      <c r="CZF93"/>
      <c r="CZG93"/>
      <c r="CZH93"/>
      <c r="CZI93"/>
      <c r="CZJ93"/>
      <c r="CZK93"/>
      <c r="CZL93"/>
      <c r="CZM93"/>
      <c r="CZN93"/>
      <c r="CZO93"/>
      <c r="CZP93"/>
      <c r="CZQ93"/>
      <c r="CZR93"/>
      <c r="CZS93"/>
      <c r="CZT93"/>
      <c r="CZU93"/>
      <c r="CZV93"/>
      <c r="CZW93"/>
      <c r="CZX93"/>
      <c r="CZY93"/>
      <c r="CZZ93"/>
      <c r="DAA93"/>
      <c r="DAB93"/>
      <c r="DAC93"/>
      <c r="DAD93"/>
      <c r="DAE93"/>
      <c r="DAF93"/>
      <c r="DAG93"/>
      <c r="DAH93"/>
      <c r="DAI93"/>
      <c r="DAJ93"/>
      <c r="DAK93"/>
      <c r="DAL93"/>
      <c r="DAM93"/>
      <c r="DAN93"/>
      <c r="DAO93"/>
      <c r="DAP93"/>
      <c r="DAQ93"/>
      <c r="DAR93"/>
      <c r="DAS93"/>
      <c r="DAT93"/>
      <c r="DAU93"/>
      <c r="DAV93"/>
      <c r="DAW93"/>
      <c r="DAX93"/>
      <c r="DAY93"/>
      <c r="DAZ93"/>
      <c r="DBA93"/>
      <c r="DBB93"/>
      <c r="DBC93"/>
      <c r="DBD93"/>
      <c r="DBE93"/>
      <c r="DBF93"/>
      <c r="DBG93"/>
      <c r="DBH93"/>
      <c r="DBI93"/>
      <c r="DBJ93"/>
      <c r="DBK93"/>
      <c r="DBL93"/>
      <c r="DBM93"/>
      <c r="DBN93"/>
      <c r="DBO93"/>
      <c r="DBP93"/>
      <c r="DBQ93"/>
      <c r="DBR93"/>
      <c r="DBS93"/>
      <c r="DBT93"/>
      <c r="DBU93"/>
      <c r="DBV93"/>
      <c r="DBW93"/>
      <c r="DBX93"/>
      <c r="DBY93"/>
      <c r="DBZ93"/>
      <c r="DCA93"/>
      <c r="DCB93"/>
      <c r="DCC93"/>
      <c r="DCD93"/>
      <c r="DCE93"/>
      <c r="DCF93"/>
      <c r="DCG93"/>
      <c r="DCH93"/>
      <c r="DCI93"/>
      <c r="DCJ93"/>
      <c r="DCK93"/>
      <c r="DCL93"/>
      <c r="DCM93"/>
      <c r="DCN93"/>
      <c r="DCO93"/>
      <c r="DCP93"/>
      <c r="DCQ93"/>
      <c r="DCR93"/>
      <c r="DCS93"/>
      <c r="DCT93"/>
      <c r="DCU93"/>
      <c r="DCV93"/>
      <c r="DCW93"/>
      <c r="DCX93"/>
      <c r="DCY93"/>
      <c r="DCZ93"/>
      <c r="DDA93"/>
      <c r="DDB93"/>
      <c r="DDC93"/>
      <c r="DDD93"/>
      <c r="DDE93"/>
      <c r="DDF93"/>
      <c r="DDG93"/>
      <c r="DDH93"/>
      <c r="DDI93"/>
      <c r="DDJ93"/>
      <c r="DDK93"/>
      <c r="DDL93"/>
      <c r="DDM93"/>
      <c r="DDN93"/>
      <c r="DDO93"/>
      <c r="DDP93"/>
      <c r="DDQ93"/>
      <c r="DDR93"/>
      <c r="DDS93"/>
      <c r="DDT93"/>
      <c r="DDU93"/>
      <c r="DDV93"/>
      <c r="DDW93"/>
      <c r="DDX93"/>
      <c r="DDY93"/>
      <c r="DDZ93"/>
      <c r="DEA93"/>
      <c r="DEB93"/>
      <c r="DEC93"/>
      <c r="DED93"/>
      <c r="DEE93"/>
      <c r="DEF93"/>
      <c r="DEG93"/>
      <c r="DEH93"/>
      <c r="DEI93"/>
      <c r="DEJ93"/>
      <c r="DEK93"/>
      <c r="DEL93"/>
      <c r="DEM93"/>
      <c r="DEN93"/>
      <c r="DEO93"/>
      <c r="DEP93"/>
      <c r="DEQ93"/>
      <c r="DER93"/>
      <c r="DES93"/>
      <c r="DET93"/>
      <c r="DEU93"/>
      <c r="DEV93"/>
      <c r="DEW93"/>
      <c r="DEX93"/>
      <c r="DEY93"/>
      <c r="DEZ93"/>
      <c r="DFA93"/>
      <c r="DFB93"/>
      <c r="DFC93"/>
      <c r="DFD93"/>
      <c r="DFE93"/>
      <c r="DFF93"/>
      <c r="DFG93"/>
      <c r="DFH93"/>
      <c r="DFI93"/>
      <c r="DFJ93"/>
      <c r="DFK93"/>
      <c r="DFL93"/>
      <c r="DFM93"/>
      <c r="DFN93"/>
      <c r="DFO93"/>
      <c r="DFP93"/>
      <c r="DFQ93"/>
      <c r="DFR93"/>
      <c r="DFS93"/>
      <c r="DFT93"/>
      <c r="DFU93"/>
      <c r="DFV93"/>
      <c r="DFW93"/>
      <c r="DFX93"/>
      <c r="DFY93"/>
      <c r="DFZ93"/>
      <c r="DGA93"/>
      <c r="DGB93"/>
      <c r="DGC93"/>
      <c r="DGD93"/>
      <c r="DGE93"/>
      <c r="DGF93"/>
      <c r="DGG93"/>
      <c r="DGH93"/>
      <c r="DGI93"/>
      <c r="DGJ93"/>
      <c r="DGK93"/>
      <c r="DGL93"/>
      <c r="DGM93"/>
      <c r="DGN93"/>
      <c r="DGO93"/>
      <c r="DGP93"/>
      <c r="DGQ93"/>
      <c r="DGR93"/>
      <c r="DGS93"/>
      <c r="DGT93"/>
      <c r="DGU93"/>
      <c r="DGV93"/>
      <c r="DGW93"/>
      <c r="DGX93"/>
      <c r="DGY93"/>
      <c r="DGZ93"/>
      <c r="DHA93"/>
      <c r="DHB93"/>
      <c r="DHC93"/>
      <c r="DHD93"/>
      <c r="DHE93"/>
      <c r="DHF93"/>
      <c r="DHG93"/>
      <c r="DHH93"/>
      <c r="DHI93"/>
      <c r="DHJ93"/>
      <c r="DHK93"/>
      <c r="DHL93"/>
      <c r="DHM93"/>
      <c r="DHN93"/>
      <c r="DHO93"/>
      <c r="DHP93"/>
      <c r="DHQ93"/>
      <c r="DHR93"/>
      <c r="DHS93"/>
      <c r="DHT93"/>
      <c r="DHU93"/>
      <c r="DHV93"/>
      <c r="DHW93"/>
      <c r="DHX93"/>
      <c r="DHY93"/>
      <c r="DHZ93"/>
      <c r="DIA93"/>
      <c r="DIB93"/>
      <c r="DIC93"/>
      <c r="DID93"/>
      <c r="DIE93"/>
      <c r="DIF93"/>
      <c r="DIG93"/>
      <c r="DIH93"/>
      <c r="DII93"/>
      <c r="DIJ93"/>
      <c r="DIK93"/>
      <c r="DIL93"/>
      <c r="DIM93"/>
      <c r="DIN93"/>
      <c r="DIO93"/>
      <c r="DIP93"/>
      <c r="DIQ93"/>
      <c r="DIR93"/>
      <c r="DIS93"/>
      <c r="DIT93"/>
      <c r="DIU93"/>
      <c r="DIV93"/>
      <c r="DIW93"/>
      <c r="DIX93"/>
      <c r="DIY93"/>
      <c r="DIZ93"/>
      <c r="DJA93"/>
      <c r="DJB93"/>
      <c r="DJC93"/>
      <c r="DJD93"/>
      <c r="DJE93"/>
      <c r="DJF93"/>
      <c r="DJG93"/>
      <c r="DJH93"/>
      <c r="DJI93"/>
      <c r="DJJ93"/>
      <c r="DJK93"/>
      <c r="DJL93"/>
      <c r="DJM93"/>
      <c r="DJN93"/>
      <c r="DJO93"/>
      <c r="DJP93"/>
      <c r="DJQ93"/>
      <c r="DJR93"/>
      <c r="DJS93"/>
      <c r="DJT93"/>
      <c r="DJU93"/>
      <c r="DJV93"/>
      <c r="DJW93"/>
      <c r="DJX93"/>
      <c r="DJY93"/>
      <c r="DJZ93"/>
      <c r="DKA93"/>
      <c r="DKB93"/>
      <c r="DKC93"/>
      <c r="DKD93"/>
      <c r="DKE93"/>
      <c r="DKF93"/>
      <c r="DKG93"/>
      <c r="DKH93"/>
      <c r="DKI93"/>
      <c r="DKJ93"/>
      <c r="DKK93"/>
      <c r="DKL93"/>
      <c r="DKM93"/>
      <c r="DKN93"/>
      <c r="DKO93"/>
      <c r="DKP93"/>
      <c r="DKQ93"/>
      <c r="DKR93"/>
      <c r="DKS93"/>
      <c r="DKT93"/>
      <c r="DKU93"/>
      <c r="DKV93"/>
      <c r="DKW93"/>
      <c r="DKX93"/>
      <c r="DKY93"/>
      <c r="DKZ93"/>
      <c r="DLA93"/>
      <c r="DLB93"/>
      <c r="DLC93"/>
      <c r="DLD93"/>
      <c r="DLE93"/>
      <c r="DLF93"/>
      <c r="DLG93"/>
      <c r="DLH93"/>
      <c r="DLI93"/>
      <c r="DLJ93"/>
      <c r="DLK93"/>
      <c r="DLL93"/>
      <c r="DLM93"/>
      <c r="DLN93"/>
      <c r="DLO93"/>
      <c r="DLP93"/>
      <c r="DLQ93"/>
      <c r="DLR93"/>
      <c r="DLS93"/>
      <c r="DLT93"/>
      <c r="DLU93"/>
      <c r="DLV93"/>
      <c r="DLW93"/>
      <c r="DLX93"/>
      <c r="DLY93"/>
      <c r="DLZ93"/>
      <c r="DMA93"/>
      <c r="DMB93"/>
      <c r="DMC93"/>
      <c r="DMD93"/>
      <c r="DME93"/>
      <c r="DMF93"/>
      <c r="DMG93"/>
      <c r="DMH93"/>
      <c r="DMI93"/>
      <c r="DMJ93"/>
      <c r="DMK93"/>
      <c r="DML93"/>
      <c r="DMM93"/>
      <c r="DMN93"/>
      <c r="DMO93"/>
      <c r="DMP93"/>
      <c r="DMQ93"/>
      <c r="DMR93"/>
      <c r="DMS93"/>
      <c r="DMT93"/>
      <c r="DMU93"/>
      <c r="DMV93"/>
      <c r="DMW93"/>
      <c r="DMX93"/>
      <c r="DMY93"/>
      <c r="DMZ93"/>
      <c r="DNA93"/>
      <c r="DNB93"/>
      <c r="DNC93"/>
      <c r="DND93"/>
      <c r="DNE93"/>
      <c r="DNF93"/>
      <c r="DNG93"/>
      <c r="DNH93"/>
      <c r="DNI93"/>
      <c r="DNJ93"/>
      <c r="DNK93"/>
      <c r="DNL93"/>
      <c r="DNM93"/>
      <c r="DNN93"/>
      <c r="DNO93"/>
      <c r="DNP93"/>
      <c r="DNQ93"/>
      <c r="DNR93"/>
      <c r="DNS93"/>
      <c r="DNT93"/>
      <c r="DNU93"/>
      <c r="DNV93"/>
      <c r="DNW93"/>
      <c r="DNX93"/>
      <c r="DNY93"/>
      <c r="DNZ93"/>
      <c r="DOA93"/>
      <c r="DOB93"/>
      <c r="DOC93"/>
      <c r="DOD93"/>
      <c r="DOE93"/>
      <c r="DOF93"/>
      <c r="DOG93"/>
      <c r="DOH93"/>
      <c r="DOI93"/>
      <c r="DOJ93"/>
      <c r="DOK93"/>
      <c r="DOL93"/>
      <c r="DOM93"/>
      <c r="DON93"/>
      <c r="DOO93"/>
      <c r="DOP93"/>
      <c r="DOQ93"/>
      <c r="DOR93"/>
      <c r="DOS93"/>
      <c r="DOT93"/>
      <c r="DOU93"/>
      <c r="DOV93"/>
      <c r="DOW93"/>
      <c r="DOX93"/>
      <c r="DOY93"/>
      <c r="DOZ93"/>
      <c r="DPA93"/>
      <c r="DPB93"/>
      <c r="DPC93"/>
      <c r="DPD93"/>
      <c r="DPE93"/>
      <c r="DPF93"/>
      <c r="DPG93"/>
      <c r="DPH93"/>
      <c r="DPI93"/>
      <c r="DPJ93"/>
      <c r="DPK93"/>
      <c r="DPL93"/>
      <c r="DPM93"/>
      <c r="DPN93"/>
      <c r="DPO93"/>
      <c r="DPP93"/>
      <c r="DPQ93"/>
      <c r="DPR93"/>
      <c r="DPS93"/>
      <c r="DPT93"/>
      <c r="DPU93"/>
      <c r="DPV93"/>
      <c r="DPW93"/>
      <c r="DPX93"/>
      <c r="DPY93"/>
      <c r="DPZ93"/>
      <c r="DQA93"/>
      <c r="DQB93"/>
      <c r="DQC93"/>
      <c r="DQD93"/>
      <c r="DQE93"/>
      <c r="DQF93"/>
      <c r="DQG93"/>
      <c r="DQH93"/>
      <c r="DQI93"/>
      <c r="DQJ93"/>
      <c r="DQK93"/>
      <c r="DQL93"/>
      <c r="DQM93"/>
      <c r="DQN93"/>
      <c r="DQO93"/>
      <c r="DQP93"/>
      <c r="DQQ93"/>
      <c r="DQR93"/>
      <c r="DQS93"/>
      <c r="DQT93"/>
      <c r="DQU93"/>
      <c r="DQV93"/>
      <c r="DQW93"/>
      <c r="DQX93"/>
      <c r="DQY93"/>
      <c r="DQZ93"/>
      <c r="DRA93"/>
      <c r="DRB93"/>
      <c r="DRC93"/>
      <c r="DRD93"/>
      <c r="DRE93"/>
      <c r="DRF93"/>
      <c r="DRG93"/>
      <c r="DRH93"/>
      <c r="DRI93"/>
      <c r="DRJ93"/>
      <c r="DRK93"/>
      <c r="DRL93"/>
      <c r="DRM93"/>
      <c r="DRN93"/>
      <c r="DRO93"/>
      <c r="DRP93"/>
      <c r="DRQ93"/>
      <c r="DRR93"/>
      <c r="DRS93"/>
      <c r="DRT93"/>
      <c r="DRU93"/>
      <c r="DRV93"/>
      <c r="DRW93"/>
      <c r="DRX93"/>
      <c r="DRY93"/>
      <c r="DRZ93"/>
      <c r="DSA93"/>
      <c r="DSB93"/>
      <c r="DSC93"/>
      <c r="DSD93"/>
      <c r="DSE93"/>
      <c r="DSF93"/>
      <c r="DSG93"/>
      <c r="DSH93"/>
      <c r="DSI93"/>
      <c r="DSJ93"/>
      <c r="DSK93"/>
      <c r="DSL93"/>
      <c r="DSM93"/>
      <c r="DSN93"/>
      <c r="DSO93"/>
      <c r="DSP93"/>
      <c r="DSQ93"/>
      <c r="DSR93"/>
      <c r="DSS93"/>
      <c r="DST93"/>
      <c r="DSU93"/>
      <c r="DSV93"/>
      <c r="DSW93"/>
      <c r="DSX93"/>
      <c r="DSY93"/>
      <c r="DSZ93"/>
      <c r="DTA93"/>
      <c r="DTB93"/>
      <c r="DTC93"/>
      <c r="DTD93"/>
      <c r="DTE93"/>
      <c r="DTF93"/>
      <c r="DTG93"/>
      <c r="DTH93"/>
      <c r="DTI93"/>
      <c r="DTJ93"/>
      <c r="DTK93"/>
      <c r="DTL93"/>
      <c r="DTM93"/>
      <c r="DTN93"/>
      <c r="DTO93"/>
      <c r="DTP93"/>
      <c r="DTQ93"/>
      <c r="DTR93"/>
      <c r="DTS93"/>
      <c r="DTT93"/>
      <c r="DTU93"/>
      <c r="DTV93"/>
      <c r="DTW93"/>
      <c r="DTX93"/>
      <c r="DTY93"/>
      <c r="DTZ93"/>
      <c r="DUA93"/>
      <c r="DUB93"/>
      <c r="DUC93"/>
      <c r="DUD93"/>
      <c r="DUE93"/>
      <c r="DUF93"/>
      <c r="DUG93"/>
      <c r="DUH93"/>
      <c r="DUI93"/>
      <c r="DUJ93"/>
      <c r="DUK93"/>
      <c r="DUL93"/>
      <c r="DUM93"/>
      <c r="DUN93"/>
      <c r="DUO93"/>
      <c r="DUP93"/>
      <c r="DUQ93"/>
      <c r="DUR93"/>
      <c r="DUS93"/>
      <c r="DUT93"/>
      <c r="DUU93"/>
      <c r="DUV93"/>
      <c r="DUW93"/>
      <c r="DUX93"/>
      <c r="DUY93"/>
      <c r="DUZ93"/>
      <c r="DVA93"/>
      <c r="DVB93"/>
      <c r="DVC93"/>
      <c r="DVD93"/>
      <c r="DVE93"/>
      <c r="DVF93"/>
      <c r="DVG93"/>
      <c r="DVH93"/>
      <c r="DVI93"/>
      <c r="DVJ93"/>
      <c r="DVK93"/>
      <c r="DVL93"/>
      <c r="DVM93"/>
      <c r="DVN93"/>
      <c r="DVO93"/>
      <c r="DVP93"/>
      <c r="DVQ93"/>
      <c r="DVR93"/>
      <c r="DVS93"/>
      <c r="DVT93"/>
      <c r="DVU93"/>
      <c r="DVV93"/>
      <c r="DVW93"/>
      <c r="DVX93"/>
      <c r="DVY93"/>
      <c r="DVZ93"/>
      <c r="DWA93"/>
      <c r="DWB93"/>
      <c r="DWC93"/>
      <c r="DWD93"/>
      <c r="DWE93"/>
      <c r="DWF93"/>
      <c r="DWG93"/>
      <c r="DWH93"/>
      <c r="DWI93"/>
      <c r="DWJ93"/>
      <c r="DWK93"/>
      <c r="DWL93"/>
      <c r="DWM93"/>
      <c r="DWN93"/>
      <c r="DWO93"/>
      <c r="DWP93"/>
      <c r="DWQ93"/>
      <c r="DWR93"/>
      <c r="DWS93"/>
      <c r="DWT93"/>
      <c r="DWU93"/>
      <c r="DWV93"/>
      <c r="DWW93"/>
      <c r="DWX93"/>
      <c r="DWY93"/>
      <c r="DWZ93"/>
      <c r="DXA93"/>
      <c r="DXB93"/>
      <c r="DXC93"/>
      <c r="DXD93"/>
      <c r="DXE93"/>
      <c r="DXF93"/>
      <c r="DXG93"/>
      <c r="DXH93"/>
      <c r="DXI93"/>
      <c r="DXJ93"/>
      <c r="DXK93"/>
      <c r="DXL93"/>
      <c r="DXM93"/>
      <c r="DXN93"/>
      <c r="DXO93"/>
      <c r="DXP93"/>
      <c r="DXQ93"/>
      <c r="DXR93"/>
      <c r="DXS93"/>
      <c r="DXT93"/>
      <c r="DXU93"/>
      <c r="DXV93"/>
      <c r="DXW93"/>
      <c r="DXX93"/>
      <c r="DXY93"/>
      <c r="DXZ93"/>
      <c r="DYA93"/>
      <c r="DYB93"/>
      <c r="DYC93"/>
      <c r="DYD93"/>
      <c r="DYE93"/>
      <c r="DYF93"/>
      <c r="DYG93"/>
      <c r="DYH93"/>
      <c r="DYI93"/>
      <c r="DYJ93"/>
      <c r="DYK93"/>
      <c r="DYL93"/>
      <c r="DYM93"/>
      <c r="DYN93"/>
      <c r="DYO93"/>
      <c r="DYP93"/>
      <c r="DYQ93"/>
      <c r="DYR93"/>
      <c r="DYS93"/>
      <c r="DYT93"/>
      <c r="DYU93"/>
      <c r="DYV93"/>
      <c r="DYW93"/>
      <c r="DYX93"/>
      <c r="DYY93"/>
      <c r="DYZ93"/>
      <c r="DZA93"/>
      <c r="DZB93"/>
      <c r="DZC93"/>
      <c r="DZD93"/>
      <c r="DZE93"/>
      <c r="DZF93"/>
      <c r="DZG93"/>
      <c r="DZH93"/>
      <c r="DZI93"/>
      <c r="DZJ93"/>
      <c r="DZK93"/>
      <c r="DZL93"/>
      <c r="DZM93"/>
      <c r="DZN93"/>
      <c r="DZO93"/>
      <c r="DZP93"/>
      <c r="DZQ93"/>
      <c r="DZR93"/>
      <c r="DZS93"/>
      <c r="DZT93"/>
      <c r="DZU93"/>
      <c r="DZV93"/>
      <c r="DZW93"/>
      <c r="DZX93"/>
      <c r="DZY93"/>
      <c r="DZZ93"/>
      <c r="EAA93"/>
      <c r="EAB93"/>
      <c r="EAC93"/>
      <c r="EAD93"/>
      <c r="EAE93"/>
      <c r="EAF93"/>
      <c r="EAG93"/>
      <c r="EAH93"/>
      <c r="EAI93"/>
      <c r="EAJ93"/>
      <c r="EAK93"/>
      <c r="EAL93"/>
      <c r="EAM93"/>
      <c r="EAN93"/>
      <c r="EAO93"/>
      <c r="EAP93"/>
      <c r="EAQ93"/>
      <c r="EAR93"/>
      <c r="EAS93"/>
      <c r="EAT93"/>
      <c r="EAU93"/>
      <c r="EAV93"/>
      <c r="EAW93"/>
      <c r="EAX93"/>
      <c r="EAY93"/>
      <c r="EAZ93"/>
      <c r="EBA93"/>
      <c r="EBB93"/>
      <c r="EBC93"/>
      <c r="EBD93"/>
      <c r="EBE93"/>
      <c r="EBF93"/>
      <c r="EBG93"/>
      <c r="EBH93"/>
      <c r="EBI93"/>
      <c r="EBJ93"/>
      <c r="EBK93"/>
      <c r="EBL93"/>
      <c r="EBM93"/>
      <c r="EBN93"/>
      <c r="EBO93"/>
      <c r="EBP93"/>
      <c r="EBQ93"/>
      <c r="EBR93"/>
      <c r="EBS93"/>
      <c r="EBT93"/>
      <c r="EBU93"/>
      <c r="EBV93"/>
      <c r="EBW93"/>
      <c r="EBX93"/>
      <c r="EBY93"/>
      <c r="EBZ93"/>
      <c r="ECA93"/>
      <c r="ECB93"/>
      <c r="ECC93"/>
      <c r="ECD93"/>
      <c r="ECE93"/>
      <c r="ECF93"/>
      <c r="ECG93"/>
      <c r="ECH93"/>
      <c r="ECI93"/>
      <c r="ECJ93"/>
      <c r="ECK93"/>
      <c r="ECL93"/>
      <c r="ECM93"/>
      <c r="ECN93"/>
      <c r="ECO93"/>
      <c r="ECP93"/>
      <c r="ECQ93"/>
      <c r="ECR93"/>
      <c r="ECS93"/>
      <c r="ECT93"/>
      <c r="ECU93"/>
      <c r="ECV93"/>
      <c r="ECW93"/>
      <c r="ECX93"/>
      <c r="ECY93"/>
      <c r="ECZ93"/>
      <c r="EDA93"/>
      <c r="EDB93"/>
      <c r="EDC93"/>
      <c r="EDD93"/>
      <c r="EDE93"/>
      <c r="EDF93"/>
      <c r="EDG93"/>
      <c r="EDH93"/>
      <c r="EDI93"/>
      <c r="EDJ93"/>
      <c r="EDK93"/>
      <c r="EDL93"/>
      <c r="EDM93"/>
      <c r="EDN93"/>
      <c r="EDO93"/>
      <c r="EDP93"/>
      <c r="EDQ93"/>
      <c r="EDR93"/>
      <c r="EDS93"/>
      <c r="EDT93"/>
      <c r="EDU93"/>
      <c r="EDV93"/>
      <c r="EDW93"/>
      <c r="EDX93"/>
      <c r="EDY93"/>
      <c r="EDZ93"/>
      <c r="EEA93"/>
      <c r="EEB93"/>
      <c r="EEC93"/>
      <c r="EED93"/>
      <c r="EEE93"/>
      <c r="EEF93"/>
      <c r="EEG93"/>
      <c r="EEH93"/>
      <c r="EEI93"/>
      <c r="EEJ93"/>
      <c r="EEK93"/>
      <c r="EEL93"/>
      <c r="EEM93"/>
      <c r="EEN93"/>
      <c r="EEO93"/>
      <c r="EEP93"/>
      <c r="EEQ93"/>
      <c r="EER93"/>
      <c r="EES93"/>
      <c r="EET93"/>
      <c r="EEU93"/>
      <c r="EEV93"/>
      <c r="EEW93"/>
      <c r="EEX93"/>
      <c r="EEY93"/>
      <c r="EEZ93"/>
      <c r="EFA93"/>
      <c r="EFB93"/>
      <c r="EFC93"/>
      <c r="EFD93"/>
      <c r="EFE93"/>
      <c r="EFF93"/>
      <c r="EFG93"/>
      <c r="EFH93"/>
      <c r="EFI93"/>
      <c r="EFJ93"/>
      <c r="EFK93"/>
      <c r="EFL93"/>
      <c r="EFM93"/>
      <c r="EFN93"/>
      <c r="EFO93"/>
      <c r="EFP93"/>
      <c r="EFQ93"/>
      <c r="EFR93"/>
      <c r="EFS93"/>
      <c r="EFT93"/>
      <c r="EFU93"/>
      <c r="EFV93"/>
      <c r="EFW93"/>
      <c r="EFX93"/>
      <c r="EFY93"/>
      <c r="EFZ93"/>
      <c r="EGA93"/>
      <c r="EGB93"/>
      <c r="EGC93"/>
      <c r="EGD93"/>
      <c r="EGE93"/>
      <c r="EGF93"/>
      <c r="EGG93"/>
      <c r="EGH93"/>
      <c r="EGI93"/>
      <c r="EGJ93"/>
      <c r="EGK93"/>
      <c r="EGL93"/>
      <c r="EGM93"/>
      <c r="EGN93"/>
      <c r="EGO93"/>
      <c r="EGP93"/>
      <c r="EGQ93"/>
      <c r="EGR93"/>
      <c r="EGS93"/>
      <c r="EGT93"/>
      <c r="EGU93"/>
      <c r="EGV93"/>
      <c r="EGW93"/>
      <c r="EGX93"/>
      <c r="EGY93"/>
      <c r="EGZ93"/>
      <c r="EHA93"/>
      <c r="EHB93"/>
      <c r="EHC93"/>
      <c r="EHD93"/>
      <c r="EHE93"/>
      <c r="EHF93"/>
      <c r="EHG93"/>
      <c r="EHH93"/>
      <c r="EHI93"/>
      <c r="EHJ93"/>
      <c r="EHK93"/>
      <c r="EHL93"/>
      <c r="EHM93"/>
      <c r="EHN93"/>
      <c r="EHO93"/>
      <c r="EHP93"/>
      <c r="EHQ93"/>
      <c r="EHR93"/>
      <c r="EHS93"/>
      <c r="EHT93"/>
      <c r="EHU93"/>
      <c r="EHV93"/>
      <c r="EHW93"/>
      <c r="EHX93"/>
      <c r="EHY93"/>
      <c r="EHZ93"/>
      <c r="EIA93"/>
      <c r="EIB93"/>
      <c r="EIC93"/>
      <c r="EID93"/>
      <c r="EIE93"/>
      <c r="EIF93"/>
      <c r="EIG93"/>
      <c r="EIH93"/>
      <c r="EII93"/>
      <c r="EIJ93"/>
      <c r="EIK93"/>
      <c r="EIL93"/>
      <c r="EIM93"/>
      <c r="EIN93"/>
      <c r="EIO93"/>
      <c r="EIP93"/>
      <c r="EIQ93"/>
      <c r="EIR93"/>
      <c r="EIS93"/>
      <c r="EIT93"/>
      <c r="EIU93"/>
      <c r="EIV93"/>
      <c r="EIW93"/>
      <c r="EIX93"/>
      <c r="EIY93"/>
      <c r="EIZ93"/>
      <c r="EJA93"/>
      <c r="EJB93"/>
      <c r="EJC93"/>
      <c r="EJD93"/>
      <c r="EJE93"/>
      <c r="EJF93"/>
      <c r="EJG93"/>
      <c r="EJH93"/>
      <c r="EJI93"/>
      <c r="EJJ93"/>
      <c r="EJK93"/>
      <c r="EJL93"/>
      <c r="EJM93"/>
      <c r="EJN93"/>
      <c r="EJO93"/>
      <c r="EJP93"/>
      <c r="EJQ93"/>
      <c r="EJR93"/>
      <c r="EJS93"/>
      <c r="EJT93"/>
      <c r="EJU93"/>
      <c r="EJV93"/>
      <c r="EJW93"/>
      <c r="EJX93"/>
      <c r="EJY93"/>
      <c r="EJZ93"/>
      <c r="EKA93"/>
      <c r="EKB93"/>
      <c r="EKC93"/>
      <c r="EKD93"/>
      <c r="EKE93"/>
      <c r="EKF93"/>
      <c r="EKG93"/>
      <c r="EKH93"/>
      <c r="EKI93"/>
      <c r="EKJ93"/>
      <c r="EKK93"/>
      <c r="EKL93"/>
      <c r="EKM93"/>
      <c r="EKN93"/>
      <c r="EKO93"/>
      <c r="EKP93"/>
      <c r="EKQ93"/>
      <c r="EKR93"/>
      <c r="EKS93"/>
      <c r="EKT93"/>
      <c r="EKU93"/>
      <c r="EKV93"/>
      <c r="EKW93"/>
      <c r="EKX93"/>
      <c r="EKY93"/>
      <c r="EKZ93"/>
      <c r="ELA93"/>
      <c r="ELB93"/>
      <c r="ELC93"/>
      <c r="ELD93"/>
      <c r="ELE93"/>
      <c r="ELF93"/>
      <c r="ELG93"/>
      <c r="ELH93"/>
      <c r="ELI93"/>
      <c r="ELJ93"/>
      <c r="ELK93"/>
      <c r="ELL93"/>
      <c r="ELM93"/>
      <c r="ELN93"/>
      <c r="ELO93"/>
      <c r="ELP93"/>
      <c r="ELQ93"/>
      <c r="ELR93"/>
      <c r="ELS93"/>
      <c r="ELT93"/>
      <c r="ELU93"/>
      <c r="ELV93"/>
      <c r="ELW93"/>
      <c r="ELX93"/>
      <c r="ELY93"/>
      <c r="ELZ93"/>
      <c r="EMA93"/>
      <c r="EMB93"/>
      <c r="EMC93"/>
      <c r="EMD93"/>
      <c r="EME93"/>
      <c r="EMF93"/>
      <c r="EMG93"/>
      <c r="EMH93"/>
      <c r="EMI93"/>
      <c r="EMJ93"/>
      <c r="EMK93"/>
      <c r="EML93"/>
      <c r="EMM93"/>
      <c r="EMN93"/>
      <c r="EMO93"/>
      <c r="EMP93"/>
      <c r="EMQ93"/>
      <c r="EMR93"/>
      <c r="EMS93"/>
      <c r="EMT93"/>
      <c r="EMU93"/>
      <c r="EMV93"/>
      <c r="EMW93"/>
      <c r="EMX93"/>
      <c r="EMY93"/>
      <c r="EMZ93"/>
      <c r="ENA93"/>
      <c r="ENB93"/>
      <c r="ENC93"/>
      <c r="END93"/>
      <c r="ENE93"/>
      <c r="ENF93"/>
      <c r="ENG93"/>
      <c r="ENH93"/>
      <c r="ENI93"/>
      <c r="ENJ93"/>
      <c r="ENK93"/>
      <c r="ENL93"/>
      <c r="ENM93"/>
      <c r="ENN93"/>
      <c r="ENO93"/>
      <c r="ENP93"/>
      <c r="ENQ93"/>
      <c r="ENR93"/>
      <c r="ENS93"/>
      <c r="ENT93"/>
      <c r="ENU93"/>
      <c r="ENV93"/>
      <c r="ENW93"/>
      <c r="ENX93"/>
      <c r="ENY93"/>
      <c r="ENZ93"/>
      <c r="EOA93"/>
      <c r="EOB93"/>
      <c r="EOC93"/>
      <c r="EOD93"/>
      <c r="EOE93"/>
      <c r="EOF93"/>
      <c r="EOG93"/>
      <c r="EOH93"/>
      <c r="EOI93"/>
      <c r="EOJ93"/>
      <c r="EOK93"/>
      <c r="EOL93"/>
      <c r="EOM93"/>
      <c r="EON93"/>
      <c r="EOO93"/>
      <c r="EOP93"/>
      <c r="EOQ93"/>
      <c r="EOR93"/>
      <c r="EOS93"/>
      <c r="EOT93"/>
      <c r="EOU93"/>
      <c r="EOV93"/>
      <c r="EOW93"/>
      <c r="EOX93"/>
      <c r="EOY93"/>
      <c r="EOZ93"/>
      <c r="EPA93"/>
      <c r="EPB93"/>
      <c r="EPC93"/>
      <c r="EPD93"/>
      <c r="EPE93"/>
      <c r="EPF93"/>
      <c r="EPG93"/>
      <c r="EPH93"/>
      <c r="EPI93"/>
      <c r="EPJ93"/>
      <c r="EPK93"/>
      <c r="EPL93"/>
      <c r="EPM93"/>
      <c r="EPN93"/>
      <c r="EPO93"/>
      <c r="EPP93"/>
      <c r="EPQ93"/>
      <c r="EPR93"/>
      <c r="EPS93"/>
      <c r="EPT93"/>
      <c r="EPU93"/>
      <c r="EPV93"/>
      <c r="EPW93"/>
      <c r="EPX93"/>
      <c r="EPY93"/>
      <c r="EPZ93"/>
      <c r="EQA93"/>
      <c r="EQB93"/>
      <c r="EQC93"/>
      <c r="EQD93"/>
      <c r="EQE93"/>
      <c r="EQF93"/>
      <c r="EQG93"/>
      <c r="EQH93"/>
      <c r="EQI93"/>
      <c r="EQJ93"/>
      <c r="EQK93"/>
      <c r="EQL93"/>
      <c r="EQM93"/>
      <c r="EQN93"/>
      <c r="EQO93"/>
      <c r="EQP93"/>
      <c r="EQQ93"/>
      <c r="EQR93"/>
      <c r="EQS93"/>
      <c r="EQT93"/>
      <c r="EQU93"/>
      <c r="EQV93"/>
      <c r="EQW93"/>
      <c r="EQX93"/>
      <c r="EQY93"/>
      <c r="EQZ93"/>
      <c r="ERA93"/>
      <c r="ERB93"/>
      <c r="ERC93"/>
      <c r="ERD93"/>
      <c r="ERE93"/>
      <c r="ERF93"/>
      <c r="ERG93"/>
      <c r="ERH93"/>
      <c r="ERI93"/>
      <c r="ERJ93"/>
      <c r="ERK93"/>
      <c r="ERL93"/>
      <c r="ERM93"/>
      <c r="ERN93"/>
      <c r="ERO93"/>
      <c r="ERP93"/>
      <c r="ERQ93"/>
      <c r="ERR93"/>
      <c r="ERS93"/>
      <c r="ERT93"/>
      <c r="ERU93"/>
      <c r="ERV93"/>
      <c r="ERW93"/>
      <c r="ERX93"/>
      <c r="ERY93"/>
      <c r="ERZ93"/>
      <c r="ESA93"/>
      <c r="ESB93"/>
      <c r="ESC93"/>
      <c r="ESD93"/>
      <c r="ESE93"/>
      <c r="ESF93"/>
      <c r="ESG93"/>
      <c r="ESH93"/>
      <c r="ESI93"/>
      <c r="ESJ93"/>
      <c r="ESK93"/>
      <c r="ESL93"/>
      <c r="ESM93"/>
      <c r="ESN93"/>
      <c r="ESO93"/>
      <c r="ESP93"/>
      <c r="ESQ93"/>
      <c r="ESR93"/>
      <c r="ESS93"/>
      <c r="EST93"/>
      <c r="ESU93"/>
      <c r="ESV93"/>
      <c r="ESW93"/>
      <c r="ESX93"/>
      <c r="ESY93"/>
      <c r="ESZ93"/>
      <c r="ETA93"/>
      <c r="ETB93"/>
      <c r="ETC93"/>
      <c r="ETD93"/>
      <c r="ETE93"/>
      <c r="ETF93"/>
      <c r="ETG93"/>
      <c r="ETH93"/>
      <c r="ETI93"/>
      <c r="ETJ93"/>
      <c r="ETK93"/>
      <c r="ETL93"/>
      <c r="ETM93"/>
      <c r="ETN93"/>
      <c r="ETO93"/>
      <c r="ETP93"/>
      <c r="ETQ93"/>
      <c r="ETR93"/>
      <c r="ETS93"/>
      <c r="ETT93"/>
      <c r="ETU93"/>
      <c r="ETV93"/>
      <c r="ETW93"/>
      <c r="ETX93"/>
      <c r="ETY93"/>
      <c r="ETZ93"/>
      <c r="EUA93"/>
      <c r="EUB93"/>
      <c r="EUC93"/>
      <c r="EUD93"/>
      <c r="EUE93"/>
      <c r="EUF93"/>
      <c r="EUG93"/>
      <c r="EUH93"/>
      <c r="EUI93"/>
      <c r="EUJ93"/>
      <c r="EUK93"/>
      <c r="EUL93"/>
      <c r="EUM93"/>
      <c r="EUN93"/>
      <c r="EUO93"/>
      <c r="EUP93"/>
      <c r="EUQ93"/>
      <c r="EUR93"/>
      <c r="EUS93"/>
      <c r="EUT93"/>
      <c r="EUU93"/>
      <c r="EUV93"/>
      <c r="EUW93"/>
      <c r="EUX93"/>
      <c r="EUY93"/>
      <c r="EUZ93"/>
      <c r="EVA93"/>
      <c r="EVB93"/>
      <c r="EVC93"/>
      <c r="EVD93"/>
      <c r="EVE93"/>
      <c r="EVF93"/>
      <c r="EVG93"/>
      <c r="EVH93"/>
      <c r="EVI93"/>
      <c r="EVJ93"/>
      <c r="EVK93"/>
      <c r="EVL93"/>
      <c r="EVM93"/>
      <c r="EVN93"/>
      <c r="EVO93"/>
      <c r="EVP93"/>
      <c r="EVQ93"/>
      <c r="EVR93"/>
      <c r="EVS93"/>
      <c r="EVT93"/>
      <c r="EVU93"/>
      <c r="EVV93"/>
      <c r="EVW93"/>
      <c r="EVX93"/>
      <c r="EVY93"/>
      <c r="EVZ93"/>
      <c r="EWA93"/>
      <c r="EWB93"/>
      <c r="EWC93"/>
      <c r="EWD93"/>
      <c r="EWE93"/>
      <c r="EWF93"/>
      <c r="EWG93"/>
      <c r="EWH93"/>
      <c r="EWI93"/>
      <c r="EWJ93"/>
      <c r="EWK93"/>
      <c r="EWL93"/>
      <c r="EWM93"/>
      <c r="EWN93"/>
      <c r="EWO93"/>
      <c r="EWP93"/>
      <c r="EWQ93"/>
      <c r="EWR93"/>
      <c r="EWS93"/>
      <c r="EWT93"/>
      <c r="EWU93"/>
      <c r="EWV93"/>
      <c r="EWW93"/>
      <c r="EWX93"/>
      <c r="EWY93"/>
      <c r="EWZ93"/>
      <c r="EXA93"/>
      <c r="EXB93"/>
      <c r="EXC93"/>
      <c r="EXD93"/>
      <c r="EXE93"/>
      <c r="EXF93"/>
      <c r="EXG93"/>
      <c r="EXH93"/>
      <c r="EXI93"/>
      <c r="EXJ93"/>
      <c r="EXK93"/>
      <c r="EXL93"/>
      <c r="EXM93"/>
      <c r="EXN93"/>
      <c r="EXO93"/>
      <c r="EXP93"/>
      <c r="EXQ93"/>
      <c r="EXR93"/>
      <c r="EXS93"/>
      <c r="EXT93"/>
      <c r="EXU93"/>
      <c r="EXV93"/>
      <c r="EXW93"/>
      <c r="EXX93"/>
      <c r="EXY93"/>
      <c r="EXZ93"/>
      <c r="EYA93"/>
      <c r="EYB93"/>
      <c r="EYC93"/>
      <c r="EYD93"/>
      <c r="EYE93"/>
      <c r="EYF93"/>
      <c r="EYG93"/>
      <c r="EYH93"/>
      <c r="EYI93"/>
      <c r="EYJ93"/>
      <c r="EYK93"/>
      <c r="EYL93"/>
      <c r="EYM93"/>
      <c r="EYN93"/>
      <c r="EYO93"/>
      <c r="EYP93"/>
      <c r="EYQ93"/>
      <c r="EYR93"/>
      <c r="EYS93"/>
      <c r="EYT93"/>
      <c r="EYU93"/>
      <c r="EYV93"/>
      <c r="EYW93"/>
      <c r="EYX93"/>
      <c r="EYY93"/>
      <c r="EYZ93"/>
      <c r="EZA93"/>
      <c r="EZB93"/>
      <c r="EZC93"/>
      <c r="EZD93"/>
      <c r="EZE93"/>
      <c r="EZF93"/>
      <c r="EZG93"/>
      <c r="EZH93"/>
      <c r="EZI93"/>
      <c r="EZJ93"/>
      <c r="EZK93"/>
      <c r="EZL93"/>
      <c r="EZM93"/>
      <c r="EZN93"/>
      <c r="EZO93"/>
      <c r="EZP93"/>
      <c r="EZQ93"/>
      <c r="EZR93"/>
      <c r="EZS93"/>
      <c r="EZT93"/>
      <c r="EZU93"/>
      <c r="EZV93"/>
      <c r="EZW93"/>
      <c r="EZX93"/>
      <c r="EZY93"/>
      <c r="EZZ93"/>
      <c r="FAA93"/>
      <c r="FAB93"/>
      <c r="FAC93"/>
      <c r="FAD93"/>
      <c r="FAE93"/>
      <c r="FAF93"/>
      <c r="FAG93"/>
      <c r="FAH93"/>
      <c r="FAI93"/>
      <c r="FAJ93"/>
      <c r="FAK93"/>
      <c r="FAL93"/>
      <c r="FAM93"/>
      <c r="FAN93"/>
      <c r="FAO93"/>
      <c r="FAP93"/>
      <c r="FAQ93"/>
      <c r="FAR93"/>
      <c r="FAS93"/>
      <c r="FAT93"/>
      <c r="FAU93"/>
      <c r="FAV93"/>
      <c r="FAW93"/>
      <c r="FAX93"/>
      <c r="FAY93"/>
      <c r="FAZ93"/>
      <c r="FBA93"/>
      <c r="FBB93"/>
      <c r="FBC93"/>
      <c r="FBD93"/>
      <c r="FBE93"/>
      <c r="FBF93"/>
      <c r="FBG93"/>
      <c r="FBH93"/>
      <c r="FBI93"/>
      <c r="FBJ93"/>
      <c r="FBK93"/>
      <c r="FBL93"/>
      <c r="FBM93"/>
      <c r="FBN93"/>
      <c r="FBO93"/>
      <c r="FBP93"/>
      <c r="FBQ93"/>
      <c r="FBR93"/>
      <c r="FBS93"/>
      <c r="FBT93"/>
      <c r="FBU93"/>
      <c r="FBV93"/>
      <c r="FBW93"/>
      <c r="FBX93"/>
      <c r="FBY93"/>
      <c r="FBZ93"/>
      <c r="FCA93"/>
      <c r="FCB93"/>
      <c r="FCC93"/>
      <c r="FCD93"/>
      <c r="FCE93"/>
      <c r="FCF93"/>
      <c r="FCG93"/>
      <c r="FCH93"/>
      <c r="FCI93"/>
      <c r="FCJ93"/>
      <c r="FCK93"/>
      <c r="FCL93"/>
      <c r="FCM93"/>
      <c r="FCN93"/>
      <c r="FCO93"/>
      <c r="FCP93"/>
      <c r="FCQ93"/>
      <c r="FCR93"/>
      <c r="FCS93"/>
      <c r="FCT93"/>
      <c r="FCU93"/>
      <c r="FCV93"/>
      <c r="FCW93"/>
      <c r="FCX93"/>
      <c r="FCY93"/>
      <c r="FCZ93"/>
      <c r="FDA93"/>
      <c r="FDB93"/>
      <c r="FDC93"/>
      <c r="FDD93"/>
      <c r="FDE93"/>
      <c r="FDF93"/>
      <c r="FDG93"/>
      <c r="FDH93"/>
      <c r="FDI93"/>
      <c r="FDJ93"/>
      <c r="FDK93"/>
      <c r="FDL93"/>
      <c r="FDM93"/>
      <c r="FDN93"/>
      <c r="FDO93"/>
      <c r="FDP93"/>
      <c r="FDQ93"/>
      <c r="FDR93"/>
      <c r="FDS93"/>
      <c r="FDT93"/>
      <c r="FDU93"/>
      <c r="FDV93"/>
      <c r="FDW93"/>
      <c r="FDX93"/>
      <c r="FDY93"/>
      <c r="FDZ93"/>
      <c r="FEA93"/>
      <c r="FEB93"/>
      <c r="FEC93"/>
      <c r="FED93"/>
      <c r="FEE93"/>
      <c r="FEF93"/>
      <c r="FEG93"/>
      <c r="FEH93"/>
      <c r="FEI93"/>
      <c r="FEJ93"/>
      <c r="FEK93"/>
      <c r="FEL93"/>
      <c r="FEM93"/>
      <c r="FEN93"/>
      <c r="FEO93"/>
      <c r="FEP93"/>
      <c r="FEQ93"/>
      <c r="FER93"/>
      <c r="FES93"/>
      <c r="FET93"/>
      <c r="FEU93"/>
      <c r="FEV93"/>
      <c r="FEW93"/>
      <c r="FEX93"/>
      <c r="FEY93"/>
      <c r="FEZ93"/>
      <c r="FFA93"/>
      <c r="FFB93"/>
      <c r="FFC93"/>
      <c r="FFD93"/>
      <c r="FFE93"/>
      <c r="FFF93"/>
      <c r="FFG93"/>
      <c r="FFH93"/>
      <c r="FFI93"/>
      <c r="FFJ93"/>
      <c r="FFK93"/>
      <c r="FFL93"/>
      <c r="FFM93"/>
      <c r="FFN93"/>
      <c r="FFO93"/>
      <c r="FFP93"/>
      <c r="FFQ93"/>
      <c r="FFR93"/>
      <c r="FFS93"/>
      <c r="FFT93"/>
      <c r="FFU93"/>
      <c r="FFV93"/>
      <c r="FFW93"/>
      <c r="FFX93"/>
      <c r="FFY93"/>
      <c r="FFZ93"/>
      <c r="FGA93"/>
      <c r="FGB93"/>
      <c r="FGC93"/>
      <c r="FGD93"/>
      <c r="FGE93"/>
      <c r="FGF93"/>
      <c r="FGG93"/>
      <c r="FGH93"/>
      <c r="FGI93"/>
      <c r="FGJ93"/>
      <c r="FGK93"/>
      <c r="FGL93"/>
      <c r="FGM93"/>
      <c r="FGN93"/>
      <c r="FGO93"/>
      <c r="FGP93"/>
      <c r="FGQ93"/>
      <c r="FGR93"/>
      <c r="FGS93"/>
      <c r="FGT93"/>
      <c r="FGU93"/>
      <c r="FGV93"/>
      <c r="FGW93"/>
      <c r="FGX93"/>
      <c r="FGY93"/>
      <c r="FGZ93"/>
      <c r="FHA93"/>
      <c r="FHB93"/>
      <c r="FHC93"/>
      <c r="FHD93"/>
      <c r="FHE93"/>
      <c r="FHF93"/>
      <c r="FHG93"/>
      <c r="FHH93"/>
      <c r="FHI93"/>
      <c r="FHJ93"/>
      <c r="FHK93"/>
      <c r="FHL93"/>
      <c r="FHM93"/>
      <c r="FHN93"/>
      <c r="FHO93"/>
      <c r="FHP93"/>
      <c r="FHQ93"/>
      <c r="FHR93"/>
      <c r="FHS93"/>
      <c r="FHT93"/>
      <c r="FHU93"/>
      <c r="FHV93"/>
      <c r="FHW93"/>
      <c r="FHX93"/>
      <c r="FHY93"/>
      <c r="FHZ93"/>
      <c r="FIA93"/>
      <c r="FIB93"/>
      <c r="FIC93"/>
      <c r="FID93"/>
      <c r="FIE93"/>
      <c r="FIF93"/>
      <c r="FIG93"/>
      <c r="FIH93"/>
      <c r="FII93"/>
      <c r="FIJ93"/>
      <c r="FIK93"/>
      <c r="FIL93"/>
      <c r="FIM93"/>
      <c r="FIN93"/>
      <c r="FIO93"/>
      <c r="FIP93"/>
      <c r="FIQ93"/>
      <c r="FIR93"/>
      <c r="FIS93"/>
      <c r="FIT93"/>
      <c r="FIU93"/>
      <c r="FIV93"/>
      <c r="FIW93"/>
      <c r="FIX93"/>
      <c r="FIY93"/>
      <c r="FIZ93"/>
      <c r="FJA93"/>
      <c r="FJB93"/>
      <c r="FJC93"/>
      <c r="FJD93"/>
      <c r="FJE93"/>
      <c r="FJF93"/>
      <c r="FJG93"/>
      <c r="FJH93"/>
      <c r="FJI93"/>
      <c r="FJJ93"/>
      <c r="FJK93"/>
      <c r="FJL93"/>
      <c r="FJM93"/>
      <c r="FJN93"/>
      <c r="FJO93"/>
      <c r="FJP93"/>
      <c r="FJQ93"/>
      <c r="FJR93"/>
      <c r="FJS93"/>
      <c r="FJT93"/>
      <c r="FJU93"/>
      <c r="FJV93"/>
      <c r="FJW93"/>
      <c r="FJX93"/>
      <c r="FJY93"/>
      <c r="FJZ93"/>
      <c r="FKA93"/>
      <c r="FKB93"/>
      <c r="FKC93"/>
      <c r="FKD93"/>
      <c r="FKE93"/>
      <c r="FKF93"/>
      <c r="FKG93"/>
      <c r="FKH93"/>
      <c r="FKI93"/>
      <c r="FKJ93"/>
      <c r="FKK93"/>
      <c r="FKL93"/>
      <c r="FKM93"/>
      <c r="FKN93"/>
      <c r="FKO93"/>
      <c r="FKP93"/>
      <c r="FKQ93"/>
      <c r="FKR93"/>
      <c r="FKS93"/>
      <c r="FKT93"/>
      <c r="FKU93"/>
      <c r="FKV93"/>
      <c r="FKW93"/>
      <c r="FKX93"/>
      <c r="FKY93"/>
      <c r="FKZ93"/>
      <c r="FLA93"/>
      <c r="FLB93"/>
      <c r="FLC93"/>
      <c r="FLD93"/>
      <c r="FLE93"/>
      <c r="FLF93"/>
      <c r="FLG93"/>
      <c r="FLH93"/>
      <c r="FLI93"/>
      <c r="FLJ93"/>
      <c r="FLK93"/>
      <c r="FLL93"/>
      <c r="FLM93"/>
      <c r="FLN93"/>
      <c r="FLO93"/>
      <c r="FLP93"/>
      <c r="FLQ93"/>
      <c r="FLR93"/>
      <c r="FLS93"/>
      <c r="FLT93"/>
      <c r="FLU93"/>
      <c r="FLV93"/>
      <c r="FLW93"/>
      <c r="FLX93"/>
      <c r="FLY93"/>
      <c r="FLZ93"/>
      <c r="FMA93"/>
      <c r="FMB93"/>
      <c r="FMC93"/>
      <c r="FMD93"/>
      <c r="FME93"/>
      <c r="FMF93"/>
      <c r="FMG93"/>
      <c r="FMH93"/>
      <c r="FMI93"/>
      <c r="FMJ93"/>
      <c r="FMK93"/>
      <c r="FML93"/>
      <c r="FMM93"/>
      <c r="FMN93"/>
      <c r="FMO93"/>
      <c r="FMP93"/>
      <c r="FMQ93"/>
      <c r="FMR93"/>
      <c r="FMS93"/>
      <c r="FMT93"/>
      <c r="FMU93"/>
      <c r="FMV93"/>
      <c r="FMW93"/>
      <c r="FMX93"/>
      <c r="FMY93"/>
      <c r="FMZ93"/>
      <c r="FNA93"/>
      <c r="FNB93"/>
      <c r="FNC93"/>
      <c r="FND93"/>
      <c r="FNE93"/>
      <c r="FNF93"/>
      <c r="FNG93"/>
      <c r="FNH93"/>
      <c r="FNI93"/>
      <c r="FNJ93"/>
      <c r="FNK93"/>
      <c r="FNL93"/>
      <c r="FNM93"/>
      <c r="FNN93"/>
      <c r="FNO93"/>
      <c r="FNP93"/>
      <c r="FNQ93"/>
      <c r="FNR93"/>
      <c r="FNS93"/>
      <c r="FNT93"/>
      <c r="FNU93"/>
      <c r="FNV93"/>
      <c r="FNW93"/>
      <c r="FNX93"/>
      <c r="FNY93"/>
      <c r="FNZ93"/>
      <c r="FOA93"/>
      <c r="FOB93"/>
      <c r="FOC93"/>
      <c r="FOD93"/>
      <c r="FOE93"/>
      <c r="FOF93"/>
      <c r="FOG93"/>
      <c r="FOH93"/>
      <c r="FOI93"/>
      <c r="FOJ93"/>
      <c r="FOK93"/>
      <c r="FOL93"/>
      <c r="FOM93"/>
      <c r="FON93"/>
      <c r="FOO93"/>
      <c r="FOP93"/>
      <c r="FOQ93"/>
      <c r="FOR93"/>
      <c r="FOS93"/>
      <c r="FOT93"/>
      <c r="FOU93"/>
      <c r="FOV93"/>
      <c r="FOW93"/>
      <c r="FOX93"/>
      <c r="FOY93"/>
      <c r="FOZ93"/>
      <c r="FPA93"/>
      <c r="FPB93"/>
      <c r="FPC93"/>
      <c r="FPD93"/>
      <c r="FPE93"/>
      <c r="FPF93"/>
      <c r="FPG93"/>
      <c r="FPH93"/>
      <c r="FPI93"/>
      <c r="FPJ93"/>
      <c r="FPK93"/>
      <c r="FPL93"/>
      <c r="FPM93"/>
      <c r="FPN93"/>
      <c r="FPO93"/>
      <c r="FPP93"/>
      <c r="FPQ93"/>
      <c r="FPR93"/>
      <c r="FPS93"/>
      <c r="FPT93"/>
      <c r="FPU93"/>
      <c r="FPV93"/>
      <c r="FPW93"/>
      <c r="FPX93"/>
      <c r="FPY93"/>
      <c r="FPZ93"/>
      <c r="FQA93"/>
      <c r="FQB93"/>
      <c r="FQC93"/>
      <c r="FQD93"/>
      <c r="FQE93"/>
      <c r="FQF93"/>
      <c r="FQG93"/>
      <c r="FQH93"/>
      <c r="FQI93"/>
      <c r="FQJ93"/>
      <c r="FQK93"/>
      <c r="FQL93"/>
      <c r="FQM93"/>
      <c r="FQN93"/>
      <c r="FQO93"/>
      <c r="FQP93"/>
      <c r="FQQ93"/>
      <c r="FQR93"/>
      <c r="FQS93"/>
      <c r="FQT93"/>
      <c r="FQU93"/>
      <c r="FQV93"/>
      <c r="FQW93"/>
      <c r="FQX93"/>
      <c r="FQY93"/>
      <c r="FQZ93"/>
      <c r="FRA93"/>
      <c r="FRB93"/>
      <c r="FRC93"/>
      <c r="FRD93"/>
      <c r="FRE93"/>
      <c r="FRF93"/>
      <c r="FRG93"/>
      <c r="FRH93"/>
      <c r="FRI93"/>
      <c r="FRJ93"/>
      <c r="FRK93"/>
      <c r="FRL93"/>
      <c r="FRM93"/>
      <c r="FRN93"/>
      <c r="FRO93"/>
      <c r="FRP93"/>
      <c r="FRQ93"/>
      <c r="FRR93"/>
      <c r="FRS93"/>
      <c r="FRT93"/>
      <c r="FRU93"/>
      <c r="FRV93"/>
      <c r="FRW93"/>
      <c r="FRX93"/>
      <c r="FRY93"/>
      <c r="FRZ93"/>
      <c r="FSA93"/>
      <c r="FSB93"/>
      <c r="FSC93"/>
      <c r="FSD93"/>
      <c r="FSE93"/>
      <c r="FSF93"/>
      <c r="FSG93"/>
      <c r="FSH93"/>
      <c r="FSI93"/>
      <c r="FSJ93"/>
      <c r="FSK93"/>
      <c r="FSL93"/>
      <c r="FSM93"/>
      <c r="FSN93"/>
      <c r="FSO93"/>
      <c r="FSP93"/>
      <c r="FSQ93"/>
      <c r="FSR93"/>
      <c r="FSS93"/>
      <c r="FST93"/>
      <c r="FSU93"/>
      <c r="FSV93"/>
      <c r="FSW93"/>
      <c r="FSX93"/>
      <c r="FSY93"/>
      <c r="FSZ93"/>
      <c r="FTA93"/>
      <c r="FTB93"/>
      <c r="FTC93"/>
      <c r="FTD93"/>
      <c r="FTE93"/>
      <c r="FTF93"/>
      <c r="FTG93"/>
      <c r="FTH93"/>
      <c r="FTI93"/>
      <c r="FTJ93"/>
      <c r="FTK93"/>
      <c r="FTL93"/>
      <c r="FTM93"/>
      <c r="FTN93"/>
      <c r="FTO93"/>
      <c r="FTP93"/>
      <c r="FTQ93"/>
      <c r="FTR93"/>
      <c r="FTS93"/>
      <c r="FTT93"/>
      <c r="FTU93"/>
      <c r="FTV93"/>
      <c r="FTW93"/>
      <c r="FTX93"/>
      <c r="FTY93"/>
      <c r="FTZ93"/>
      <c r="FUA93"/>
      <c r="FUB93"/>
      <c r="FUC93"/>
      <c r="FUD93"/>
      <c r="FUE93"/>
      <c r="FUF93"/>
      <c r="FUG93"/>
      <c r="FUH93"/>
      <c r="FUI93"/>
      <c r="FUJ93"/>
      <c r="FUK93"/>
      <c r="FUL93"/>
      <c r="FUM93"/>
      <c r="FUN93"/>
      <c r="FUO93"/>
      <c r="FUP93"/>
      <c r="FUQ93"/>
      <c r="FUR93"/>
      <c r="FUS93"/>
      <c r="FUT93"/>
      <c r="FUU93"/>
      <c r="FUV93"/>
      <c r="FUW93"/>
      <c r="FUX93"/>
      <c r="FUY93"/>
      <c r="FUZ93"/>
      <c r="FVA93"/>
      <c r="FVB93"/>
      <c r="FVC93"/>
      <c r="FVD93"/>
      <c r="FVE93"/>
      <c r="FVF93"/>
      <c r="FVG93"/>
      <c r="FVH93"/>
      <c r="FVI93"/>
      <c r="FVJ93"/>
      <c r="FVK93"/>
      <c r="FVL93"/>
      <c r="FVM93"/>
      <c r="FVN93"/>
      <c r="FVO93"/>
      <c r="FVP93"/>
      <c r="FVQ93"/>
      <c r="FVR93"/>
      <c r="FVS93"/>
      <c r="FVT93"/>
      <c r="FVU93"/>
      <c r="FVV93"/>
      <c r="FVW93"/>
      <c r="FVX93"/>
      <c r="FVY93"/>
      <c r="FVZ93"/>
      <c r="FWA93"/>
      <c r="FWB93"/>
      <c r="FWC93"/>
      <c r="FWD93"/>
      <c r="FWE93"/>
      <c r="FWF93"/>
      <c r="FWG93"/>
      <c r="FWH93"/>
      <c r="FWI93"/>
      <c r="FWJ93"/>
      <c r="FWK93"/>
      <c r="FWL93"/>
      <c r="FWM93"/>
      <c r="FWN93"/>
      <c r="FWO93"/>
      <c r="FWP93"/>
      <c r="FWQ93"/>
      <c r="FWR93"/>
      <c r="FWS93"/>
      <c r="FWT93"/>
      <c r="FWU93"/>
      <c r="FWV93"/>
      <c r="FWW93"/>
      <c r="FWX93"/>
      <c r="FWY93"/>
      <c r="FWZ93"/>
      <c r="FXA93"/>
      <c r="FXB93"/>
      <c r="FXC93"/>
      <c r="FXD93"/>
      <c r="FXE93"/>
      <c r="FXF93"/>
      <c r="FXG93"/>
      <c r="FXH93"/>
      <c r="FXI93"/>
      <c r="FXJ93"/>
      <c r="FXK93"/>
      <c r="FXL93"/>
      <c r="FXM93"/>
      <c r="FXN93"/>
      <c r="FXO93"/>
      <c r="FXP93"/>
      <c r="FXQ93"/>
      <c r="FXR93"/>
      <c r="FXS93"/>
      <c r="FXT93"/>
      <c r="FXU93"/>
      <c r="FXV93"/>
      <c r="FXW93"/>
      <c r="FXX93"/>
      <c r="FXY93"/>
      <c r="FXZ93"/>
      <c r="FYA93"/>
      <c r="FYB93"/>
      <c r="FYC93"/>
      <c r="FYD93"/>
      <c r="FYE93"/>
      <c r="FYF93"/>
      <c r="FYG93"/>
      <c r="FYH93"/>
      <c r="FYI93"/>
      <c r="FYJ93"/>
      <c r="FYK93"/>
      <c r="FYL93"/>
      <c r="FYM93"/>
      <c r="FYN93"/>
      <c r="FYO93"/>
      <c r="FYP93"/>
      <c r="FYQ93"/>
      <c r="FYR93"/>
      <c r="FYS93"/>
      <c r="FYT93"/>
      <c r="FYU93"/>
      <c r="FYV93"/>
      <c r="FYW93"/>
      <c r="FYX93"/>
      <c r="FYY93"/>
      <c r="FYZ93"/>
      <c r="FZA93"/>
      <c r="FZB93"/>
      <c r="FZC93"/>
      <c r="FZD93"/>
      <c r="FZE93"/>
      <c r="FZF93"/>
      <c r="FZG93"/>
      <c r="FZH93"/>
      <c r="FZI93"/>
      <c r="FZJ93"/>
      <c r="FZK93"/>
      <c r="FZL93"/>
      <c r="FZM93"/>
      <c r="FZN93"/>
      <c r="FZO93"/>
      <c r="FZP93"/>
      <c r="FZQ93"/>
      <c r="FZR93"/>
      <c r="FZS93"/>
      <c r="FZT93"/>
      <c r="FZU93"/>
      <c r="FZV93"/>
      <c r="FZW93"/>
      <c r="FZX93"/>
      <c r="FZY93"/>
      <c r="FZZ93"/>
      <c r="GAA93"/>
      <c r="GAB93"/>
      <c r="GAC93"/>
      <c r="GAD93"/>
      <c r="GAE93"/>
      <c r="GAF93"/>
      <c r="GAG93"/>
      <c r="GAH93"/>
      <c r="GAI93"/>
      <c r="GAJ93"/>
      <c r="GAK93"/>
      <c r="GAL93"/>
      <c r="GAM93"/>
      <c r="GAN93"/>
      <c r="GAO93"/>
      <c r="GAP93"/>
      <c r="GAQ93"/>
      <c r="GAR93"/>
      <c r="GAS93"/>
      <c r="GAT93"/>
      <c r="GAU93"/>
      <c r="GAV93"/>
      <c r="GAW93"/>
      <c r="GAX93"/>
      <c r="GAY93"/>
      <c r="GAZ93"/>
      <c r="GBA93"/>
      <c r="GBB93"/>
      <c r="GBC93"/>
      <c r="GBD93"/>
      <c r="GBE93"/>
      <c r="GBF93"/>
      <c r="GBG93"/>
      <c r="GBH93"/>
      <c r="GBI93"/>
      <c r="GBJ93"/>
      <c r="GBK93"/>
      <c r="GBL93"/>
      <c r="GBM93"/>
      <c r="GBN93"/>
      <c r="GBO93"/>
      <c r="GBP93"/>
      <c r="GBQ93"/>
      <c r="GBR93"/>
      <c r="GBS93"/>
      <c r="GBT93"/>
      <c r="GBU93"/>
      <c r="GBV93"/>
      <c r="GBW93"/>
      <c r="GBX93"/>
      <c r="GBY93"/>
      <c r="GBZ93"/>
      <c r="GCA93"/>
      <c r="GCB93"/>
      <c r="GCC93"/>
      <c r="GCD93"/>
      <c r="GCE93"/>
      <c r="GCF93"/>
      <c r="GCG93"/>
      <c r="GCH93"/>
      <c r="GCI93"/>
      <c r="GCJ93"/>
      <c r="GCK93"/>
      <c r="GCL93"/>
      <c r="GCM93"/>
      <c r="GCN93"/>
      <c r="GCO93"/>
      <c r="GCP93"/>
      <c r="GCQ93"/>
      <c r="GCR93"/>
      <c r="GCS93"/>
      <c r="GCT93"/>
      <c r="GCU93"/>
      <c r="GCV93"/>
      <c r="GCW93"/>
      <c r="GCX93"/>
      <c r="GCY93"/>
      <c r="GCZ93"/>
      <c r="GDA93"/>
      <c r="GDB93"/>
      <c r="GDC93"/>
      <c r="GDD93"/>
      <c r="GDE93"/>
      <c r="GDF93"/>
      <c r="GDG93"/>
      <c r="GDH93"/>
      <c r="GDI93"/>
      <c r="GDJ93"/>
      <c r="GDK93"/>
      <c r="GDL93"/>
      <c r="GDM93"/>
      <c r="GDN93"/>
      <c r="GDO93"/>
      <c r="GDP93"/>
      <c r="GDQ93"/>
      <c r="GDR93"/>
      <c r="GDS93"/>
      <c r="GDT93"/>
      <c r="GDU93"/>
      <c r="GDV93"/>
      <c r="GDW93"/>
      <c r="GDX93"/>
      <c r="GDY93"/>
      <c r="GDZ93"/>
      <c r="GEA93"/>
      <c r="GEB93"/>
      <c r="GEC93"/>
      <c r="GED93"/>
      <c r="GEE93"/>
      <c r="GEF93"/>
      <c r="GEG93"/>
      <c r="GEH93"/>
      <c r="GEI93"/>
      <c r="GEJ93"/>
      <c r="GEK93"/>
      <c r="GEL93"/>
      <c r="GEM93"/>
      <c r="GEN93"/>
      <c r="GEO93"/>
      <c r="GEP93"/>
      <c r="GEQ93"/>
      <c r="GER93"/>
      <c r="GES93"/>
      <c r="GET93"/>
      <c r="GEU93"/>
      <c r="GEV93"/>
      <c r="GEW93"/>
      <c r="GEX93"/>
      <c r="GEY93"/>
      <c r="GEZ93"/>
      <c r="GFA93"/>
      <c r="GFB93"/>
      <c r="GFC93"/>
      <c r="GFD93"/>
      <c r="GFE93"/>
      <c r="GFF93"/>
      <c r="GFG93"/>
      <c r="GFH93"/>
      <c r="GFI93"/>
      <c r="GFJ93"/>
      <c r="GFK93"/>
      <c r="GFL93"/>
      <c r="GFM93"/>
      <c r="GFN93"/>
      <c r="GFO93"/>
      <c r="GFP93"/>
      <c r="GFQ93"/>
      <c r="GFR93"/>
      <c r="GFS93"/>
      <c r="GFT93"/>
      <c r="GFU93"/>
      <c r="GFV93"/>
      <c r="GFW93"/>
      <c r="GFX93"/>
      <c r="GFY93"/>
      <c r="GFZ93"/>
      <c r="GGA93"/>
      <c r="GGB93"/>
      <c r="GGC93"/>
      <c r="GGD93"/>
      <c r="GGE93"/>
      <c r="GGF93"/>
      <c r="GGG93"/>
      <c r="GGH93"/>
      <c r="GGI93"/>
      <c r="GGJ93"/>
      <c r="GGK93"/>
      <c r="GGL93"/>
      <c r="GGM93"/>
      <c r="GGN93"/>
      <c r="GGO93"/>
      <c r="GGP93"/>
      <c r="GGQ93"/>
      <c r="GGR93"/>
      <c r="GGS93"/>
      <c r="GGT93"/>
      <c r="GGU93"/>
      <c r="GGV93"/>
      <c r="GGW93"/>
      <c r="GGX93"/>
      <c r="GGY93"/>
      <c r="GGZ93"/>
      <c r="GHA93"/>
      <c r="GHB93"/>
      <c r="GHC93"/>
      <c r="GHD93"/>
      <c r="GHE93"/>
      <c r="GHF93"/>
      <c r="GHG93"/>
      <c r="GHH93"/>
      <c r="GHI93"/>
      <c r="GHJ93"/>
      <c r="GHK93"/>
      <c r="GHL93"/>
      <c r="GHM93"/>
      <c r="GHN93"/>
      <c r="GHO93"/>
      <c r="GHP93"/>
      <c r="GHQ93"/>
      <c r="GHR93"/>
      <c r="GHS93"/>
      <c r="GHT93"/>
      <c r="GHU93"/>
      <c r="GHV93"/>
      <c r="GHW93"/>
      <c r="GHX93"/>
      <c r="GHY93"/>
      <c r="GHZ93"/>
      <c r="GIA93"/>
      <c r="GIB93"/>
      <c r="GIC93"/>
      <c r="GID93"/>
      <c r="GIE93"/>
      <c r="GIF93"/>
      <c r="GIG93"/>
      <c r="GIH93"/>
      <c r="GII93"/>
      <c r="GIJ93"/>
      <c r="GIK93"/>
      <c r="GIL93"/>
      <c r="GIM93"/>
      <c r="GIN93"/>
      <c r="GIO93"/>
      <c r="GIP93"/>
      <c r="GIQ93"/>
      <c r="GIR93"/>
      <c r="GIS93"/>
      <c r="GIT93"/>
      <c r="GIU93"/>
      <c r="GIV93"/>
      <c r="GIW93"/>
      <c r="GIX93"/>
      <c r="GIY93"/>
      <c r="GIZ93"/>
      <c r="GJA93"/>
      <c r="GJB93"/>
      <c r="GJC93"/>
      <c r="GJD93"/>
      <c r="GJE93"/>
      <c r="GJF93"/>
      <c r="GJG93"/>
      <c r="GJH93"/>
      <c r="GJI93"/>
      <c r="GJJ93"/>
      <c r="GJK93"/>
      <c r="GJL93"/>
      <c r="GJM93"/>
      <c r="GJN93"/>
      <c r="GJO93"/>
      <c r="GJP93"/>
      <c r="GJQ93"/>
      <c r="GJR93"/>
      <c r="GJS93"/>
      <c r="GJT93"/>
      <c r="GJU93"/>
      <c r="GJV93"/>
      <c r="GJW93"/>
      <c r="GJX93"/>
      <c r="GJY93"/>
      <c r="GJZ93"/>
      <c r="GKA93"/>
      <c r="GKB93"/>
      <c r="GKC93"/>
      <c r="GKD93"/>
      <c r="GKE93"/>
      <c r="GKF93"/>
      <c r="GKG93"/>
      <c r="GKH93"/>
      <c r="GKI93"/>
      <c r="GKJ93"/>
      <c r="GKK93"/>
      <c r="GKL93"/>
      <c r="GKM93"/>
      <c r="GKN93"/>
      <c r="GKO93"/>
      <c r="GKP93"/>
      <c r="GKQ93"/>
      <c r="GKR93"/>
      <c r="GKS93"/>
      <c r="GKT93"/>
      <c r="GKU93"/>
      <c r="GKV93"/>
      <c r="GKW93"/>
      <c r="GKX93"/>
      <c r="GKY93"/>
      <c r="GKZ93"/>
      <c r="GLA93"/>
      <c r="GLB93"/>
      <c r="GLC93"/>
      <c r="GLD93"/>
      <c r="GLE93"/>
      <c r="GLF93"/>
      <c r="GLG93"/>
      <c r="GLH93"/>
      <c r="GLI93"/>
      <c r="GLJ93"/>
      <c r="GLK93"/>
      <c r="GLL93"/>
      <c r="GLM93"/>
      <c r="GLN93"/>
      <c r="GLO93"/>
      <c r="GLP93"/>
      <c r="GLQ93"/>
      <c r="GLR93"/>
      <c r="GLS93"/>
      <c r="GLT93"/>
      <c r="GLU93"/>
      <c r="GLV93"/>
      <c r="GLW93"/>
      <c r="GLX93"/>
      <c r="GLY93"/>
      <c r="GLZ93"/>
      <c r="GMA93"/>
      <c r="GMB93"/>
      <c r="GMC93"/>
      <c r="GMD93"/>
      <c r="GME93"/>
      <c r="GMF93"/>
      <c r="GMG93"/>
      <c r="GMH93"/>
      <c r="GMI93"/>
      <c r="GMJ93"/>
      <c r="GMK93"/>
      <c r="GML93"/>
      <c r="GMM93"/>
      <c r="GMN93"/>
      <c r="GMO93"/>
      <c r="GMP93"/>
      <c r="GMQ93"/>
      <c r="GMR93"/>
      <c r="GMS93"/>
      <c r="GMT93"/>
      <c r="GMU93"/>
      <c r="GMV93"/>
      <c r="GMW93"/>
      <c r="GMX93"/>
      <c r="GMY93"/>
      <c r="GMZ93"/>
      <c r="GNA93"/>
      <c r="GNB93"/>
      <c r="GNC93"/>
      <c r="GND93"/>
      <c r="GNE93"/>
      <c r="GNF93"/>
      <c r="GNG93"/>
      <c r="GNH93"/>
      <c r="GNI93"/>
      <c r="GNJ93"/>
      <c r="GNK93"/>
      <c r="GNL93"/>
      <c r="GNM93"/>
      <c r="GNN93"/>
      <c r="GNO93"/>
      <c r="GNP93"/>
      <c r="GNQ93"/>
      <c r="GNR93"/>
      <c r="GNS93"/>
      <c r="GNT93"/>
      <c r="GNU93"/>
      <c r="GNV93"/>
      <c r="GNW93"/>
      <c r="GNX93"/>
      <c r="GNY93"/>
      <c r="GNZ93"/>
      <c r="GOA93"/>
      <c r="GOB93"/>
      <c r="GOC93"/>
      <c r="GOD93"/>
      <c r="GOE93"/>
      <c r="GOF93"/>
      <c r="GOG93"/>
      <c r="GOH93"/>
      <c r="GOI93"/>
      <c r="GOJ93"/>
      <c r="GOK93"/>
      <c r="GOL93"/>
      <c r="GOM93"/>
      <c r="GON93"/>
      <c r="GOO93"/>
      <c r="GOP93"/>
      <c r="GOQ93"/>
      <c r="GOR93"/>
      <c r="GOS93"/>
      <c r="GOT93"/>
      <c r="GOU93"/>
      <c r="GOV93"/>
      <c r="GOW93"/>
      <c r="GOX93"/>
      <c r="GOY93"/>
      <c r="GOZ93"/>
      <c r="GPA93"/>
      <c r="GPB93"/>
      <c r="GPC93"/>
      <c r="GPD93"/>
      <c r="GPE93"/>
      <c r="GPF93"/>
      <c r="GPG93"/>
      <c r="GPH93"/>
      <c r="GPI93"/>
      <c r="GPJ93"/>
      <c r="GPK93"/>
      <c r="GPL93"/>
      <c r="GPM93"/>
      <c r="GPN93"/>
      <c r="GPO93"/>
      <c r="GPP93"/>
      <c r="GPQ93"/>
      <c r="GPR93"/>
      <c r="GPS93"/>
      <c r="GPT93"/>
      <c r="GPU93"/>
      <c r="GPV93"/>
      <c r="GPW93"/>
      <c r="GPX93"/>
      <c r="GPY93"/>
      <c r="GPZ93"/>
      <c r="GQA93"/>
      <c r="GQB93"/>
      <c r="GQC93"/>
      <c r="GQD93"/>
      <c r="GQE93"/>
      <c r="GQF93"/>
      <c r="GQG93"/>
      <c r="GQH93"/>
      <c r="GQI93"/>
      <c r="GQJ93"/>
      <c r="GQK93"/>
      <c r="GQL93"/>
      <c r="GQM93"/>
      <c r="GQN93"/>
      <c r="GQO93"/>
      <c r="GQP93"/>
      <c r="GQQ93"/>
      <c r="GQR93"/>
      <c r="GQS93"/>
      <c r="GQT93"/>
      <c r="GQU93"/>
      <c r="GQV93"/>
      <c r="GQW93"/>
      <c r="GQX93"/>
      <c r="GQY93"/>
      <c r="GQZ93"/>
      <c r="GRA93"/>
      <c r="GRB93"/>
      <c r="GRC93"/>
      <c r="GRD93"/>
      <c r="GRE93"/>
      <c r="GRF93"/>
      <c r="GRG93"/>
      <c r="GRH93"/>
      <c r="GRI93"/>
      <c r="GRJ93"/>
      <c r="GRK93"/>
      <c r="GRL93"/>
      <c r="GRM93"/>
      <c r="GRN93"/>
      <c r="GRO93"/>
      <c r="GRP93"/>
      <c r="GRQ93"/>
      <c r="GRR93"/>
      <c r="GRS93"/>
      <c r="GRT93"/>
      <c r="GRU93"/>
      <c r="GRV93"/>
      <c r="GRW93"/>
      <c r="GRX93"/>
      <c r="GRY93"/>
      <c r="GRZ93"/>
      <c r="GSA93"/>
      <c r="GSB93"/>
      <c r="GSC93"/>
      <c r="GSD93"/>
      <c r="GSE93"/>
      <c r="GSF93"/>
      <c r="GSG93"/>
      <c r="GSH93"/>
      <c r="GSI93"/>
      <c r="GSJ93"/>
      <c r="GSK93"/>
      <c r="GSL93"/>
      <c r="GSM93"/>
      <c r="GSN93"/>
      <c r="GSO93"/>
      <c r="GSP93"/>
      <c r="GSQ93"/>
      <c r="GSR93"/>
      <c r="GSS93"/>
      <c r="GST93"/>
      <c r="GSU93"/>
      <c r="GSV93"/>
      <c r="GSW93"/>
      <c r="GSX93"/>
      <c r="GSY93"/>
      <c r="GSZ93"/>
      <c r="GTA93"/>
      <c r="GTB93"/>
      <c r="GTC93"/>
      <c r="GTD93"/>
      <c r="GTE93"/>
      <c r="GTF93"/>
      <c r="GTG93"/>
      <c r="GTH93"/>
      <c r="GTI93"/>
      <c r="GTJ93"/>
      <c r="GTK93"/>
      <c r="GTL93"/>
      <c r="GTM93"/>
      <c r="GTN93"/>
      <c r="GTO93"/>
      <c r="GTP93"/>
      <c r="GTQ93"/>
      <c r="GTR93"/>
      <c r="GTS93"/>
      <c r="GTT93"/>
      <c r="GTU93"/>
      <c r="GTV93"/>
      <c r="GTW93"/>
      <c r="GTX93"/>
      <c r="GTY93"/>
      <c r="GTZ93"/>
      <c r="GUA93"/>
      <c r="GUB93"/>
      <c r="GUC93"/>
      <c r="GUD93"/>
      <c r="GUE93"/>
      <c r="GUF93"/>
      <c r="GUG93"/>
      <c r="GUH93"/>
      <c r="GUI93"/>
      <c r="GUJ93"/>
      <c r="GUK93"/>
      <c r="GUL93"/>
      <c r="GUM93"/>
      <c r="GUN93"/>
      <c r="GUO93"/>
      <c r="GUP93"/>
      <c r="GUQ93"/>
      <c r="GUR93"/>
      <c r="GUS93"/>
      <c r="GUT93"/>
      <c r="GUU93"/>
      <c r="GUV93"/>
      <c r="GUW93"/>
      <c r="GUX93"/>
      <c r="GUY93"/>
      <c r="GUZ93"/>
      <c r="GVA93"/>
      <c r="GVB93"/>
      <c r="GVC93"/>
      <c r="GVD93"/>
      <c r="GVE93"/>
      <c r="GVF93"/>
      <c r="GVG93"/>
      <c r="GVH93"/>
      <c r="GVI93"/>
      <c r="GVJ93"/>
      <c r="GVK93"/>
      <c r="GVL93"/>
      <c r="GVM93"/>
      <c r="GVN93"/>
      <c r="GVO93"/>
      <c r="GVP93"/>
      <c r="GVQ93"/>
      <c r="GVR93"/>
      <c r="GVS93"/>
      <c r="GVT93"/>
      <c r="GVU93"/>
      <c r="GVV93"/>
      <c r="GVW93"/>
      <c r="GVX93"/>
      <c r="GVY93"/>
      <c r="GVZ93"/>
      <c r="GWA93"/>
      <c r="GWB93"/>
      <c r="GWC93"/>
      <c r="GWD93"/>
      <c r="GWE93"/>
      <c r="GWF93"/>
      <c r="GWG93"/>
      <c r="GWH93"/>
      <c r="GWI93"/>
      <c r="GWJ93"/>
      <c r="GWK93"/>
      <c r="GWL93"/>
      <c r="GWM93"/>
      <c r="GWN93"/>
      <c r="GWO93"/>
      <c r="GWP93"/>
      <c r="GWQ93"/>
      <c r="GWR93"/>
      <c r="GWS93"/>
      <c r="GWT93"/>
      <c r="GWU93"/>
      <c r="GWV93"/>
      <c r="GWW93"/>
      <c r="GWX93"/>
      <c r="GWY93"/>
      <c r="GWZ93"/>
      <c r="GXA93"/>
      <c r="GXB93"/>
      <c r="GXC93"/>
      <c r="GXD93"/>
      <c r="GXE93"/>
      <c r="GXF93"/>
      <c r="GXG93"/>
      <c r="GXH93"/>
      <c r="GXI93"/>
      <c r="GXJ93"/>
      <c r="GXK93"/>
      <c r="GXL93"/>
      <c r="GXM93"/>
      <c r="GXN93"/>
      <c r="GXO93"/>
      <c r="GXP93"/>
      <c r="GXQ93"/>
      <c r="GXR93"/>
      <c r="GXS93"/>
      <c r="GXT93"/>
      <c r="GXU93"/>
      <c r="GXV93"/>
      <c r="GXW93"/>
      <c r="GXX93"/>
      <c r="GXY93"/>
      <c r="GXZ93"/>
      <c r="GYA93"/>
      <c r="GYB93"/>
      <c r="GYC93"/>
      <c r="GYD93"/>
      <c r="GYE93"/>
      <c r="GYF93"/>
      <c r="GYG93"/>
      <c r="GYH93"/>
      <c r="GYI93"/>
      <c r="GYJ93"/>
      <c r="GYK93"/>
      <c r="GYL93"/>
      <c r="GYM93"/>
      <c r="GYN93"/>
      <c r="GYO93"/>
      <c r="GYP93"/>
      <c r="GYQ93"/>
      <c r="GYR93"/>
      <c r="GYS93"/>
      <c r="GYT93"/>
      <c r="GYU93"/>
      <c r="GYV93"/>
      <c r="GYW93"/>
      <c r="GYX93"/>
      <c r="GYY93"/>
      <c r="GYZ93"/>
      <c r="GZA93"/>
      <c r="GZB93"/>
      <c r="GZC93"/>
      <c r="GZD93"/>
      <c r="GZE93"/>
      <c r="GZF93"/>
      <c r="GZG93"/>
      <c r="GZH93"/>
      <c r="GZI93"/>
      <c r="GZJ93"/>
      <c r="GZK93"/>
      <c r="GZL93"/>
      <c r="GZM93"/>
      <c r="GZN93"/>
      <c r="GZO93"/>
      <c r="GZP93"/>
      <c r="GZQ93"/>
      <c r="GZR93"/>
      <c r="GZS93"/>
      <c r="GZT93"/>
      <c r="GZU93"/>
      <c r="GZV93"/>
      <c r="GZW93"/>
      <c r="GZX93"/>
      <c r="GZY93"/>
      <c r="GZZ93"/>
      <c r="HAA93"/>
      <c r="HAB93"/>
      <c r="HAC93"/>
      <c r="HAD93"/>
      <c r="HAE93"/>
      <c r="HAF93"/>
      <c r="HAG93"/>
      <c r="HAH93"/>
      <c r="HAI93"/>
      <c r="HAJ93"/>
      <c r="HAK93"/>
      <c r="HAL93"/>
      <c r="HAM93"/>
      <c r="HAN93"/>
      <c r="HAO93"/>
      <c r="HAP93"/>
      <c r="HAQ93"/>
      <c r="HAR93"/>
      <c r="HAS93"/>
      <c r="HAT93"/>
      <c r="HAU93"/>
      <c r="HAV93"/>
      <c r="HAW93"/>
      <c r="HAX93"/>
      <c r="HAY93"/>
      <c r="HAZ93"/>
      <c r="HBA93"/>
      <c r="HBB93"/>
      <c r="HBC93"/>
      <c r="HBD93"/>
      <c r="HBE93"/>
      <c r="HBF93"/>
      <c r="HBG93"/>
      <c r="HBH93"/>
      <c r="HBI93"/>
      <c r="HBJ93"/>
      <c r="HBK93"/>
      <c r="HBL93"/>
      <c r="HBM93"/>
      <c r="HBN93"/>
      <c r="HBO93"/>
      <c r="HBP93"/>
      <c r="HBQ93"/>
      <c r="HBR93"/>
      <c r="HBS93"/>
      <c r="HBT93"/>
      <c r="HBU93"/>
      <c r="HBV93"/>
      <c r="HBW93"/>
      <c r="HBX93"/>
      <c r="HBY93"/>
      <c r="HBZ93"/>
      <c r="HCA93"/>
      <c r="HCB93"/>
      <c r="HCC93"/>
      <c r="HCD93"/>
      <c r="HCE93"/>
      <c r="HCF93"/>
      <c r="HCG93"/>
      <c r="HCH93"/>
      <c r="HCI93"/>
      <c r="HCJ93"/>
      <c r="HCK93"/>
      <c r="HCL93"/>
      <c r="HCM93"/>
      <c r="HCN93"/>
      <c r="HCO93"/>
      <c r="HCP93"/>
      <c r="HCQ93"/>
      <c r="HCR93"/>
      <c r="HCS93"/>
      <c r="HCT93"/>
      <c r="HCU93"/>
      <c r="HCV93"/>
      <c r="HCW93"/>
      <c r="HCX93"/>
      <c r="HCY93"/>
      <c r="HCZ93"/>
      <c r="HDA93"/>
      <c r="HDB93"/>
      <c r="HDC93"/>
      <c r="HDD93"/>
      <c r="HDE93"/>
      <c r="HDF93"/>
      <c r="HDG93"/>
      <c r="HDH93"/>
      <c r="HDI93"/>
      <c r="HDJ93"/>
      <c r="HDK93"/>
      <c r="HDL93"/>
      <c r="HDM93"/>
      <c r="HDN93"/>
      <c r="HDO93"/>
      <c r="HDP93"/>
      <c r="HDQ93"/>
      <c r="HDR93"/>
      <c r="HDS93"/>
      <c r="HDT93"/>
      <c r="HDU93"/>
      <c r="HDV93"/>
      <c r="HDW93"/>
      <c r="HDX93"/>
      <c r="HDY93"/>
      <c r="HDZ93"/>
      <c r="HEA93"/>
      <c r="HEB93"/>
      <c r="HEC93"/>
      <c r="HED93"/>
      <c r="HEE93"/>
      <c r="HEF93"/>
      <c r="HEG93"/>
      <c r="HEH93"/>
      <c r="HEI93"/>
      <c r="HEJ93"/>
      <c r="HEK93"/>
      <c r="HEL93"/>
      <c r="HEM93"/>
      <c r="HEN93"/>
      <c r="HEO93"/>
      <c r="HEP93"/>
      <c r="HEQ93"/>
      <c r="HER93"/>
      <c r="HES93"/>
      <c r="HET93"/>
      <c r="HEU93"/>
      <c r="HEV93"/>
      <c r="HEW93"/>
      <c r="HEX93"/>
      <c r="HEY93"/>
      <c r="HEZ93"/>
      <c r="HFA93"/>
      <c r="HFB93"/>
      <c r="HFC93"/>
      <c r="HFD93"/>
      <c r="HFE93"/>
      <c r="HFF93"/>
      <c r="HFG93"/>
      <c r="HFH93"/>
      <c r="HFI93"/>
      <c r="HFJ93"/>
      <c r="HFK93"/>
      <c r="HFL93"/>
      <c r="HFM93"/>
      <c r="HFN93"/>
      <c r="HFO93"/>
      <c r="HFP93"/>
      <c r="HFQ93"/>
      <c r="HFR93"/>
      <c r="HFS93"/>
      <c r="HFT93"/>
      <c r="HFU93"/>
      <c r="HFV93"/>
      <c r="HFW93"/>
      <c r="HFX93"/>
      <c r="HFY93"/>
      <c r="HFZ93"/>
      <c r="HGA93"/>
      <c r="HGB93"/>
      <c r="HGC93"/>
      <c r="HGD93"/>
      <c r="HGE93"/>
      <c r="HGF93"/>
      <c r="HGG93"/>
      <c r="HGH93"/>
      <c r="HGI93"/>
      <c r="HGJ93"/>
      <c r="HGK93"/>
      <c r="HGL93"/>
      <c r="HGM93"/>
      <c r="HGN93"/>
      <c r="HGO93"/>
      <c r="HGP93"/>
      <c r="HGQ93"/>
      <c r="HGR93"/>
      <c r="HGS93"/>
      <c r="HGT93"/>
      <c r="HGU93"/>
      <c r="HGV93"/>
      <c r="HGW93"/>
      <c r="HGX93"/>
      <c r="HGY93"/>
      <c r="HGZ93"/>
      <c r="HHA93"/>
      <c r="HHB93"/>
      <c r="HHC93"/>
      <c r="HHD93"/>
      <c r="HHE93"/>
      <c r="HHF93"/>
      <c r="HHG93"/>
      <c r="HHH93"/>
      <c r="HHI93"/>
      <c r="HHJ93"/>
      <c r="HHK93"/>
      <c r="HHL93"/>
      <c r="HHM93"/>
      <c r="HHN93"/>
      <c r="HHO93"/>
      <c r="HHP93"/>
      <c r="HHQ93"/>
      <c r="HHR93"/>
      <c r="HHS93"/>
      <c r="HHT93"/>
      <c r="HHU93"/>
      <c r="HHV93"/>
      <c r="HHW93"/>
      <c r="HHX93"/>
      <c r="HHY93"/>
      <c r="HHZ93"/>
      <c r="HIA93"/>
      <c r="HIB93"/>
      <c r="HIC93"/>
      <c r="HID93"/>
      <c r="HIE93"/>
      <c r="HIF93"/>
      <c r="HIG93"/>
      <c r="HIH93"/>
      <c r="HII93"/>
      <c r="HIJ93"/>
      <c r="HIK93"/>
      <c r="HIL93"/>
      <c r="HIM93"/>
      <c r="HIN93"/>
      <c r="HIO93"/>
      <c r="HIP93"/>
      <c r="HIQ93"/>
      <c r="HIR93"/>
      <c r="HIS93"/>
      <c r="HIT93"/>
      <c r="HIU93"/>
      <c r="HIV93"/>
      <c r="HIW93"/>
      <c r="HIX93"/>
      <c r="HIY93"/>
      <c r="HIZ93"/>
      <c r="HJA93"/>
      <c r="HJB93"/>
      <c r="HJC93"/>
      <c r="HJD93"/>
      <c r="HJE93"/>
      <c r="HJF93"/>
      <c r="HJG93"/>
      <c r="HJH93"/>
      <c r="HJI93"/>
      <c r="HJJ93"/>
      <c r="HJK93"/>
      <c r="HJL93"/>
      <c r="HJM93"/>
      <c r="HJN93"/>
      <c r="HJO93"/>
      <c r="HJP93"/>
      <c r="HJQ93"/>
      <c r="HJR93"/>
      <c r="HJS93"/>
      <c r="HJT93"/>
      <c r="HJU93"/>
      <c r="HJV93"/>
      <c r="HJW93"/>
      <c r="HJX93"/>
      <c r="HJY93"/>
      <c r="HJZ93"/>
      <c r="HKA93"/>
      <c r="HKB93"/>
      <c r="HKC93"/>
      <c r="HKD93"/>
      <c r="HKE93"/>
      <c r="HKF93"/>
      <c r="HKG93"/>
      <c r="HKH93"/>
      <c r="HKI93"/>
      <c r="HKJ93"/>
      <c r="HKK93"/>
      <c r="HKL93"/>
      <c r="HKM93"/>
      <c r="HKN93"/>
      <c r="HKO93"/>
      <c r="HKP93"/>
      <c r="HKQ93"/>
      <c r="HKR93"/>
      <c r="HKS93"/>
      <c r="HKT93"/>
      <c r="HKU93"/>
      <c r="HKV93"/>
      <c r="HKW93"/>
      <c r="HKX93"/>
      <c r="HKY93"/>
      <c r="HKZ93"/>
      <c r="HLA93"/>
      <c r="HLB93"/>
      <c r="HLC93"/>
      <c r="HLD93"/>
      <c r="HLE93"/>
      <c r="HLF93"/>
      <c r="HLG93"/>
      <c r="HLH93"/>
      <c r="HLI93"/>
      <c r="HLJ93"/>
      <c r="HLK93"/>
      <c r="HLL93"/>
      <c r="HLM93"/>
      <c r="HLN93"/>
      <c r="HLO93"/>
      <c r="HLP93"/>
      <c r="HLQ93"/>
      <c r="HLR93"/>
      <c r="HLS93"/>
      <c r="HLT93"/>
      <c r="HLU93"/>
      <c r="HLV93"/>
      <c r="HLW93"/>
      <c r="HLX93"/>
      <c r="HLY93"/>
      <c r="HLZ93"/>
      <c r="HMA93"/>
      <c r="HMB93"/>
      <c r="HMC93"/>
      <c r="HMD93"/>
      <c r="HME93"/>
      <c r="HMF93"/>
      <c r="HMG93"/>
      <c r="HMH93"/>
      <c r="HMI93"/>
      <c r="HMJ93"/>
      <c r="HMK93"/>
      <c r="HML93"/>
      <c r="HMM93"/>
      <c r="HMN93"/>
      <c r="HMO93"/>
      <c r="HMP93"/>
      <c r="HMQ93"/>
      <c r="HMR93"/>
      <c r="HMS93"/>
      <c r="HMT93"/>
      <c r="HMU93"/>
      <c r="HMV93"/>
      <c r="HMW93"/>
      <c r="HMX93"/>
      <c r="HMY93"/>
      <c r="HMZ93"/>
      <c r="HNA93"/>
      <c r="HNB93"/>
      <c r="HNC93"/>
      <c r="HND93"/>
      <c r="HNE93"/>
      <c r="HNF93"/>
      <c r="HNG93"/>
      <c r="HNH93"/>
      <c r="HNI93"/>
      <c r="HNJ93"/>
      <c r="HNK93"/>
      <c r="HNL93"/>
      <c r="HNM93"/>
      <c r="HNN93"/>
      <c r="HNO93"/>
      <c r="HNP93"/>
      <c r="HNQ93"/>
      <c r="HNR93"/>
      <c r="HNS93"/>
      <c r="HNT93"/>
      <c r="HNU93"/>
      <c r="HNV93"/>
      <c r="HNW93"/>
      <c r="HNX93"/>
      <c r="HNY93"/>
      <c r="HNZ93"/>
      <c r="HOA93"/>
      <c r="HOB93"/>
      <c r="HOC93"/>
      <c r="HOD93"/>
      <c r="HOE93"/>
      <c r="HOF93"/>
      <c r="HOG93"/>
      <c r="HOH93"/>
      <c r="HOI93"/>
      <c r="HOJ93"/>
      <c r="HOK93"/>
      <c r="HOL93"/>
      <c r="HOM93"/>
      <c r="HON93"/>
      <c r="HOO93"/>
      <c r="HOP93"/>
      <c r="HOQ93"/>
      <c r="HOR93"/>
      <c r="HOS93"/>
      <c r="HOT93"/>
      <c r="HOU93"/>
      <c r="HOV93"/>
      <c r="HOW93"/>
      <c r="HOX93"/>
      <c r="HOY93"/>
      <c r="HOZ93"/>
      <c r="HPA93"/>
      <c r="HPB93"/>
      <c r="HPC93"/>
      <c r="HPD93"/>
      <c r="HPE93"/>
      <c r="HPF93"/>
      <c r="HPG93"/>
      <c r="HPH93"/>
      <c r="HPI93"/>
      <c r="HPJ93"/>
      <c r="HPK93"/>
      <c r="HPL93"/>
      <c r="HPM93"/>
      <c r="HPN93"/>
      <c r="HPO93"/>
      <c r="HPP93"/>
      <c r="HPQ93"/>
      <c r="HPR93"/>
      <c r="HPS93"/>
      <c r="HPT93"/>
      <c r="HPU93"/>
      <c r="HPV93"/>
      <c r="HPW93"/>
      <c r="HPX93"/>
      <c r="HPY93"/>
      <c r="HPZ93"/>
      <c r="HQA93"/>
      <c r="HQB93"/>
      <c r="HQC93"/>
      <c r="HQD93"/>
      <c r="HQE93"/>
      <c r="HQF93"/>
      <c r="HQG93"/>
      <c r="HQH93"/>
      <c r="HQI93"/>
      <c r="HQJ93"/>
      <c r="HQK93"/>
      <c r="HQL93"/>
      <c r="HQM93"/>
      <c r="HQN93"/>
      <c r="HQO93"/>
      <c r="HQP93"/>
      <c r="HQQ93"/>
      <c r="HQR93"/>
      <c r="HQS93"/>
      <c r="HQT93"/>
      <c r="HQU93"/>
      <c r="HQV93"/>
      <c r="HQW93"/>
      <c r="HQX93"/>
      <c r="HQY93"/>
      <c r="HQZ93"/>
      <c r="HRA93"/>
      <c r="HRB93"/>
      <c r="HRC93"/>
      <c r="HRD93"/>
      <c r="HRE93"/>
      <c r="HRF93"/>
      <c r="HRG93"/>
      <c r="HRH93"/>
      <c r="HRI93"/>
      <c r="HRJ93"/>
      <c r="HRK93"/>
      <c r="HRL93"/>
      <c r="HRM93"/>
      <c r="HRN93"/>
      <c r="HRO93"/>
      <c r="HRP93"/>
      <c r="HRQ93"/>
      <c r="HRR93"/>
      <c r="HRS93"/>
      <c r="HRT93"/>
      <c r="HRU93"/>
      <c r="HRV93"/>
      <c r="HRW93"/>
      <c r="HRX93"/>
      <c r="HRY93"/>
      <c r="HRZ93"/>
      <c r="HSA93"/>
      <c r="HSB93"/>
      <c r="HSC93"/>
      <c r="HSD93"/>
      <c r="HSE93"/>
      <c r="HSF93"/>
      <c r="HSG93"/>
      <c r="HSH93"/>
      <c r="HSI93"/>
      <c r="HSJ93"/>
      <c r="HSK93"/>
      <c r="HSL93"/>
      <c r="HSM93"/>
      <c r="HSN93"/>
      <c r="HSO93"/>
      <c r="HSP93"/>
      <c r="HSQ93"/>
      <c r="HSR93"/>
      <c r="HSS93"/>
      <c r="HST93"/>
      <c r="HSU93"/>
      <c r="HSV93"/>
      <c r="HSW93"/>
      <c r="HSX93"/>
      <c r="HSY93"/>
      <c r="HSZ93"/>
      <c r="HTA93"/>
      <c r="HTB93"/>
      <c r="HTC93"/>
      <c r="HTD93"/>
      <c r="HTE93"/>
      <c r="HTF93"/>
      <c r="HTG93"/>
      <c r="HTH93"/>
      <c r="HTI93"/>
      <c r="HTJ93"/>
      <c r="HTK93"/>
      <c r="HTL93"/>
      <c r="HTM93"/>
      <c r="HTN93"/>
      <c r="HTO93"/>
      <c r="HTP93"/>
      <c r="HTQ93"/>
      <c r="HTR93"/>
      <c r="HTS93"/>
      <c r="HTT93"/>
      <c r="HTU93"/>
      <c r="HTV93"/>
      <c r="HTW93"/>
      <c r="HTX93"/>
      <c r="HTY93"/>
      <c r="HTZ93"/>
      <c r="HUA93"/>
      <c r="HUB93"/>
      <c r="HUC93"/>
      <c r="HUD93"/>
      <c r="HUE93"/>
      <c r="HUF93"/>
      <c r="HUG93"/>
      <c r="HUH93"/>
      <c r="HUI93"/>
      <c r="HUJ93"/>
      <c r="HUK93"/>
      <c r="HUL93"/>
      <c r="HUM93"/>
      <c r="HUN93"/>
      <c r="HUO93"/>
      <c r="HUP93"/>
      <c r="HUQ93"/>
      <c r="HUR93"/>
      <c r="HUS93"/>
      <c r="HUT93"/>
      <c r="HUU93"/>
      <c r="HUV93"/>
      <c r="HUW93"/>
      <c r="HUX93"/>
      <c r="HUY93"/>
      <c r="HUZ93"/>
      <c r="HVA93"/>
      <c r="HVB93"/>
      <c r="HVC93"/>
      <c r="HVD93"/>
      <c r="HVE93"/>
      <c r="HVF93"/>
      <c r="HVG93"/>
      <c r="HVH93"/>
      <c r="HVI93"/>
      <c r="HVJ93"/>
      <c r="HVK93"/>
      <c r="HVL93"/>
      <c r="HVM93"/>
      <c r="HVN93"/>
      <c r="HVO93"/>
      <c r="HVP93"/>
      <c r="HVQ93"/>
      <c r="HVR93"/>
      <c r="HVS93"/>
      <c r="HVT93"/>
      <c r="HVU93"/>
      <c r="HVV93"/>
      <c r="HVW93"/>
      <c r="HVX93"/>
      <c r="HVY93"/>
      <c r="HVZ93"/>
      <c r="HWA93"/>
      <c r="HWB93"/>
      <c r="HWC93"/>
      <c r="HWD93"/>
      <c r="HWE93"/>
      <c r="HWF93"/>
      <c r="HWG93"/>
      <c r="HWH93"/>
      <c r="HWI93"/>
      <c r="HWJ93"/>
      <c r="HWK93"/>
      <c r="HWL93"/>
      <c r="HWM93"/>
      <c r="HWN93"/>
      <c r="HWO93"/>
      <c r="HWP93"/>
      <c r="HWQ93"/>
      <c r="HWR93"/>
      <c r="HWS93"/>
      <c r="HWT93"/>
      <c r="HWU93"/>
      <c r="HWV93"/>
      <c r="HWW93"/>
      <c r="HWX93"/>
      <c r="HWY93"/>
      <c r="HWZ93"/>
      <c r="HXA93"/>
      <c r="HXB93"/>
      <c r="HXC93"/>
      <c r="HXD93"/>
      <c r="HXE93"/>
      <c r="HXF93"/>
      <c r="HXG93"/>
      <c r="HXH93"/>
      <c r="HXI93"/>
      <c r="HXJ93"/>
      <c r="HXK93"/>
      <c r="HXL93"/>
      <c r="HXM93"/>
      <c r="HXN93"/>
      <c r="HXO93"/>
      <c r="HXP93"/>
      <c r="HXQ93"/>
      <c r="HXR93"/>
      <c r="HXS93"/>
      <c r="HXT93"/>
      <c r="HXU93"/>
      <c r="HXV93"/>
      <c r="HXW93"/>
      <c r="HXX93"/>
      <c r="HXY93"/>
      <c r="HXZ93"/>
      <c r="HYA93"/>
      <c r="HYB93"/>
      <c r="HYC93"/>
      <c r="HYD93"/>
      <c r="HYE93"/>
      <c r="HYF93"/>
      <c r="HYG93"/>
      <c r="HYH93"/>
      <c r="HYI93"/>
      <c r="HYJ93"/>
      <c r="HYK93"/>
      <c r="HYL93"/>
      <c r="HYM93"/>
      <c r="HYN93"/>
      <c r="HYO93"/>
      <c r="HYP93"/>
      <c r="HYQ93"/>
      <c r="HYR93"/>
      <c r="HYS93"/>
      <c r="HYT93"/>
      <c r="HYU93"/>
      <c r="HYV93"/>
      <c r="HYW93"/>
      <c r="HYX93"/>
      <c r="HYY93"/>
      <c r="HYZ93"/>
      <c r="HZA93"/>
      <c r="HZB93"/>
      <c r="HZC93"/>
      <c r="HZD93"/>
      <c r="HZE93"/>
      <c r="HZF93"/>
      <c r="HZG93"/>
      <c r="HZH93"/>
      <c r="HZI93"/>
      <c r="HZJ93"/>
      <c r="HZK93"/>
      <c r="HZL93"/>
      <c r="HZM93"/>
      <c r="HZN93"/>
      <c r="HZO93"/>
      <c r="HZP93"/>
      <c r="HZQ93"/>
      <c r="HZR93"/>
      <c r="HZS93"/>
      <c r="HZT93"/>
      <c r="HZU93"/>
      <c r="HZV93"/>
      <c r="HZW93"/>
      <c r="HZX93"/>
      <c r="HZY93"/>
      <c r="HZZ93"/>
      <c r="IAA93"/>
      <c r="IAB93"/>
      <c r="IAC93"/>
      <c r="IAD93"/>
      <c r="IAE93"/>
      <c r="IAF93"/>
      <c r="IAG93"/>
      <c r="IAH93"/>
      <c r="IAI93"/>
      <c r="IAJ93"/>
      <c r="IAK93"/>
      <c r="IAL93"/>
      <c r="IAM93"/>
      <c r="IAN93"/>
      <c r="IAO93"/>
      <c r="IAP93"/>
      <c r="IAQ93"/>
      <c r="IAR93"/>
      <c r="IAS93"/>
      <c r="IAT93"/>
      <c r="IAU93"/>
      <c r="IAV93"/>
      <c r="IAW93"/>
      <c r="IAX93"/>
      <c r="IAY93"/>
      <c r="IAZ93"/>
      <c r="IBA93"/>
      <c r="IBB93"/>
      <c r="IBC93"/>
      <c r="IBD93"/>
      <c r="IBE93"/>
      <c r="IBF93"/>
      <c r="IBG93"/>
      <c r="IBH93"/>
      <c r="IBI93"/>
      <c r="IBJ93"/>
      <c r="IBK93"/>
      <c r="IBL93"/>
      <c r="IBM93"/>
      <c r="IBN93"/>
      <c r="IBO93"/>
      <c r="IBP93"/>
      <c r="IBQ93"/>
      <c r="IBR93"/>
      <c r="IBS93"/>
      <c r="IBT93"/>
      <c r="IBU93"/>
      <c r="IBV93"/>
      <c r="IBW93"/>
      <c r="IBX93"/>
      <c r="IBY93"/>
      <c r="IBZ93"/>
      <c r="ICA93"/>
      <c r="ICB93"/>
      <c r="ICC93"/>
      <c r="ICD93"/>
      <c r="ICE93"/>
      <c r="ICF93"/>
      <c r="ICG93"/>
      <c r="ICH93"/>
      <c r="ICI93"/>
      <c r="ICJ93"/>
      <c r="ICK93"/>
      <c r="ICL93"/>
      <c r="ICM93"/>
      <c r="ICN93"/>
      <c r="ICO93"/>
      <c r="ICP93"/>
      <c r="ICQ93"/>
      <c r="ICR93"/>
      <c r="ICS93"/>
      <c r="ICT93"/>
      <c r="ICU93"/>
      <c r="ICV93"/>
      <c r="ICW93"/>
      <c r="ICX93"/>
      <c r="ICY93"/>
      <c r="ICZ93"/>
      <c r="IDA93"/>
      <c r="IDB93"/>
      <c r="IDC93"/>
      <c r="IDD93"/>
      <c r="IDE93"/>
      <c r="IDF93"/>
      <c r="IDG93"/>
      <c r="IDH93"/>
      <c r="IDI93"/>
      <c r="IDJ93"/>
      <c r="IDK93"/>
      <c r="IDL93"/>
      <c r="IDM93"/>
      <c r="IDN93"/>
      <c r="IDO93"/>
      <c r="IDP93"/>
      <c r="IDQ93"/>
      <c r="IDR93"/>
      <c r="IDS93"/>
      <c r="IDT93"/>
      <c r="IDU93"/>
      <c r="IDV93"/>
      <c r="IDW93"/>
      <c r="IDX93"/>
      <c r="IDY93"/>
      <c r="IDZ93"/>
      <c r="IEA93"/>
      <c r="IEB93"/>
      <c r="IEC93"/>
      <c r="IED93"/>
      <c r="IEE93"/>
      <c r="IEF93"/>
      <c r="IEG93"/>
      <c r="IEH93"/>
      <c r="IEI93"/>
      <c r="IEJ93"/>
      <c r="IEK93"/>
      <c r="IEL93"/>
      <c r="IEM93"/>
      <c r="IEN93"/>
      <c r="IEO93"/>
      <c r="IEP93"/>
      <c r="IEQ93"/>
      <c r="IER93"/>
      <c r="IES93"/>
      <c r="IET93"/>
      <c r="IEU93"/>
      <c r="IEV93"/>
      <c r="IEW93"/>
      <c r="IEX93"/>
      <c r="IEY93"/>
      <c r="IEZ93"/>
      <c r="IFA93"/>
      <c r="IFB93"/>
      <c r="IFC93"/>
      <c r="IFD93"/>
      <c r="IFE93"/>
      <c r="IFF93"/>
      <c r="IFG93"/>
      <c r="IFH93"/>
      <c r="IFI93"/>
      <c r="IFJ93"/>
      <c r="IFK93"/>
      <c r="IFL93"/>
      <c r="IFM93"/>
      <c r="IFN93"/>
      <c r="IFO93"/>
      <c r="IFP93"/>
      <c r="IFQ93"/>
      <c r="IFR93"/>
      <c r="IFS93"/>
      <c r="IFT93"/>
      <c r="IFU93"/>
      <c r="IFV93"/>
      <c r="IFW93"/>
      <c r="IFX93"/>
      <c r="IFY93"/>
      <c r="IFZ93"/>
      <c r="IGA93"/>
      <c r="IGB93"/>
      <c r="IGC93"/>
      <c r="IGD93"/>
      <c r="IGE93"/>
      <c r="IGF93"/>
      <c r="IGG93"/>
      <c r="IGH93"/>
      <c r="IGI93"/>
      <c r="IGJ93"/>
      <c r="IGK93"/>
      <c r="IGL93"/>
      <c r="IGM93"/>
      <c r="IGN93"/>
      <c r="IGO93"/>
      <c r="IGP93"/>
      <c r="IGQ93"/>
      <c r="IGR93"/>
      <c r="IGS93"/>
      <c r="IGT93"/>
      <c r="IGU93"/>
      <c r="IGV93"/>
      <c r="IGW93"/>
      <c r="IGX93"/>
      <c r="IGY93"/>
      <c r="IGZ93"/>
      <c r="IHA93"/>
      <c r="IHB93"/>
      <c r="IHC93"/>
      <c r="IHD93"/>
      <c r="IHE93"/>
      <c r="IHF93"/>
      <c r="IHG93"/>
      <c r="IHH93"/>
      <c r="IHI93"/>
      <c r="IHJ93"/>
      <c r="IHK93"/>
      <c r="IHL93"/>
      <c r="IHM93"/>
      <c r="IHN93"/>
      <c r="IHO93"/>
      <c r="IHP93"/>
      <c r="IHQ93"/>
      <c r="IHR93"/>
      <c r="IHS93"/>
      <c r="IHT93"/>
      <c r="IHU93"/>
      <c r="IHV93"/>
      <c r="IHW93"/>
      <c r="IHX93"/>
      <c r="IHY93"/>
      <c r="IHZ93"/>
      <c r="IIA93"/>
      <c r="IIB93"/>
      <c r="IIC93"/>
      <c r="IID93"/>
      <c r="IIE93"/>
      <c r="IIF93"/>
      <c r="IIG93"/>
      <c r="IIH93"/>
      <c r="III93"/>
      <c r="IIJ93"/>
      <c r="IIK93"/>
      <c r="IIL93"/>
      <c r="IIM93"/>
      <c r="IIN93"/>
      <c r="IIO93"/>
      <c r="IIP93"/>
      <c r="IIQ93"/>
      <c r="IIR93"/>
      <c r="IIS93"/>
      <c r="IIT93"/>
      <c r="IIU93"/>
      <c r="IIV93"/>
      <c r="IIW93"/>
      <c r="IIX93"/>
      <c r="IIY93"/>
      <c r="IIZ93"/>
      <c r="IJA93"/>
      <c r="IJB93"/>
      <c r="IJC93"/>
      <c r="IJD93"/>
      <c r="IJE93"/>
      <c r="IJF93"/>
      <c r="IJG93"/>
      <c r="IJH93"/>
      <c r="IJI93"/>
      <c r="IJJ93"/>
      <c r="IJK93"/>
      <c r="IJL93"/>
      <c r="IJM93"/>
      <c r="IJN93"/>
      <c r="IJO93"/>
      <c r="IJP93"/>
      <c r="IJQ93"/>
      <c r="IJR93"/>
      <c r="IJS93"/>
      <c r="IJT93"/>
      <c r="IJU93"/>
      <c r="IJV93"/>
      <c r="IJW93"/>
      <c r="IJX93"/>
      <c r="IJY93"/>
      <c r="IJZ93"/>
      <c r="IKA93"/>
      <c r="IKB93"/>
      <c r="IKC93"/>
      <c r="IKD93"/>
      <c r="IKE93"/>
      <c r="IKF93"/>
      <c r="IKG93"/>
      <c r="IKH93"/>
      <c r="IKI93"/>
      <c r="IKJ93"/>
      <c r="IKK93"/>
      <c r="IKL93"/>
      <c r="IKM93"/>
      <c r="IKN93"/>
      <c r="IKO93"/>
      <c r="IKP93"/>
      <c r="IKQ93"/>
      <c r="IKR93"/>
      <c r="IKS93"/>
      <c r="IKT93"/>
      <c r="IKU93"/>
      <c r="IKV93"/>
      <c r="IKW93"/>
      <c r="IKX93"/>
      <c r="IKY93"/>
      <c r="IKZ93"/>
      <c r="ILA93"/>
      <c r="ILB93"/>
      <c r="ILC93"/>
      <c r="ILD93"/>
      <c r="ILE93"/>
      <c r="ILF93"/>
      <c r="ILG93"/>
      <c r="ILH93"/>
      <c r="ILI93"/>
      <c r="ILJ93"/>
      <c r="ILK93"/>
      <c r="ILL93"/>
      <c r="ILM93"/>
      <c r="ILN93"/>
      <c r="ILO93"/>
      <c r="ILP93"/>
      <c r="ILQ93"/>
      <c r="ILR93"/>
      <c r="ILS93"/>
      <c r="ILT93"/>
      <c r="ILU93"/>
      <c r="ILV93"/>
      <c r="ILW93"/>
      <c r="ILX93"/>
      <c r="ILY93"/>
      <c r="ILZ93"/>
      <c r="IMA93"/>
      <c r="IMB93"/>
      <c r="IMC93"/>
      <c r="IMD93"/>
      <c r="IME93"/>
      <c r="IMF93"/>
      <c r="IMG93"/>
      <c r="IMH93"/>
      <c r="IMI93"/>
      <c r="IMJ93"/>
      <c r="IMK93"/>
      <c r="IML93"/>
      <c r="IMM93"/>
      <c r="IMN93"/>
      <c r="IMO93"/>
      <c r="IMP93"/>
      <c r="IMQ93"/>
      <c r="IMR93"/>
      <c r="IMS93"/>
      <c r="IMT93"/>
      <c r="IMU93"/>
      <c r="IMV93"/>
      <c r="IMW93"/>
      <c r="IMX93"/>
      <c r="IMY93"/>
      <c r="IMZ93"/>
      <c r="INA93"/>
      <c r="INB93"/>
      <c r="INC93"/>
      <c r="IND93"/>
      <c r="INE93"/>
      <c r="INF93"/>
      <c r="ING93"/>
      <c r="INH93"/>
      <c r="INI93"/>
      <c r="INJ93"/>
      <c r="INK93"/>
      <c r="INL93"/>
      <c r="INM93"/>
      <c r="INN93"/>
      <c r="INO93"/>
      <c r="INP93"/>
      <c r="INQ93"/>
      <c r="INR93"/>
      <c r="INS93"/>
      <c r="INT93"/>
      <c r="INU93"/>
      <c r="INV93"/>
      <c r="INW93"/>
      <c r="INX93"/>
      <c r="INY93"/>
      <c r="INZ93"/>
      <c r="IOA93"/>
      <c r="IOB93"/>
      <c r="IOC93"/>
      <c r="IOD93"/>
      <c r="IOE93"/>
      <c r="IOF93"/>
      <c r="IOG93"/>
      <c r="IOH93"/>
      <c r="IOI93"/>
      <c r="IOJ93"/>
      <c r="IOK93"/>
      <c r="IOL93"/>
      <c r="IOM93"/>
      <c r="ION93"/>
      <c r="IOO93"/>
      <c r="IOP93"/>
      <c r="IOQ93"/>
      <c r="IOR93"/>
      <c r="IOS93"/>
      <c r="IOT93"/>
      <c r="IOU93"/>
      <c r="IOV93"/>
      <c r="IOW93"/>
      <c r="IOX93"/>
      <c r="IOY93"/>
      <c r="IOZ93"/>
      <c r="IPA93"/>
      <c r="IPB93"/>
      <c r="IPC93"/>
      <c r="IPD93"/>
      <c r="IPE93"/>
      <c r="IPF93"/>
      <c r="IPG93"/>
      <c r="IPH93"/>
      <c r="IPI93"/>
      <c r="IPJ93"/>
      <c r="IPK93"/>
      <c r="IPL93"/>
      <c r="IPM93"/>
      <c r="IPN93"/>
      <c r="IPO93"/>
      <c r="IPP93"/>
      <c r="IPQ93"/>
      <c r="IPR93"/>
      <c r="IPS93"/>
      <c r="IPT93"/>
      <c r="IPU93"/>
      <c r="IPV93"/>
      <c r="IPW93"/>
      <c r="IPX93"/>
      <c r="IPY93"/>
      <c r="IPZ93"/>
      <c r="IQA93"/>
      <c r="IQB93"/>
      <c r="IQC93"/>
      <c r="IQD93"/>
      <c r="IQE93"/>
      <c r="IQF93"/>
      <c r="IQG93"/>
      <c r="IQH93"/>
      <c r="IQI93"/>
      <c r="IQJ93"/>
      <c r="IQK93"/>
      <c r="IQL93"/>
      <c r="IQM93"/>
      <c r="IQN93"/>
      <c r="IQO93"/>
      <c r="IQP93"/>
      <c r="IQQ93"/>
      <c r="IQR93"/>
      <c r="IQS93"/>
      <c r="IQT93"/>
      <c r="IQU93"/>
      <c r="IQV93"/>
      <c r="IQW93"/>
      <c r="IQX93"/>
      <c r="IQY93"/>
      <c r="IQZ93"/>
      <c r="IRA93"/>
      <c r="IRB93"/>
      <c r="IRC93"/>
      <c r="IRD93"/>
      <c r="IRE93"/>
      <c r="IRF93"/>
      <c r="IRG93"/>
      <c r="IRH93"/>
      <c r="IRI93"/>
      <c r="IRJ93"/>
      <c r="IRK93"/>
      <c r="IRL93"/>
      <c r="IRM93"/>
      <c r="IRN93"/>
      <c r="IRO93"/>
      <c r="IRP93"/>
      <c r="IRQ93"/>
      <c r="IRR93"/>
      <c r="IRS93"/>
      <c r="IRT93"/>
      <c r="IRU93"/>
      <c r="IRV93"/>
      <c r="IRW93"/>
      <c r="IRX93"/>
      <c r="IRY93"/>
      <c r="IRZ93"/>
      <c r="ISA93"/>
      <c r="ISB93"/>
      <c r="ISC93"/>
      <c r="ISD93"/>
      <c r="ISE93"/>
      <c r="ISF93"/>
      <c r="ISG93"/>
      <c r="ISH93"/>
      <c r="ISI93"/>
      <c r="ISJ93"/>
      <c r="ISK93"/>
      <c r="ISL93"/>
      <c r="ISM93"/>
      <c r="ISN93"/>
      <c r="ISO93"/>
      <c r="ISP93"/>
      <c r="ISQ93"/>
      <c r="ISR93"/>
      <c r="ISS93"/>
      <c r="IST93"/>
      <c r="ISU93"/>
      <c r="ISV93"/>
      <c r="ISW93"/>
      <c r="ISX93"/>
      <c r="ISY93"/>
      <c r="ISZ93"/>
      <c r="ITA93"/>
      <c r="ITB93"/>
      <c r="ITC93"/>
      <c r="ITD93"/>
      <c r="ITE93"/>
      <c r="ITF93"/>
      <c r="ITG93"/>
      <c r="ITH93"/>
      <c r="ITI93"/>
      <c r="ITJ93"/>
      <c r="ITK93"/>
      <c r="ITL93"/>
      <c r="ITM93"/>
      <c r="ITN93"/>
      <c r="ITO93"/>
      <c r="ITP93"/>
      <c r="ITQ93"/>
      <c r="ITR93"/>
      <c r="ITS93"/>
      <c r="ITT93"/>
      <c r="ITU93"/>
      <c r="ITV93"/>
      <c r="ITW93"/>
      <c r="ITX93"/>
      <c r="ITY93"/>
      <c r="ITZ93"/>
      <c r="IUA93"/>
      <c r="IUB93"/>
      <c r="IUC93"/>
      <c r="IUD93"/>
      <c r="IUE93"/>
      <c r="IUF93"/>
      <c r="IUG93"/>
      <c r="IUH93"/>
      <c r="IUI93"/>
      <c r="IUJ93"/>
      <c r="IUK93"/>
      <c r="IUL93"/>
      <c r="IUM93"/>
      <c r="IUN93"/>
      <c r="IUO93"/>
      <c r="IUP93"/>
      <c r="IUQ93"/>
      <c r="IUR93"/>
      <c r="IUS93"/>
      <c r="IUT93"/>
      <c r="IUU93"/>
      <c r="IUV93"/>
      <c r="IUW93"/>
      <c r="IUX93"/>
      <c r="IUY93"/>
      <c r="IUZ93"/>
      <c r="IVA93"/>
      <c r="IVB93"/>
      <c r="IVC93"/>
      <c r="IVD93"/>
      <c r="IVE93"/>
      <c r="IVF93"/>
      <c r="IVG93"/>
      <c r="IVH93"/>
      <c r="IVI93"/>
      <c r="IVJ93"/>
      <c r="IVK93"/>
      <c r="IVL93"/>
      <c r="IVM93"/>
      <c r="IVN93"/>
      <c r="IVO93"/>
      <c r="IVP93"/>
      <c r="IVQ93"/>
      <c r="IVR93"/>
      <c r="IVS93"/>
      <c r="IVT93"/>
      <c r="IVU93"/>
      <c r="IVV93"/>
      <c r="IVW93"/>
      <c r="IVX93"/>
      <c r="IVY93"/>
      <c r="IVZ93"/>
      <c r="IWA93"/>
      <c r="IWB93"/>
      <c r="IWC93"/>
      <c r="IWD93"/>
      <c r="IWE93"/>
      <c r="IWF93"/>
      <c r="IWG93"/>
      <c r="IWH93"/>
      <c r="IWI93"/>
      <c r="IWJ93"/>
      <c r="IWK93"/>
      <c r="IWL93"/>
      <c r="IWM93"/>
      <c r="IWN93"/>
      <c r="IWO93"/>
      <c r="IWP93"/>
      <c r="IWQ93"/>
      <c r="IWR93"/>
      <c r="IWS93"/>
      <c r="IWT93"/>
      <c r="IWU93"/>
      <c r="IWV93"/>
      <c r="IWW93"/>
      <c r="IWX93"/>
      <c r="IWY93"/>
      <c r="IWZ93"/>
      <c r="IXA93"/>
      <c r="IXB93"/>
      <c r="IXC93"/>
      <c r="IXD93"/>
      <c r="IXE93"/>
      <c r="IXF93"/>
      <c r="IXG93"/>
      <c r="IXH93"/>
      <c r="IXI93"/>
      <c r="IXJ93"/>
      <c r="IXK93"/>
      <c r="IXL93"/>
      <c r="IXM93"/>
      <c r="IXN93"/>
      <c r="IXO93"/>
      <c r="IXP93"/>
      <c r="IXQ93"/>
      <c r="IXR93"/>
      <c r="IXS93"/>
      <c r="IXT93"/>
      <c r="IXU93"/>
      <c r="IXV93"/>
      <c r="IXW93"/>
      <c r="IXX93"/>
      <c r="IXY93"/>
      <c r="IXZ93"/>
      <c r="IYA93"/>
      <c r="IYB93"/>
      <c r="IYC93"/>
      <c r="IYD93"/>
      <c r="IYE93"/>
      <c r="IYF93"/>
      <c r="IYG93"/>
      <c r="IYH93"/>
      <c r="IYI93"/>
      <c r="IYJ93"/>
      <c r="IYK93"/>
      <c r="IYL93"/>
      <c r="IYM93"/>
      <c r="IYN93"/>
      <c r="IYO93"/>
      <c r="IYP93"/>
      <c r="IYQ93"/>
      <c r="IYR93"/>
      <c r="IYS93"/>
      <c r="IYT93"/>
      <c r="IYU93"/>
      <c r="IYV93"/>
      <c r="IYW93"/>
      <c r="IYX93"/>
      <c r="IYY93"/>
      <c r="IYZ93"/>
      <c r="IZA93"/>
      <c r="IZB93"/>
      <c r="IZC93"/>
      <c r="IZD93"/>
      <c r="IZE93"/>
      <c r="IZF93"/>
      <c r="IZG93"/>
      <c r="IZH93"/>
      <c r="IZI93"/>
      <c r="IZJ93"/>
      <c r="IZK93"/>
      <c r="IZL93"/>
      <c r="IZM93"/>
      <c r="IZN93"/>
      <c r="IZO93"/>
      <c r="IZP93"/>
      <c r="IZQ93"/>
      <c r="IZR93"/>
      <c r="IZS93"/>
      <c r="IZT93"/>
      <c r="IZU93"/>
      <c r="IZV93"/>
      <c r="IZW93"/>
      <c r="IZX93"/>
      <c r="IZY93"/>
      <c r="IZZ93"/>
      <c r="JAA93"/>
      <c r="JAB93"/>
      <c r="JAC93"/>
      <c r="JAD93"/>
      <c r="JAE93"/>
      <c r="JAF93"/>
      <c r="JAG93"/>
      <c r="JAH93"/>
      <c r="JAI93"/>
      <c r="JAJ93"/>
      <c r="JAK93"/>
      <c r="JAL93"/>
      <c r="JAM93"/>
      <c r="JAN93"/>
      <c r="JAO93"/>
      <c r="JAP93"/>
      <c r="JAQ93"/>
      <c r="JAR93"/>
      <c r="JAS93"/>
      <c r="JAT93"/>
      <c r="JAU93"/>
      <c r="JAV93"/>
      <c r="JAW93"/>
      <c r="JAX93"/>
      <c r="JAY93"/>
      <c r="JAZ93"/>
      <c r="JBA93"/>
      <c r="JBB93"/>
      <c r="JBC93"/>
      <c r="JBD93"/>
      <c r="JBE93"/>
      <c r="JBF93"/>
      <c r="JBG93"/>
      <c r="JBH93"/>
      <c r="JBI93"/>
      <c r="JBJ93"/>
      <c r="JBK93"/>
      <c r="JBL93"/>
      <c r="JBM93"/>
      <c r="JBN93"/>
      <c r="JBO93"/>
      <c r="JBP93"/>
      <c r="JBQ93"/>
      <c r="JBR93"/>
      <c r="JBS93"/>
      <c r="JBT93"/>
      <c r="JBU93"/>
      <c r="JBV93"/>
      <c r="JBW93"/>
      <c r="JBX93"/>
      <c r="JBY93"/>
      <c r="JBZ93"/>
      <c r="JCA93"/>
      <c r="JCB93"/>
      <c r="JCC93"/>
      <c r="JCD93"/>
      <c r="JCE93"/>
      <c r="JCF93"/>
      <c r="JCG93"/>
      <c r="JCH93"/>
      <c r="JCI93"/>
      <c r="JCJ93"/>
      <c r="JCK93"/>
      <c r="JCL93"/>
      <c r="JCM93"/>
      <c r="JCN93"/>
      <c r="JCO93"/>
      <c r="JCP93"/>
      <c r="JCQ93"/>
      <c r="JCR93"/>
      <c r="JCS93"/>
      <c r="JCT93"/>
      <c r="JCU93"/>
      <c r="JCV93"/>
      <c r="JCW93"/>
      <c r="JCX93"/>
      <c r="JCY93"/>
      <c r="JCZ93"/>
      <c r="JDA93"/>
      <c r="JDB93"/>
      <c r="JDC93"/>
      <c r="JDD93"/>
      <c r="JDE93"/>
      <c r="JDF93"/>
      <c r="JDG93"/>
      <c r="JDH93"/>
      <c r="JDI93"/>
      <c r="JDJ93"/>
      <c r="JDK93"/>
      <c r="JDL93"/>
      <c r="JDM93"/>
      <c r="JDN93"/>
      <c r="JDO93"/>
      <c r="JDP93"/>
      <c r="JDQ93"/>
      <c r="JDR93"/>
      <c r="JDS93"/>
      <c r="JDT93"/>
      <c r="JDU93"/>
      <c r="JDV93"/>
      <c r="JDW93"/>
      <c r="JDX93"/>
      <c r="JDY93"/>
      <c r="JDZ93"/>
      <c r="JEA93"/>
      <c r="JEB93"/>
      <c r="JEC93"/>
      <c r="JED93"/>
      <c r="JEE93"/>
      <c r="JEF93"/>
      <c r="JEG93"/>
      <c r="JEH93"/>
      <c r="JEI93"/>
      <c r="JEJ93"/>
      <c r="JEK93"/>
      <c r="JEL93"/>
      <c r="JEM93"/>
      <c r="JEN93"/>
      <c r="JEO93"/>
      <c r="JEP93"/>
      <c r="JEQ93"/>
      <c r="JER93"/>
      <c r="JES93"/>
      <c r="JET93"/>
      <c r="JEU93"/>
      <c r="JEV93"/>
      <c r="JEW93"/>
      <c r="JEX93"/>
      <c r="JEY93"/>
      <c r="JEZ93"/>
      <c r="JFA93"/>
      <c r="JFB93"/>
      <c r="JFC93"/>
      <c r="JFD93"/>
      <c r="JFE93"/>
      <c r="JFF93"/>
      <c r="JFG93"/>
      <c r="JFH93"/>
      <c r="JFI93"/>
      <c r="JFJ93"/>
      <c r="JFK93"/>
      <c r="JFL93"/>
      <c r="JFM93"/>
      <c r="JFN93"/>
      <c r="JFO93"/>
      <c r="JFP93"/>
      <c r="JFQ93"/>
      <c r="JFR93"/>
      <c r="JFS93"/>
      <c r="JFT93"/>
      <c r="JFU93"/>
      <c r="JFV93"/>
      <c r="JFW93"/>
      <c r="JFX93"/>
      <c r="JFY93"/>
      <c r="JFZ93"/>
      <c r="JGA93"/>
      <c r="JGB93"/>
      <c r="JGC93"/>
      <c r="JGD93"/>
      <c r="JGE93"/>
      <c r="JGF93"/>
      <c r="JGG93"/>
      <c r="JGH93"/>
      <c r="JGI93"/>
      <c r="JGJ93"/>
      <c r="JGK93"/>
      <c r="JGL93"/>
      <c r="JGM93"/>
      <c r="JGN93"/>
      <c r="JGO93"/>
      <c r="JGP93"/>
      <c r="JGQ93"/>
      <c r="JGR93"/>
      <c r="JGS93"/>
      <c r="JGT93"/>
      <c r="JGU93"/>
      <c r="JGV93"/>
      <c r="JGW93"/>
      <c r="JGX93"/>
      <c r="JGY93"/>
      <c r="JGZ93"/>
      <c r="JHA93"/>
      <c r="JHB93"/>
      <c r="JHC93"/>
      <c r="JHD93"/>
      <c r="JHE93"/>
      <c r="JHF93"/>
      <c r="JHG93"/>
      <c r="JHH93"/>
      <c r="JHI93"/>
      <c r="JHJ93"/>
      <c r="JHK93"/>
      <c r="JHL93"/>
      <c r="JHM93"/>
      <c r="JHN93"/>
      <c r="JHO93"/>
      <c r="JHP93"/>
      <c r="JHQ93"/>
      <c r="JHR93"/>
      <c r="JHS93"/>
      <c r="JHT93"/>
      <c r="JHU93"/>
      <c r="JHV93"/>
      <c r="JHW93"/>
      <c r="JHX93"/>
      <c r="JHY93"/>
      <c r="JHZ93"/>
      <c r="JIA93"/>
      <c r="JIB93"/>
      <c r="JIC93"/>
      <c r="JID93"/>
      <c r="JIE93"/>
      <c r="JIF93"/>
      <c r="JIG93"/>
      <c r="JIH93"/>
      <c r="JII93"/>
      <c r="JIJ93"/>
      <c r="JIK93"/>
      <c r="JIL93"/>
      <c r="JIM93"/>
      <c r="JIN93"/>
      <c r="JIO93"/>
      <c r="JIP93"/>
      <c r="JIQ93"/>
      <c r="JIR93"/>
      <c r="JIS93"/>
      <c r="JIT93"/>
      <c r="JIU93"/>
      <c r="JIV93"/>
      <c r="JIW93"/>
      <c r="JIX93"/>
      <c r="JIY93"/>
      <c r="JIZ93"/>
      <c r="JJA93"/>
      <c r="JJB93"/>
      <c r="JJC93"/>
      <c r="JJD93"/>
      <c r="JJE93"/>
      <c r="JJF93"/>
      <c r="JJG93"/>
      <c r="JJH93"/>
      <c r="JJI93"/>
      <c r="JJJ93"/>
      <c r="JJK93"/>
      <c r="JJL93"/>
      <c r="JJM93"/>
      <c r="JJN93"/>
      <c r="JJO93"/>
      <c r="JJP93"/>
      <c r="JJQ93"/>
      <c r="JJR93"/>
      <c r="JJS93"/>
      <c r="JJT93"/>
      <c r="JJU93"/>
      <c r="JJV93"/>
      <c r="JJW93"/>
      <c r="JJX93"/>
      <c r="JJY93"/>
      <c r="JJZ93"/>
      <c r="JKA93"/>
      <c r="JKB93"/>
      <c r="JKC93"/>
      <c r="JKD93"/>
      <c r="JKE93"/>
      <c r="JKF93"/>
      <c r="JKG93"/>
      <c r="JKH93"/>
      <c r="JKI93"/>
      <c r="JKJ93"/>
      <c r="JKK93"/>
      <c r="JKL93"/>
      <c r="JKM93"/>
      <c r="JKN93"/>
      <c r="JKO93"/>
      <c r="JKP93"/>
      <c r="JKQ93"/>
      <c r="JKR93"/>
      <c r="JKS93"/>
      <c r="JKT93"/>
      <c r="JKU93"/>
      <c r="JKV93"/>
      <c r="JKW93"/>
      <c r="JKX93"/>
      <c r="JKY93"/>
      <c r="JKZ93"/>
      <c r="JLA93"/>
      <c r="JLB93"/>
      <c r="JLC93"/>
      <c r="JLD93"/>
      <c r="JLE93"/>
      <c r="JLF93"/>
      <c r="JLG93"/>
      <c r="JLH93"/>
      <c r="JLI93"/>
      <c r="JLJ93"/>
      <c r="JLK93"/>
      <c r="JLL93"/>
      <c r="JLM93"/>
      <c r="JLN93"/>
      <c r="JLO93"/>
      <c r="JLP93"/>
      <c r="JLQ93"/>
      <c r="JLR93"/>
      <c r="JLS93"/>
      <c r="JLT93"/>
      <c r="JLU93"/>
      <c r="JLV93"/>
      <c r="JLW93"/>
      <c r="JLX93"/>
      <c r="JLY93"/>
      <c r="JLZ93"/>
      <c r="JMA93"/>
      <c r="JMB93"/>
      <c r="JMC93"/>
      <c r="JMD93"/>
      <c r="JME93"/>
      <c r="JMF93"/>
      <c r="JMG93"/>
      <c r="JMH93"/>
      <c r="JMI93"/>
      <c r="JMJ93"/>
      <c r="JMK93"/>
      <c r="JML93"/>
      <c r="JMM93"/>
      <c r="JMN93"/>
      <c r="JMO93"/>
      <c r="JMP93"/>
      <c r="JMQ93"/>
      <c r="JMR93"/>
      <c r="JMS93"/>
      <c r="JMT93"/>
      <c r="JMU93"/>
      <c r="JMV93"/>
      <c r="JMW93"/>
      <c r="JMX93"/>
      <c r="JMY93"/>
      <c r="JMZ93"/>
      <c r="JNA93"/>
      <c r="JNB93"/>
      <c r="JNC93"/>
      <c r="JND93"/>
      <c r="JNE93"/>
      <c r="JNF93"/>
      <c r="JNG93"/>
      <c r="JNH93"/>
      <c r="JNI93"/>
      <c r="JNJ93"/>
      <c r="JNK93"/>
      <c r="JNL93"/>
      <c r="JNM93"/>
      <c r="JNN93"/>
      <c r="JNO93"/>
      <c r="JNP93"/>
      <c r="JNQ93"/>
      <c r="JNR93"/>
      <c r="JNS93"/>
      <c r="JNT93"/>
      <c r="JNU93"/>
      <c r="JNV93"/>
      <c r="JNW93"/>
      <c r="JNX93"/>
      <c r="JNY93"/>
      <c r="JNZ93"/>
      <c r="JOA93"/>
      <c r="JOB93"/>
      <c r="JOC93"/>
      <c r="JOD93"/>
      <c r="JOE93"/>
      <c r="JOF93"/>
      <c r="JOG93"/>
      <c r="JOH93"/>
      <c r="JOI93"/>
      <c r="JOJ93"/>
      <c r="JOK93"/>
      <c r="JOL93"/>
      <c r="JOM93"/>
      <c r="JON93"/>
      <c r="JOO93"/>
      <c r="JOP93"/>
      <c r="JOQ93"/>
      <c r="JOR93"/>
      <c r="JOS93"/>
      <c r="JOT93"/>
      <c r="JOU93"/>
      <c r="JOV93"/>
      <c r="JOW93"/>
      <c r="JOX93"/>
      <c r="JOY93"/>
      <c r="JOZ93"/>
      <c r="JPA93"/>
      <c r="JPB93"/>
      <c r="JPC93"/>
      <c r="JPD93"/>
      <c r="JPE93"/>
      <c r="JPF93"/>
      <c r="JPG93"/>
      <c r="JPH93"/>
      <c r="JPI93"/>
      <c r="JPJ93"/>
      <c r="JPK93"/>
      <c r="JPL93"/>
      <c r="JPM93"/>
      <c r="JPN93"/>
      <c r="JPO93"/>
      <c r="JPP93"/>
      <c r="JPQ93"/>
      <c r="JPR93"/>
      <c r="JPS93"/>
      <c r="JPT93"/>
      <c r="JPU93"/>
      <c r="JPV93"/>
      <c r="JPW93"/>
      <c r="JPX93"/>
      <c r="JPY93"/>
      <c r="JPZ93"/>
      <c r="JQA93"/>
      <c r="JQB93"/>
      <c r="JQC93"/>
      <c r="JQD93"/>
      <c r="JQE93"/>
      <c r="JQF93"/>
      <c r="JQG93"/>
      <c r="JQH93"/>
      <c r="JQI93"/>
      <c r="JQJ93"/>
      <c r="JQK93"/>
      <c r="JQL93"/>
      <c r="JQM93"/>
      <c r="JQN93"/>
      <c r="JQO93"/>
      <c r="JQP93"/>
      <c r="JQQ93"/>
      <c r="JQR93"/>
      <c r="JQS93"/>
      <c r="JQT93"/>
      <c r="JQU93"/>
      <c r="JQV93"/>
      <c r="JQW93"/>
      <c r="JQX93"/>
      <c r="JQY93"/>
      <c r="JQZ93"/>
      <c r="JRA93"/>
      <c r="JRB93"/>
      <c r="JRC93"/>
      <c r="JRD93"/>
      <c r="JRE93"/>
      <c r="JRF93"/>
      <c r="JRG93"/>
      <c r="JRH93"/>
      <c r="JRI93"/>
      <c r="JRJ93"/>
      <c r="JRK93"/>
      <c r="JRL93"/>
      <c r="JRM93"/>
      <c r="JRN93"/>
      <c r="JRO93"/>
      <c r="JRP93"/>
      <c r="JRQ93"/>
      <c r="JRR93"/>
      <c r="JRS93"/>
      <c r="JRT93"/>
      <c r="JRU93"/>
      <c r="JRV93"/>
      <c r="JRW93"/>
      <c r="JRX93"/>
      <c r="JRY93"/>
      <c r="JRZ93"/>
      <c r="JSA93"/>
      <c r="JSB93"/>
      <c r="JSC93"/>
      <c r="JSD93"/>
      <c r="JSE93"/>
      <c r="JSF93"/>
      <c r="JSG93"/>
      <c r="JSH93"/>
      <c r="JSI93"/>
      <c r="JSJ93"/>
      <c r="JSK93"/>
      <c r="JSL93"/>
      <c r="JSM93"/>
      <c r="JSN93"/>
      <c r="JSO93"/>
      <c r="JSP93"/>
      <c r="JSQ93"/>
      <c r="JSR93"/>
      <c r="JSS93"/>
      <c r="JST93"/>
      <c r="JSU93"/>
      <c r="JSV93"/>
      <c r="JSW93"/>
      <c r="JSX93"/>
      <c r="JSY93"/>
      <c r="JSZ93"/>
      <c r="JTA93"/>
      <c r="JTB93"/>
      <c r="JTC93"/>
      <c r="JTD93"/>
      <c r="JTE93"/>
      <c r="JTF93"/>
      <c r="JTG93"/>
      <c r="JTH93"/>
      <c r="JTI93"/>
      <c r="JTJ93"/>
      <c r="JTK93"/>
      <c r="JTL93"/>
      <c r="JTM93"/>
      <c r="JTN93"/>
      <c r="JTO93"/>
      <c r="JTP93"/>
      <c r="JTQ93"/>
      <c r="JTR93"/>
      <c r="JTS93"/>
      <c r="JTT93"/>
      <c r="JTU93"/>
      <c r="JTV93"/>
      <c r="JTW93"/>
      <c r="JTX93"/>
      <c r="JTY93"/>
      <c r="JTZ93"/>
      <c r="JUA93"/>
      <c r="JUB93"/>
      <c r="JUC93"/>
      <c r="JUD93"/>
      <c r="JUE93"/>
      <c r="JUF93"/>
      <c r="JUG93"/>
      <c r="JUH93"/>
      <c r="JUI93"/>
      <c r="JUJ93"/>
      <c r="JUK93"/>
      <c r="JUL93"/>
      <c r="JUM93"/>
      <c r="JUN93"/>
      <c r="JUO93"/>
      <c r="JUP93"/>
      <c r="JUQ93"/>
      <c r="JUR93"/>
      <c r="JUS93"/>
      <c r="JUT93"/>
      <c r="JUU93"/>
      <c r="JUV93"/>
      <c r="JUW93"/>
      <c r="JUX93"/>
      <c r="JUY93"/>
      <c r="JUZ93"/>
      <c r="JVA93"/>
      <c r="JVB93"/>
      <c r="JVC93"/>
      <c r="JVD93"/>
      <c r="JVE93"/>
      <c r="JVF93"/>
      <c r="JVG93"/>
      <c r="JVH93"/>
      <c r="JVI93"/>
      <c r="JVJ93"/>
      <c r="JVK93"/>
      <c r="JVL93"/>
      <c r="JVM93"/>
      <c r="JVN93"/>
      <c r="JVO93"/>
      <c r="JVP93"/>
      <c r="JVQ93"/>
      <c r="JVR93"/>
      <c r="JVS93"/>
      <c r="JVT93"/>
      <c r="JVU93"/>
      <c r="JVV93"/>
      <c r="JVW93"/>
      <c r="JVX93"/>
      <c r="JVY93"/>
      <c r="JVZ93"/>
      <c r="JWA93"/>
      <c r="JWB93"/>
      <c r="JWC93"/>
      <c r="JWD93"/>
      <c r="JWE93"/>
      <c r="JWF93"/>
      <c r="JWG93"/>
      <c r="JWH93"/>
      <c r="JWI93"/>
      <c r="JWJ93"/>
      <c r="JWK93"/>
      <c r="JWL93"/>
      <c r="JWM93"/>
      <c r="JWN93"/>
      <c r="JWO93"/>
      <c r="JWP93"/>
      <c r="JWQ93"/>
      <c r="JWR93"/>
      <c r="JWS93"/>
      <c r="JWT93"/>
      <c r="JWU93"/>
      <c r="JWV93"/>
      <c r="JWW93"/>
      <c r="JWX93"/>
      <c r="JWY93"/>
      <c r="JWZ93"/>
      <c r="JXA93"/>
      <c r="JXB93"/>
      <c r="JXC93"/>
      <c r="JXD93"/>
      <c r="JXE93"/>
      <c r="JXF93"/>
      <c r="JXG93"/>
      <c r="JXH93"/>
      <c r="JXI93"/>
      <c r="JXJ93"/>
      <c r="JXK93"/>
      <c r="JXL93"/>
      <c r="JXM93"/>
      <c r="JXN93"/>
      <c r="JXO93"/>
      <c r="JXP93"/>
      <c r="JXQ93"/>
      <c r="JXR93"/>
      <c r="JXS93"/>
      <c r="JXT93"/>
      <c r="JXU93"/>
      <c r="JXV93"/>
      <c r="JXW93"/>
      <c r="JXX93"/>
      <c r="JXY93"/>
      <c r="JXZ93"/>
      <c r="JYA93"/>
      <c r="JYB93"/>
      <c r="JYC93"/>
      <c r="JYD93"/>
      <c r="JYE93"/>
      <c r="JYF93"/>
      <c r="JYG93"/>
      <c r="JYH93"/>
      <c r="JYI93"/>
      <c r="JYJ93"/>
      <c r="JYK93"/>
      <c r="JYL93"/>
      <c r="JYM93"/>
      <c r="JYN93"/>
      <c r="JYO93"/>
      <c r="JYP93"/>
      <c r="JYQ93"/>
      <c r="JYR93"/>
      <c r="JYS93"/>
      <c r="JYT93"/>
      <c r="JYU93"/>
      <c r="JYV93"/>
      <c r="JYW93"/>
      <c r="JYX93"/>
      <c r="JYY93"/>
      <c r="JYZ93"/>
      <c r="JZA93"/>
      <c r="JZB93"/>
      <c r="JZC93"/>
      <c r="JZD93"/>
      <c r="JZE93"/>
      <c r="JZF93"/>
      <c r="JZG93"/>
      <c r="JZH93"/>
      <c r="JZI93"/>
      <c r="JZJ93"/>
      <c r="JZK93"/>
      <c r="JZL93"/>
      <c r="JZM93"/>
      <c r="JZN93"/>
      <c r="JZO93"/>
      <c r="JZP93"/>
      <c r="JZQ93"/>
      <c r="JZR93"/>
      <c r="JZS93"/>
      <c r="JZT93"/>
      <c r="JZU93"/>
      <c r="JZV93"/>
      <c r="JZW93"/>
      <c r="JZX93"/>
      <c r="JZY93"/>
      <c r="JZZ93"/>
      <c r="KAA93"/>
      <c r="KAB93"/>
      <c r="KAC93"/>
      <c r="KAD93"/>
      <c r="KAE93"/>
      <c r="KAF93"/>
      <c r="KAG93"/>
      <c r="KAH93"/>
      <c r="KAI93"/>
      <c r="KAJ93"/>
      <c r="KAK93"/>
      <c r="KAL93"/>
      <c r="KAM93"/>
      <c r="KAN93"/>
      <c r="KAO93"/>
      <c r="KAP93"/>
      <c r="KAQ93"/>
      <c r="KAR93"/>
      <c r="KAS93"/>
      <c r="KAT93"/>
      <c r="KAU93"/>
      <c r="KAV93"/>
      <c r="KAW93"/>
      <c r="KAX93"/>
      <c r="KAY93"/>
      <c r="KAZ93"/>
      <c r="KBA93"/>
      <c r="KBB93"/>
      <c r="KBC93"/>
      <c r="KBD93"/>
      <c r="KBE93"/>
      <c r="KBF93"/>
      <c r="KBG93"/>
      <c r="KBH93"/>
      <c r="KBI93"/>
      <c r="KBJ93"/>
      <c r="KBK93"/>
      <c r="KBL93"/>
      <c r="KBM93"/>
      <c r="KBN93"/>
      <c r="KBO93"/>
      <c r="KBP93"/>
      <c r="KBQ93"/>
      <c r="KBR93"/>
      <c r="KBS93"/>
      <c r="KBT93"/>
      <c r="KBU93"/>
      <c r="KBV93"/>
      <c r="KBW93"/>
      <c r="KBX93"/>
      <c r="KBY93"/>
      <c r="KBZ93"/>
      <c r="KCA93"/>
      <c r="KCB93"/>
      <c r="KCC93"/>
      <c r="KCD93"/>
      <c r="KCE93"/>
      <c r="KCF93"/>
      <c r="KCG93"/>
      <c r="KCH93"/>
      <c r="KCI93"/>
      <c r="KCJ93"/>
      <c r="KCK93"/>
      <c r="KCL93"/>
      <c r="KCM93"/>
      <c r="KCN93"/>
      <c r="KCO93"/>
      <c r="KCP93"/>
      <c r="KCQ93"/>
      <c r="KCR93"/>
      <c r="KCS93"/>
      <c r="KCT93"/>
      <c r="KCU93"/>
      <c r="KCV93"/>
      <c r="KCW93"/>
      <c r="KCX93"/>
      <c r="KCY93"/>
      <c r="KCZ93"/>
      <c r="KDA93"/>
      <c r="KDB93"/>
      <c r="KDC93"/>
      <c r="KDD93"/>
      <c r="KDE93"/>
      <c r="KDF93"/>
      <c r="KDG93"/>
      <c r="KDH93"/>
      <c r="KDI93"/>
      <c r="KDJ93"/>
      <c r="KDK93"/>
      <c r="KDL93"/>
      <c r="KDM93"/>
      <c r="KDN93"/>
      <c r="KDO93"/>
      <c r="KDP93"/>
      <c r="KDQ93"/>
      <c r="KDR93"/>
      <c r="KDS93"/>
      <c r="KDT93"/>
      <c r="KDU93"/>
      <c r="KDV93"/>
      <c r="KDW93"/>
      <c r="KDX93"/>
      <c r="KDY93"/>
      <c r="KDZ93"/>
      <c r="KEA93"/>
      <c r="KEB93"/>
      <c r="KEC93"/>
      <c r="KED93"/>
      <c r="KEE93"/>
      <c r="KEF93"/>
      <c r="KEG93"/>
      <c r="KEH93"/>
      <c r="KEI93"/>
      <c r="KEJ93"/>
      <c r="KEK93"/>
      <c r="KEL93"/>
      <c r="KEM93"/>
      <c r="KEN93"/>
      <c r="KEO93"/>
      <c r="KEP93"/>
      <c r="KEQ93"/>
      <c r="KER93"/>
      <c r="KES93"/>
      <c r="KET93"/>
      <c r="KEU93"/>
      <c r="KEV93"/>
      <c r="KEW93"/>
      <c r="KEX93"/>
      <c r="KEY93"/>
      <c r="KEZ93"/>
      <c r="KFA93"/>
      <c r="KFB93"/>
      <c r="KFC93"/>
      <c r="KFD93"/>
      <c r="KFE93"/>
      <c r="KFF93"/>
      <c r="KFG93"/>
      <c r="KFH93"/>
      <c r="KFI93"/>
      <c r="KFJ93"/>
      <c r="KFK93"/>
      <c r="KFL93"/>
      <c r="KFM93"/>
      <c r="KFN93"/>
      <c r="KFO93"/>
      <c r="KFP93"/>
      <c r="KFQ93"/>
      <c r="KFR93"/>
      <c r="KFS93"/>
      <c r="KFT93"/>
      <c r="KFU93"/>
      <c r="KFV93"/>
      <c r="KFW93"/>
      <c r="KFX93"/>
      <c r="KFY93"/>
      <c r="KFZ93"/>
      <c r="KGA93"/>
      <c r="KGB93"/>
      <c r="KGC93"/>
      <c r="KGD93"/>
      <c r="KGE93"/>
      <c r="KGF93"/>
      <c r="KGG93"/>
      <c r="KGH93"/>
      <c r="KGI93"/>
      <c r="KGJ93"/>
      <c r="KGK93"/>
      <c r="KGL93"/>
      <c r="KGM93"/>
      <c r="KGN93"/>
      <c r="KGO93"/>
      <c r="KGP93"/>
      <c r="KGQ93"/>
      <c r="KGR93"/>
      <c r="KGS93"/>
      <c r="KGT93"/>
      <c r="KGU93"/>
      <c r="KGV93"/>
      <c r="KGW93"/>
      <c r="KGX93"/>
      <c r="KGY93"/>
      <c r="KGZ93"/>
      <c r="KHA93"/>
      <c r="KHB93"/>
      <c r="KHC93"/>
      <c r="KHD93"/>
      <c r="KHE93"/>
      <c r="KHF93"/>
      <c r="KHG93"/>
      <c r="KHH93"/>
      <c r="KHI93"/>
      <c r="KHJ93"/>
      <c r="KHK93"/>
      <c r="KHL93"/>
      <c r="KHM93"/>
      <c r="KHN93"/>
      <c r="KHO93"/>
      <c r="KHP93"/>
      <c r="KHQ93"/>
      <c r="KHR93"/>
      <c r="KHS93"/>
      <c r="KHT93"/>
      <c r="KHU93"/>
      <c r="KHV93"/>
      <c r="KHW93"/>
      <c r="KHX93"/>
      <c r="KHY93"/>
      <c r="KHZ93"/>
      <c r="KIA93"/>
      <c r="KIB93"/>
      <c r="KIC93"/>
      <c r="KID93"/>
      <c r="KIE93"/>
      <c r="KIF93"/>
      <c r="KIG93"/>
      <c r="KIH93"/>
      <c r="KII93"/>
      <c r="KIJ93"/>
      <c r="KIK93"/>
      <c r="KIL93"/>
      <c r="KIM93"/>
      <c r="KIN93"/>
      <c r="KIO93"/>
      <c r="KIP93"/>
      <c r="KIQ93"/>
      <c r="KIR93"/>
      <c r="KIS93"/>
      <c r="KIT93"/>
      <c r="KIU93"/>
      <c r="KIV93"/>
      <c r="KIW93"/>
      <c r="KIX93"/>
      <c r="KIY93"/>
      <c r="KIZ93"/>
      <c r="KJA93"/>
      <c r="KJB93"/>
      <c r="KJC93"/>
      <c r="KJD93"/>
      <c r="KJE93"/>
      <c r="KJF93"/>
      <c r="KJG93"/>
      <c r="KJH93"/>
      <c r="KJI93"/>
      <c r="KJJ93"/>
      <c r="KJK93"/>
      <c r="KJL93"/>
      <c r="KJM93"/>
      <c r="KJN93"/>
      <c r="KJO93"/>
      <c r="KJP93"/>
      <c r="KJQ93"/>
      <c r="KJR93"/>
      <c r="KJS93"/>
      <c r="KJT93"/>
      <c r="KJU93"/>
      <c r="KJV93"/>
      <c r="KJW93"/>
      <c r="KJX93"/>
      <c r="KJY93"/>
      <c r="KJZ93"/>
      <c r="KKA93"/>
      <c r="KKB93"/>
      <c r="KKC93"/>
      <c r="KKD93"/>
      <c r="KKE93"/>
      <c r="KKF93"/>
      <c r="KKG93"/>
      <c r="KKH93"/>
      <c r="KKI93"/>
      <c r="KKJ93"/>
      <c r="KKK93"/>
      <c r="KKL93"/>
      <c r="KKM93"/>
      <c r="KKN93"/>
      <c r="KKO93"/>
      <c r="KKP93"/>
      <c r="KKQ93"/>
      <c r="KKR93"/>
      <c r="KKS93"/>
      <c r="KKT93"/>
      <c r="KKU93"/>
      <c r="KKV93"/>
      <c r="KKW93"/>
      <c r="KKX93"/>
      <c r="KKY93"/>
      <c r="KKZ93"/>
      <c r="KLA93"/>
      <c r="KLB93"/>
      <c r="KLC93"/>
      <c r="KLD93"/>
      <c r="KLE93"/>
      <c r="KLF93"/>
      <c r="KLG93"/>
      <c r="KLH93"/>
      <c r="KLI93"/>
      <c r="KLJ93"/>
      <c r="KLK93"/>
      <c r="KLL93"/>
      <c r="KLM93"/>
      <c r="KLN93"/>
      <c r="KLO93"/>
      <c r="KLP93"/>
      <c r="KLQ93"/>
      <c r="KLR93"/>
      <c r="KLS93"/>
      <c r="KLT93"/>
      <c r="KLU93"/>
      <c r="KLV93"/>
      <c r="KLW93"/>
      <c r="KLX93"/>
      <c r="KLY93"/>
      <c r="KLZ93"/>
      <c r="KMA93"/>
      <c r="KMB93"/>
      <c r="KMC93"/>
      <c r="KMD93"/>
      <c r="KME93"/>
      <c r="KMF93"/>
      <c r="KMG93"/>
      <c r="KMH93"/>
      <c r="KMI93"/>
      <c r="KMJ93"/>
      <c r="KMK93"/>
      <c r="KML93"/>
      <c r="KMM93"/>
      <c r="KMN93"/>
      <c r="KMO93"/>
      <c r="KMP93"/>
      <c r="KMQ93"/>
      <c r="KMR93"/>
      <c r="KMS93"/>
      <c r="KMT93"/>
      <c r="KMU93"/>
      <c r="KMV93"/>
      <c r="KMW93"/>
      <c r="KMX93"/>
      <c r="KMY93"/>
      <c r="KMZ93"/>
      <c r="KNA93"/>
      <c r="KNB93"/>
      <c r="KNC93"/>
      <c r="KND93"/>
      <c r="KNE93"/>
      <c r="KNF93"/>
      <c r="KNG93"/>
      <c r="KNH93"/>
      <c r="KNI93"/>
      <c r="KNJ93"/>
      <c r="KNK93"/>
      <c r="KNL93"/>
      <c r="KNM93"/>
      <c r="KNN93"/>
      <c r="KNO93"/>
      <c r="KNP93"/>
      <c r="KNQ93"/>
      <c r="KNR93"/>
      <c r="KNS93"/>
      <c r="KNT93"/>
      <c r="KNU93"/>
      <c r="KNV93"/>
      <c r="KNW93"/>
      <c r="KNX93"/>
      <c r="KNY93"/>
      <c r="KNZ93"/>
      <c r="KOA93"/>
      <c r="KOB93"/>
      <c r="KOC93"/>
      <c r="KOD93"/>
      <c r="KOE93"/>
      <c r="KOF93"/>
      <c r="KOG93"/>
      <c r="KOH93"/>
      <c r="KOI93"/>
      <c r="KOJ93"/>
      <c r="KOK93"/>
      <c r="KOL93"/>
      <c r="KOM93"/>
      <c r="KON93"/>
      <c r="KOO93"/>
      <c r="KOP93"/>
      <c r="KOQ93"/>
      <c r="KOR93"/>
      <c r="KOS93"/>
      <c r="KOT93"/>
      <c r="KOU93"/>
      <c r="KOV93"/>
      <c r="KOW93"/>
      <c r="KOX93"/>
      <c r="KOY93"/>
      <c r="KOZ93"/>
      <c r="KPA93"/>
      <c r="KPB93"/>
      <c r="KPC93"/>
      <c r="KPD93"/>
      <c r="KPE93"/>
      <c r="KPF93"/>
      <c r="KPG93"/>
      <c r="KPH93"/>
      <c r="KPI93"/>
      <c r="KPJ93"/>
      <c r="KPK93"/>
      <c r="KPL93"/>
      <c r="KPM93"/>
      <c r="KPN93"/>
      <c r="KPO93"/>
      <c r="KPP93"/>
      <c r="KPQ93"/>
      <c r="KPR93"/>
      <c r="KPS93"/>
      <c r="KPT93"/>
      <c r="KPU93"/>
      <c r="KPV93"/>
      <c r="KPW93"/>
      <c r="KPX93"/>
      <c r="KPY93"/>
      <c r="KPZ93"/>
      <c r="KQA93"/>
      <c r="KQB93"/>
      <c r="KQC93"/>
      <c r="KQD93"/>
      <c r="KQE93"/>
      <c r="KQF93"/>
      <c r="KQG93"/>
      <c r="KQH93"/>
      <c r="KQI93"/>
      <c r="KQJ93"/>
      <c r="KQK93"/>
      <c r="KQL93"/>
      <c r="KQM93"/>
      <c r="KQN93"/>
      <c r="KQO93"/>
      <c r="KQP93"/>
      <c r="KQQ93"/>
      <c r="KQR93"/>
      <c r="KQS93"/>
      <c r="KQT93"/>
      <c r="KQU93"/>
      <c r="KQV93"/>
      <c r="KQW93"/>
      <c r="KQX93"/>
      <c r="KQY93"/>
      <c r="KQZ93"/>
      <c r="KRA93"/>
      <c r="KRB93"/>
      <c r="KRC93"/>
      <c r="KRD93"/>
      <c r="KRE93"/>
      <c r="KRF93"/>
      <c r="KRG93"/>
      <c r="KRH93"/>
      <c r="KRI93"/>
      <c r="KRJ93"/>
      <c r="KRK93"/>
      <c r="KRL93"/>
      <c r="KRM93"/>
      <c r="KRN93"/>
      <c r="KRO93"/>
      <c r="KRP93"/>
      <c r="KRQ93"/>
      <c r="KRR93"/>
      <c r="KRS93"/>
      <c r="KRT93"/>
      <c r="KRU93"/>
      <c r="KRV93"/>
      <c r="KRW93"/>
      <c r="KRX93"/>
      <c r="KRY93"/>
      <c r="KRZ93"/>
      <c r="KSA93"/>
      <c r="KSB93"/>
      <c r="KSC93"/>
      <c r="KSD93"/>
      <c r="KSE93"/>
      <c r="KSF93"/>
      <c r="KSG93"/>
      <c r="KSH93"/>
      <c r="KSI93"/>
      <c r="KSJ93"/>
      <c r="KSK93"/>
      <c r="KSL93"/>
      <c r="KSM93"/>
      <c r="KSN93"/>
      <c r="KSO93"/>
      <c r="KSP93"/>
      <c r="KSQ93"/>
      <c r="KSR93"/>
      <c r="KSS93"/>
      <c r="KST93"/>
      <c r="KSU93"/>
      <c r="KSV93"/>
      <c r="KSW93"/>
      <c r="KSX93"/>
      <c r="KSY93"/>
      <c r="KSZ93"/>
      <c r="KTA93"/>
      <c r="KTB93"/>
      <c r="KTC93"/>
      <c r="KTD93"/>
      <c r="KTE93"/>
      <c r="KTF93"/>
      <c r="KTG93"/>
      <c r="KTH93"/>
      <c r="KTI93"/>
      <c r="KTJ93"/>
      <c r="KTK93"/>
      <c r="KTL93"/>
      <c r="KTM93"/>
      <c r="KTN93"/>
      <c r="KTO93"/>
      <c r="KTP93"/>
      <c r="KTQ93"/>
      <c r="KTR93"/>
      <c r="KTS93"/>
      <c r="KTT93"/>
      <c r="KTU93"/>
      <c r="KTV93"/>
      <c r="KTW93"/>
      <c r="KTX93"/>
      <c r="KTY93"/>
      <c r="KTZ93"/>
      <c r="KUA93"/>
      <c r="KUB93"/>
      <c r="KUC93"/>
      <c r="KUD93"/>
      <c r="KUE93"/>
      <c r="KUF93"/>
      <c r="KUG93"/>
      <c r="KUH93"/>
      <c r="KUI93"/>
      <c r="KUJ93"/>
      <c r="KUK93"/>
      <c r="KUL93"/>
      <c r="KUM93"/>
      <c r="KUN93"/>
      <c r="KUO93"/>
      <c r="KUP93"/>
      <c r="KUQ93"/>
      <c r="KUR93"/>
      <c r="KUS93"/>
      <c r="KUT93"/>
      <c r="KUU93"/>
      <c r="KUV93"/>
      <c r="KUW93"/>
      <c r="KUX93"/>
      <c r="KUY93"/>
      <c r="KUZ93"/>
      <c r="KVA93"/>
      <c r="KVB93"/>
      <c r="KVC93"/>
      <c r="KVD93"/>
      <c r="KVE93"/>
      <c r="KVF93"/>
      <c r="KVG93"/>
      <c r="KVH93"/>
      <c r="KVI93"/>
      <c r="KVJ93"/>
      <c r="KVK93"/>
      <c r="KVL93"/>
      <c r="KVM93"/>
      <c r="KVN93"/>
      <c r="KVO93"/>
      <c r="KVP93"/>
      <c r="KVQ93"/>
      <c r="KVR93"/>
      <c r="KVS93"/>
      <c r="KVT93"/>
      <c r="KVU93"/>
      <c r="KVV93"/>
      <c r="KVW93"/>
      <c r="KVX93"/>
      <c r="KVY93"/>
      <c r="KVZ93"/>
      <c r="KWA93"/>
      <c r="KWB93"/>
      <c r="KWC93"/>
      <c r="KWD93"/>
      <c r="KWE93"/>
      <c r="KWF93"/>
      <c r="KWG93"/>
      <c r="KWH93"/>
      <c r="KWI93"/>
      <c r="KWJ93"/>
      <c r="KWK93"/>
      <c r="KWL93"/>
      <c r="KWM93"/>
      <c r="KWN93"/>
      <c r="KWO93"/>
      <c r="KWP93"/>
      <c r="KWQ93"/>
      <c r="KWR93"/>
      <c r="KWS93"/>
      <c r="KWT93"/>
      <c r="KWU93"/>
      <c r="KWV93"/>
      <c r="KWW93"/>
      <c r="KWX93"/>
      <c r="KWY93"/>
      <c r="KWZ93"/>
      <c r="KXA93"/>
      <c r="KXB93"/>
      <c r="KXC93"/>
      <c r="KXD93"/>
      <c r="KXE93"/>
      <c r="KXF93"/>
      <c r="KXG93"/>
      <c r="KXH93"/>
      <c r="KXI93"/>
      <c r="KXJ93"/>
      <c r="KXK93"/>
      <c r="KXL93"/>
      <c r="KXM93"/>
      <c r="KXN93"/>
      <c r="KXO93"/>
      <c r="KXP93"/>
      <c r="KXQ93"/>
      <c r="KXR93"/>
      <c r="KXS93"/>
      <c r="KXT93"/>
      <c r="KXU93"/>
      <c r="KXV93"/>
      <c r="KXW93"/>
      <c r="KXX93"/>
      <c r="KXY93"/>
      <c r="KXZ93"/>
      <c r="KYA93"/>
      <c r="KYB93"/>
      <c r="KYC93"/>
      <c r="KYD93"/>
      <c r="KYE93"/>
      <c r="KYF93"/>
      <c r="KYG93"/>
      <c r="KYH93"/>
      <c r="KYI93"/>
      <c r="KYJ93"/>
      <c r="KYK93"/>
      <c r="KYL93"/>
      <c r="KYM93"/>
      <c r="KYN93"/>
      <c r="KYO93"/>
      <c r="KYP93"/>
      <c r="KYQ93"/>
      <c r="KYR93"/>
      <c r="KYS93"/>
      <c r="KYT93"/>
      <c r="KYU93"/>
      <c r="KYV93"/>
      <c r="KYW93"/>
      <c r="KYX93"/>
      <c r="KYY93"/>
      <c r="KYZ93"/>
      <c r="KZA93"/>
      <c r="KZB93"/>
      <c r="KZC93"/>
      <c r="KZD93"/>
      <c r="KZE93"/>
      <c r="KZF93"/>
      <c r="KZG93"/>
      <c r="KZH93"/>
      <c r="KZI93"/>
      <c r="KZJ93"/>
      <c r="KZK93"/>
      <c r="KZL93"/>
      <c r="KZM93"/>
      <c r="KZN93"/>
      <c r="KZO93"/>
      <c r="KZP93"/>
      <c r="KZQ93"/>
      <c r="KZR93"/>
      <c r="KZS93"/>
      <c r="KZT93"/>
      <c r="KZU93"/>
      <c r="KZV93"/>
      <c r="KZW93"/>
      <c r="KZX93"/>
      <c r="KZY93"/>
      <c r="KZZ93"/>
      <c r="LAA93"/>
      <c r="LAB93"/>
      <c r="LAC93"/>
      <c r="LAD93"/>
      <c r="LAE93"/>
      <c r="LAF93"/>
      <c r="LAG93"/>
      <c r="LAH93"/>
      <c r="LAI93"/>
      <c r="LAJ93"/>
      <c r="LAK93"/>
      <c r="LAL93"/>
      <c r="LAM93"/>
      <c r="LAN93"/>
      <c r="LAO93"/>
      <c r="LAP93"/>
      <c r="LAQ93"/>
      <c r="LAR93"/>
      <c r="LAS93"/>
      <c r="LAT93"/>
      <c r="LAU93"/>
      <c r="LAV93"/>
      <c r="LAW93"/>
      <c r="LAX93"/>
      <c r="LAY93"/>
      <c r="LAZ93"/>
      <c r="LBA93"/>
      <c r="LBB93"/>
      <c r="LBC93"/>
      <c r="LBD93"/>
      <c r="LBE93"/>
      <c r="LBF93"/>
      <c r="LBG93"/>
      <c r="LBH93"/>
      <c r="LBI93"/>
      <c r="LBJ93"/>
      <c r="LBK93"/>
      <c r="LBL93"/>
      <c r="LBM93"/>
      <c r="LBN93"/>
      <c r="LBO93"/>
      <c r="LBP93"/>
      <c r="LBQ93"/>
      <c r="LBR93"/>
      <c r="LBS93"/>
      <c r="LBT93"/>
      <c r="LBU93"/>
      <c r="LBV93"/>
      <c r="LBW93"/>
      <c r="LBX93"/>
      <c r="LBY93"/>
      <c r="LBZ93"/>
      <c r="LCA93"/>
      <c r="LCB93"/>
      <c r="LCC93"/>
      <c r="LCD93"/>
      <c r="LCE93"/>
      <c r="LCF93"/>
      <c r="LCG93"/>
      <c r="LCH93"/>
      <c r="LCI93"/>
      <c r="LCJ93"/>
      <c r="LCK93"/>
      <c r="LCL93"/>
      <c r="LCM93"/>
      <c r="LCN93"/>
      <c r="LCO93"/>
      <c r="LCP93"/>
      <c r="LCQ93"/>
      <c r="LCR93"/>
      <c r="LCS93"/>
      <c r="LCT93"/>
      <c r="LCU93"/>
      <c r="LCV93"/>
      <c r="LCW93"/>
      <c r="LCX93"/>
      <c r="LCY93"/>
      <c r="LCZ93"/>
      <c r="LDA93"/>
      <c r="LDB93"/>
      <c r="LDC93"/>
      <c r="LDD93"/>
      <c r="LDE93"/>
      <c r="LDF93"/>
      <c r="LDG93"/>
      <c r="LDH93"/>
      <c r="LDI93"/>
      <c r="LDJ93"/>
      <c r="LDK93"/>
      <c r="LDL93"/>
      <c r="LDM93"/>
      <c r="LDN93"/>
      <c r="LDO93"/>
      <c r="LDP93"/>
      <c r="LDQ93"/>
      <c r="LDR93"/>
      <c r="LDS93"/>
      <c r="LDT93"/>
      <c r="LDU93"/>
      <c r="LDV93"/>
      <c r="LDW93"/>
      <c r="LDX93"/>
      <c r="LDY93"/>
      <c r="LDZ93"/>
      <c r="LEA93"/>
      <c r="LEB93"/>
      <c r="LEC93"/>
      <c r="LED93"/>
      <c r="LEE93"/>
      <c r="LEF93"/>
      <c r="LEG93"/>
      <c r="LEH93"/>
      <c r="LEI93"/>
      <c r="LEJ93"/>
      <c r="LEK93"/>
      <c r="LEL93"/>
      <c r="LEM93"/>
      <c r="LEN93"/>
      <c r="LEO93"/>
      <c r="LEP93"/>
      <c r="LEQ93"/>
      <c r="LER93"/>
      <c r="LES93"/>
      <c r="LET93"/>
      <c r="LEU93"/>
      <c r="LEV93"/>
      <c r="LEW93"/>
      <c r="LEX93"/>
      <c r="LEY93"/>
      <c r="LEZ93"/>
      <c r="LFA93"/>
      <c r="LFB93"/>
      <c r="LFC93"/>
      <c r="LFD93"/>
      <c r="LFE93"/>
      <c r="LFF93"/>
      <c r="LFG93"/>
      <c r="LFH93"/>
      <c r="LFI93"/>
      <c r="LFJ93"/>
      <c r="LFK93"/>
      <c r="LFL93"/>
      <c r="LFM93"/>
      <c r="LFN93"/>
      <c r="LFO93"/>
      <c r="LFP93"/>
      <c r="LFQ93"/>
      <c r="LFR93"/>
      <c r="LFS93"/>
      <c r="LFT93"/>
      <c r="LFU93"/>
      <c r="LFV93"/>
      <c r="LFW93"/>
      <c r="LFX93"/>
      <c r="LFY93"/>
      <c r="LFZ93"/>
      <c r="LGA93"/>
      <c r="LGB93"/>
      <c r="LGC93"/>
      <c r="LGD93"/>
      <c r="LGE93"/>
      <c r="LGF93"/>
      <c r="LGG93"/>
      <c r="LGH93"/>
      <c r="LGI93"/>
      <c r="LGJ93"/>
      <c r="LGK93"/>
      <c r="LGL93"/>
      <c r="LGM93"/>
      <c r="LGN93"/>
      <c r="LGO93"/>
      <c r="LGP93"/>
      <c r="LGQ93"/>
      <c r="LGR93"/>
      <c r="LGS93"/>
      <c r="LGT93"/>
      <c r="LGU93"/>
      <c r="LGV93"/>
      <c r="LGW93"/>
      <c r="LGX93"/>
      <c r="LGY93"/>
      <c r="LGZ93"/>
      <c r="LHA93"/>
      <c r="LHB93"/>
      <c r="LHC93"/>
      <c r="LHD93"/>
      <c r="LHE93"/>
      <c r="LHF93"/>
      <c r="LHG93"/>
      <c r="LHH93"/>
      <c r="LHI93"/>
      <c r="LHJ93"/>
      <c r="LHK93"/>
      <c r="LHL93"/>
      <c r="LHM93"/>
      <c r="LHN93"/>
      <c r="LHO93"/>
      <c r="LHP93"/>
      <c r="LHQ93"/>
      <c r="LHR93"/>
      <c r="LHS93"/>
      <c r="LHT93"/>
      <c r="LHU93"/>
      <c r="LHV93"/>
      <c r="LHW93"/>
      <c r="LHX93"/>
      <c r="LHY93"/>
      <c r="LHZ93"/>
      <c r="LIA93"/>
      <c r="LIB93"/>
      <c r="LIC93"/>
      <c r="LID93"/>
      <c r="LIE93"/>
      <c r="LIF93"/>
      <c r="LIG93"/>
      <c r="LIH93"/>
      <c r="LII93"/>
      <c r="LIJ93"/>
      <c r="LIK93"/>
      <c r="LIL93"/>
      <c r="LIM93"/>
      <c r="LIN93"/>
      <c r="LIO93"/>
      <c r="LIP93"/>
      <c r="LIQ93"/>
      <c r="LIR93"/>
      <c r="LIS93"/>
      <c r="LIT93"/>
      <c r="LIU93"/>
      <c r="LIV93"/>
      <c r="LIW93"/>
      <c r="LIX93"/>
      <c r="LIY93"/>
      <c r="LIZ93"/>
      <c r="LJA93"/>
      <c r="LJB93"/>
      <c r="LJC93"/>
      <c r="LJD93"/>
      <c r="LJE93"/>
      <c r="LJF93"/>
      <c r="LJG93"/>
      <c r="LJH93"/>
      <c r="LJI93"/>
      <c r="LJJ93"/>
      <c r="LJK93"/>
      <c r="LJL93"/>
      <c r="LJM93"/>
      <c r="LJN93"/>
      <c r="LJO93"/>
      <c r="LJP93"/>
      <c r="LJQ93"/>
      <c r="LJR93"/>
      <c r="LJS93"/>
      <c r="LJT93"/>
      <c r="LJU93"/>
      <c r="LJV93"/>
      <c r="LJW93"/>
      <c r="LJX93"/>
      <c r="LJY93"/>
      <c r="LJZ93"/>
      <c r="LKA93"/>
      <c r="LKB93"/>
      <c r="LKC93"/>
      <c r="LKD93"/>
      <c r="LKE93"/>
      <c r="LKF93"/>
      <c r="LKG93"/>
      <c r="LKH93"/>
      <c r="LKI93"/>
      <c r="LKJ93"/>
      <c r="LKK93"/>
      <c r="LKL93"/>
      <c r="LKM93"/>
      <c r="LKN93"/>
      <c r="LKO93"/>
      <c r="LKP93"/>
      <c r="LKQ93"/>
      <c r="LKR93"/>
      <c r="LKS93"/>
      <c r="LKT93"/>
      <c r="LKU93"/>
      <c r="LKV93"/>
      <c r="LKW93"/>
      <c r="LKX93"/>
      <c r="LKY93"/>
      <c r="LKZ93"/>
      <c r="LLA93"/>
      <c r="LLB93"/>
      <c r="LLC93"/>
      <c r="LLD93"/>
      <c r="LLE93"/>
      <c r="LLF93"/>
      <c r="LLG93"/>
      <c r="LLH93"/>
      <c r="LLI93"/>
      <c r="LLJ93"/>
      <c r="LLK93"/>
      <c r="LLL93"/>
      <c r="LLM93"/>
      <c r="LLN93"/>
      <c r="LLO93"/>
      <c r="LLP93"/>
      <c r="LLQ93"/>
      <c r="LLR93"/>
      <c r="LLS93"/>
      <c r="LLT93"/>
      <c r="LLU93"/>
      <c r="LLV93"/>
      <c r="LLW93"/>
      <c r="LLX93"/>
      <c r="LLY93"/>
      <c r="LLZ93"/>
      <c r="LMA93"/>
      <c r="LMB93"/>
      <c r="LMC93"/>
      <c r="LMD93"/>
      <c r="LME93"/>
      <c r="LMF93"/>
      <c r="LMG93"/>
      <c r="LMH93"/>
      <c r="LMI93"/>
      <c r="LMJ93"/>
      <c r="LMK93"/>
      <c r="LML93"/>
      <c r="LMM93"/>
      <c r="LMN93"/>
      <c r="LMO93"/>
      <c r="LMP93"/>
      <c r="LMQ93"/>
      <c r="LMR93"/>
      <c r="LMS93"/>
      <c r="LMT93"/>
      <c r="LMU93"/>
      <c r="LMV93"/>
      <c r="LMW93"/>
      <c r="LMX93"/>
      <c r="LMY93"/>
      <c r="LMZ93"/>
      <c r="LNA93"/>
      <c r="LNB93"/>
      <c r="LNC93"/>
      <c r="LND93"/>
      <c r="LNE93"/>
      <c r="LNF93"/>
      <c r="LNG93"/>
      <c r="LNH93"/>
      <c r="LNI93"/>
      <c r="LNJ93"/>
      <c r="LNK93"/>
      <c r="LNL93"/>
      <c r="LNM93"/>
      <c r="LNN93"/>
      <c r="LNO93"/>
      <c r="LNP93"/>
      <c r="LNQ93"/>
      <c r="LNR93"/>
      <c r="LNS93"/>
      <c r="LNT93"/>
      <c r="LNU93"/>
      <c r="LNV93"/>
      <c r="LNW93"/>
      <c r="LNX93"/>
      <c r="LNY93"/>
      <c r="LNZ93"/>
      <c r="LOA93"/>
      <c r="LOB93"/>
      <c r="LOC93"/>
      <c r="LOD93"/>
      <c r="LOE93"/>
      <c r="LOF93"/>
      <c r="LOG93"/>
      <c r="LOH93"/>
      <c r="LOI93"/>
      <c r="LOJ93"/>
      <c r="LOK93"/>
      <c r="LOL93"/>
      <c r="LOM93"/>
      <c r="LON93"/>
      <c r="LOO93"/>
      <c r="LOP93"/>
      <c r="LOQ93"/>
      <c r="LOR93"/>
      <c r="LOS93"/>
      <c r="LOT93"/>
      <c r="LOU93"/>
      <c r="LOV93"/>
      <c r="LOW93"/>
      <c r="LOX93"/>
      <c r="LOY93"/>
      <c r="LOZ93"/>
      <c r="LPA93"/>
      <c r="LPB93"/>
      <c r="LPC93"/>
      <c r="LPD93"/>
      <c r="LPE93"/>
      <c r="LPF93"/>
      <c r="LPG93"/>
      <c r="LPH93"/>
      <c r="LPI93"/>
      <c r="LPJ93"/>
      <c r="LPK93"/>
      <c r="LPL93"/>
      <c r="LPM93"/>
      <c r="LPN93"/>
      <c r="LPO93"/>
      <c r="LPP93"/>
      <c r="LPQ93"/>
      <c r="LPR93"/>
      <c r="LPS93"/>
      <c r="LPT93"/>
      <c r="LPU93"/>
      <c r="LPV93"/>
      <c r="LPW93"/>
      <c r="LPX93"/>
      <c r="LPY93"/>
      <c r="LPZ93"/>
      <c r="LQA93"/>
      <c r="LQB93"/>
      <c r="LQC93"/>
      <c r="LQD93"/>
      <c r="LQE93"/>
      <c r="LQF93"/>
      <c r="LQG93"/>
      <c r="LQH93"/>
      <c r="LQI93"/>
      <c r="LQJ93"/>
      <c r="LQK93"/>
      <c r="LQL93"/>
      <c r="LQM93"/>
      <c r="LQN93"/>
      <c r="LQO93"/>
      <c r="LQP93"/>
      <c r="LQQ93"/>
      <c r="LQR93"/>
      <c r="LQS93"/>
      <c r="LQT93"/>
      <c r="LQU93"/>
      <c r="LQV93"/>
      <c r="LQW93"/>
      <c r="LQX93"/>
      <c r="LQY93"/>
      <c r="LQZ93"/>
      <c r="LRA93"/>
      <c r="LRB93"/>
      <c r="LRC93"/>
      <c r="LRD93"/>
      <c r="LRE93"/>
      <c r="LRF93"/>
      <c r="LRG93"/>
      <c r="LRH93"/>
      <c r="LRI93"/>
      <c r="LRJ93"/>
      <c r="LRK93"/>
      <c r="LRL93"/>
      <c r="LRM93"/>
      <c r="LRN93"/>
      <c r="LRO93"/>
      <c r="LRP93"/>
      <c r="LRQ93"/>
      <c r="LRR93"/>
      <c r="LRS93"/>
      <c r="LRT93"/>
      <c r="LRU93"/>
      <c r="LRV93"/>
      <c r="LRW93"/>
      <c r="LRX93"/>
      <c r="LRY93"/>
      <c r="LRZ93"/>
      <c r="LSA93"/>
      <c r="LSB93"/>
      <c r="LSC93"/>
      <c r="LSD93"/>
      <c r="LSE93"/>
      <c r="LSF93"/>
      <c r="LSG93"/>
      <c r="LSH93"/>
      <c r="LSI93"/>
      <c r="LSJ93"/>
      <c r="LSK93"/>
      <c r="LSL93"/>
      <c r="LSM93"/>
      <c r="LSN93"/>
      <c r="LSO93"/>
      <c r="LSP93"/>
      <c r="LSQ93"/>
      <c r="LSR93"/>
      <c r="LSS93"/>
      <c r="LST93"/>
      <c r="LSU93"/>
      <c r="LSV93"/>
      <c r="LSW93"/>
      <c r="LSX93"/>
      <c r="LSY93"/>
      <c r="LSZ93"/>
      <c r="LTA93"/>
      <c r="LTB93"/>
      <c r="LTC93"/>
      <c r="LTD93"/>
      <c r="LTE93"/>
      <c r="LTF93"/>
      <c r="LTG93"/>
      <c r="LTH93"/>
      <c r="LTI93"/>
      <c r="LTJ93"/>
      <c r="LTK93"/>
      <c r="LTL93"/>
      <c r="LTM93"/>
      <c r="LTN93"/>
      <c r="LTO93"/>
      <c r="LTP93"/>
      <c r="LTQ93"/>
      <c r="LTR93"/>
      <c r="LTS93"/>
      <c r="LTT93"/>
      <c r="LTU93"/>
      <c r="LTV93"/>
      <c r="LTW93"/>
      <c r="LTX93"/>
      <c r="LTY93"/>
      <c r="LTZ93"/>
      <c r="LUA93"/>
      <c r="LUB93"/>
      <c r="LUC93"/>
      <c r="LUD93"/>
      <c r="LUE93"/>
      <c r="LUF93"/>
      <c r="LUG93"/>
      <c r="LUH93"/>
      <c r="LUI93"/>
      <c r="LUJ93"/>
      <c r="LUK93"/>
      <c r="LUL93"/>
      <c r="LUM93"/>
      <c r="LUN93"/>
      <c r="LUO93"/>
      <c r="LUP93"/>
      <c r="LUQ93"/>
      <c r="LUR93"/>
      <c r="LUS93"/>
      <c r="LUT93"/>
      <c r="LUU93"/>
      <c r="LUV93"/>
      <c r="LUW93"/>
      <c r="LUX93"/>
      <c r="LUY93"/>
      <c r="LUZ93"/>
      <c r="LVA93"/>
      <c r="LVB93"/>
      <c r="LVC93"/>
      <c r="LVD93"/>
      <c r="LVE93"/>
      <c r="LVF93"/>
      <c r="LVG93"/>
      <c r="LVH93"/>
      <c r="LVI93"/>
      <c r="LVJ93"/>
      <c r="LVK93"/>
      <c r="LVL93"/>
      <c r="LVM93"/>
      <c r="LVN93"/>
      <c r="LVO93"/>
      <c r="LVP93"/>
      <c r="LVQ93"/>
      <c r="LVR93"/>
      <c r="LVS93"/>
      <c r="LVT93"/>
      <c r="LVU93"/>
      <c r="LVV93"/>
      <c r="LVW93"/>
      <c r="LVX93"/>
      <c r="LVY93"/>
      <c r="LVZ93"/>
      <c r="LWA93"/>
      <c r="LWB93"/>
      <c r="LWC93"/>
      <c r="LWD93"/>
      <c r="LWE93"/>
      <c r="LWF93"/>
      <c r="LWG93"/>
      <c r="LWH93"/>
      <c r="LWI93"/>
      <c r="LWJ93"/>
      <c r="LWK93"/>
      <c r="LWL93"/>
      <c r="LWM93"/>
      <c r="LWN93"/>
      <c r="LWO93"/>
      <c r="LWP93"/>
      <c r="LWQ93"/>
      <c r="LWR93"/>
      <c r="LWS93"/>
      <c r="LWT93"/>
      <c r="LWU93"/>
      <c r="LWV93"/>
      <c r="LWW93"/>
      <c r="LWX93"/>
      <c r="LWY93"/>
      <c r="LWZ93"/>
      <c r="LXA93"/>
      <c r="LXB93"/>
      <c r="LXC93"/>
      <c r="LXD93"/>
      <c r="LXE93"/>
      <c r="LXF93"/>
      <c r="LXG93"/>
      <c r="LXH93"/>
      <c r="LXI93"/>
      <c r="LXJ93"/>
      <c r="LXK93"/>
      <c r="LXL93"/>
      <c r="LXM93"/>
      <c r="LXN93"/>
      <c r="LXO93"/>
      <c r="LXP93"/>
      <c r="LXQ93"/>
      <c r="LXR93"/>
      <c r="LXS93"/>
      <c r="LXT93"/>
      <c r="LXU93"/>
      <c r="LXV93"/>
      <c r="LXW93"/>
      <c r="LXX93"/>
      <c r="LXY93"/>
      <c r="LXZ93"/>
      <c r="LYA93"/>
      <c r="LYB93"/>
      <c r="LYC93"/>
      <c r="LYD93"/>
      <c r="LYE93"/>
      <c r="LYF93"/>
      <c r="LYG93"/>
      <c r="LYH93"/>
      <c r="LYI93"/>
      <c r="LYJ93"/>
      <c r="LYK93"/>
      <c r="LYL93"/>
      <c r="LYM93"/>
      <c r="LYN93"/>
      <c r="LYO93"/>
      <c r="LYP93"/>
      <c r="LYQ93"/>
      <c r="LYR93"/>
      <c r="LYS93"/>
      <c r="LYT93"/>
      <c r="LYU93"/>
      <c r="LYV93"/>
      <c r="LYW93"/>
      <c r="LYX93"/>
      <c r="LYY93"/>
      <c r="LYZ93"/>
      <c r="LZA93"/>
      <c r="LZB93"/>
      <c r="LZC93"/>
      <c r="LZD93"/>
      <c r="LZE93"/>
      <c r="LZF93"/>
      <c r="LZG93"/>
      <c r="LZH93"/>
      <c r="LZI93"/>
      <c r="LZJ93"/>
      <c r="LZK93"/>
      <c r="LZL93"/>
      <c r="LZM93"/>
      <c r="LZN93"/>
      <c r="LZO93"/>
      <c r="LZP93"/>
      <c r="LZQ93"/>
      <c r="LZR93"/>
      <c r="LZS93"/>
      <c r="LZT93"/>
      <c r="LZU93"/>
      <c r="LZV93"/>
      <c r="LZW93"/>
      <c r="LZX93"/>
      <c r="LZY93"/>
      <c r="LZZ93"/>
      <c r="MAA93"/>
      <c r="MAB93"/>
      <c r="MAC93"/>
      <c r="MAD93"/>
      <c r="MAE93"/>
      <c r="MAF93"/>
      <c r="MAG93"/>
      <c r="MAH93"/>
      <c r="MAI93"/>
      <c r="MAJ93"/>
      <c r="MAK93"/>
      <c r="MAL93"/>
      <c r="MAM93"/>
      <c r="MAN93"/>
      <c r="MAO93"/>
      <c r="MAP93"/>
      <c r="MAQ93"/>
      <c r="MAR93"/>
      <c r="MAS93"/>
      <c r="MAT93"/>
      <c r="MAU93"/>
      <c r="MAV93"/>
      <c r="MAW93"/>
      <c r="MAX93"/>
      <c r="MAY93"/>
      <c r="MAZ93"/>
      <c r="MBA93"/>
      <c r="MBB93"/>
      <c r="MBC93"/>
      <c r="MBD93"/>
      <c r="MBE93"/>
      <c r="MBF93"/>
      <c r="MBG93"/>
      <c r="MBH93"/>
      <c r="MBI93"/>
      <c r="MBJ93"/>
      <c r="MBK93"/>
      <c r="MBL93"/>
      <c r="MBM93"/>
      <c r="MBN93"/>
      <c r="MBO93"/>
      <c r="MBP93"/>
      <c r="MBQ93"/>
      <c r="MBR93"/>
      <c r="MBS93"/>
      <c r="MBT93"/>
      <c r="MBU93"/>
      <c r="MBV93"/>
      <c r="MBW93"/>
      <c r="MBX93"/>
      <c r="MBY93"/>
      <c r="MBZ93"/>
      <c r="MCA93"/>
      <c r="MCB93"/>
      <c r="MCC93"/>
      <c r="MCD93"/>
      <c r="MCE93"/>
      <c r="MCF93"/>
      <c r="MCG93"/>
      <c r="MCH93"/>
      <c r="MCI93"/>
      <c r="MCJ93"/>
      <c r="MCK93"/>
      <c r="MCL93"/>
      <c r="MCM93"/>
      <c r="MCN93"/>
      <c r="MCO93"/>
      <c r="MCP93"/>
      <c r="MCQ93"/>
      <c r="MCR93"/>
      <c r="MCS93"/>
      <c r="MCT93"/>
      <c r="MCU93"/>
      <c r="MCV93"/>
      <c r="MCW93"/>
      <c r="MCX93"/>
      <c r="MCY93"/>
      <c r="MCZ93"/>
      <c r="MDA93"/>
      <c r="MDB93"/>
      <c r="MDC93"/>
      <c r="MDD93"/>
      <c r="MDE93"/>
      <c r="MDF93"/>
      <c r="MDG93"/>
      <c r="MDH93"/>
      <c r="MDI93"/>
      <c r="MDJ93"/>
      <c r="MDK93"/>
      <c r="MDL93"/>
      <c r="MDM93"/>
      <c r="MDN93"/>
      <c r="MDO93"/>
      <c r="MDP93"/>
      <c r="MDQ93"/>
      <c r="MDR93"/>
      <c r="MDS93"/>
      <c r="MDT93"/>
      <c r="MDU93"/>
      <c r="MDV93"/>
      <c r="MDW93"/>
      <c r="MDX93"/>
      <c r="MDY93"/>
      <c r="MDZ93"/>
      <c r="MEA93"/>
      <c r="MEB93"/>
      <c r="MEC93"/>
      <c r="MED93"/>
      <c r="MEE93"/>
      <c r="MEF93"/>
      <c r="MEG93"/>
      <c r="MEH93"/>
      <c r="MEI93"/>
      <c r="MEJ93"/>
      <c r="MEK93"/>
      <c r="MEL93"/>
      <c r="MEM93"/>
      <c r="MEN93"/>
      <c r="MEO93"/>
      <c r="MEP93"/>
      <c r="MEQ93"/>
      <c r="MER93"/>
      <c r="MES93"/>
      <c r="MET93"/>
      <c r="MEU93"/>
      <c r="MEV93"/>
      <c r="MEW93"/>
      <c r="MEX93"/>
      <c r="MEY93"/>
      <c r="MEZ93"/>
      <c r="MFA93"/>
      <c r="MFB93"/>
      <c r="MFC93"/>
      <c r="MFD93"/>
      <c r="MFE93"/>
      <c r="MFF93"/>
      <c r="MFG93"/>
      <c r="MFH93"/>
      <c r="MFI93"/>
      <c r="MFJ93"/>
      <c r="MFK93"/>
      <c r="MFL93"/>
      <c r="MFM93"/>
      <c r="MFN93"/>
      <c r="MFO93"/>
      <c r="MFP93"/>
      <c r="MFQ93"/>
      <c r="MFR93"/>
      <c r="MFS93"/>
      <c r="MFT93"/>
      <c r="MFU93"/>
      <c r="MFV93"/>
      <c r="MFW93"/>
      <c r="MFX93"/>
      <c r="MFY93"/>
      <c r="MFZ93"/>
      <c r="MGA93"/>
      <c r="MGB93"/>
      <c r="MGC93"/>
      <c r="MGD93"/>
      <c r="MGE93"/>
      <c r="MGF93"/>
      <c r="MGG93"/>
      <c r="MGH93"/>
      <c r="MGI93"/>
      <c r="MGJ93"/>
      <c r="MGK93"/>
      <c r="MGL93"/>
      <c r="MGM93"/>
      <c r="MGN93"/>
      <c r="MGO93"/>
      <c r="MGP93"/>
      <c r="MGQ93"/>
      <c r="MGR93"/>
      <c r="MGS93"/>
      <c r="MGT93"/>
      <c r="MGU93"/>
      <c r="MGV93"/>
      <c r="MGW93"/>
      <c r="MGX93"/>
      <c r="MGY93"/>
      <c r="MGZ93"/>
      <c r="MHA93"/>
      <c r="MHB93"/>
      <c r="MHC93"/>
      <c r="MHD93"/>
      <c r="MHE93"/>
      <c r="MHF93"/>
      <c r="MHG93"/>
      <c r="MHH93"/>
      <c r="MHI93"/>
      <c r="MHJ93"/>
      <c r="MHK93"/>
      <c r="MHL93"/>
      <c r="MHM93"/>
      <c r="MHN93"/>
      <c r="MHO93"/>
      <c r="MHP93"/>
      <c r="MHQ93"/>
      <c r="MHR93"/>
      <c r="MHS93"/>
      <c r="MHT93"/>
      <c r="MHU93"/>
      <c r="MHV93"/>
      <c r="MHW93"/>
      <c r="MHX93"/>
      <c r="MHY93"/>
      <c r="MHZ93"/>
      <c r="MIA93"/>
      <c r="MIB93"/>
      <c r="MIC93"/>
      <c r="MID93"/>
      <c r="MIE93"/>
      <c r="MIF93"/>
      <c r="MIG93"/>
      <c r="MIH93"/>
      <c r="MII93"/>
      <c r="MIJ93"/>
      <c r="MIK93"/>
      <c r="MIL93"/>
      <c r="MIM93"/>
      <c r="MIN93"/>
      <c r="MIO93"/>
      <c r="MIP93"/>
      <c r="MIQ93"/>
      <c r="MIR93"/>
      <c r="MIS93"/>
      <c r="MIT93"/>
      <c r="MIU93"/>
      <c r="MIV93"/>
      <c r="MIW93"/>
      <c r="MIX93"/>
      <c r="MIY93"/>
      <c r="MIZ93"/>
      <c r="MJA93"/>
      <c r="MJB93"/>
      <c r="MJC93"/>
      <c r="MJD93"/>
      <c r="MJE93"/>
      <c r="MJF93"/>
      <c r="MJG93"/>
      <c r="MJH93"/>
      <c r="MJI93"/>
      <c r="MJJ93"/>
      <c r="MJK93"/>
      <c r="MJL93"/>
      <c r="MJM93"/>
      <c r="MJN93"/>
      <c r="MJO93"/>
      <c r="MJP93"/>
      <c r="MJQ93"/>
      <c r="MJR93"/>
      <c r="MJS93"/>
      <c r="MJT93"/>
      <c r="MJU93"/>
      <c r="MJV93"/>
      <c r="MJW93"/>
      <c r="MJX93"/>
      <c r="MJY93"/>
      <c r="MJZ93"/>
      <c r="MKA93"/>
      <c r="MKB93"/>
      <c r="MKC93"/>
      <c r="MKD93"/>
      <c r="MKE93"/>
      <c r="MKF93"/>
      <c r="MKG93"/>
      <c r="MKH93"/>
      <c r="MKI93"/>
      <c r="MKJ93"/>
      <c r="MKK93"/>
      <c r="MKL93"/>
      <c r="MKM93"/>
      <c r="MKN93"/>
      <c r="MKO93"/>
      <c r="MKP93"/>
      <c r="MKQ93"/>
      <c r="MKR93"/>
      <c r="MKS93"/>
      <c r="MKT93"/>
      <c r="MKU93"/>
      <c r="MKV93"/>
      <c r="MKW93"/>
      <c r="MKX93"/>
      <c r="MKY93"/>
      <c r="MKZ93"/>
      <c r="MLA93"/>
      <c r="MLB93"/>
      <c r="MLC93"/>
      <c r="MLD93"/>
      <c r="MLE93"/>
      <c r="MLF93"/>
      <c r="MLG93"/>
      <c r="MLH93"/>
      <c r="MLI93"/>
      <c r="MLJ93"/>
      <c r="MLK93"/>
      <c r="MLL93"/>
      <c r="MLM93"/>
      <c r="MLN93"/>
      <c r="MLO93"/>
      <c r="MLP93"/>
      <c r="MLQ93"/>
      <c r="MLR93"/>
      <c r="MLS93"/>
      <c r="MLT93"/>
      <c r="MLU93"/>
      <c r="MLV93"/>
      <c r="MLW93"/>
      <c r="MLX93"/>
      <c r="MLY93"/>
      <c r="MLZ93"/>
      <c r="MMA93"/>
      <c r="MMB93"/>
      <c r="MMC93"/>
      <c r="MMD93"/>
      <c r="MME93"/>
      <c r="MMF93"/>
      <c r="MMG93"/>
      <c r="MMH93"/>
      <c r="MMI93"/>
      <c r="MMJ93"/>
      <c r="MMK93"/>
      <c r="MML93"/>
      <c r="MMM93"/>
      <c r="MMN93"/>
      <c r="MMO93"/>
      <c r="MMP93"/>
      <c r="MMQ93"/>
      <c r="MMR93"/>
      <c r="MMS93"/>
      <c r="MMT93"/>
      <c r="MMU93"/>
      <c r="MMV93"/>
      <c r="MMW93"/>
      <c r="MMX93"/>
      <c r="MMY93"/>
      <c r="MMZ93"/>
      <c r="MNA93"/>
      <c r="MNB93"/>
      <c r="MNC93"/>
      <c r="MND93"/>
      <c r="MNE93"/>
      <c r="MNF93"/>
      <c r="MNG93"/>
      <c r="MNH93"/>
      <c r="MNI93"/>
      <c r="MNJ93"/>
      <c r="MNK93"/>
      <c r="MNL93"/>
      <c r="MNM93"/>
      <c r="MNN93"/>
      <c r="MNO93"/>
      <c r="MNP93"/>
      <c r="MNQ93"/>
      <c r="MNR93"/>
      <c r="MNS93"/>
      <c r="MNT93"/>
      <c r="MNU93"/>
      <c r="MNV93"/>
      <c r="MNW93"/>
      <c r="MNX93"/>
      <c r="MNY93"/>
      <c r="MNZ93"/>
      <c r="MOA93"/>
      <c r="MOB93"/>
      <c r="MOC93"/>
      <c r="MOD93"/>
      <c r="MOE93"/>
      <c r="MOF93"/>
      <c r="MOG93"/>
      <c r="MOH93"/>
      <c r="MOI93"/>
      <c r="MOJ93"/>
      <c r="MOK93"/>
      <c r="MOL93"/>
      <c r="MOM93"/>
      <c r="MON93"/>
      <c r="MOO93"/>
      <c r="MOP93"/>
      <c r="MOQ93"/>
      <c r="MOR93"/>
      <c r="MOS93"/>
      <c r="MOT93"/>
      <c r="MOU93"/>
      <c r="MOV93"/>
      <c r="MOW93"/>
      <c r="MOX93"/>
      <c r="MOY93"/>
      <c r="MOZ93"/>
      <c r="MPA93"/>
      <c r="MPB93"/>
      <c r="MPC93"/>
      <c r="MPD93"/>
      <c r="MPE93"/>
      <c r="MPF93"/>
      <c r="MPG93"/>
      <c r="MPH93"/>
      <c r="MPI93"/>
      <c r="MPJ93"/>
      <c r="MPK93"/>
      <c r="MPL93"/>
      <c r="MPM93"/>
      <c r="MPN93"/>
      <c r="MPO93"/>
      <c r="MPP93"/>
      <c r="MPQ93"/>
      <c r="MPR93"/>
      <c r="MPS93"/>
      <c r="MPT93"/>
      <c r="MPU93"/>
      <c r="MPV93"/>
      <c r="MPW93"/>
      <c r="MPX93"/>
      <c r="MPY93"/>
      <c r="MPZ93"/>
      <c r="MQA93"/>
      <c r="MQB93"/>
      <c r="MQC93"/>
      <c r="MQD93"/>
      <c r="MQE93"/>
      <c r="MQF93"/>
      <c r="MQG93"/>
      <c r="MQH93"/>
      <c r="MQI93"/>
      <c r="MQJ93"/>
      <c r="MQK93"/>
      <c r="MQL93"/>
      <c r="MQM93"/>
      <c r="MQN93"/>
      <c r="MQO93"/>
      <c r="MQP93"/>
      <c r="MQQ93"/>
      <c r="MQR93"/>
      <c r="MQS93"/>
      <c r="MQT93"/>
      <c r="MQU93"/>
      <c r="MQV93"/>
      <c r="MQW93"/>
      <c r="MQX93"/>
      <c r="MQY93"/>
      <c r="MQZ93"/>
      <c r="MRA93"/>
      <c r="MRB93"/>
      <c r="MRC93"/>
      <c r="MRD93"/>
      <c r="MRE93"/>
      <c r="MRF93"/>
      <c r="MRG93"/>
      <c r="MRH93"/>
      <c r="MRI93"/>
      <c r="MRJ93"/>
      <c r="MRK93"/>
      <c r="MRL93"/>
      <c r="MRM93"/>
      <c r="MRN93"/>
      <c r="MRO93"/>
      <c r="MRP93"/>
      <c r="MRQ93"/>
      <c r="MRR93"/>
      <c r="MRS93"/>
      <c r="MRT93"/>
      <c r="MRU93"/>
      <c r="MRV93"/>
      <c r="MRW93"/>
      <c r="MRX93"/>
      <c r="MRY93"/>
      <c r="MRZ93"/>
      <c r="MSA93"/>
      <c r="MSB93"/>
      <c r="MSC93"/>
      <c r="MSD93"/>
      <c r="MSE93"/>
      <c r="MSF93"/>
      <c r="MSG93"/>
      <c r="MSH93"/>
      <c r="MSI93"/>
      <c r="MSJ93"/>
      <c r="MSK93"/>
      <c r="MSL93"/>
      <c r="MSM93"/>
      <c r="MSN93"/>
      <c r="MSO93"/>
      <c r="MSP93"/>
      <c r="MSQ93"/>
      <c r="MSR93"/>
      <c r="MSS93"/>
      <c r="MST93"/>
      <c r="MSU93"/>
      <c r="MSV93"/>
      <c r="MSW93"/>
      <c r="MSX93"/>
      <c r="MSY93"/>
      <c r="MSZ93"/>
      <c r="MTA93"/>
      <c r="MTB93"/>
      <c r="MTC93"/>
      <c r="MTD93"/>
      <c r="MTE93"/>
      <c r="MTF93"/>
      <c r="MTG93"/>
      <c r="MTH93"/>
      <c r="MTI93"/>
      <c r="MTJ93"/>
      <c r="MTK93"/>
      <c r="MTL93"/>
      <c r="MTM93"/>
      <c r="MTN93"/>
      <c r="MTO93"/>
      <c r="MTP93"/>
      <c r="MTQ93"/>
      <c r="MTR93"/>
      <c r="MTS93"/>
      <c r="MTT93"/>
      <c r="MTU93"/>
      <c r="MTV93"/>
      <c r="MTW93"/>
      <c r="MTX93"/>
      <c r="MTY93"/>
      <c r="MTZ93"/>
      <c r="MUA93"/>
      <c r="MUB93"/>
      <c r="MUC93"/>
      <c r="MUD93"/>
      <c r="MUE93"/>
      <c r="MUF93"/>
      <c r="MUG93"/>
      <c r="MUH93"/>
      <c r="MUI93"/>
      <c r="MUJ93"/>
      <c r="MUK93"/>
      <c r="MUL93"/>
      <c r="MUM93"/>
      <c r="MUN93"/>
      <c r="MUO93"/>
      <c r="MUP93"/>
      <c r="MUQ93"/>
      <c r="MUR93"/>
      <c r="MUS93"/>
      <c r="MUT93"/>
      <c r="MUU93"/>
      <c r="MUV93"/>
      <c r="MUW93"/>
      <c r="MUX93"/>
      <c r="MUY93"/>
      <c r="MUZ93"/>
      <c r="MVA93"/>
      <c r="MVB93"/>
      <c r="MVC93"/>
      <c r="MVD93"/>
      <c r="MVE93"/>
      <c r="MVF93"/>
      <c r="MVG93"/>
      <c r="MVH93"/>
      <c r="MVI93"/>
      <c r="MVJ93"/>
      <c r="MVK93"/>
      <c r="MVL93"/>
      <c r="MVM93"/>
      <c r="MVN93"/>
      <c r="MVO93"/>
      <c r="MVP93"/>
      <c r="MVQ93"/>
      <c r="MVR93"/>
      <c r="MVS93"/>
      <c r="MVT93"/>
      <c r="MVU93"/>
      <c r="MVV93"/>
      <c r="MVW93"/>
      <c r="MVX93"/>
      <c r="MVY93"/>
      <c r="MVZ93"/>
      <c r="MWA93"/>
      <c r="MWB93"/>
      <c r="MWC93"/>
      <c r="MWD93"/>
      <c r="MWE93"/>
      <c r="MWF93"/>
      <c r="MWG93"/>
      <c r="MWH93"/>
      <c r="MWI93"/>
      <c r="MWJ93"/>
      <c r="MWK93"/>
      <c r="MWL93"/>
      <c r="MWM93"/>
      <c r="MWN93"/>
      <c r="MWO93"/>
      <c r="MWP93"/>
      <c r="MWQ93"/>
      <c r="MWR93"/>
      <c r="MWS93"/>
      <c r="MWT93"/>
      <c r="MWU93"/>
      <c r="MWV93"/>
      <c r="MWW93"/>
      <c r="MWX93"/>
      <c r="MWY93"/>
      <c r="MWZ93"/>
      <c r="MXA93"/>
      <c r="MXB93"/>
      <c r="MXC93"/>
      <c r="MXD93"/>
      <c r="MXE93"/>
      <c r="MXF93"/>
      <c r="MXG93"/>
      <c r="MXH93"/>
      <c r="MXI93"/>
      <c r="MXJ93"/>
      <c r="MXK93"/>
      <c r="MXL93"/>
      <c r="MXM93"/>
      <c r="MXN93"/>
      <c r="MXO93"/>
      <c r="MXP93"/>
      <c r="MXQ93"/>
      <c r="MXR93"/>
      <c r="MXS93"/>
      <c r="MXT93"/>
      <c r="MXU93"/>
      <c r="MXV93"/>
      <c r="MXW93"/>
      <c r="MXX93"/>
      <c r="MXY93"/>
      <c r="MXZ93"/>
      <c r="MYA93"/>
      <c r="MYB93"/>
      <c r="MYC93"/>
      <c r="MYD93"/>
      <c r="MYE93"/>
      <c r="MYF93"/>
      <c r="MYG93"/>
      <c r="MYH93"/>
      <c r="MYI93"/>
      <c r="MYJ93"/>
      <c r="MYK93"/>
      <c r="MYL93"/>
      <c r="MYM93"/>
      <c r="MYN93"/>
      <c r="MYO93"/>
      <c r="MYP93"/>
      <c r="MYQ93"/>
      <c r="MYR93"/>
      <c r="MYS93"/>
      <c r="MYT93"/>
      <c r="MYU93"/>
      <c r="MYV93"/>
      <c r="MYW93"/>
      <c r="MYX93"/>
      <c r="MYY93"/>
      <c r="MYZ93"/>
      <c r="MZA93"/>
      <c r="MZB93"/>
      <c r="MZC93"/>
      <c r="MZD93"/>
      <c r="MZE93"/>
      <c r="MZF93"/>
      <c r="MZG93"/>
      <c r="MZH93"/>
      <c r="MZI93"/>
      <c r="MZJ93"/>
      <c r="MZK93"/>
      <c r="MZL93"/>
      <c r="MZM93"/>
      <c r="MZN93"/>
      <c r="MZO93"/>
      <c r="MZP93"/>
      <c r="MZQ93"/>
      <c r="MZR93"/>
      <c r="MZS93"/>
      <c r="MZT93"/>
      <c r="MZU93"/>
      <c r="MZV93"/>
      <c r="MZW93"/>
      <c r="MZX93"/>
      <c r="MZY93"/>
      <c r="MZZ93"/>
      <c r="NAA93"/>
      <c r="NAB93"/>
      <c r="NAC93"/>
      <c r="NAD93"/>
      <c r="NAE93"/>
      <c r="NAF93"/>
      <c r="NAG93"/>
      <c r="NAH93"/>
      <c r="NAI93"/>
      <c r="NAJ93"/>
      <c r="NAK93"/>
      <c r="NAL93"/>
      <c r="NAM93"/>
      <c r="NAN93"/>
      <c r="NAO93"/>
      <c r="NAP93"/>
      <c r="NAQ93"/>
      <c r="NAR93"/>
      <c r="NAS93"/>
      <c r="NAT93"/>
      <c r="NAU93"/>
      <c r="NAV93"/>
      <c r="NAW93"/>
      <c r="NAX93"/>
      <c r="NAY93"/>
      <c r="NAZ93"/>
      <c r="NBA93"/>
      <c r="NBB93"/>
      <c r="NBC93"/>
      <c r="NBD93"/>
      <c r="NBE93"/>
      <c r="NBF93"/>
      <c r="NBG93"/>
      <c r="NBH93"/>
      <c r="NBI93"/>
      <c r="NBJ93"/>
      <c r="NBK93"/>
      <c r="NBL93"/>
      <c r="NBM93"/>
      <c r="NBN93"/>
      <c r="NBO93"/>
      <c r="NBP93"/>
      <c r="NBQ93"/>
      <c r="NBR93"/>
      <c r="NBS93"/>
      <c r="NBT93"/>
      <c r="NBU93"/>
      <c r="NBV93"/>
      <c r="NBW93"/>
      <c r="NBX93"/>
      <c r="NBY93"/>
      <c r="NBZ93"/>
      <c r="NCA93"/>
      <c r="NCB93"/>
      <c r="NCC93"/>
      <c r="NCD93"/>
      <c r="NCE93"/>
      <c r="NCF93"/>
      <c r="NCG93"/>
      <c r="NCH93"/>
      <c r="NCI93"/>
      <c r="NCJ93"/>
      <c r="NCK93"/>
      <c r="NCL93"/>
      <c r="NCM93"/>
      <c r="NCN93"/>
      <c r="NCO93"/>
      <c r="NCP93"/>
      <c r="NCQ93"/>
      <c r="NCR93"/>
      <c r="NCS93"/>
      <c r="NCT93"/>
      <c r="NCU93"/>
      <c r="NCV93"/>
      <c r="NCW93"/>
      <c r="NCX93"/>
      <c r="NCY93"/>
      <c r="NCZ93"/>
      <c r="NDA93"/>
      <c r="NDB93"/>
      <c r="NDC93"/>
      <c r="NDD93"/>
      <c r="NDE93"/>
      <c r="NDF93"/>
      <c r="NDG93"/>
      <c r="NDH93"/>
      <c r="NDI93"/>
      <c r="NDJ93"/>
      <c r="NDK93"/>
      <c r="NDL93"/>
      <c r="NDM93"/>
      <c r="NDN93"/>
      <c r="NDO93"/>
      <c r="NDP93"/>
      <c r="NDQ93"/>
      <c r="NDR93"/>
      <c r="NDS93"/>
      <c r="NDT93"/>
      <c r="NDU93"/>
      <c r="NDV93"/>
      <c r="NDW93"/>
      <c r="NDX93"/>
      <c r="NDY93"/>
      <c r="NDZ93"/>
      <c r="NEA93"/>
      <c r="NEB93"/>
      <c r="NEC93"/>
      <c r="NED93"/>
      <c r="NEE93"/>
      <c r="NEF93"/>
      <c r="NEG93"/>
      <c r="NEH93"/>
      <c r="NEI93"/>
      <c r="NEJ93"/>
      <c r="NEK93"/>
      <c r="NEL93"/>
      <c r="NEM93"/>
      <c r="NEN93"/>
      <c r="NEO93"/>
      <c r="NEP93"/>
      <c r="NEQ93"/>
      <c r="NER93"/>
      <c r="NES93"/>
      <c r="NET93"/>
      <c r="NEU93"/>
      <c r="NEV93"/>
      <c r="NEW93"/>
      <c r="NEX93"/>
      <c r="NEY93"/>
      <c r="NEZ93"/>
      <c r="NFA93"/>
      <c r="NFB93"/>
      <c r="NFC93"/>
      <c r="NFD93"/>
      <c r="NFE93"/>
      <c r="NFF93"/>
      <c r="NFG93"/>
      <c r="NFH93"/>
      <c r="NFI93"/>
      <c r="NFJ93"/>
      <c r="NFK93"/>
      <c r="NFL93"/>
      <c r="NFM93"/>
      <c r="NFN93"/>
      <c r="NFO93"/>
      <c r="NFP93"/>
      <c r="NFQ93"/>
      <c r="NFR93"/>
      <c r="NFS93"/>
      <c r="NFT93"/>
      <c r="NFU93"/>
      <c r="NFV93"/>
      <c r="NFW93"/>
      <c r="NFX93"/>
      <c r="NFY93"/>
      <c r="NFZ93"/>
      <c r="NGA93"/>
      <c r="NGB93"/>
      <c r="NGC93"/>
      <c r="NGD93"/>
      <c r="NGE93"/>
      <c r="NGF93"/>
      <c r="NGG93"/>
      <c r="NGH93"/>
      <c r="NGI93"/>
      <c r="NGJ93"/>
      <c r="NGK93"/>
      <c r="NGL93"/>
      <c r="NGM93"/>
      <c r="NGN93"/>
      <c r="NGO93"/>
      <c r="NGP93"/>
      <c r="NGQ93"/>
      <c r="NGR93"/>
      <c r="NGS93"/>
      <c r="NGT93"/>
      <c r="NGU93"/>
      <c r="NGV93"/>
      <c r="NGW93"/>
      <c r="NGX93"/>
      <c r="NGY93"/>
      <c r="NGZ93"/>
      <c r="NHA93"/>
      <c r="NHB93"/>
      <c r="NHC93"/>
      <c r="NHD93"/>
      <c r="NHE93"/>
      <c r="NHF93"/>
      <c r="NHG93"/>
      <c r="NHH93"/>
      <c r="NHI93"/>
      <c r="NHJ93"/>
      <c r="NHK93"/>
      <c r="NHL93"/>
      <c r="NHM93"/>
      <c r="NHN93"/>
      <c r="NHO93"/>
      <c r="NHP93"/>
      <c r="NHQ93"/>
      <c r="NHR93"/>
      <c r="NHS93"/>
      <c r="NHT93"/>
      <c r="NHU93"/>
      <c r="NHV93"/>
      <c r="NHW93"/>
      <c r="NHX93"/>
      <c r="NHY93"/>
      <c r="NHZ93"/>
      <c r="NIA93"/>
      <c r="NIB93"/>
      <c r="NIC93"/>
      <c r="NID93"/>
      <c r="NIE93"/>
      <c r="NIF93"/>
      <c r="NIG93"/>
      <c r="NIH93"/>
      <c r="NII93"/>
      <c r="NIJ93"/>
      <c r="NIK93"/>
      <c r="NIL93"/>
      <c r="NIM93"/>
      <c r="NIN93"/>
      <c r="NIO93"/>
      <c r="NIP93"/>
      <c r="NIQ93"/>
      <c r="NIR93"/>
      <c r="NIS93"/>
      <c r="NIT93"/>
      <c r="NIU93"/>
      <c r="NIV93"/>
      <c r="NIW93"/>
      <c r="NIX93"/>
      <c r="NIY93"/>
      <c r="NIZ93"/>
      <c r="NJA93"/>
      <c r="NJB93"/>
      <c r="NJC93"/>
      <c r="NJD93"/>
      <c r="NJE93"/>
      <c r="NJF93"/>
      <c r="NJG93"/>
      <c r="NJH93"/>
      <c r="NJI93"/>
      <c r="NJJ93"/>
      <c r="NJK93"/>
      <c r="NJL93"/>
      <c r="NJM93"/>
      <c r="NJN93"/>
      <c r="NJO93"/>
      <c r="NJP93"/>
      <c r="NJQ93"/>
      <c r="NJR93"/>
      <c r="NJS93"/>
      <c r="NJT93"/>
      <c r="NJU93"/>
      <c r="NJV93"/>
      <c r="NJW93"/>
      <c r="NJX93"/>
      <c r="NJY93"/>
      <c r="NJZ93"/>
      <c r="NKA93"/>
      <c r="NKB93"/>
      <c r="NKC93"/>
      <c r="NKD93"/>
      <c r="NKE93"/>
      <c r="NKF93"/>
      <c r="NKG93"/>
      <c r="NKH93"/>
      <c r="NKI93"/>
      <c r="NKJ93"/>
      <c r="NKK93"/>
      <c r="NKL93"/>
      <c r="NKM93"/>
      <c r="NKN93"/>
      <c r="NKO93"/>
      <c r="NKP93"/>
      <c r="NKQ93"/>
      <c r="NKR93"/>
      <c r="NKS93"/>
      <c r="NKT93"/>
      <c r="NKU93"/>
      <c r="NKV93"/>
      <c r="NKW93"/>
      <c r="NKX93"/>
      <c r="NKY93"/>
      <c r="NKZ93"/>
      <c r="NLA93"/>
      <c r="NLB93"/>
      <c r="NLC93"/>
      <c r="NLD93"/>
      <c r="NLE93"/>
      <c r="NLF93"/>
      <c r="NLG93"/>
      <c r="NLH93"/>
      <c r="NLI93"/>
      <c r="NLJ93"/>
      <c r="NLK93"/>
      <c r="NLL93"/>
      <c r="NLM93"/>
      <c r="NLN93"/>
      <c r="NLO93"/>
      <c r="NLP93"/>
      <c r="NLQ93"/>
      <c r="NLR93"/>
      <c r="NLS93"/>
      <c r="NLT93"/>
      <c r="NLU93"/>
      <c r="NLV93"/>
      <c r="NLW93"/>
      <c r="NLX93"/>
      <c r="NLY93"/>
      <c r="NLZ93"/>
      <c r="NMA93"/>
      <c r="NMB93"/>
      <c r="NMC93"/>
      <c r="NMD93"/>
      <c r="NME93"/>
      <c r="NMF93"/>
      <c r="NMG93"/>
      <c r="NMH93"/>
      <c r="NMI93"/>
      <c r="NMJ93"/>
      <c r="NMK93"/>
      <c r="NML93"/>
      <c r="NMM93"/>
      <c r="NMN93"/>
      <c r="NMO93"/>
      <c r="NMP93"/>
      <c r="NMQ93"/>
      <c r="NMR93"/>
      <c r="NMS93"/>
      <c r="NMT93"/>
      <c r="NMU93"/>
      <c r="NMV93"/>
      <c r="NMW93"/>
      <c r="NMX93"/>
      <c r="NMY93"/>
      <c r="NMZ93"/>
      <c r="NNA93"/>
      <c r="NNB93"/>
      <c r="NNC93"/>
      <c r="NND93"/>
      <c r="NNE93"/>
      <c r="NNF93"/>
      <c r="NNG93"/>
      <c r="NNH93"/>
      <c r="NNI93"/>
      <c r="NNJ93"/>
      <c r="NNK93"/>
      <c r="NNL93"/>
      <c r="NNM93"/>
      <c r="NNN93"/>
      <c r="NNO93"/>
      <c r="NNP93"/>
      <c r="NNQ93"/>
      <c r="NNR93"/>
      <c r="NNS93"/>
      <c r="NNT93"/>
      <c r="NNU93"/>
      <c r="NNV93"/>
      <c r="NNW93"/>
      <c r="NNX93"/>
      <c r="NNY93"/>
      <c r="NNZ93"/>
      <c r="NOA93"/>
      <c r="NOB93"/>
      <c r="NOC93"/>
      <c r="NOD93"/>
      <c r="NOE93"/>
      <c r="NOF93"/>
      <c r="NOG93"/>
      <c r="NOH93"/>
      <c r="NOI93"/>
      <c r="NOJ93"/>
      <c r="NOK93"/>
      <c r="NOL93"/>
      <c r="NOM93"/>
      <c r="NON93"/>
      <c r="NOO93"/>
      <c r="NOP93"/>
      <c r="NOQ93"/>
      <c r="NOR93"/>
      <c r="NOS93"/>
      <c r="NOT93"/>
      <c r="NOU93"/>
      <c r="NOV93"/>
      <c r="NOW93"/>
      <c r="NOX93"/>
      <c r="NOY93"/>
      <c r="NOZ93"/>
      <c r="NPA93"/>
      <c r="NPB93"/>
      <c r="NPC93"/>
      <c r="NPD93"/>
      <c r="NPE93"/>
      <c r="NPF93"/>
      <c r="NPG93"/>
      <c r="NPH93"/>
      <c r="NPI93"/>
      <c r="NPJ93"/>
      <c r="NPK93"/>
      <c r="NPL93"/>
      <c r="NPM93"/>
      <c r="NPN93"/>
      <c r="NPO93"/>
      <c r="NPP93"/>
      <c r="NPQ93"/>
      <c r="NPR93"/>
      <c r="NPS93"/>
      <c r="NPT93"/>
      <c r="NPU93"/>
      <c r="NPV93"/>
      <c r="NPW93"/>
      <c r="NPX93"/>
      <c r="NPY93"/>
      <c r="NPZ93"/>
      <c r="NQA93"/>
      <c r="NQB93"/>
      <c r="NQC93"/>
      <c r="NQD93"/>
      <c r="NQE93"/>
      <c r="NQF93"/>
      <c r="NQG93"/>
      <c r="NQH93"/>
      <c r="NQI93"/>
      <c r="NQJ93"/>
      <c r="NQK93"/>
      <c r="NQL93"/>
      <c r="NQM93"/>
      <c r="NQN93"/>
      <c r="NQO93"/>
      <c r="NQP93"/>
      <c r="NQQ93"/>
      <c r="NQR93"/>
      <c r="NQS93"/>
      <c r="NQT93"/>
      <c r="NQU93"/>
      <c r="NQV93"/>
      <c r="NQW93"/>
      <c r="NQX93"/>
      <c r="NQY93"/>
      <c r="NQZ93"/>
      <c r="NRA93"/>
      <c r="NRB93"/>
      <c r="NRC93"/>
      <c r="NRD93"/>
      <c r="NRE93"/>
      <c r="NRF93"/>
      <c r="NRG93"/>
      <c r="NRH93"/>
      <c r="NRI93"/>
      <c r="NRJ93"/>
      <c r="NRK93"/>
      <c r="NRL93"/>
      <c r="NRM93"/>
      <c r="NRN93"/>
      <c r="NRO93"/>
      <c r="NRP93"/>
      <c r="NRQ93"/>
      <c r="NRR93"/>
      <c r="NRS93"/>
      <c r="NRT93"/>
      <c r="NRU93"/>
      <c r="NRV93"/>
      <c r="NRW93"/>
      <c r="NRX93"/>
      <c r="NRY93"/>
      <c r="NRZ93"/>
      <c r="NSA93"/>
      <c r="NSB93"/>
      <c r="NSC93"/>
      <c r="NSD93"/>
      <c r="NSE93"/>
      <c r="NSF93"/>
      <c r="NSG93"/>
      <c r="NSH93"/>
      <c r="NSI93"/>
      <c r="NSJ93"/>
      <c r="NSK93"/>
      <c r="NSL93"/>
      <c r="NSM93"/>
      <c r="NSN93"/>
      <c r="NSO93"/>
      <c r="NSP93"/>
      <c r="NSQ93"/>
      <c r="NSR93"/>
      <c r="NSS93"/>
      <c r="NST93"/>
      <c r="NSU93"/>
      <c r="NSV93"/>
      <c r="NSW93"/>
      <c r="NSX93"/>
      <c r="NSY93"/>
      <c r="NSZ93"/>
      <c r="NTA93"/>
      <c r="NTB93"/>
      <c r="NTC93"/>
      <c r="NTD93"/>
      <c r="NTE93"/>
      <c r="NTF93"/>
      <c r="NTG93"/>
      <c r="NTH93"/>
      <c r="NTI93"/>
      <c r="NTJ93"/>
      <c r="NTK93"/>
      <c r="NTL93"/>
      <c r="NTM93"/>
      <c r="NTN93"/>
      <c r="NTO93"/>
      <c r="NTP93"/>
      <c r="NTQ93"/>
      <c r="NTR93"/>
      <c r="NTS93"/>
      <c r="NTT93"/>
      <c r="NTU93"/>
      <c r="NTV93"/>
      <c r="NTW93"/>
      <c r="NTX93"/>
      <c r="NTY93"/>
      <c r="NTZ93"/>
      <c r="NUA93"/>
      <c r="NUB93"/>
      <c r="NUC93"/>
      <c r="NUD93"/>
      <c r="NUE93"/>
      <c r="NUF93"/>
      <c r="NUG93"/>
      <c r="NUH93"/>
      <c r="NUI93"/>
      <c r="NUJ93"/>
      <c r="NUK93"/>
      <c r="NUL93"/>
      <c r="NUM93"/>
      <c r="NUN93"/>
      <c r="NUO93"/>
      <c r="NUP93"/>
      <c r="NUQ93"/>
      <c r="NUR93"/>
      <c r="NUS93"/>
      <c r="NUT93"/>
      <c r="NUU93"/>
      <c r="NUV93"/>
      <c r="NUW93"/>
      <c r="NUX93"/>
      <c r="NUY93"/>
      <c r="NUZ93"/>
      <c r="NVA93"/>
      <c r="NVB93"/>
      <c r="NVC93"/>
      <c r="NVD93"/>
      <c r="NVE93"/>
      <c r="NVF93"/>
      <c r="NVG93"/>
      <c r="NVH93"/>
      <c r="NVI93"/>
      <c r="NVJ93"/>
      <c r="NVK93"/>
      <c r="NVL93"/>
      <c r="NVM93"/>
      <c r="NVN93"/>
      <c r="NVO93"/>
      <c r="NVP93"/>
      <c r="NVQ93"/>
      <c r="NVR93"/>
      <c r="NVS93"/>
      <c r="NVT93"/>
      <c r="NVU93"/>
      <c r="NVV93"/>
      <c r="NVW93"/>
      <c r="NVX93"/>
      <c r="NVY93"/>
      <c r="NVZ93"/>
      <c r="NWA93"/>
      <c r="NWB93"/>
      <c r="NWC93"/>
      <c r="NWD93"/>
      <c r="NWE93"/>
      <c r="NWF93"/>
      <c r="NWG93"/>
      <c r="NWH93"/>
      <c r="NWI93"/>
      <c r="NWJ93"/>
      <c r="NWK93"/>
      <c r="NWL93"/>
      <c r="NWM93"/>
      <c r="NWN93"/>
      <c r="NWO93"/>
      <c r="NWP93"/>
      <c r="NWQ93"/>
      <c r="NWR93"/>
      <c r="NWS93"/>
      <c r="NWT93"/>
      <c r="NWU93"/>
      <c r="NWV93"/>
      <c r="NWW93"/>
      <c r="NWX93"/>
      <c r="NWY93"/>
      <c r="NWZ93"/>
      <c r="NXA93"/>
      <c r="NXB93"/>
      <c r="NXC93"/>
      <c r="NXD93"/>
      <c r="NXE93"/>
      <c r="NXF93"/>
      <c r="NXG93"/>
      <c r="NXH93"/>
      <c r="NXI93"/>
      <c r="NXJ93"/>
      <c r="NXK93"/>
      <c r="NXL93"/>
      <c r="NXM93"/>
      <c r="NXN93"/>
      <c r="NXO93"/>
      <c r="NXP93"/>
      <c r="NXQ93"/>
      <c r="NXR93"/>
      <c r="NXS93"/>
      <c r="NXT93"/>
      <c r="NXU93"/>
      <c r="NXV93"/>
      <c r="NXW93"/>
      <c r="NXX93"/>
      <c r="NXY93"/>
      <c r="NXZ93"/>
      <c r="NYA93"/>
      <c r="NYB93"/>
      <c r="NYC93"/>
      <c r="NYD93"/>
      <c r="NYE93"/>
      <c r="NYF93"/>
      <c r="NYG93"/>
      <c r="NYH93"/>
      <c r="NYI93"/>
      <c r="NYJ93"/>
      <c r="NYK93"/>
      <c r="NYL93"/>
      <c r="NYM93"/>
      <c r="NYN93"/>
      <c r="NYO93"/>
      <c r="NYP93"/>
      <c r="NYQ93"/>
      <c r="NYR93"/>
      <c r="NYS93"/>
      <c r="NYT93"/>
      <c r="NYU93"/>
      <c r="NYV93"/>
      <c r="NYW93"/>
      <c r="NYX93"/>
      <c r="NYY93"/>
      <c r="NYZ93"/>
      <c r="NZA93"/>
      <c r="NZB93"/>
      <c r="NZC93"/>
      <c r="NZD93"/>
      <c r="NZE93"/>
      <c r="NZF93"/>
      <c r="NZG93"/>
      <c r="NZH93"/>
      <c r="NZI93"/>
      <c r="NZJ93"/>
      <c r="NZK93"/>
      <c r="NZL93"/>
      <c r="NZM93"/>
      <c r="NZN93"/>
      <c r="NZO93"/>
      <c r="NZP93"/>
      <c r="NZQ93"/>
      <c r="NZR93"/>
      <c r="NZS93"/>
      <c r="NZT93"/>
      <c r="NZU93"/>
      <c r="NZV93"/>
      <c r="NZW93"/>
      <c r="NZX93"/>
      <c r="NZY93"/>
      <c r="NZZ93"/>
      <c r="OAA93"/>
      <c r="OAB93"/>
      <c r="OAC93"/>
      <c r="OAD93"/>
      <c r="OAE93"/>
      <c r="OAF93"/>
      <c r="OAG93"/>
      <c r="OAH93"/>
      <c r="OAI93"/>
      <c r="OAJ93"/>
      <c r="OAK93"/>
      <c r="OAL93"/>
      <c r="OAM93"/>
      <c r="OAN93"/>
      <c r="OAO93"/>
      <c r="OAP93"/>
      <c r="OAQ93"/>
      <c r="OAR93"/>
      <c r="OAS93"/>
      <c r="OAT93"/>
      <c r="OAU93"/>
      <c r="OAV93"/>
      <c r="OAW93"/>
      <c r="OAX93"/>
      <c r="OAY93"/>
      <c r="OAZ93"/>
      <c r="OBA93"/>
      <c r="OBB93"/>
      <c r="OBC93"/>
      <c r="OBD93"/>
      <c r="OBE93"/>
      <c r="OBF93"/>
      <c r="OBG93"/>
      <c r="OBH93"/>
      <c r="OBI93"/>
      <c r="OBJ93"/>
      <c r="OBK93"/>
      <c r="OBL93"/>
      <c r="OBM93"/>
      <c r="OBN93"/>
      <c r="OBO93"/>
      <c r="OBP93"/>
      <c r="OBQ93"/>
      <c r="OBR93"/>
      <c r="OBS93"/>
      <c r="OBT93"/>
      <c r="OBU93"/>
      <c r="OBV93"/>
      <c r="OBW93"/>
      <c r="OBX93"/>
      <c r="OBY93"/>
      <c r="OBZ93"/>
      <c r="OCA93"/>
      <c r="OCB93"/>
      <c r="OCC93"/>
      <c r="OCD93"/>
      <c r="OCE93"/>
      <c r="OCF93"/>
      <c r="OCG93"/>
      <c r="OCH93"/>
      <c r="OCI93"/>
      <c r="OCJ93"/>
      <c r="OCK93"/>
      <c r="OCL93"/>
      <c r="OCM93"/>
      <c r="OCN93"/>
      <c r="OCO93"/>
      <c r="OCP93"/>
      <c r="OCQ93"/>
      <c r="OCR93"/>
      <c r="OCS93"/>
      <c r="OCT93"/>
      <c r="OCU93"/>
      <c r="OCV93"/>
      <c r="OCW93"/>
      <c r="OCX93"/>
      <c r="OCY93"/>
      <c r="OCZ93"/>
      <c r="ODA93"/>
      <c r="ODB93"/>
      <c r="ODC93"/>
      <c r="ODD93"/>
      <c r="ODE93"/>
      <c r="ODF93"/>
      <c r="ODG93"/>
      <c r="ODH93"/>
      <c r="ODI93"/>
      <c r="ODJ93"/>
      <c r="ODK93"/>
      <c r="ODL93"/>
      <c r="ODM93"/>
      <c r="ODN93"/>
      <c r="ODO93"/>
      <c r="ODP93"/>
      <c r="ODQ93"/>
      <c r="ODR93"/>
      <c r="ODS93"/>
      <c r="ODT93"/>
      <c r="ODU93"/>
      <c r="ODV93"/>
      <c r="ODW93"/>
      <c r="ODX93"/>
      <c r="ODY93"/>
      <c r="ODZ93"/>
      <c r="OEA93"/>
      <c r="OEB93"/>
      <c r="OEC93"/>
      <c r="OED93"/>
      <c r="OEE93"/>
      <c r="OEF93"/>
      <c r="OEG93"/>
      <c r="OEH93"/>
      <c r="OEI93"/>
      <c r="OEJ93"/>
      <c r="OEK93"/>
      <c r="OEL93"/>
      <c r="OEM93"/>
      <c r="OEN93"/>
      <c r="OEO93"/>
      <c r="OEP93"/>
      <c r="OEQ93"/>
      <c r="OER93"/>
      <c r="OES93"/>
      <c r="OET93"/>
      <c r="OEU93"/>
      <c r="OEV93"/>
      <c r="OEW93"/>
      <c r="OEX93"/>
      <c r="OEY93"/>
      <c r="OEZ93"/>
      <c r="OFA93"/>
      <c r="OFB93"/>
      <c r="OFC93"/>
      <c r="OFD93"/>
      <c r="OFE93"/>
      <c r="OFF93"/>
      <c r="OFG93"/>
      <c r="OFH93"/>
      <c r="OFI93"/>
      <c r="OFJ93"/>
      <c r="OFK93"/>
      <c r="OFL93"/>
      <c r="OFM93"/>
      <c r="OFN93"/>
      <c r="OFO93"/>
      <c r="OFP93"/>
      <c r="OFQ93"/>
      <c r="OFR93"/>
      <c r="OFS93"/>
      <c r="OFT93"/>
      <c r="OFU93"/>
      <c r="OFV93"/>
      <c r="OFW93"/>
      <c r="OFX93"/>
      <c r="OFY93"/>
      <c r="OFZ93"/>
      <c r="OGA93"/>
      <c r="OGB93"/>
      <c r="OGC93"/>
      <c r="OGD93"/>
      <c r="OGE93"/>
      <c r="OGF93"/>
      <c r="OGG93"/>
      <c r="OGH93"/>
      <c r="OGI93"/>
      <c r="OGJ93"/>
      <c r="OGK93"/>
      <c r="OGL93"/>
      <c r="OGM93"/>
      <c r="OGN93"/>
      <c r="OGO93"/>
      <c r="OGP93"/>
      <c r="OGQ93"/>
      <c r="OGR93"/>
      <c r="OGS93"/>
      <c r="OGT93"/>
      <c r="OGU93"/>
      <c r="OGV93"/>
      <c r="OGW93"/>
      <c r="OGX93"/>
      <c r="OGY93"/>
      <c r="OGZ93"/>
      <c r="OHA93"/>
      <c r="OHB93"/>
      <c r="OHC93"/>
      <c r="OHD93"/>
      <c r="OHE93"/>
      <c r="OHF93"/>
      <c r="OHG93"/>
      <c r="OHH93"/>
      <c r="OHI93"/>
      <c r="OHJ93"/>
      <c r="OHK93"/>
      <c r="OHL93"/>
      <c r="OHM93"/>
      <c r="OHN93"/>
      <c r="OHO93"/>
      <c r="OHP93"/>
      <c r="OHQ93"/>
      <c r="OHR93"/>
      <c r="OHS93"/>
      <c r="OHT93"/>
      <c r="OHU93"/>
      <c r="OHV93"/>
      <c r="OHW93"/>
      <c r="OHX93"/>
      <c r="OHY93"/>
      <c r="OHZ93"/>
      <c r="OIA93"/>
      <c r="OIB93"/>
      <c r="OIC93"/>
      <c r="OID93"/>
      <c r="OIE93"/>
      <c r="OIF93"/>
      <c r="OIG93"/>
      <c r="OIH93"/>
      <c r="OII93"/>
      <c r="OIJ93"/>
      <c r="OIK93"/>
      <c r="OIL93"/>
      <c r="OIM93"/>
      <c r="OIN93"/>
      <c r="OIO93"/>
      <c r="OIP93"/>
      <c r="OIQ93"/>
      <c r="OIR93"/>
      <c r="OIS93"/>
      <c r="OIT93"/>
      <c r="OIU93"/>
      <c r="OIV93"/>
      <c r="OIW93"/>
      <c r="OIX93"/>
      <c r="OIY93"/>
      <c r="OIZ93"/>
      <c r="OJA93"/>
      <c r="OJB93"/>
      <c r="OJC93"/>
      <c r="OJD93"/>
      <c r="OJE93"/>
      <c r="OJF93"/>
      <c r="OJG93"/>
      <c r="OJH93"/>
      <c r="OJI93"/>
      <c r="OJJ93"/>
      <c r="OJK93"/>
      <c r="OJL93"/>
      <c r="OJM93"/>
      <c r="OJN93"/>
      <c r="OJO93"/>
      <c r="OJP93"/>
      <c r="OJQ93"/>
      <c r="OJR93"/>
      <c r="OJS93"/>
      <c r="OJT93"/>
      <c r="OJU93"/>
      <c r="OJV93"/>
      <c r="OJW93"/>
      <c r="OJX93"/>
      <c r="OJY93"/>
      <c r="OJZ93"/>
      <c r="OKA93"/>
      <c r="OKB93"/>
      <c r="OKC93"/>
      <c r="OKD93"/>
      <c r="OKE93"/>
      <c r="OKF93"/>
      <c r="OKG93"/>
      <c r="OKH93"/>
      <c r="OKI93"/>
      <c r="OKJ93"/>
      <c r="OKK93"/>
      <c r="OKL93"/>
      <c r="OKM93"/>
      <c r="OKN93"/>
      <c r="OKO93"/>
      <c r="OKP93"/>
      <c r="OKQ93"/>
      <c r="OKR93"/>
      <c r="OKS93"/>
      <c r="OKT93"/>
      <c r="OKU93"/>
      <c r="OKV93"/>
      <c r="OKW93"/>
      <c r="OKX93"/>
      <c r="OKY93"/>
      <c r="OKZ93"/>
      <c r="OLA93"/>
      <c r="OLB93"/>
      <c r="OLC93"/>
      <c r="OLD93"/>
      <c r="OLE93"/>
      <c r="OLF93"/>
      <c r="OLG93"/>
      <c r="OLH93"/>
      <c r="OLI93"/>
      <c r="OLJ93"/>
      <c r="OLK93"/>
      <c r="OLL93"/>
      <c r="OLM93"/>
      <c r="OLN93"/>
      <c r="OLO93"/>
      <c r="OLP93"/>
      <c r="OLQ93"/>
      <c r="OLR93"/>
      <c r="OLS93"/>
      <c r="OLT93"/>
      <c r="OLU93"/>
      <c r="OLV93"/>
      <c r="OLW93"/>
      <c r="OLX93"/>
      <c r="OLY93"/>
      <c r="OLZ93"/>
      <c r="OMA93"/>
      <c r="OMB93"/>
      <c r="OMC93"/>
      <c r="OMD93"/>
      <c r="OME93"/>
      <c r="OMF93"/>
      <c r="OMG93"/>
      <c r="OMH93"/>
      <c r="OMI93"/>
      <c r="OMJ93"/>
      <c r="OMK93"/>
      <c r="OML93"/>
      <c r="OMM93"/>
      <c r="OMN93"/>
      <c r="OMO93"/>
      <c r="OMP93"/>
      <c r="OMQ93"/>
      <c r="OMR93"/>
      <c r="OMS93"/>
      <c r="OMT93"/>
      <c r="OMU93"/>
      <c r="OMV93"/>
      <c r="OMW93"/>
      <c r="OMX93"/>
      <c r="OMY93"/>
      <c r="OMZ93"/>
      <c r="ONA93"/>
      <c r="ONB93"/>
      <c r="ONC93"/>
      <c r="OND93"/>
      <c r="ONE93"/>
      <c r="ONF93"/>
      <c r="ONG93"/>
      <c r="ONH93"/>
      <c r="ONI93"/>
      <c r="ONJ93"/>
      <c r="ONK93"/>
      <c r="ONL93"/>
      <c r="ONM93"/>
      <c r="ONN93"/>
      <c r="ONO93"/>
      <c r="ONP93"/>
      <c r="ONQ93"/>
      <c r="ONR93"/>
      <c r="ONS93"/>
      <c r="ONT93"/>
      <c r="ONU93"/>
      <c r="ONV93"/>
      <c r="ONW93"/>
      <c r="ONX93"/>
      <c r="ONY93"/>
      <c r="ONZ93"/>
      <c r="OOA93"/>
      <c r="OOB93"/>
      <c r="OOC93"/>
      <c r="OOD93"/>
      <c r="OOE93"/>
      <c r="OOF93"/>
      <c r="OOG93"/>
      <c r="OOH93"/>
      <c r="OOI93"/>
      <c r="OOJ93"/>
      <c r="OOK93"/>
      <c r="OOL93"/>
      <c r="OOM93"/>
      <c r="OON93"/>
      <c r="OOO93"/>
      <c r="OOP93"/>
      <c r="OOQ93"/>
      <c r="OOR93"/>
      <c r="OOS93"/>
      <c r="OOT93"/>
      <c r="OOU93"/>
      <c r="OOV93"/>
      <c r="OOW93"/>
      <c r="OOX93"/>
      <c r="OOY93"/>
      <c r="OOZ93"/>
      <c r="OPA93"/>
      <c r="OPB93"/>
      <c r="OPC93"/>
      <c r="OPD93"/>
      <c r="OPE93"/>
      <c r="OPF93"/>
      <c r="OPG93"/>
      <c r="OPH93"/>
      <c r="OPI93"/>
      <c r="OPJ93"/>
      <c r="OPK93"/>
      <c r="OPL93"/>
      <c r="OPM93"/>
      <c r="OPN93"/>
      <c r="OPO93"/>
      <c r="OPP93"/>
      <c r="OPQ93"/>
      <c r="OPR93"/>
      <c r="OPS93"/>
      <c r="OPT93"/>
      <c r="OPU93"/>
      <c r="OPV93"/>
      <c r="OPW93"/>
      <c r="OPX93"/>
      <c r="OPY93"/>
      <c r="OPZ93"/>
      <c r="OQA93"/>
      <c r="OQB93"/>
      <c r="OQC93"/>
      <c r="OQD93"/>
      <c r="OQE93"/>
      <c r="OQF93"/>
      <c r="OQG93"/>
      <c r="OQH93"/>
      <c r="OQI93"/>
      <c r="OQJ93"/>
      <c r="OQK93"/>
      <c r="OQL93"/>
      <c r="OQM93"/>
      <c r="OQN93"/>
      <c r="OQO93"/>
      <c r="OQP93"/>
      <c r="OQQ93"/>
      <c r="OQR93"/>
      <c r="OQS93"/>
      <c r="OQT93"/>
      <c r="OQU93"/>
      <c r="OQV93"/>
      <c r="OQW93"/>
      <c r="OQX93"/>
      <c r="OQY93"/>
      <c r="OQZ93"/>
      <c r="ORA93"/>
      <c r="ORB93"/>
      <c r="ORC93"/>
      <c r="ORD93"/>
      <c r="ORE93"/>
      <c r="ORF93"/>
      <c r="ORG93"/>
      <c r="ORH93"/>
      <c r="ORI93"/>
      <c r="ORJ93"/>
      <c r="ORK93"/>
      <c r="ORL93"/>
      <c r="ORM93"/>
      <c r="ORN93"/>
      <c r="ORO93"/>
      <c r="ORP93"/>
      <c r="ORQ93"/>
      <c r="ORR93"/>
      <c r="ORS93"/>
      <c r="ORT93"/>
      <c r="ORU93"/>
      <c r="ORV93"/>
      <c r="ORW93"/>
      <c r="ORX93"/>
      <c r="ORY93"/>
      <c r="ORZ93"/>
      <c r="OSA93"/>
      <c r="OSB93"/>
      <c r="OSC93"/>
      <c r="OSD93"/>
      <c r="OSE93"/>
      <c r="OSF93"/>
      <c r="OSG93"/>
      <c r="OSH93"/>
      <c r="OSI93"/>
      <c r="OSJ93"/>
      <c r="OSK93"/>
      <c r="OSL93"/>
      <c r="OSM93"/>
      <c r="OSN93"/>
      <c r="OSO93"/>
      <c r="OSP93"/>
      <c r="OSQ93"/>
      <c r="OSR93"/>
      <c r="OSS93"/>
      <c r="OST93"/>
      <c r="OSU93"/>
      <c r="OSV93"/>
      <c r="OSW93"/>
      <c r="OSX93"/>
      <c r="OSY93"/>
      <c r="OSZ93"/>
      <c r="OTA93"/>
      <c r="OTB93"/>
      <c r="OTC93"/>
      <c r="OTD93"/>
      <c r="OTE93"/>
      <c r="OTF93"/>
      <c r="OTG93"/>
      <c r="OTH93"/>
      <c r="OTI93"/>
      <c r="OTJ93"/>
      <c r="OTK93"/>
      <c r="OTL93"/>
      <c r="OTM93"/>
      <c r="OTN93"/>
      <c r="OTO93"/>
      <c r="OTP93"/>
      <c r="OTQ93"/>
      <c r="OTR93"/>
      <c r="OTS93"/>
      <c r="OTT93"/>
      <c r="OTU93"/>
      <c r="OTV93"/>
      <c r="OTW93"/>
      <c r="OTX93"/>
      <c r="OTY93"/>
      <c r="OTZ93"/>
      <c r="OUA93"/>
      <c r="OUB93"/>
      <c r="OUC93"/>
      <c r="OUD93"/>
      <c r="OUE93"/>
      <c r="OUF93"/>
      <c r="OUG93"/>
      <c r="OUH93"/>
      <c r="OUI93"/>
      <c r="OUJ93"/>
      <c r="OUK93"/>
      <c r="OUL93"/>
      <c r="OUM93"/>
      <c r="OUN93"/>
      <c r="OUO93"/>
      <c r="OUP93"/>
      <c r="OUQ93"/>
      <c r="OUR93"/>
      <c r="OUS93"/>
      <c r="OUT93"/>
      <c r="OUU93"/>
      <c r="OUV93"/>
      <c r="OUW93"/>
      <c r="OUX93"/>
      <c r="OUY93"/>
      <c r="OUZ93"/>
      <c r="OVA93"/>
      <c r="OVB93"/>
      <c r="OVC93"/>
      <c r="OVD93"/>
      <c r="OVE93"/>
      <c r="OVF93"/>
      <c r="OVG93"/>
      <c r="OVH93"/>
      <c r="OVI93"/>
      <c r="OVJ93"/>
      <c r="OVK93"/>
      <c r="OVL93"/>
      <c r="OVM93"/>
      <c r="OVN93"/>
      <c r="OVO93"/>
      <c r="OVP93"/>
      <c r="OVQ93"/>
      <c r="OVR93"/>
      <c r="OVS93"/>
      <c r="OVT93"/>
      <c r="OVU93"/>
      <c r="OVV93"/>
      <c r="OVW93"/>
      <c r="OVX93"/>
      <c r="OVY93"/>
      <c r="OVZ93"/>
      <c r="OWA93"/>
      <c r="OWB93"/>
      <c r="OWC93"/>
      <c r="OWD93"/>
      <c r="OWE93"/>
      <c r="OWF93"/>
      <c r="OWG93"/>
      <c r="OWH93"/>
      <c r="OWI93"/>
      <c r="OWJ93"/>
      <c r="OWK93"/>
      <c r="OWL93"/>
      <c r="OWM93"/>
      <c r="OWN93"/>
      <c r="OWO93"/>
      <c r="OWP93"/>
      <c r="OWQ93"/>
      <c r="OWR93"/>
      <c r="OWS93"/>
      <c r="OWT93"/>
      <c r="OWU93"/>
      <c r="OWV93"/>
      <c r="OWW93"/>
      <c r="OWX93"/>
      <c r="OWY93"/>
      <c r="OWZ93"/>
      <c r="OXA93"/>
      <c r="OXB93"/>
      <c r="OXC93"/>
      <c r="OXD93"/>
      <c r="OXE93"/>
      <c r="OXF93"/>
      <c r="OXG93"/>
      <c r="OXH93"/>
      <c r="OXI93"/>
      <c r="OXJ93"/>
      <c r="OXK93"/>
      <c r="OXL93"/>
      <c r="OXM93"/>
      <c r="OXN93"/>
      <c r="OXO93"/>
      <c r="OXP93"/>
      <c r="OXQ93"/>
      <c r="OXR93"/>
      <c r="OXS93"/>
      <c r="OXT93"/>
      <c r="OXU93"/>
      <c r="OXV93"/>
      <c r="OXW93"/>
      <c r="OXX93"/>
      <c r="OXY93"/>
      <c r="OXZ93"/>
      <c r="OYA93"/>
      <c r="OYB93"/>
      <c r="OYC93"/>
      <c r="OYD93"/>
      <c r="OYE93"/>
      <c r="OYF93"/>
      <c r="OYG93"/>
      <c r="OYH93"/>
      <c r="OYI93"/>
      <c r="OYJ93"/>
      <c r="OYK93"/>
      <c r="OYL93"/>
      <c r="OYM93"/>
      <c r="OYN93"/>
      <c r="OYO93"/>
      <c r="OYP93"/>
      <c r="OYQ93"/>
      <c r="OYR93"/>
      <c r="OYS93"/>
      <c r="OYT93"/>
      <c r="OYU93"/>
      <c r="OYV93"/>
      <c r="OYW93"/>
      <c r="OYX93"/>
      <c r="OYY93"/>
      <c r="OYZ93"/>
      <c r="OZA93"/>
      <c r="OZB93"/>
      <c r="OZC93"/>
      <c r="OZD93"/>
      <c r="OZE93"/>
      <c r="OZF93"/>
      <c r="OZG93"/>
      <c r="OZH93"/>
      <c r="OZI93"/>
      <c r="OZJ93"/>
      <c r="OZK93"/>
      <c r="OZL93"/>
      <c r="OZM93"/>
      <c r="OZN93"/>
      <c r="OZO93"/>
      <c r="OZP93"/>
      <c r="OZQ93"/>
      <c r="OZR93"/>
      <c r="OZS93"/>
      <c r="OZT93"/>
      <c r="OZU93"/>
      <c r="OZV93"/>
      <c r="OZW93"/>
      <c r="OZX93"/>
      <c r="OZY93"/>
      <c r="OZZ93"/>
      <c r="PAA93"/>
      <c r="PAB93"/>
      <c r="PAC93"/>
      <c r="PAD93"/>
      <c r="PAE93"/>
      <c r="PAF93"/>
      <c r="PAG93"/>
      <c r="PAH93"/>
      <c r="PAI93"/>
      <c r="PAJ93"/>
      <c r="PAK93"/>
      <c r="PAL93"/>
      <c r="PAM93"/>
      <c r="PAN93"/>
      <c r="PAO93"/>
      <c r="PAP93"/>
      <c r="PAQ93"/>
      <c r="PAR93"/>
      <c r="PAS93"/>
      <c r="PAT93"/>
      <c r="PAU93"/>
      <c r="PAV93"/>
      <c r="PAW93"/>
      <c r="PAX93"/>
      <c r="PAY93"/>
      <c r="PAZ93"/>
      <c r="PBA93"/>
      <c r="PBB93"/>
      <c r="PBC93"/>
      <c r="PBD93"/>
      <c r="PBE93"/>
      <c r="PBF93"/>
      <c r="PBG93"/>
      <c r="PBH93"/>
      <c r="PBI93"/>
      <c r="PBJ93"/>
      <c r="PBK93"/>
      <c r="PBL93"/>
      <c r="PBM93"/>
      <c r="PBN93"/>
      <c r="PBO93"/>
      <c r="PBP93"/>
      <c r="PBQ93"/>
      <c r="PBR93"/>
      <c r="PBS93"/>
      <c r="PBT93"/>
      <c r="PBU93"/>
      <c r="PBV93"/>
      <c r="PBW93"/>
      <c r="PBX93"/>
      <c r="PBY93"/>
      <c r="PBZ93"/>
      <c r="PCA93"/>
      <c r="PCB93"/>
      <c r="PCC93"/>
      <c r="PCD93"/>
      <c r="PCE93"/>
      <c r="PCF93"/>
      <c r="PCG93"/>
      <c r="PCH93"/>
      <c r="PCI93"/>
      <c r="PCJ93"/>
      <c r="PCK93"/>
      <c r="PCL93"/>
      <c r="PCM93"/>
      <c r="PCN93"/>
      <c r="PCO93"/>
      <c r="PCP93"/>
      <c r="PCQ93"/>
      <c r="PCR93"/>
      <c r="PCS93"/>
      <c r="PCT93"/>
      <c r="PCU93"/>
      <c r="PCV93"/>
      <c r="PCW93"/>
      <c r="PCX93"/>
      <c r="PCY93"/>
      <c r="PCZ93"/>
      <c r="PDA93"/>
      <c r="PDB93"/>
      <c r="PDC93"/>
      <c r="PDD93"/>
      <c r="PDE93"/>
      <c r="PDF93"/>
      <c r="PDG93"/>
      <c r="PDH93"/>
      <c r="PDI93"/>
      <c r="PDJ93"/>
      <c r="PDK93"/>
      <c r="PDL93"/>
      <c r="PDM93"/>
      <c r="PDN93"/>
      <c r="PDO93"/>
      <c r="PDP93"/>
      <c r="PDQ93"/>
      <c r="PDR93"/>
      <c r="PDS93"/>
      <c r="PDT93"/>
      <c r="PDU93"/>
      <c r="PDV93"/>
      <c r="PDW93"/>
      <c r="PDX93"/>
      <c r="PDY93"/>
      <c r="PDZ93"/>
      <c r="PEA93"/>
      <c r="PEB93"/>
      <c r="PEC93"/>
      <c r="PED93"/>
      <c r="PEE93"/>
      <c r="PEF93"/>
      <c r="PEG93"/>
      <c r="PEH93"/>
      <c r="PEI93"/>
      <c r="PEJ93"/>
      <c r="PEK93"/>
      <c r="PEL93"/>
      <c r="PEM93"/>
      <c r="PEN93"/>
      <c r="PEO93"/>
      <c r="PEP93"/>
      <c r="PEQ93"/>
      <c r="PER93"/>
      <c r="PES93"/>
      <c r="PET93"/>
      <c r="PEU93"/>
      <c r="PEV93"/>
      <c r="PEW93"/>
      <c r="PEX93"/>
      <c r="PEY93"/>
      <c r="PEZ93"/>
      <c r="PFA93"/>
      <c r="PFB93"/>
      <c r="PFC93"/>
      <c r="PFD93"/>
      <c r="PFE93"/>
      <c r="PFF93"/>
      <c r="PFG93"/>
      <c r="PFH93"/>
      <c r="PFI93"/>
      <c r="PFJ93"/>
      <c r="PFK93"/>
      <c r="PFL93"/>
      <c r="PFM93"/>
      <c r="PFN93"/>
      <c r="PFO93"/>
      <c r="PFP93"/>
      <c r="PFQ93"/>
      <c r="PFR93"/>
      <c r="PFS93"/>
      <c r="PFT93"/>
      <c r="PFU93"/>
      <c r="PFV93"/>
      <c r="PFW93"/>
      <c r="PFX93"/>
      <c r="PFY93"/>
      <c r="PFZ93"/>
      <c r="PGA93"/>
      <c r="PGB93"/>
      <c r="PGC93"/>
      <c r="PGD93"/>
      <c r="PGE93"/>
      <c r="PGF93"/>
      <c r="PGG93"/>
      <c r="PGH93"/>
      <c r="PGI93"/>
      <c r="PGJ93"/>
      <c r="PGK93"/>
      <c r="PGL93"/>
      <c r="PGM93"/>
      <c r="PGN93"/>
      <c r="PGO93"/>
      <c r="PGP93"/>
      <c r="PGQ93"/>
      <c r="PGR93"/>
      <c r="PGS93"/>
      <c r="PGT93"/>
      <c r="PGU93"/>
      <c r="PGV93"/>
      <c r="PGW93"/>
      <c r="PGX93"/>
      <c r="PGY93"/>
      <c r="PGZ93"/>
      <c r="PHA93"/>
      <c r="PHB93"/>
      <c r="PHC93"/>
      <c r="PHD93"/>
      <c r="PHE93"/>
      <c r="PHF93"/>
      <c r="PHG93"/>
      <c r="PHH93"/>
      <c r="PHI93"/>
      <c r="PHJ93"/>
      <c r="PHK93"/>
      <c r="PHL93"/>
      <c r="PHM93"/>
      <c r="PHN93"/>
      <c r="PHO93"/>
      <c r="PHP93"/>
      <c r="PHQ93"/>
      <c r="PHR93"/>
      <c r="PHS93"/>
      <c r="PHT93"/>
      <c r="PHU93"/>
      <c r="PHV93"/>
      <c r="PHW93"/>
      <c r="PHX93"/>
      <c r="PHY93"/>
      <c r="PHZ93"/>
      <c r="PIA93"/>
      <c r="PIB93"/>
      <c r="PIC93"/>
      <c r="PID93"/>
      <c r="PIE93"/>
      <c r="PIF93"/>
      <c r="PIG93"/>
      <c r="PIH93"/>
      <c r="PII93"/>
      <c r="PIJ93"/>
      <c r="PIK93"/>
      <c r="PIL93"/>
      <c r="PIM93"/>
      <c r="PIN93"/>
      <c r="PIO93"/>
      <c r="PIP93"/>
      <c r="PIQ93"/>
      <c r="PIR93"/>
      <c r="PIS93"/>
      <c r="PIT93"/>
      <c r="PIU93"/>
      <c r="PIV93"/>
      <c r="PIW93"/>
      <c r="PIX93"/>
      <c r="PIY93"/>
      <c r="PIZ93"/>
      <c r="PJA93"/>
      <c r="PJB93"/>
      <c r="PJC93"/>
      <c r="PJD93"/>
      <c r="PJE93"/>
      <c r="PJF93"/>
      <c r="PJG93"/>
      <c r="PJH93"/>
      <c r="PJI93"/>
      <c r="PJJ93"/>
      <c r="PJK93"/>
      <c r="PJL93"/>
      <c r="PJM93"/>
      <c r="PJN93"/>
      <c r="PJO93"/>
      <c r="PJP93"/>
      <c r="PJQ93"/>
      <c r="PJR93"/>
      <c r="PJS93"/>
      <c r="PJT93"/>
      <c r="PJU93"/>
      <c r="PJV93"/>
      <c r="PJW93"/>
      <c r="PJX93"/>
      <c r="PJY93"/>
      <c r="PJZ93"/>
      <c r="PKA93"/>
      <c r="PKB93"/>
      <c r="PKC93"/>
      <c r="PKD93"/>
      <c r="PKE93"/>
      <c r="PKF93"/>
      <c r="PKG93"/>
      <c r="PKH93"/>
      <c r="PKI93"/>
      <c r="PKJ93"/>
      <c r="PKK93"/>
      <c r="PKL93"/>
      <c r="PKM93"/>
      <c r="PKN93"/>
      <c r="PKO93"/>
      <c r="PKP93"/>
      <c r="PKQ93"/>
      <c r="PKR93"/>
      <c r="PKS93"/>
      <c r="PKT93"/>
      <c r="PKU93"/>
      <c r="PKV93"/>
      <c r="PKW93"/>
      <c r="PKX93"/>
      <c r="PKY93"/>
      <c r="PKZ93"/>
      <c r="PLA93"/>
      <c r="PLB93"/>
      <c r="PLC93"/>
      <c r="PLD93"/>
      <c r="PLE93"/>
      <c r="PLF93"/>
      <c r="PLG93"/>
      <c r="PLH93"/>
      <c r="PLI93"/>
      <c r="PLJ93"/>
      <c r="PLK93"/>
      <c r="PLL93"/>
      <c r="PLM93"/>
      <c r="PLN93"/>
      <c r="PLO93"/>
      <c r="PLP93"/>
      <c r="PLQ93"/>
      <c r="PLR93"/>
      <c r="PLS93"/>
      <c r="PLT93"/>
      <c r="PLU93"/>
      <c r="PLV93"/>
      <c r="PLW93"/>
      <c r="PLX93"/>
      <c r="PLY93"/>
      <c r="PLZ93"/>
      <c r="PMA93"/>
      <c r="PMB93"/>
      <c r="PMC93"/>
      <c r="PMD93"/>
      <c r="PME93"/>
      <c r="PMF93"/>
      <c r="PMG93"/>
      <c r="PMH93"/>
      <c r="PMI93"/>
      <c r="PMJ93"/>
      <c r="PMK93"/>
      <c r="PML93"/>
      <c r="PMM93"/>
      <c r="PMN93"/>
      <c r="PMO93"/>
      <c r="PMP93"/>
      <c r="PMQ93"/>
      <c r="PMR93"/>
      <c r="PMS93"/>
      <c r="PMT93"/>
      <c r="PMU93"/>
      <c r="PMV93"/>
      <c r="PMW93"/>
      <c r="PMX93"/>
      <c r="PMY93"/>
      <c r="PMZ93"/>
      <c r="PNA93"/>
      <c r="PNB93"/>
      <c r="PNC93"/>
      <c r="PND93"/>
      <c r="PNE93"/>
      <c r="PNF93"/>
      <c r="PNG93"/>
      <c r="PNH93"/>
      <c r="PNI93"/>
      <c r="PNJ93"/>
      <c r="PNK93"/>
      <c r="PNL93"/>
      <c r="PNM93"/>
      <c r="PNN93"/>
      <c r="PNO93"/>
      <c r="PNP93"/>
      <c r="PNQ93"/>
      <c r="PNR93"/>
      <c r="PNS93"/>
      <c r="PNT93"/>
      <c r="PNU93"/>
      <c r="PNV93"/>
      <c r="PNW93"/>
      <c r="PNX93"/>
      <c r="PNY93"/>
      <c r="PNZ93"/>
      <c r="POA93"/>
      <c r="POB93"/>
      <c r="POC93"/>
      <c r="POD93"/>
      <c r="POE93"/>
      <c r="POF93"/>
      <c r="POG93"/>
      <c r="POH93"/>
      <c r="POI93"/>
      <c r="POJ93"/>
      <c r="POK93"/>
      <c r="POL93"/>
      <c r="POM93"/>
      <c r="PON93"/>
      <c r="POO93"/>
      <c r="POP93"/>
      <c r="POQ93"/>
      <c r="POR93"/>
      <c r="POS93"/>
      <c r="POT93"/>
      <c r="POU93"/>
      <c r="POV93"/>
      <c r="POW93"/>
      <c r="POX93"/>
      <c r="POY93"/>
      <c r="POZ93"/>
      <c r="PPA93"/>
      <c r="PPB93"/>
      <c r="PPC93"/>
      <c r="PPD93"/>
      <c r="PPE93"/>
      <c r="PPF93"/>
      <c r="PPG93"/>
      <c r="PPH93"/>
      <c r="PPI93"/>
      <c r="PPJ93"/>
      <c r="PPK93"/>
      <c r="PPL93"/>
      <c r="PPM93"/>
      <c r="PPN93"/>
      <c r="PPO93"/>
      <c r="PPP93"/>
      <c r="PPQ93"/>
      <c r="PPR93"/>
      <c r="PPS93"/>
      <c r="PPT93"/>
      <c r="PPU93"/>
      <c r="PPV93"/>
      <c r="PPW93"/>
      <c r="PPX93"/>
      <c r="PPY93"/>
      <c r="PPZ93"/>
      <c r="PQA93"/>
      <c r="PQB93"/>
      <c r="PQC93"/>
      <c r="PQD93"/>
      <c r="PQE93"/>
      <c r="PQF93"/>
      <c r="PQG93"/>
      <c r="PQH93"/>
      <c r="PQI93"/>
      <c r="PQJ93"/>
      <c r="PQK93"/>
      <c r="PQL93"/>
      <c r="PQM93"/>
      <c r="PQN93"/>
      <c r="PQO93"/>
      <c r="PQP93"/>
      <c r="PQQ93"/>
      <c r="PQR93"/>
      <c r="PQS93"/>
      <c r="PQT93"/>
      <c r="PQU93"/>
      <c r="PQV93"/>
      <c r="PQW93"/>
      <c r="PQX93"/>
      <c r="PQY93"/>
      <c r="PQZ93"/>
      <c r="PRA93"/>
      <c r="PRB93"/>
      <c r="PRC93"/>
      <c r="PRD93"/>
      <c r="PRE93"/>
      <c r="PRF93"/>
      <c r="PRG93"/>
      <c r="PRH93"/>
      <c r="PRI93"/>
      <c r="PRJ93"/>
      <c r="PRK93"/>
      <c r="PRL93"/>
      <c r="PRM93"/>
      <c r="PRN93"/>
      <c r="PRO93"/>
      <c r="PRP93"/>
      <c r="PRQ93"/>
      <c r="PRR93"/>
      <c r="PRS93"/>
      <c r="PRT93"/>
      <c r="PRU93"/>
      <c r="PRV93"/>
      <c r="PRW93"/>
      <c r="PRX93"/>
      <c r="PRY93"/>
      <c r="PRZ93"/>
      <c r="PSA93"/>
      <c r="PSB93"/>
      <c r="PSC93"/>
      <c r="PSD93"/>
      <c r="PSE93"/>
      <c r="PSF93"/>
      <c r="PSG93"/>
      <c r="PSH93"/>
      <c r="PSI93"/>
      <c r="PSJ93"/>
      <c r="PSK93"/>
      <c r="PSL93"/>
      <c r="PSM93"/>
      <c r="PSN93"/>
      <c r="PSO93"/>
      <c r="PSP93"/>
      <c r="PSQ93"/>
      <c r="PSR93"/>
      <c r="PSS93"/>
      <c r="PST93"/>
      <c r="PSU93"/>
      <c r="PSV93"/>
      <c r="PSW93"/>
      <c r="PSX93"/>
      <c r="PSY93"/>
      <c r="PSZ93"/>
      <c r="PTA93"/>
      <c r="PTB93"/>
      <c r="PTC93"/>
      <c r="PTD93"/>
      <c r="PTE93"/>
      <c r="PTF93"/>
      <c r="PTG93"/>
      <c r="PTH93"/>
      <c r="PTI93"/>
      <c r="PTJ93"/>
      <c r="PTK93"/>
      <c r="PTL93"/>
      <c r="PTM93"/>
      <c r="PTN93"/>
      <c r="PTO93"/>
      <c r="PTP93"/>
      <c r="PTQ93"/>
      <c r="PTR93"/>
      <c r="PTS93"/>
      <c r="PTT93"/>
      <c r="PTU93"/>
      <c r="PTV93"/>
      <c r="PTW93"/>
      <c r="PTX93"/>
      <c r="PTY93"/>
      <c r="PTZ93"/>
      <c r="PUA93"/>
      <c r="PUB93"/>
      <c r="PUC93"/>
      <c r="PUD93"/>
      <c r="PUE93"/>
      <c r="PUF93"/>
      <c r="PUG93"/>
      <c r="PUH93"/>
      <c r="PUI93"/>
      <c r="PUJ93"/>
      <c r="PUK93"/>
      <c r="PUL93"/>
      <c r="PUM93"/>
      <c r="PUN93"/>
      <c r="PUO93"/>
      <c r="PUP93"/>
      <c r="PUQ93"/>
      <c r="PUR93"/>
      <c r="PUS93"/>
      <c r="PUT93"/>
      <c r="PUU93"/>
      <c r="PUV93"/>
      <c r="PUW93"/>
      <c r="PUX93"/>
      <c r="PUY93"/>
      <c r="PUZ93"/>
      <c r="PVA93"/>
      <c r="PVB93"/>
      <c r="PVC93"/>
      <c r="PVD93"/>
      <c r="PVE93"/>
      <c r="PVF93"/>
      <c r="PVG93"/>
      <c r="PVH93"/>
      <c r="PVI93"/>
      <c r="PVJ93"/>
      <c r="PVK93"/>
      <c r="PVL93"/>
      <c r="PVM93"/>
      <c r="PVN93"/>
      <c r="PVO93"/>
      <c r="PVP93"/>
      <c r="PVQ93"/>
      <c r="PVR93"/>
      <c r="PVS93"/>
      <c r="PVT93"/>
      <c r="PVU93"/>
      <c r="PVV93"/>
      <c r="PVW93"/>
      <c r="PVX93"/>
      <c r="PVY93"/>
      <c r="PVZ93"/>
      <c r="PWA93"/>
      <c r="PWB93"/>
      <c r="PWC93"/>
      <c r="PWD93"/>
      <c r="PWE93"/>
      <c r="PWF93"/>
      <c r="PWG93"/>
      <c r="PWH93"/>
      <c r="PWI93"/>
      <c r="PWJ93"/>
      <c r="PWK93"/>
      <c r="PWL93"/>
      <c r="PWM93"/>
      <c r="PWN93"/>
      <c r="PWO93"/>
      <c r="PWP93"/>
      <c r="PWQ93"/>
      <c r="PWR93"/>
      <c r="PWS93"/>
      <c r="PWT93"/>
      <c r="PWU93"/>
      <c r="PWV93"/>
      <c r="PWW93"/>
      <c r="PWX93"/>
      <c r="PWY93"/>
      <c r="PWZ93"/>
      <c r="PXA93"/>
      <c r="PXB93"/>
      <c r="PXC93"/>
      <c r="PXD93"/>
      <c r="PXE93"/>
      <c r="PXF93"/>
      <c r="PXG93"/>
      <c r="PXH93"/>
      <c r="PXI93"/>
      <c r="PXJ93"/>
      <c r="PXK93"/>
      <c r="PXL93"/>
      <c r="PXM93"/>
      <c r="PXN93"/>
      <c r="PXO93"/>
      <c r="PXP93"/>
      <c r="PXQ93"/>
      <c r="PXR93"/>
      <c r="PXS93"/>
      <c r="PXT93"/>
      <c r="PXU93"/>
      <c r="PXV93"/>
      <c r="PXW93"/>
      <c r="PXX93"/>
      <c r="PXY93"/>
      <c r="PXZ93"/>
      <c r="PYA93"/>
      <c r="PYB93"/>
      <c r="PYC93"/>
      <c r="PYD93"/>
      <c r="PYE93"/>
      <c r="PYF93"/>
      <c r="PYG93"/>
      <c r="PYH93"/>
      <c r="PYI93"/>
      <c r="PYJ93"/>
      <c r="PYK93"/>
      <c r="PYL93"/>
      <c r="PYM93"/>
      <c r="PYN93"/>
      <c r="PYO93"/>
      <c r="PYP93"/>
      <c r="PYQ93"/>
      <c r="PYR93"/>
      <c r="PYS93"/>
      <c r="PYT93"/>
      <c r="PYU93"/>
      <c r="PYV93"/>
      <c r="PYW93"/>
      <c r="PYX93"/>
      <c r="PYY93"/>
      <c r="PYZ93"/>
      <c r="PZA93"/>
      <c r="PZB93"/>
      <c r="PZC93"/>
      <c r="PZD93"/>
      <c r="PZE93"/>
      <c r="PZF93"/>
      <c r="PZG93"/>
      <c r="PZH93"/>
      <c r="PZI93"/>
      <c r="PZJ93"/>
      <c r="PZK93"/>
      <c r="PZL93"/>
      <c r="PZM93"/>
      <c r="PZN93"/>
      <c r="PZO93"/>
      <c r="PZP93"/>
      <c r="PZQ93"/>
      <c r="PZR93"/>
      <c r="PZS93"/>
      <c r="PZT93"/>
      <c r="PZU93"/>
      <c r="PZV93"/>
      <c r="PZW93"/>
      <c r="PZX93"/>
      <c r="PZY93"/>
      <c r="PZZ93"/>
      <c r="QAA93"/>
      <c r="QAB93"/>
      <c r="QAC93"/>
      <c r="QAD93"/>
      <c r="QAE93"/>
      <c r="QAF93"/>
      <c r="QAG93"/>
      <c r="QAH93"/>
      <c r="QAI93"/>
      <c r="QAJ93"/>
      <c r="QAK93"/>
      <c r="QAL93"/>
      <c r="QAM93"/>
      <c r="QAN93"/>
      <c r="QAO93"/>
      <c r="QAP93"/>
      <c r="QAQ93"/>
      <c r="QAR93"/>
      <c r="QAS93"/>
      <c r="QAT93"/>
      <c r="QAU93"/>
      <c r="QAV93"/>
      <c r="QAW93"/>
      <c r="QAX93"/>
      <c r="QAY93"/>
      <c r="QAZ93"/>
      <c r="QBA93"/>
      <c r="QBB93"/>
      <c r="QBC93"/>
      <c r="QBD93"/>
      <c r="QBE93"/>
      <c r="QBF93"/>
      <c r="QBG93"/>
      <c r="QBH93"/>
      <c r="QBI93"/>
      <c r="QBJ93"/>
      <c r="QBK93"/>
      <c r="QBL93"/>
      <c r="QBM93"/>
      <c r="QBN93"/>
      <c r="QBO93"/>
      <c r="QBP93"/>
      <c r="QBQ93"/>
      <c r="QBR93"/>
      <c r="QBS93"/>
      <c r="QBT93"/>
      <c r="QBU93"/>
      <c r="QBV93"/>
      <c r="QBW93"/>
      <c r="QBX93"/>
      <c r="QBY93"/>
      <c r="QBZ93"/>
      <c r="QCA93"/>
      <c r="QCB93"/>
      <c r="QCC93"/>
      <c r="QCD93"/>
      <c r="QCE93"/>
      <c r="QCF93"/>
      <c r="QCG93"/>
      <c r="QCH93"/>
      <c r="QCI93"/>
      <c r="QCJ93"/>
      <c r="QCK93"/>
      <c r="QCL93"/>
      <c r="QCM93"/>
      <c r="QCN93"/>
      <c r="QCO93"/>
      <c r="QCP93"/>
      <c r="QCQ93"/>
      <c r="QCR93"/>
      <c r="QCS93"/>
      <c r="QCT93"/>
      <c r="QCU93"/>
      <c r="QCV93"/>
      <c r="QCW93"/>
      <c r="QCX93"/>
      <c r="QCY93"/>
      <c r="QCZ93"/>
      <c r="QDA93"/>
      <c r="QDB93"/>
      <c r="QDC93"/>
      <c r="QDD93"/>
      <c r="QDE93"/>
      <c r="QDF93"/>
      <c r="QDG93"/>
      <c r="QDH93"/>
      <c r="QDI93"/>
      <c r="QDJ93"/>
      <c r="QDK93"/>
      <c r="QDL93"/>
      <c r="QDM93"/>
      <c r="QDN93"/>
      <c r="QDO93"/>
      <c r="QDP93"/>
      <c r="QDQ93"/>
      <c r="QDR93"/>
      <c r="QDS93"/>
      <c r="QDT93"/>
      <c r="QDU93"/>
      <c r="QDV93"/>
      <c r="QDW93"/>
      <c r="QDX93"/>
      <c r="QDY93"/>
      <c r="QDZ93"/>
      <c r="QEA93"/>
      <c r="QEB93"/>
      <c r="QEC93"/>
      <c r="QED93"/>
      <c r="QEE93"/>
      <c r="QEF93"/>
      <c r="QEG93"/>
      <c r="QEH93"/>
      <c r="QEI93"/>
      <c r="QEJ93"/>
      <c r="QEK93"/>
      <c r="QEL93"/>
      <c r="QEM93"/>
      <c r="QEN93"/>
      <c r="QEO93"/>
      <c r="QEP93"/>
      <c r="QEQ93"/>
      <c r="QER93"/>
      <c r="QES93"/>
      <c r="QET93"/>
      <c r="QEU93"/>
      <c r="QEV93"/>
      <c r="QEW93"/>
      <c r="QEX93"/>
      <c r="QEY93"/>
      <c r="QEZ93"/>
      <c r="QFA93"/>
      <c r="QFB93"/>
      <c r="QFC93"/>
      <c r="QFD93"/>
      <c r="QFE93"/>
      <c r="QFF93"/>
      <c r="QFG93"/>
      <c r="QFH93"/>
      <c r="QFI93"/>
      <c r="QFJ93"/>
      <c r="QFK93"/>
      <c r="QFL93"/>
      <c r="QFM93"/>
      <c r="QFN93"/>
      <c r="QFO93"/>
      <c r="QFP93"/>
      <c r="QFQ93"/>
      <c r="QFR93"/>
      <c r="QFS93"/>
      <c r="QFT93"/>
      <c r="QFU93"/>
      <c r="QFV93"/>
      <c r="QFW93"/>
      <c r="QFX93"/>
      <c r="QFY93"/>
      <c r="QFZ93"/>
      <c r="QGA93"/>
      <c r="QGB93"/>
      <c r="QGC93"/>
      <c r="QGD93"/>
      <c r="QGE93"/>
      <c r="QGF93"/>
      <c r="QGG93"/>
      <c r="QGH93"/>
      <c r="QGI93"/>
      <c r="QGJ93"/>
      <c r="QGK93"/>
      <c r="QGL93"/>
      <c r="QGM93"/>
      <c r="QGN93"/>
      <c r="QGO93"/>
      <c r="QGP93"/>
      <c r="QGQ93"/>
      <c r="QGR93"/>
      <c r="QGS93"/>
      <c r="QGT93"/>
      <c r="QGU93"/>
      <c r="QGV93"/>
      <c r="QGW93"/>
      <c r="QGX93"/>
      <c r="QGY93"/>
      <c r="QGZ93"/>
      <c r="QHA93"/>
      <c r="QHB93"/>
      <c r="QHC93"/>
      <c r="QHD93"/>
      <c r="QHE93"/>
      <c r="QHF93"/>
      <c r="QHG93"/>
      <c r="QHH93"/>
      <c r="QHI93"/>
      <c r="QHJ93"/>
      <c r="QHK93"/>
      <c r="QHL93"/>
      <c r="QHM93"/>
      <c r="QHN93"/>
      <c r="QHO93"/>
      <c r="QHP93"/>
      <c r="QHQ93"/>
      <c r="QHR93"/>
      <c r="QHS93"/>
      <c r="QHT93"/>
      <c r="QHU93"/>
      <c r="QHV93"/>
      <c r="QHW93"/>
      <c r="QHX93"/>
      <c r="QHY93"/>
      <c r="QHZ93"/>
      <c r="QIA93"/>
      <c r="QIB93"/>
      <c r="QIC93"/>
      <c r="QID93"/>
      <c r="QIE93"/>
      <c r="QIF93"/>
      <c r="QIG93"/>
      <c r="QIH93"/>
      <c r="QII93"/>
      <c r="QIJ93"/>
      <c r="QIK93"/>
      <c r="QIL93"/>
      <c r="QIM93"/>
      <c r="QIN93"/>
      <c r="QIO93"/>
      <c r="QIP93"/>
      <c r="QIQ93"/>
      <c r="QIR93"/>
      <c r="QIS93"/>
      <c r="QIT93"/>
      <c r="QIU93"/>
      <c r="QIV93"/>
      <c r="QIW93"/>
      <c r="QIX93"/>
      <c r="QIY93"/>
      <c r="QIZ93"/>
      <c r="QJA93"/>
      <c r="QJB93"/>
      <c r="QJC93"/>
      <c r="QJD93"/>
      <c r="QJE93"/>
      <c r="QJF93"/>
      <c r="QJG93"/>
      <c r="QJH93"/>
      <c r="QJI93"/>
      <c r="QJJ93"/>
      <c r="QJK93"/>
      <c r="QJL93"/>
      <c r="QJM93"/>
      <c r="QJN93"/>
      <c r="QJO93"/>
      <c r="QJP93"/>
      <c r="QJQ93"/>
      <c r="QJR93"/>
      <c r="QJS93"/>
      <c r="QJT93"/>
      <c r="QJU93"/>
      <c r="QJV93"/>
      <c r="QJW93"/>
      <c r="QJX93"/>
      <c r="QJY93"/>
      <c r="QJZ93"/>
      <c r="QKA93"/>
      <c r="QKB93"/>
      <c r="QKC93"/>
      <c r="QKD93"/>
      <c r="QKE93"/>
      <c r="QKF93"/>
      <c r="QKG93"/>
      <c r="QKH93"/>
      <c r="QKI93"/>
      <c r="QKJ93"/>
      <c r="QKK93"/>
      <c r="QKL93"/>
      <c r="QKM93"/>
      <c r="QKN93"/>
      <c r="QKO93"/>
      <c r="QKP93"/>
      <c r="QKQ93"/>
      <c r="QKR93"/>
      <c r="QKS93"/>
      <c r="QKT93"/>
      <c r="QKU93"/>
      <c r="QKV93"/>
      <c r="QKW93"/>
      <c r="QKX93"/>
      <c r="QKY93"/>
      <c r="QKZ93"/>
      <c r="QLA93"/>
      <c r="QLB93"/>
      <c r="QLC93"/>
      <c r="QLD93"/>
      <c r="QLE93"/>
      <c r="QLF93"/>
      <c r="QLG93"/>
      <c r="QLH93"/>
      <c r="QLI93"/>
      <c r="QLJ93"/>
      <c r="QLK93"/>
      <c r="QLL93"/>
      <c r="QLM93"/>
      <c r="QLN93"/>
      <c r="QLO93"/>
      <c r="QLP93"/>
      <c r="QLQ93"/>
      <c r="QLR93"/>
      <c r="QLS93"/>
      <c r="QLT93"/>
      <c r="QLU93"/>
      <c r="QLV93"/>
      <c r="QLW93"/>
      <c r="QLX93"/>
      <c r="QLY93"/>
      <c r="QLZ93"/>
      <c r="QMA93"/>
      <c r="QMB93"/>
      <c r="QMC93"/>
      <c r="QMD93"/>
      <c r="QME93"/>
      <c r="QMF93"/>
      <c r="QMG93"/>
      <c r="QMH93"/>
      <c r="QMI93"/>
      <c r="QMJ93"/>
      <c r="QMK93"/>
      <c r="QML93"/>
      <c r="QMM93"/>
      <c r="QMN93"/>
      <c r="QMO93"/>
      <c r="QMP93"/>
      <c r="QMQ93"/>
      <c r="QMR93"/>
      <c r="QMS93"/>
      <c r="QMT93"/>
      <c r="QMU93"/>
      <c r="QMV93"/>
      <c r="QMW93"/>
      <c r="QMX93"/>
      <c r="QMY93"/>
      <c r="QMZ93"/>
      <c r="QNA93"/>
      <c r="QNB93"/>
      <c r="QNC93"/>
      <c r="QND93"/>
      <c r="QNE93"/>
      <c r="QNF93"/>
      <c r="QNG93"/>
      <c r="QNH93"/>
      <c r="QNI93"/>
      <c r="QNJ93"/>
      <c r="QNK93"/>
      <c r="QNL93"/>
      <c r="QNM93"/>
      <c r="QNN93"/>
      <c r="QNO93"/>
      <c r="QNP93"/>
      <c r="QNQ93"/>
      <c r="QNR93"/>
      <c r="QNS93"/>
      <c r="QNT93"/>
      <c r="QNU93"/>
      <c r="QNV93"/>
      <c r="QNW93"/>
      <c r="QNX93"/>
      <c r="QNY93"/>
      <c r="QNZ93"/>
      <c r="QOA93"/>
      <c r="QOB93"/>
      <c r="QOC93"/>
      <c r="QOD93"/>
      <c r="QOE93"/>
      <c r="QOF93"/>
      <c r="QOG93"/>
      <c r="QOH93"/>
      <c r="QOI93"/>
      <c r="QOJ93"/>
      <c r="QOK93"/>
      <c r="QOL93"/>
      <c r="QOM93"/>
      <c r="QON93"/>
      <c r="QOO93"/>
      <c r="QOP93"/>
      <c r="QOQ93"/>
      <c r="QOR93"/>
      <c r="QOS93"/>
      <c r="QOT93"/>
      <c r="QOU93"/>
      <c r="QOV93"/>
      <c r="QOW93"/>
      <c r="QOX93"/>
      <c r="QOY93"/>
      <c r="QOZ93"/>
      <c r="QPA93"/>
      <c r="QPB93"/>
      <c r="QPC93"/>
      <c r="QPD93"/>
      <c r="QPE93"/>
      <c r="QPF93"/>
      <c r="QPG93"/>
      <c r="QPH93"/>
      <c r="QPI93"/>
      <c r="QPJ93"/>
      <c r="QPK93"/>
      <c r="QPL93"/>
      <c r="QPM93"/>
      <c r="QPN93"/>
      <c r="QPO93"/>
      <c r="QPP93"/>
      <c r="QPQ93"/>
      <c r="QPR93"/>
      <c r="QPS93"/>
      <c r="QPT93"/>
      <c r="QPU93"/>
      <c r="QPV93"/>
      <c r="QPW93"/>
      <c r="QPX93"/>
      <c r="QPY93"/>
      <c r="QPZ93"/>
      <c r="QQA93"/>
      <c r="QQB93"/>
      <c r="QQC93"/>
      <c r="QQD93"/>
      <c r="QQE93"/>
      <c r="QQF93"/>
      <c r="QQG93"/>
      <c r="QQH93"/>
      <c r="QQI93"/>
      <c r="QQJ93"/>
      <c r="QQK93"/>
      <c r="QQL93"/>
      <c r="QQM93"/>
      <c r="QQN93"/>
      <c r="QQO93"/>
      <c r="QQP93"/>
      <c r="QQQ93"/>
      <c r="QQR93"/>
      <c r="QQS93"/>
      <c r="QQT93"/>
      <c r="QQU93"/>
      <c r="QQV93"/>
      <c r="QQW93"/>
      <c r="QQX93"/>
      <c r="QQY93"/>
      <c r="QQZ93"/>
      <c r="QRA93"/>
      <c r="QRB93"/>
      <c r="QRC93"/>
      <c r="QRD93"/>
      <c r="QRE93"/>
      <c r="QRF93"/>
      <c r="QRG93"/>
      <c r="QRH93"/>
      <c r="QRI93"/>
      <c r="QRJ93"/>
      <c r="QRK93"/>
      <c r="QRL93"/>
      <c r="QRM93"/>
      <c r="QRN93"/>
      <c r="QRO93"/>
      <c r="QRP93"/>
      <c r="QRQ93"/>
      <c r="QRR93"/>
      <c r="QRS93"/>
      <c r="QRT93"/>
      <c r="QRU93"/>
      <c r="QRV93"/>
      <c r="QRW93"/>
      <c r="QRX93"/>
      <c r="QRY93"/>
      <c r="QRZ93"/>
      <c r="QSA93"/>
      <c r="QSB93"/>
      <c r="QSC93"/>
      <c r="QSD93"/>
      <c r="QSE93"/>
      <c r="QSF93"/>
      <c r="QSG93"/>
      <c r="QSH93"/>
      <c r="QSI93"/>
      <c r="QSJ93"/>
      <c r="QSK93"/>
      <c r="QSL93"/>
      <c r="QSM93"/>
      <c r="QSN93"/>
      <c r="QSO93"/>
      <c r="QSP93"/>
      <c r="QSQ93"/>
      <c r="QSR93"/>
      <c r="QSS93"/>
      <c r="QST93"/>
      <c r="QSU93"/>
      <c r="QSV93"/>
      <c r="QSW93"/>
      <c r="QSX93"/>
      <c r="QSY93"/>
      <c r="QSZ93"/>
      <c r="QTA93"/>
      <c r="QTB93"/>
      <c r="QTC93"/>
      <c r="QTD93"/>
      <c r="QTE93"/>
      <c r="QTF93"/>
      <c r="QTG93"/>
      <c r="QTH93"/>
      <c r="QTI93"/>
      <c r="QTJ93"/>
      <c r="QTK93"/>
      <c r="QTL93"/>
      <c r="QTM93"/>
      <c r="QTN93"/>
      <c r="QTO93"/>
      <c r="QTP93"/>
      <c r="QTQ93"/>
      <c r="QTR93"/>
      <c r="QTS93"/>
      <c r="QTT93"/>
      <c r="QTU93"/>
      <c r="QTV93"/>
      <c r="QTW93"/>
      <c r="QTX93"/>
      <c r="QTY93"/>
      <c r="QTZ93"/>
      <c r="QUA93"/>
      <c r="QUB93"/>
      <c r="QUC93"/>
      <c r="QUD93"/>
      <c r="QUE93"/>
      <c r="QUF93"/>
      <c r="QUG93"/>
      <c r="QUH93"/>
      <c r="QUI93"/>
      <c r="QUJ93"/>
      <c r="QUK93"/>
      <c r="QUL93"/>
      <c r="QUM93"/>
      <c r="QUN93"/>
      <c r="QUO93"/>
      <c r="QUP93"/>
      <c r="QUQ93"/>
      <c r="QUR93"/>
      <c r="QUS93"/>
      <c r="QUT93"/>
      <c r="QUU93"/>
      <c r="QUV93"/>
      <c r="QUW93"/>
      <c r="QUX93"/>
      <c r="QUY93"/>
      <c r="QUZ93"/>
      <c r="QVA93"/>
      <c r="QVB93"/>
      <c r="QVC93"/>
      <c r="QVD93"/>
      <c r="QVE93"/>
      <c r="QVF93"/>
      <c r="QVG93"/>
      <c r="QVH93"/>
      <c r="QVI93"/>
      <c r="QVJ93"/>
      <c r="QVK93"/>
      <c r="QVL93"/>
      <c r="QVM93"/>
      <c r="QVN93"/>
      <c r="QVO93"/>
      <c r="QVP93"/>
      <c r="QVQ93"/>
      <c r="QVR93"/>
      <c r="QVS93"/>
      <c r="QVT93"/>
      <c r="QVU93"/>
      <c r="QVV93"/>
      <c r="QVW93"/>
      <c r="QVX93"/>
      <c r="QVY93"/>
      <c r="QVZ93"/>
      <c r="QWA93"/>
      <c r="QWB93"/>
      <c r="QWC93"/>
      <c r="QWD93"/>
      <c r="QWE93"/>
      <c r="QWF93"/>
      <c r="QWG93"/>
      <c r="QWH93"/>
      <c r="QWI93"/>
      <c r="QWJ93"/>
      <c r="QWK93"/>
      <c r="QWL93"/>
      <c r="QWM93"/>
      <c r="QWN93"/>
      <c r="QWO93"/>
      <c r="QWP93"/>
      <c r="QWQ93"/>
      <c r="QWR93"/>
      <c r="QWS93"/>
      <c r="QWT93"/>
      <c r="QWU93"/>
      <c r="QWV93"/>
      <c r="QWW93"/>
      <c r="QWX93"/>
      <c r="QWY93"/>
      <c r="QWZ93"/>
      <c r="QXA93"/>
      <c r="QXB93"/>
      <c r="QXC93"/>
      <c r="QXD93"/>
      <c r="QXE93"/>
      <c r="QXF93"/>
      <c r="QXG93"/>
      <c r="QXH93"/>
      <c r="QXI93"/>
      <c r="QXJ93"/>
      <c r="QXK93"/>
      <c r="QXL93"/>
      <c r="QXM93"/>
      <c r="QXN93"/>
      <c r="QXO93"/>
      <c r="QXP93"/>
      <c r="QXQ93"/>
      <c r="QXR93"/>
      <c r="QXS93"/>
      <c r="QXT93"/>
      <c r="QXU93"/>
      <c r="QXV93"/>
      <c r="QXW93"/>
      <c r="QXX93"/>
      <c r="QXY93"/>
      <c r="QXZ93"/>
      <c r="QYA93"/>
      <c r="QYB93"/>
      <c r="QYC93"/>
      <c r="QYD93"/>
      <c r="QYE93"/>
      <c r="QYF93"/>
      <c r="QYG93"/>
      <c r="QYH93"/>
      <c r="QYI93"/>
      <c r="QYJ93"/>
      <c r="QYK93"/>
      <c r="QYL93"/>
      <c r="QYM93"/>
      <c r="QYN93"/>
      <c r="QYO93"/>
      <c r="QYP93"/>
      <c r="QYQ93"/>
      <c r="QYR93"/>
      <c r="QYS93"/>
      <c r="QYT93"/>
      <c r="QYU93"/>
      <c r="QYV93"/>
      <c r="QYW93"/>
      <c r="QYX93"/>
      <c r="QYY93"/>
      <c r="QYZ93"/>
      <c r="QZA93"/>
      <c r="QZB93"/>
      <c r="QZC93"/>
      <c r="QZD93"/>
      <c r="QZE93"/>
      <c r="QZF93"/>
      <c r="QZG93"/>
      <c r="QZH93"/>
      <c r="QZI93"/>
      <c r="QZJ93"/>
      <c r="QZK93"/>
      <c r="QZL93"/>
      <c r="QZM93"/>
      <c r="QZN93"/>
      <c r="QZO93"/>
      <c r="QZP93"/>
      <c r="QZQ93"/>
      <c r="QZR93"/>
      <c r="QZS93"/>
      <c r="QZT93"/>
      <c r="QZU93"/>
      <c r="QZV93"/>
      <c r="QZW93"/>
      <c r="QZX93"/>
      <c r="QZY93"/>
      <c r="QZZ93"/>
      <c r="RAA93"/>
      <c r="RAB93"/>
      <c r="RAC93"/>
      <c r="RAD93"/>
      <c r="RAE93"/>
      <c r="RAF93"/>
      <c r="RAG93"/>
      <c r="RAH93"/>
      <c r="RAI93"/>
      <c r="RAJ93"/>
      <c r="RAK93"/>
      <c r="RAL93"/>
      <c r="RAM93"/>
      <c r="RAN93"/>
      <c r="RAO93"/>
      <c r="RAP93"/>
      <c r="RAQ93"/>
      <c r="RAR93"/>
      <c r="RAS93"/>
      <c r="RAT93"/>
      <c r="RAU93"/>
      <c r="RAV93"/>
      <c r="RAW93"/>
      <c r="RAX93"/>
      <c r="RAY93"/>
      <c r="RAZ93"/>
      <c r="RBA93"/>
      <c r="RBB93"/>
      <c r="RBC93"/>
      <c r="RBD93"/>
      <c r="RBE93"/>
      <c r="RBF93"/>
      <c r="RBG93"/>
      <c r="RBH93"/>
      <c r="RBI93"/>
      <c r="RBJ93"/>
      <c r="RBK93"/>
      <c r="RBL93"/>
      <c r="RBM93"/>
      <c r="RBN93"/>
      <c r="RBO93"/>
      <c r="RBP93"/>
      <c r="RBQ93"/>
      <c r="RBR93"/>
      <c r="RBS93"/>
      <c r="RBT93"/>
      <c r="RBU93"/>
      <c r="RBV93"/>
      <c r="RBW93"/>
      <c r="RBX93"/>
      <c r="RBY93"/>
      <c r="RBZ93"/>
      <c r="RCA93"/>
      <c r="RCB93"/>
      <c r="RCC93"/>
      <c r="RCD93"/>
      <c r="RCE93"/>
      <c r="RCF93"/>
      <c r="RCG93"/>
      <c r="RCH93"/>
      <c r="RCI93"/>
      <c r="RCJ93"/>
      <c r="RCK93"/>
      <c r="RCL93"/>
      <c r="RCM93"/>
      <c r="RCN93"/>
      <c r="RCO93"/>
      <c r="RCP93"/>
      <c r="RCQ93"/>
      <c r="RCR93"/>
      <c r="RCS93"/>
      <c r="RCT93"/>
      <c r="RCU93"/>
      <c r="RCV93"/>
      <c r="RCW93"/>
      <c r="RCX93"/>
      <c r="RCY93"/>
      <c r="RCZ93"/>
      <c r="RDA93"/>
      <c r="RDB93"/>
      <c r="RDC93"/>
      <c r="RDD93"/>
      <c r="RDE93"/>
      <c r="RDF93"/>
      <c r="RDG93"/>
      <c r="RDH93"/>
      <c r="RDI93"/>
      <c r="RDJ93"/>
      <c r="RDK93"/>
      <c r="RDL93"/>
      <c r="RDM93"/>
      <c r="RDN93"/>
      <c r="RDO93"/>
      <c r="RDP93"/>
      <c r="RDQ93"/>
      <c r="RDR93"/>
      <c r="RDS93"/>
      <c r="RDT93"/>
      <c r="RDU93"/>
      <c r="RDV93"/>
      <c r="RDW93"/>
      <c r="RDX93"/>
      <c r="RDY93"/>
      <c r="RDZ93"/>
      <c r="REA93"/>
      <c r="REB93"/>
      <c r="REC93"/>
      <c r="RED93"/>
      <c r="REE93"/>
      <c r="REF93"/>
      <c r="REG93"/>
      <c r="REH93"/>
      <c r="REI93"/>
      <c r="REJ93"/>
      <c r="REK93"/>
      <c r="REL93"/>
      <c r="REM93"/>
      <c r="REN93"/>
      <c r="REO93"/>
      <c r="REP93"/>
      <c r="REQ93"/>
      <c r="RER93"/>
      <c r="RES93"/>
      <c r="RET93"/>
      <c r="REU93"/>
      <c r="REV93"/>
      <c r="REW93"/>
      <c r="REX93"/>
      <c r="REY93"/>
      <c r="REZ93"/>
      <c r="RFA93"/>
      <c r="RFB93"/>
      <c r="RFC93"/>
      <c r="RFD93"/>
      <c r="RFE93"/>
      <c r="RFF93"/>
      <c r="RFG93"/>
      <c r="RFH93"/>
      <c r="RFI93"/>
      <c r="RFJ93"/>
      <c r="RFK93"/>
      <c r="RFL93"/>
      <c r="RFM93"/>
      <c r="RFN93"/>
      <c r="RFO93"/>
      <c r="RFP93"/>
      <c r="RFQ93"/>
      <c r="RFR93"/>
      <c r="RFS93"/>
      <c r="RFT93"/>
      <c r="RFU93"/>
      <c r="RFV93"/>
      <c r="RFW93"/>
      <c r="RFX93"/>
      <c r="RFY93"/>
      <c r="RFZ93"/>
      <c r="RGA93"/>
      <c r="RGB93"/>
      <c r="RGC93"/>
      <c r="RGD93"/>
      <c r="RGE93"/>
      <c r="RGF93"/>
      <c r="RGG93"/>
      <c r="RGH93"/>
      <c r="RGI93"/>
      <c r="RGJ93"/>
      <c r="RGK93"/>
      <c r="RGL93"/>
      <c r="RGM93"/>
      <c r="RGN93"/>
      <c r="RGO93"/>
      <c r="RGP93"/>
      <c r="RGQ93"/>
      <c r="RGR93"/>
      <c r="RGS93"/>
      <c r="RGT93"/>
      <c r="RGU93"/>
      <c r="RGV93"/>
      <c r="RGW93"/>
      <c r="RGX93"/>
      <c r="RGY93"/>
      <c r="RGZ93"/>
      <c r="RHA93"/>
      <c r="RHB93"/>
      <c r="RHC93"/>
      <c r="RHD93"/>
      <c r="RHE93"/>
      <c r="RHF93"/>
      <c r="RHG93"/>
      <c r="RHH93"/>
      <c r="RHI93"/>
      <c r="RHJ93"/>
      <c r="RHK93"/>
      <c r="RHL93"/>
      <c r="RHM93"/>
      <c r="RHN93"/>
      <c r="RHO93"/>
      <c r="RHP93"/>
      <c r="RHQ93"/>
      <c r="RHR93"/>
      <c r="RHS93"/>
      <c r="RHT93"/>
      <c r="RHU93"/>
      <c r="RHV93"/>
      <c r="RHW93"/>
      <c r="RHX93"/>
      <c r="RHY93"/>
      <c r="RHZ93"/>
      <c r="RIA93"/>
      <c r="RIB93"/>
      <c r="RIC93"/>
      <c r="RID93"/>
      <c r="RIE93"/>
      <c r="RIF93"/>
      <c r="RIG93"/>
      <c r="RIH93"/>
      <c r="RII93"/>
      <c r="RIJ93"/>
      <c r="RIK93"/>
      <c r="RIL93"/>
      <c r="RIM93"/>
      <c r="RIN93"/>
      <c r="RIO93"/>
      <c r="RIP93"/>
      <c r="RIQ93"/>
      <c r="RIR93"/>
      <c r="RIS93"/>
      <c r="RIT93"/>
      <c r="RIU93"/>
      <c r="RIV93"/>
      <c r="RIW93"/>
      <c r="RIX93"/>
      <c r="RIY93"/>
      <c r="RIZ93"/>
      <c r="RJA93"/>
      <c r="RJB93"/>
      <c r="RJC93"/>
      <c r="RJD93"/>
      <c r="RJE93"/>
      <c r="RJF93"/>
      <c r="RJG93"/>
      <c r="RJH93"/>
      <c r="RJI93"/>
      <c r="RJJ93"/>
      <c r="RJK93"/>
      <c r="RJL93"/>
      <c r="RJM93"/>
      <c r="RJN93"/>
      <c r="RJO93"/>
      <c r="RJP93"/>
      <c r="RJQ93"/>
      <c r="RJR93"/>
      <c r="RJS93"/>
      <c r="RJT93"/>
      <c r="RJU93"/>
      <c r="RJV93"/>
      <c r="RJW93"/>
      <c r="RJX93"/>
      <c r="RJY93"/>
      <c r="RJZ93"/>
      <c r="RKA93"/>
      <c r="RKB93"/>
      <c r="RKC93"/>
      <c r="RKD93"/>
      <c r="RKE93"/>
      <c r="RKF93"/>
      <c r="RKG93"/>
      <c r="RKH93"/>
      <c r="RKI93"/>
      <c r="RKJ93"/>
      <c r="RKK93"/>
      <c r="RKL93"/>
      <c r="RKM93"/>
      <c r="RKN93"/>
      <c r="RKO93"/>
      <c r="RKP93"/>
      <c r="RKQ93"/>
      <c r="RKR93"/>
      <c r="RKS93"/>
      <c r="RKT93"/>
      <c r="RKU93"/>
      <c r="RKV93"/>
      <c r="RKW93"/>
      <c r="RKX93"/>
      <c r="RKY93"/>
      <c r="RKZ93"/>
      <c r="RLA93"/>
      <c r="RLB93"/>
      <c r="RLC93"/>
      <c r="RLD93"/>
      <c r="RLE93"/>
      <c r="RLF93"/>
      <c r="RLG93"/>
      <c r="RLH93"/>
      <c r="RLI93"/>
      <c r="RLJ93"/>
      <c r="RLK93"/>
      <c r="RLL93"/>
      <c r="RLM93"/>
      <c r="RLN93"/>
      <c r="RLO93"/>
      <c r="RLP93"/>
      <c r="RLQ93"/>
      <c r="RLR93"/>
      <c r="RLS93"/>
      <c r="RLT93"/>
      <c r="RLU93"/>
      <c r="RLV93"/>
      <c r="RLW93"/>
      <c r="RLX93"/>
      <c r="RLY93"/>
      <c r="RLZ93"/>
      <c r="RMA93"/>
      <c r="RMB93"/>
      <c r="RMC93"/>
      <c r="RMD93"/>
      <c r="RME93"/>
      <c r="RMF93"/>
      <c r="RMG93"/>
      <c r="RMH93"/>
      <c r="RMI93"/>
      <c r="RMJ93"/>
      <c r="RMK93"/>
      <c r="RML93"/>
      <c r="RMM93"/>
      <c r="RMN93"/>
      <c r="RMO93"/>
      <c r="RMP93"/>
      <c r="RMQ93"/>
      <c r="RMR93"/>
      <c r="RMS93"/>
      <c r="RMT93"/>
      <c r="RMU93"/>
      <c r="RMV93"/>
      <c r="RMW93"/>
      <c r="RMX93"/>
      <c r="RMY93"/>
      <c r="RMZ93"/>
      <c r="RNA93"/>
      <c r="RNB93"/>
      <c r="RNC93"/>
      <c r="RND93"/>
      <c r="RNE93"/>
      <c r="RNF93"/>
      <c r="RNG93"/>
      <c r="RNH93"/>
      <c r="RNI93"/>
      <c r="RNJ93"/>
      <c r="RNK93"/>
      <c r="RNL93"/>
      <c r="RNM93"/>
      <c r="RNN93"/>
      <c r="RNO93"/>
      <c r="RNP93"/>
      <c r="RNQ93"/>
      <c r="RNR93"/>
      <c r="RNS93"/>
      <c r="RNT93"/>
      <c r="RNU93"/>
      <c r="RNV93"/>
      <c r="RNW93"/>
      <c r="RNX93"/>
      <c r="RNY93"/>
      <c r="RNZ93"/>
      <c r="ROA93"/>
      <c r="ROB93"/>
      <c r="ROC93"/>
      <c r="ROD93"/>
      <c r="ROE93"/>
      <c r="ROF93"/>
      <c r="ROG93"/>
      <c r="ROH93"/>
      <c r="ROI93"/>
      <c r="ROJ93"/>
      <c r="ROK93"/>
      <c r="ROL93"/>
      <c r="ROM93"/>
      <c r="RON93"/>
      <c r="ROO93"/>
      <c r="ROP93"/>
      <c r="ROQ93"/>
      <c r="ROR93"/>
      <c r="ROS93"/>
      <c r="ROT93"/>
      <c r="ROU93"/>
      <c r="ROV93"/>
      <c r="ROW93"/>
      <c r="ROX93"/>
      <c r="ROY93"/>
      <c r="ROZ93"/>
      <c r="RPA93"/>
      <c r="RPB93"/>
      <c r="RPC93"/>
      <c r="RPD93"/>
      <c r="RPE93"/>
      <c r="RPF93"/>
      <c r="RPG93"/>
      <c r="RPH93"/>
      <c r="RPI93"/>
      <c r="RPJ93"/>
      <c r="RPK93"/>
      <c r="RPL93"/>
      <c r="RPM93"/>
      <c r="RPN93"/>
      <c r="RPO93"/>
      <c r="RPP93"/>
      <c r="RPQ93"/>
      <c r="RPR93"/>
      <c r="RPS93"/>
      <c r="RPT93"/>
      <c r="RPU93"/>
      <c r="RPV93"/>
      <c r="RPW93"/>
      <c r="RPX93"/>
      <c r="RPY93"/>
      <c r="RPZ93"/>
      <c r="RQA93"/>
      <c r="RQB93"/>
      <c r="RQC93"/>
      <c r="RQD93"/>
      <c r="RQE93"/>
      <c r="RQF93"/>
      <c r="RQG93"/>
      <c r="RQH93"/>
      <c r="RQI93"/>
      <c r="RQJ93"/>
      <c r="RQK93"/>
      <c r="RQL93"/>
      <c r="RQM93"/>
      <c r="RQN93"/>
      <c r="RQO93"/>
      <c r="RQP93"/>
      <c r="RQQ93"/>
      <c r="RQR93"/>
      <c r="RQS93"/>
      <c r="RQT93"/>
      <c r="RQU93"/>
      <c r="RQV93"/>
      <c r="RQW93"/>
      <c r="RQX93"/>
      <c r="RQY93"/>
      <c r="RQZ93"/>
      <c r="RRA93"/>
      <c r="RRB93"/>
      <c r="RRC93"/>
      <c r="RRD93"/>
      <c r="RRE93"/>
      <c r="RRF93"/>
      <c r="RRG93"/>
      <c r="RRH93"/>
      <c r="RRI93"/>
      <c r="RRJ93"/>
      <c r="RRK93"/>
      <c r="RRL93"/>
      <c r="RRM93"/>
      <c r="RRN93"/>
      <c r="RRO93"/>
      <c r="RRP93"/>
      <c r="RRQ93"/>
      <c r="RRR93"/>
      <c r="RRS93"/>
      <c r="RRT93"/>
      <c r="RRU93"/>
      <c r="RRV93"/>
      <c r="RRW93"/>
      <c r="RRX93"/>
      <c r="RRY93"/>
      <c r="RRZ93"/>
      <c r="RSA93"/>
      <c r="RSB93"/>
      <c r="RSC93"/>
      <c r="RSD93"/>
      <c r="RSE93"/>
      <c r="RSF93"/>
      <c r="RSG93"/>
      <c r="RSH93"/>
      <c r="RSI93"/>
      <c r="RSJ93"/>
      <c r="RSK93"/>
      <c r="RSL93"/>
      <c r="RSM93"/>
      <c r="RSN93"/>
      <c r="RSO93"/>
      <c r="RSP93"/>
      <c r="RSQ93"/>
      <c r="RSR93"/>
      <c r="RSS93"/>
      <c r="RST93"/>
      <c r="RSU93"/>
      <c r="RSV93"/>
      <c r="RSW93"/>
      <c r="RSX93"/>
      <c r="RSY93"/>
      <c r="RSZ93"/>
      <c r="RTA93"/>
      <c r="RTB93"/>
      <c r="RTC93"/>
      <c r="RTD93"/>
      <c r="RTE93"/>
      <c r="RTF93"/>
      <c r="RTG93"/>
      <c r="RTH93"/>
      <c r="RTI93"/>
      <c r="RTJ93"/>
      <c r="RTK93"/>
      <c r="RTL93"/>
      <c r="RTM93"/>
      <c r="RTN93"/>
      <c r="RTO93"/>
      <c r="RTP93"/>
      <c r="RTQ93"/>
      <c r="RTR93"/>
      <c r="RTS93"/>
      <c r="RTT93"/>
      <c r="RTU93"/>
      <c r="RTV93"/>
      <c r="RTW93"/>
      <c r="RTX93"/>
      <c r="RTY93"/>
      <c r="RTZ93"/>
      <c r="RUA93"/>
      <c r="RUB93"/>
      <c r="RUC93"/>
      <c r="RUD93"/>
      <c r="RUE93"/>
      <c r="RUF93"/>
      <c r="RUG93"/>
      <c r="RUH93"/>
      <c r="RUI93"/>
      <c r="RUJ93"/>
      <c r="RUK93"/>
      <c r="RUL93"/>
      <c r="RUM93"/>
      <c r="RUN93"/>
      <c r="RUO93"/>
      <c r="RUP93"/>
      <c r="RUQ93"/>
      <c r="RUR93"/>
      <c r="RUS93"/>
      <c r="RUT93"/>
      <c r="RUU93"/>
      <c r="RUV93"/>
      <c r="RUW93"/>
      <c r="RUX93"/>
      <c r="RUY93"/>
      <c r="RUZ93"/>
      <c r="RVA93"/>
      <c r="RVB93"/>
      <c r="RVC93"/>
      <c r="RVD93"/>
      <c r="RVE93"/>
      <c r="RVF93"/>
      <c r="RVG93"/>
      <c r="RVH93"/>
      <c r="RVI93"/>
      <c r="RVJ93"/>
      <c r="RVK93"/>
      <c r="RVL93"/>
      <c r="RVM93"/>
      <c r="RVN93"/>
      <c r="RVO93"/>
      <c r="RVP93"/>
      <c r="RVQ93"/>
      <c r="RVR93"/>
      <c r="RVS93"/>
      <c r="RVT93"/>
      <c r="RVU93"/>
      <c r="RVV93"/>
      <c r="RVW93"/>
      <c r="RVX93"/>
      <c r="RVY93"/>
      <c r="RVZ93"/>
      <c r="RWA93"/>
      <c r="RWB93"/>
      <c r="RWC93"/>
      <c r="RWD93"/>
      <c r="RWE93"/>
      <c r="RWF93"/>
      <c r="RWG93"/>
      <c r="RWH93"/>
      <c r="RWI93"/>
      <c r="RWJ93"/>
      <c r="RWK93"/>
      <c r="RWL93"/>
      <c r="RWM93"/>
      <c r="RWN93"/>
      <c r="RWO93"/>
      <c r="RWP93"/>
      <c r="RWQ93"/>
      <c r="RWR93"/>
      <c r="RWS93"/>
      <c r="RWT93"/>
      <c r="RWU93"/>
      <c r="RWV93"/>
      <c r="RWW93"/>
      <c r="RWX93"/>
      <c r="RWY93"/>
      <c r="RWZ93"/>
      <c r="RXA93"/>
      <c r="RXB93"/>
      <c r="RXC93"/>
      <c r="RXD93"/>
      <c r="RXE93"/>
      <c r="RXF93"/>
      <c r="RXG93"/>
      <c r="RXH93"/>
      <c r="RXI93"/>
      <c r="RXJ93"/>
      <c r="RXK93"/>
      <c r="RXL93"/>
      <c r="RXM93"/>
      <c r="RXN93"/>
      <c r="RXO93"/>
      <c r="RXP93"/>
      <c r="RXQ93"/>
      <c r="RXR93"/>
      <c r="RXS93"/>
      <c r="RXT93"/>
      <c r="RXU93"/>
      <c r="RXV93"/>
      <c r="RXW93"/>
      <c r="RXX93"/>
      <c r="RXY93"/>
      <c r="RXZ93"/>
      <c r="RYA93"/>
      <c r="RYB93"/>
      <c r="RYC93"/>
      <c r="RYD93"/>
      <c r="RYE93"/>
      <c r="RYF93"/>
      <c r="RYG93"/>
      <c r="RYH93"/>
      <c r="RYI93"/>
      <c r="RYJ93"/>
      <c r="RYK93"/>
      <c r="RYL93"/>
      <c r="RYM93"/>
      <c r="RYN93"/>
      <c r="RYO93"/>
      <c r="RYP93"/>
      <c r="RYQ93"/>
      <c r="RYR93"/>
      <c r="RYS93"/>
      <c r="RYT93"/>
      <c r="RYU93"/>
      <c r="RYV93"/>
      <c r="RYW93"/>
      <c r="RYX93"/>
      <c r="RYY93"/>
      <c r="RYZ93"/>
      <c r="RZA93"/>
      <c r="RZB93"/>
      <c r="RZC93"/>
      <c r="RZD93"/>
      <c r="RZE93"/>
      <c r="RZF93"/>
      <c r="RZG93"/>
      <c r="RZH93"/>
      <c r="RZI93"/>
      <c r="RZJ93"/>
      <c r="RZK93"/>
      <c r="RZL93"/>
      <c r="RZM93"/>
      <c r="RZN93"/>
      <c r="RZO93"/>
      <c r="RZP93"/>
      <c r="RZQ93"/>
      <c r="RZR93"/>
      <c r="RZS93"/>
      <c r="RZT93"/>
      <c r="RZU93"/>
      <c r="RZV93"/>
      <c r="RZW93"/>
      <c r="RZX93"/>
      <c r="RZY93"/>
      <c r="RZZ93"/>
      <c r="SAA93"/>
      <c r="SAB93"/>
      <c r="SAC93"/>
      <c r="SAD93"/>
      <c r="SAE93"/>
      <c r="SAF93"/>
      <c r="SAG93"/>
      <c r="SAH93"/>
      <c r="SAI93"/>
      <c r="SAJ93"/>
      <c r="SAK93"/>
      <c r="SAL93"/>
      <c r="SAM93"/>
      <c r="SAN93"/>
      <c r="SAO93"/>
      <c r="SAP93"/>
      <c r="SAQ93"/>
      <c r="SAR93"/>
      <c r="SAS93"/>
      <c r="SAT93"/>
      <c r="SAU93"/>
      <c r="SAV93"/>
      <c r="SAW93"/>
      <c r="SAX93"/>
      <c r="SAY93"/>
      <c r="SAZ93"/>
      <c r="SBA93"/>
      <c r="SBB93"/>
      <c r="SBC93"/>
      <c r="SBD93"/>
      <c r="SBE93"/>
      <c r="SBF93"/>
      <c r="SBG93"/>
      <c r="SBH93"/>
      <c r="SBI93"/>
      <c r="SBJ93"/>
      <c r="SBK93"/>
      <c r="SBL93"/>
      <c r="SBM93"/>
      <c r="SBN93"/>
      <c r="SBO93"/>
      <c r="SBP93"/>
      <c r="SBQ93"/>
      <c r="SBR93"/>
      <c r="SBS93"/>
      <c r="SBT93"/>
      <c r="SBU93"/>
      <c r="SBV93"/>
      <c r="SBW93"/>
      <c r="SBX93"/>
      <c r="SBY93"/>
      <c r="SBZ93"/>
      <c r="SCA93"/>
      <c r="SCB93"/>
      <c r="SCC93"/>
      <c r="SCD93"/>
      <c r="SCE93"/>
      <c r="SCF93"/>
      <c r="SCG93"/>
      <c r="SCH93"/>
      <c r="SCI93"/>
      <c r="SCJ93"/>
      <c r="SCK93"/>
      <c r="SCL93"/>
      <c r="SCM93"/>
      <c r="SCN93"/>
      <c r="SCO93"/>
      <c r="SCP93"/>
      <c r="SCQ93"/>
      <c r="SCR93"/>
      <c r="SCS93"/>
      <c r="SCT93"/>
      <c r="SCU93"/>
      <c r="SCV93"/>
      <c r="SCW93"/>
      <c r="SCX93"/>
      <c r="SCY93"/>
      <c r="SCZ93"/>
      <c r="SDA93"/>
      <c r="SDB93"/>
      <c r="SDC93"/>
      <c r="SDD93"/>
      <c r="SDE93"/>
      <c r="SDF93"/>
      <c r="SDG93"/>
      <c r="SDH93"/>
      <c r="SDI93"/>
      <c r="SDJ93"/>
      <c r="SDK93"/>
      <c r="SDL93"/>
      <c r="SDM93"/>
      <c r="SDN93"/>
      <c r="SDO93"/>
      <c r="SDP93"/>
      <c r="SDQ93"/>
      <c r="SDR93"/>
      <c r="SDS93"/>
      <c r="SDT93"/>
      <c r="SDU93"/>
      <c r="SDV93"/>
      <c r="SDW93"/>
      <c r="SDX93"/>
      <c r="SDY93"/>
      <c r="SDZ93"/>
      <c r="SEA93"/>
      <c r="SEB93"/>
      <c r="SEC93"/>
      <c r="SED93"/>
      <c r="SEE93"/>
      <c r="SEF93"/>
      <c r="SEG93"/>
      <c r="SEH93"/>
      <c r="SEI93"/>
      <c r="SEJ93"/>
      <c r="SEK93"/>
      <c r="SEL93"/>
      <c r="SEM93"/>
      <c r="SEN93"/>
      <c r="SEO93"/>
      <c r="SEP93"/>
      <c r="SEQ93"/>
      <c r="SER93"/>
      <c r="SES93"/>
      <c r="SET93"/>
      <c r="SEU93"/>
      <c r="SEV93"/>
      <c r="SEW93"/>
      <c r="SEX93"/>
      <c r="SEY93"/>
      <c r="SEZ93"/>
      <c r="SFA93"/>
      <c r="SFB93"/>
      <c r="SFC93"/>
      <c r="SFD93"/>
      <c r="SFE93"/>
      <c r="SFF93"/>
      <c r="SFG93"/>
      <c r="SFH93"/>
      <c r="SFI93"/>
      <c r="SFJ93"/>
      <c r="SFK93"/>
      <c r="SFL93"/>
      <c r="SFM93"/>
      <c r="SFN93"/>
      <c r="SFO93"/>
      <c r="SFP93"/>
      <c r="SFQ93"/>
      <c r="SFR93"/>
      <c r="SFS93"/>
      <c r="SFT93"/>
      <c r="SFU93"/>
      <c r="SFV93"/>
      <c r="SFW93"/>
      <c r="SFX93"/>
      <c r="SFY93"/>
      <c r="SFZ93"/>
      <c r="SGA93"/>
      <c r="SGB93"/>
      <c r="SGC93"/>
      <c r="SGD93"/>
      <c r="SGE93"/>
      <c r="SGF93"/>
      <c r="SGG93"/>
      <c r="SGH93"/>
      <c r="SGI93"/>
      <c r="SGJ93"/>
      <c r="SGK93"/>
      <c r="SGL93"/>
      <c r="SGM93"/>
      <c r="SGN93"/>
      <c r="SGO93"/>
      <c r="SGP93"/>
      <c r="SGQ93"/>
      <c r="SGR93"/>
      <c r="SGS93"/>
      <c r="SGT93"/>
      <c r="SGU93"/>
      <c r="SGV93"/>
      <c r="SGW93"/>
      <c r="SGX93"/>
      <c r="SGY93"/>
      <c r="SGZ93"/>
      <c r="SHA93"/>
      <c r="SHB93"/>
      <c r="SHC93"/>
      <c r="SHD93"/>
      <c r="SHE93"/>
      <c r="SHF93"/>
      <c r="SHG93"/>
      <c r="SHH93"/>
      <c r="SHI93"/>
      <c r="SHJ93"/>
      <c r="SHK93"/>
      <c r="SHL93"/>
      <c r="SHM93"/>
      <c r="SHN93"/>
      <c r="SHO93"/>
      <c r="SHP93"/>
      <c r="SHQ93"/>
      <c r="SHR93"/>
      <c r="SHS93"/>
      <c r="SHT93"/>
      <c r="SHU93"/>
      <c r="SHV93"/>
      <c r="SHW93"/>
      <c r="SHX93"/>
      <c r="SHY93"/>
      <c r="SHZ93"/>
      <c r="SIA93"/>
      <c r="SIB93"/>
      <c r="SIC93"/>
      <c r="SID93"/>
      <c r="SIE93"/>
      <c r="SIF93"/>
      <c r="SIG93"/>
      <c r="SIH93"/>
      <c r="SII93"/>
      <c r="SIJ93"/>
      <c r="SIK93"/>
      <c r="SIL93"/>
      <c r="SIM93"/>
      <c r="SIN93"/>
      <c r="SIO93"/>
      <c r="SIP93"/>
      <c r="SIQ93"/>
      <c r="SIR93"/>
      <c r="SIS93"/>
      <c r="SIT93"/>
      <c r="SIU93"/>
      <c r="SIV93"/>
      <c r="SIW93"/>
      <c r="SIX93"/>
      <c r="SIY93"/>
      <c r="SIZ93"/>
      <c r="SJA93"/>
      <c r="SJB93"/>
      <c r="SJC93"/>
      <c r="SJD93"/>
      <c r="SJE93"/>
      <c r="SJF93"/>
      <c r="SJG93"/>
      <c r="SJH93"/>
      <c r="SJI93"/>
      <c r="SJJ93"/>
      <c r="SJK93"/>
      <c r="SJL93"/>
      <c r="SJM93"/>
      <c r="SJN93"/>
      <c r="SJO93"/>
      <c r="SJP93"/>
      <c r="SJQ93"/>
      <c r="SJR93"/>
      <c r="SJS93"/>
      <c r="SJT93"/>
      <c r="SJU93"/>
      <c r="SJV93"/>
      <c r="SJW93"/>
      <c r="SJX93"/>
      <c r="SJY93"/>
      <c r="SJZ93"/>
      <c r="SKA93"/>
      <c r="SKB93"/>
      <c r="SKC93"/>
      <c r="SKD93"/>
      <c r="SKE93"/>
      <c r="SKF93"/>
      <c r="SKG93"/>
      <c r="SKH93"/>
      <c r="SKI93"/>
      <c r="SKJ93"/>
      <c r="SKK93"/>
      <c r="SKL93"/>
      <c r="SKM93"/>
      <c r="SKN93"/>
      <c r="SKO93"/>
      <c r="SKP93"/>
      <c r="SKQ93"/>
      <c r="SKR93"/>
      <c r="SKS93"/>
      <c r="SKT93"/>
      <c r="SKU93"/>
      <c r="SKV93"/>
      <c r="SKW93"/>
      <c r="SKX93"/>
      <c r="SKY93"/>
      <c r="SKZ93"/>
      <c r="SLA93"/>
      <c r="SLB93"/>
      <c r="SLC93"/>
      <c r="SLD93"/>
      <c r="SLE93"/>
      <c r="SLF93"/>
      <c r="SLG93"/>
      <c r="SLH93"/>
      <c r="SLI93"/>
      <c r="SLJ93"/>
      <c r="SLK93"/>
      <c r="SLL93"/>
      <c r="SLM93"/>
      <c r="SLN93"/>
      <c r="SLO93"/>
      <c r="SLP93"/>
      <c r="SLQ93"/>
      <c r="SLR93"/>
      <c r="SLS93"/>
      <c r="SLT93"/>
      <c r="SLU93"/>
      <c r="SLV93"/>
      <c r="SLW93"/>
      <c r="SLX93"/>
      <c r="SLY93"/>
      <c r="SLZ93"/>
      <c r="SMA93"/>
      <c r="SMB93"/>
      <c r="SMC93"/>
      <c r="SMD93"/>
      <c r="SME93"/>
      <c r="SMF93"/>
      <c r="SMG93"/>
      <c r="SMH93"/>
      <c r="SMI93"/>
      <c r="SMJ93"/>
      <c r="SMK93"/>
      <c r="SML93"/>
      <c r="SMM93"/>
      <c r="SMN93"/>
      <c r="SMO93"/>
      <c r="SMP93"/>
      <c r="SMQ93"/>
      <c r="SMR93"/>
      <c r="SMS93"/>
      <c r="SMT93"/>
      <c r="SMU93"/>
      <c r="SMV93"/>
      <c r="SMW93"/>
      <c r="SMX93"/>
      <c r="SMY93"/>
      <c r="SMZ93"/>
      <c r="SNA93"/>
      <c r="SNB93"/>
      <c r="SNC93"/>
      <c r="SND93"/>
      <c r="SNE93"/>
      <c r="SNF93"/>
      <c r="SNG93"/>
      <c r="SNH93"/>
      <c r="SNI93"/>
      <c r="SNJ93"/>
      <c r="SNK93"/>
      <c r="SNL93"/>
      <c r="SNM93"/>
      <c r="SNN93"/>
      <c r="SNO93"/>
      <c r="SNP93"/>
      <c r="SNQ93"/>
      <c r="SNR93"/>
      <c r="SNS93"/>
      <c r="SNT93"/>
      <c r="SNU93"/>
      <c r="SNV93"/>
      <c r="SNW93"/>
      <c r="SNX93"/>
      <c r="SNY93"/>
      <c r="SNZ93"/>
      <c r="SOA93"/>
      <c r="SOB93"/>
      <c r="SOC93"/>
      <c r="SOD93"/>
      <c r="SOE93"/>
      <c r="SOF93"/>
      <c r="SOG93"/>
      <c r="SOH93"/>
      <c r="SOI93"/>
      <c r="SOJ93"/>
      <c r="SOK93"/>
      <c r="SOL93"/>
      <c r="SOM93"/>
      <c r="SON93"/>
      <c r="SOO93"/>
      <c r="SOP93"/>
      <c r="SOQ93"/>
      <c r="SOR93"/>
      <c r="SOS93"/>
      <c r="SOT93"/>
      <c r="SOU93"/>
      <c r="SOV93"/>
      <c r="SOW93"/>
      <c r="SOX93"/>
      <c r="SOY93"/>
      <c r="SOZ93"/>
      <c r="SPA93"/>
      <c r="SPB93"/>
      <c r="SPC93"/>
      <c r="SPD93"/>
      <c r="SPE93"/>
      <c r="SPF93"/>
      <c r="SPG93"/>
      <c r="SPH93"/>
      <c r="SPI93"/>
      <c r="SPJ93"/>
      <c r="SPK93"/>
      <c r="SPL93"/>
      <c r="SPM93"/>
      <c r="SPN93"/>
      <c r="SPO93"/>
      <c r="SPP93"/>
      <c r="SPQ93"/>
      <c r="SPR93"/>
      <c r="SPS93"/>
      <c r="SPT93"/>
      <c r="SPU93"/>
      <c r="SPV93"/>
      <c r="SPW93"/>
      <c r="SPX93"/>
      <c r="SPY93"/>
      <c r="SPZ93"/>
      <c r="SQA93"/>
      <c r="SQB93"/>
      <c r="SQC93"/>
      <c r="SQD93"/>
      <c r="SQE93"/>
      <c r="SQF93"/>
      <c r="SQG93"/>
      <c r="SQH93"/>
      <c r="SQI93"/>
      <c r="SQJ93"/>
      <c r="SQK93"/>
      <c r="SQL93"/>
      <c r="SQM93"/>
      <c r="SQN93"/>
      <c r="SQO93"/>
      <c r="SQP93"/>
      <c r="SQQ93"/>
      <c r="SQR93"/>
      <c r="SQS93"/>
      <c r="SQT93"/>
      <c r="SQU93"/>
      <c r="SQV93"/>
      <c r="SQW93"/>
      <c r="SQX93"/>
      <c r="SQY93"/>
      <c r="SQZ93"/>
      <c r="SRA93"/>
      <c r="SRB93"/>
      <c r="SRC93"/>
      <c r="SRD93"/>
      <c r="SRE93"/>
      <c r="SRF93"/>
      <c r="SRG93"/>
      <c r="SRH93"/>
      <c r="SRI93"/>
      <c r="SRJ93"/>
      <c r="SRK93"/>
      <c r="SRL93"/>
      <c r="SRM93"/>
      <c r="SRN93"/>
      <c r="SRO93"/>
      <c r="SRP93"/>
      <c r="SRQ93"/>
      <c r="SRR93"/>
      <c r="SRS93"/>
      <c r="SRT93"/>
      <c r="SRU93"/>
      <c r="SRV93"/>
      <c r="SRW93"/>
      <c r="SRX93"/>
      <c r="SRY93"/>
      <c r="SRZ93"/>
      <c r="SSA93"/>
      <c r="SSB93"/>
      <c r="SSC93"/>
      <c r="SSD93"/>
      <c r="SSE93"/>
      <c r="SSF93"/>
      <c r="SSG93"/>
      <c r="SSH93"/>
      <c r="SSI93"/>
      <c r="SSJ93"/>
      <c r="SSK93"/>
      <c r="SSL93"/>
      <c r="SSM93"/>
      <c r="SSN93"/>
      <c r="SSO93"/>
      <c r="SSP93"/>
      <c r="SSQ93"/>
      <c r="SSR93"/>
      <c r="SSS93"/>
      <c r="SST93"/>
      <c r="SSU93"/>
      <c r="SSV93"/>
      <c r="SSW93"/>
      <c r="SSX93"/>
      <c r="SSY93"/>
      <c r="SSZ93"/>
      <c r="STA93"/>
      <c r="STB93"/>
      <c r="STC93"/>
      <c r="STD93"/>
      <c r="STE93"/>
      <c r="STF93"/>
      <c r="STG93"/>
      <c r="STH93"/>
      <c r="STI93"/>
      <c r="STJ93"/>
      <c r="STK93"/>
      <c r="STL93"/>
      <c r="STM93"/>
      <c r="STN93"/>
      <c r="STO93"/>
      <c r="STP93"/>
      <c r="STQ93"/>
      <c r="STR93"/>
      <c r="STS93"/>
      <c r="STT93"/>
      <c r="STU93"/>
      <c r="STV93"/>
      <c r="STW93"/>
      <c r="STX93"/>
      <c r="STY93"/>
      <c r="STZ93"/>
      <c r="SUA93"/>
      <c r="SUB93"/>
      <c r="SUC93"/>
      <c r="SUD93"/>
      <c r="SUE93"/>
      <c r="SUF93"/>
      <c r="SUG93"/>
      <c r="SUH93"/>
      <c r="SUI93"/>
      <c r="SUJ93"/>
      <c r="SUK93"/>
      <c r="SUL93"/>
      <c r="SUM93"/>
      <c r="SUN93"/>
      <c r="SUO93"/>
      <c r="SUP93"/>
      <c r="SUQ93"/>
      <c r="SUR93"/>
      <c r="SUS93"/>
      <c r="SUT93"/>
      <c r="SUU93"/>
      <c r="SUV93"/>
      <c r="SUW93"/>
      <c r="SUX93"/>
      <c r="SUY93"/>
      <c r="SUZ93"/>
      <c r="SVA93"/>
      <c r="SVB93"/>
      <c r="SVC93"/>
      <c r="SVD93"/>
      <c r="SVE93"/>
      <c r="SVF93"/>
      <c r="SVG93"/>
      <c r="SVH93"/>
      <c r="SVI93"/>
      <c r="SVJ93"/>
      <c r="SVK93"/>
      <c r="SVL93"/>
      <c r="SVM93"/>
      <c r="SVN93"/>
      <c r="SVO93"/>
      <c r="SVP93"/>
      <c r="SVQ93"/>
      <c r="SVR93"/>
      <c r="SVS93"/>
      <c r="SVT93"/>
      <c r="SVU93"/>
      <c r="SVV93"/>
      <c r="SVW93"/>
      <c r="SVX93"/>
      <c r="SVY93"/>
      <c r="SVZ93"/>
      <c r="SWA93"/>
      <c r="SWB93"/>
      <c r="SWC93"/>
      <c r="SWD93"/>
      <c r="SWE93"/>
      <c r="SWF93"/>
      <c r="SWG93"/>
      <c r="SWH93"/>
      <c r="SWI93"/>
      <c r="SWJ93"/>
      <c r="SWK93"/>
      <c r="SWL93"/>
      <c r="SWM93"/>
      <c r="SWN93"/>
      <c r="SWO93"/>
      <c r="SWP93"/>
      <c r="SWQ93"/>
      <c r="SWR93"/>
      <c r="SWS93"/>
      <c r="SWT93"/>
      <c r="SWU93"/>
      <c r="SWV93"/>
      <c r="SWW93"/>
      <c r="SWX93"/>
      <c r="SWY93"/>
      <c r="SWZ93"/>
      <c r="SXA93"/>
      <c r="SXB93"/>
      <c r="SXC93"/>
      <c r="SXD93"/>
      <c r="SXE93"/>
      <c r="SXF93"/>
      <c r="SXG93"/>
      <c r="SXH93"/>
      <c r="SXI93"/>
      <c r="SXJ93"/>
      <c r="SXK93"/>
      <c r="SXL93"/>
      <c r="SXM93"/>
      <c r="SXN93"/>
      <c r="SXO93"/>
      <c r="SXP93"/>
      <c r="SXQ93"/>
      <c r="SXR93"/>
      <c r="SXS93"/>
      <c r="SXT93"/>
      <c r="SXU93"/>
      <c r="SXV93"/>
      <c r="SXW93"/>
      <c r="SXX93"/>
      <c r="SXY93"/>
      <c r="SXZ93"/>
      <c r="SYA93"/>
      <c r="SYB93"/>
      <c r="SYC93"/>
      <c r="SYD93"/>
      <c r="SYE93"/>
      <c r="SYF93"/>
      <c r="SYG93"/>
      <c r="SYH93"/>
      <c r="SYI93"/>
      <c r="SYJ93"/>
      <c r="SYK93"/>
      <c r="SYL93"/>
      <c r="SYM93"/>
      <c r="SYN93"/>
      <c r="SYO93"/>
      <c r="SYP93"/>
      <c r="SYQ93"/>
      <c r="SYR93"/>
      <c r="SYS93"/>
      <c r="SYT93"/>
      <c r="SYU93"/>
      <c r="SYV93"/>
      <c r="SYW93"/>
      <c r="SYX93"/>
      <c r="SYY93"/>
      <c r="SYZ93"/>
      <c r="SZA93"/>
      <c r="SZB93"/>
      <c r="SZC93"/>
      <c r="SZD93"/>
      <c r="SZE93"/>
      <c r="SZF93"/>
      <c r="SZG93"/>
      <c r="SZH93"/>
      <c r="SZI93"/>
      <c r="SZJ93"/>
      <c r="SZK93"/>
      <c r="SZL93"/>
      <c r="SZM93"/>
      <c r="SZN93"/>
      <c r="SZO93"/>
      <c r="SZP93"/>
      <c r="SZQ93"/>
      <c r="SZR93"/>
      <c r="SZS93"/>
      <c r="SZT93"/>
      <c r="SZU93"/>
      <c r="SZV93"/>
      <c r="SZW93"/>
      <c r="SZX93"/>
      <c r="SZY93"/>
      <c r="SZZ93"/>
      <c r="TAA93"/>
      <c r="TAB93"/>
      <c r="TAC93"/>
      <c r="TAD93"/>
      <c r="TAE93"/>
      <c r="TAF93"/>
      <c r="TAG93"/>
      <c r="TAH93"/>
      <c r="TAI93"/>
      <c r="TAJ93"/>
      <c r="TAK93"/>
      <c r="TAL93"/>
      <c r="TAM93"/>
      <c r="TAN93"/>
      <c r="TAO93"/>
      <c r="TAP93"/>
      <c r="TAQ93"/>
      <c r="TAR93"/>
      <c r="TAS93"/>
      <c r="TAT93"/>
      <c r="TAU93"/>
      <c r="TAV93"/>
      <c r="TAW93"/>
      <c r="TAX93"/>
      <c r="TAY93"/>
      <c r="TAZ93"/>
      <c r="TBA93"/>
      <c r="TBB93"/>
      <c r="TBC93"/>
      <c r="TBD93"/>
      <c r="TBE93"/>
      <c r="TBF93"/>
      <c r="TBG93"/>
      <c r="TBH93"/>
      <c r="TBI93"/>
      <c r="TBJ93"/>
      <c r="TBK93"/>
      <c r="TBL93"/>
      <c r="TBM93"/>
      <c r="TBN93"/>
      <c r="TBO93"/>
      <c r="TBP93"/>
      <c r="TBQ93"/>
      <c r="TBR93"/>
      <c r="TBS93"/>
      <c r="TBT93"/>
      <c r="TBU93"/>
      <c r="TBV93"/>
      <c r="TBW93"/>
      <c r="TBX93"/>
      <c r="TBY93"/>
      <c r="TBZ93"/>
      <c r="TCA93"/>
      <c r="TCB93"/>
      <c r="TCC93"/>
      <c r="TCD93"/>
      <c r="TCE93"/>
      <c r="TCF93"/>
      <c r="TCG93"/>
      <c r="TCH93"/>
      <c r="TCI93"/>
      <c r="TCJ93"/>
      <c r="TCK93"/>
      <c r="TCL93"/>
      <c r="TCM93"/>
      <c r="TCN93"/>
      <c r="TCO93"/>
      <c r="TCP93"/>
      <c r="TCQ93"/>
      <c r="TCR93"/>
      <c r="TCS93"/>
      <c r="TCT93"/>
      <c r="TCU93"/>
      <c r="TCV93"/>
      <c r="TCW93"/>
      <c r="TCX93"/>
      <c r="TCY93"/>
      <c r="TCZ93"/>
      <c r="TDA93"/>
      <c r="TDB93"/>
      <c r="TDC93"/>
      <c r="TDD93"/>
      <c r="TDE93"/>
      <c r="TDF93"/>
      <c r="TDG93"/>
      <c r="TDH93"/>
      <c r="TDI93"/>
      <c r="TDJ93"/>
      <c r="TDK93"/>
      <c r="TDL93"/>
      <c r="TDM93"/>
      <c r="TDN93"/>
      <c r="TDO93"/>
      <c r="TDP93"/>
      <c r="TDQ93"/>
      <c r="TDR93"/>
      <c r="TDS93"/>
      <c r="TDT93"/>
      <c r="TDU93"/>
      <c r="TDV93"/>
      <c r="TDW93"/>
      <c r="TDX93"/>
      <c r="TDY93"/>
      <c r="TDZ93"/>
      <c r="TEA93"/>
      <c r="TEB93"/>
      <c r="TEC93"/>
      <c r="TED93"/>
      <c r="TEE93"/>
      <c r="TEF93"/>
      <c r="TEG93"/>
      <c r="TEH93"/>
      <c r="TEI93"/>
      <c r="TEJ93"/>
      <c r="TEK93"/>
      <c r="TEL93"/>
      <c r="TEM93"/>
      <c r="TEN93"/>
      <c r="TEO93"/>
      <c r="TEP93"/>
      <c r="TEQ93"/>
      <c r="TER93"/>
      <c r="TES93"/>
      <c r="TET93"/>
      <c r="TEU93"/>
      <c r="TEV93"/>
      <c r="TEW93"/>
      <c r="TEX93"/>
      <c r="TEY93"/>
      <c r="TEZ93"/>
      <c r="TFA93"/>
      <c r="TFB93"/>
      <c r="TFC93"/>
      <c r="TFD93"/>
      <c r="TFE93"/>
      <c r="TFF93"/>
      <c r="TFG93"/>
      <c r="TFH93"/>
      <c r="TFI93"/>
      <c r="TFJ93"/>
      <c r="TFK93"/>
      <c r="TFL93"/>
      <c r="TFM93"/>
      <c r="TFN93"/>
      <c r="TFO93"/>
      <c r="TFP93"/>
      <c r="TFQ93"/>
      <c r="TFR93"/>
      <c r="TFS93"/>
      <c r="TFT93"/>
      <c r="TFU93"/>
      <c r="TFV93"/>
      <c r="TFW93"/>
      <c r="TFX93"/>
      <c r="TFY93"/>
      <c r="TFZ93"/>
      <c r="TGA93"/>
      <c r="TGB93"/>
      <c r="TGC93"/>
      <c r="TGD93"/>
      <c r="TGE93"/>
      <c r="TGF93"/>
      <c r="TGG93"/>
      <c r="TGH93"/>
      <c r="TGI93"/>
      <c r="TGJ93"/>
      <c r="TGK93"/>
      <c r="TGL93"/>
      <c r="TGM93"/>
      <c r="TGN93"/>
      <c r="TGO93"/>
      <c r="TGP93"/>
      <c r="TGQ93"/>
      <c r="TGR93"/>
      <c r="TGS93"/>
      <c r="TGT93"/>
      <c r="TGU93"/>
      <c r="TGV93"/>
      <c r="TGW93"/>
      <c r="TGX93"/>
      <c r="TGY93"/>
      <c r="TGZ93"/>
      <c r="THA93"/>
      <c r="THB93"/>
      <c r="THC93"/>
      <c r="THD93"/>
      <c r="THE93"/>
      <c r="THF93"/>
      <c r="THG93"/>
      <c r="THH93"/>
      <c r="THI93"/>
      <c r="THJ93"/>
      <c r="THK93"/>
      <c r="THL93"/>
      <c r="THM93"/>
      <c r="THN93"/>
      <c r="THO93"/>
      <c r="THP93"/>
      <c r="THQ93"/>
      <c r="THR93"/>
      <c r="THS93"/>
      <c r="THT93"/>
      <c r="THU93"/>
      <c r="THV93"/>
      <c r="THW93"/>
      <c r="THX93"/>
      <c r="THY93"/>
      <c r="THZ93"/>
      <c r="TIA93"/>
      <c r="TIB93"/>
      <c r="TIC93"/>
      <c r="TID93"/>
      <c r="TIE93"/>
      <c r="TIF93"/>
      <c r="TIG93"/>
      <c r="TIH93"/>
      <c r="TII93"/>
      <c r="TIJ93"/>
      <c r="TIK93"/>
      <c r="TIL93"/>
      <c r="TIM93"/>
      <c r="TIN93"/>
      <c r="TIO93"/>
      <c r="TIP93"/>
      <c r="TIQ93"/>
      <c r="TIR93"/>
      <c r="TIS93"/>
      <c r="TIT93"/>
      <c r="TIU93"/>
      <c r="TIV93"/>
      <c r="TIW93"/>
      <c r="TIX93"/>
      <c r="TIY93"/>
      <c r="TIZ93"/>
      <c r="TJA93"/>
      <c r="TJB93"/>
      <c r="TJC93"/>
      <c r="TJD93"/>
      <c r="TJE93"/>
      <c r="TJF93"/>
      <c r="TJG93"/>
      <c r="TJH93"/>
      <c r="TJI93"/>
      <c r="TJJ93"/>
      <c r="TJK93"/>
      <c r="TJL93"/>
      <c r="TJM93"/>
      <c r="TJN93"/>
      <c r="TJO93"/>
      <c r="TJP93"/>
      <c r="TJQ93"/>
      <c r="TJR93"/>
      <c r="TJS93"/>
      <c r="TJT93"/>
      <c r="TJU93"/>
      <c r="TJV93"/>
      <c r="TJW93"/>
      <c r="TJX93"/>
      <c r="TJY93"/>
      <c r="TJZ93"/>
      <c r="TKA93"/>
      <c r="TKB93"/>
      <c r="TKC93"/>
      <c r="TKD93"/>
      <c r="TKE93"/>
      <c r="TKF93"/>
      <c r="TKG93"/>
      <c r="TKH93"/>
      <c r="TKI93"/>
      <c r="TKJ93"/>
      <c r="TKK93"/>
      <c r="TKL93"/>
      <c r="TKM93"/>
      <c r="TKN93"/>
      <c r="TKO93"/>
      <c r="TKP93"/>
      <c r="TKQ93"/>
      <c r="TKR93"/>
      <c r="TKS93"/>
      <c r="TKT93"/>
      <c r="TKU93"/>
      <c r="TKV93"/>
      <c r="TKW93"/>
      <c r="TKX93"/>
      <c r="TKY93"/>
      <c r="TKZ93"/>
      <c r="TLA93"/>
      <c r="TLB93"/>
      <c r="TLC93"/>
      <c r="TLD93"/>
      <c r="TLE93"/>
      <c r="TLF93"/>
      <c r="TLG93"/>
      <c r="TLH93"/>
      <c r="TLI93"/>
      <c r="TLJ93"/>
      <c r="TLK93"/>
      <c r="TLL93"/>
      <c r="TLM93"/>
      <c r="TLN93"/>
      <c r="TLO93"/>
      <c r="TLP93"/>
      <c r="TLQ93"/>
      <c r="TLR93"/>
      <c r="TLS93"/>
      <c r="TLT93"/>
      <c r="TLU93"/>
      <c r="TLV93"/>
      <c r="TLW93"/>
      <c r="TLX93"/>
      <c r="TLY93"/>
      <c r="TLZ93"/>
      <c r="TMA93"/>
      <c r="TMB93"/>
      <c r="TMC93"/>
      <c r="TMD93"/>
      <c r="TME93"/>
      <c r="TMF93"/>
      <c r="TMG93"/>
      <c r="TMH93"/>
      <c r="TMI93"/>
      <c r="TMJ93"/>
      <c r="TMK93"/>
      <c r="TML93"/>
      <c r="TMM93"/>
      <c r="TMN93"/>
      <c r="TMO93"/>
      <c r="TMP93"/>
      <c r="TMQ93"/>
      <c r="TMR93"/>
      <c r="TMS93"/>
      <c r="TMT93"/>
      <c r="TMU93"/>
      <c r="TMV93"/>
      <c r="TMW93"/>
      <c r="TMX93"/>
      <c r="TMY93"/>
      <c r="TMZ93"/>
      <c r="TNA93"/>
      <c r="TNB93"/>
      <c r="TNC93"/>
      <c r="TND93"/>
      <c r="TNE93"/>
      <c r="TNF93"/>
      <c r="TNG93"/>
      <c r="TNH93"/>
      <c r="TNI93"/>
      <c r="TNJ93"/>
      <c r="TNK93"/>
      <c r="TNL93"/>
      <c r="TNM93"/>
      <c r="TNN93"/>
      <c r="TNO93"/>
      <c r="TNP93"/>
      <c r="TNQ93"/>
      <c r="TNR93"/>
      <c r="TNS93"/>
      <c r="TNT93"/>
      <c r="TNU93"/>
      <c r="TNV93"/>
      <c r="TNW93"/>
      <c r="TNX93"/>
      <c r="TNY93"/>
      <c r="TNZ93"/>
      <c r="TOA93"/>
      <c r="TOB93"/>
      <c r="TOC93"/>
      <c r="TOD93"/>
      <c r="TOE93"/>
      <c r="TOF93"/>
      <c r="TOG93"/>
      <c r="TOH93"/>
      <c r="TOI93"/>
      <c r="TOJ93"/>
      <c r="TOK93"/>
      <c r="TOL93"/>
      <c r="TOM93"/>
      <c r="TON93"/>
      <c r="TOO93"/>
      <c r="TOP93"/>
      <c r="TOQ93"/>
      <c r="TOR93"/>
      <c r="TOS93"/>
      <c r="TOT93"/>
      <c r="TOU93"/>
      <c r="TOV93"/>
      <c r="TOW93"/>
      <c r="TOX93"/>
      <c r="TOY93"/>
      <c r="TOZ93"/>
      <c r="TPA93"/>
      <c r="TPB93"/>
      <c r="TPC93"/>
      <c r="TPD93"/>
      <c r="TPE93"/>
      <c r="TPF93"/>
      <c r="TPG93"/>
      <c r="TPH93"/>
      <c r="TPI93"/>
      <c r="TPJ93"/>
      <c r="TPK93"/>
      <c r="TPL93"/>
      <c r="TPM93"/>
      <c r="TPN93"/>
      <c r="TPO93"/>
      <c r="TPP93"/>
      <c r="TPQ93"/>
      <c r="TPR93"/>
      <c r="TPS93"/>
      <c r="TPT93"/>
      <c r="TPU93"/>
      <c r="TPV93"/>
      <c r="TPW93"/>
      <c r="TPX93"/>
      <c r="TPY93"/>
      <c r="TPZ93"/>
      <c r="TQA93"/>
      <c r="TQB93"/>
      <c r="TQC93"/>
      <c r="TQD93"/>
      <c r="TQE93"/>
      <c r="TQF93"/>
      <c r="TQG93"/>
      <c r="TQH93"/>
      <c r="TQI93"/>
      <c r="TQJ93"/>
      <c r="TQK93"/>
      <c r="TQL93"/>
      <c r="TQM93"/>
      <c r="TQN93"/>
      <c r="TQO93"/>
      <c r="TQP93"/>
      <c r="TQQ93"/>
      <c r="TQR93"/>
      <c r="TQS93"/>
      <c r="TQT93"/>
      <c r="TQU93"/>
      <c r="TQV93"/>
      <c r="TQW93"/>
      <c r="TQX93"/>
      <c r="TQY93"/>
      <c r="TQZ93"/>
      <c r="TRA93"/>
      <c r="TRB93"/>
      <c r="TRC93"/>
      <c r="TRD93"/>
      <c r="TRE93"/>
      <c r="TRF93"/>
      <c r="TRG93"/>
      <c r="TRH93"/>
      <c r="TRI93"/>
      <c r="TRJ93"/>
      <c r="TRK93"/>
      <c r="TRL93"/>
      <c r="TRM93"/>
      <c r="TRN93"/>
      <c r="TRO93"/>
      <c r="TRP93"/>
      <c r="TRQ93"/>
      <c r="TRR93"/>
      <c r="TRS93"/>
      <c r="TRT93"/>
      <c r="TRU93"/>
      <c r="TRV93"/>
      <c r="TRW93"/>
      <c r="TRX93"/>
      <c r="TRY93"/>
      <c r="TRZ93"/>
      <c r="TSA93"/>
      <c r="TSB93"/>
      <c r="TSC93"/>
      <c r="TSD93"/>
      <c r="TSE93"/>
      <c r="TSF93"/>
      <c r="TSG93"/>
      <c r="TSH93"/>
      <c r="TSI93"/>
      <c r="TSJ93"/>
      <c r="TSK93"/>
      <c r="TSL93"/>
      <c r="TSM93"/>
      <c r="TSN93"/>
      <c r="TSO93"/>
      <c r="TSP93"/>
      <c r="TSQ93"/>
      <c r="TSR93"/>
      <c r="TSS93"/>
      <c r="TST93"/>
      <c r="TSU93"/>
      <c r="TSV93"/>
      <c r="TSW93"/>
      <c r="TSX93"/>
      <c r="TSY93"/>
      <c r="TSZ93"/>
      <c r="TTA93"/>
      <c r="TTB93"/>
      <c r="TTC93"/>
      <c r="TTD93"/>
      <c r="TTE93"/>
      <c r="TTF93"/>
      <c r="TTG93"/>
      <c r="TTH93"/>
      <c r="TTI93"/>
      <c r="TTJ93"/>
      <c r="TTK93"/>
      <c r="TTL93"/>
      <c r="TTM93"/>
      <c r="TTN93"/>
      <c r="TTO93"/>
      <c r="TTP93"/>
      <c r="TTQ93"/>
      <c r="TTR93"/>
      <c r="TTS93"/>
      <c r="TTT93"/>
      <c r="TTU93"/>
      <c r="TTV93"/>
      <c r="TTW93"/>
      <c r="TTX93"/>
      <c r="TTY93"/>
      <c r="TTZ93"/>
      <c r="TUA93"/>
      <c r="TUB93"/>
      <c r="TUC93"/>
      <c r="TUD93"/>
      <c r="TUE93"/>
      <c r="TUF93"/>
      <c r="TUG93"/>
      <c r="TUH93"/>
      <c r="TUI93"/>
      <c r="TUJ93"/>
      <c r="TUK93"/>
      <c r="TUL93"/>
      <c r="TUM93"/>
      <c r="TUN93"/>
      <c r="TUO93"/>
      <c r="TUP93"/>
      <c r="TUQ93"/>
      <c r="TUR93"/>
      <c r="TUS93"/>
      <c r="TUT93"/>
      <c r="TUU93"/>
      <c r="TUV93"/>
      <c r="TUW93"/>
      <c r="TUX93"/>
      <c r="TUY93"/>
      <c r="TUZ93"/>
      <c r="TVA93"/>
      <c r="TVB93"/>
      <c r="TVC93"/>
      <c r="TVD93"/>
      <c r="TVE93"/>
      <c r="TVF93"/>
      <c r="TVG93"/>
      <c r="TVH93"/>
      <c r="TVI93"/>
      <c r="TVJ93"/>
      <c r="TVK93"/>
      <c r="TVL93"/>
      <c r="TVM93"/>
      <c r="TVN93"/>
      <c r="TVO93"/>
      <c r="TVP93"/>
      <c r="TVQ93"/>
      <c r="TVR93"/>
      <c r="TVS93"/>
      <c r="TVT93"/>
      <c r="TVU93"/>
      <c r="TVV93"/>
      <c r="TVW93"/>
      <c r="TVX93"/>
      <c r="TVY93"/>
      <c r="TVZ93"/>
      <c r="TWA93"/>
      <c r="TWB93"/>
      <c r="TWC93"/>
      <c r="TWD93"/>
      <c r="TWE93"/>
      <c r="TWF93"/>
      <c r="TWG93"/>
      <c r="TWH93"/>
      <c r="TWI93"/>
      <c r="TWJ93"/>
      <c r="TWK93"/>
      <c r="TWL93"/>
      <c r="TWM93"/>
      <c r="TWN93"/>
      <c r="TWO93"/>
      <c r="TWP93"/>
      <c r="TWQ93"/>
      <c r="TWR93"/>
      <c r="TWS93"/>
      <c r="TWT93"/>
      <c r="TWU93"/>
      <c r="TWV93"/>
      <c r="TWW93"/>
      <c r="TWX93"/>
      <c r="TWY93"/>
      <c r="TWZ93"/>
      <c r="TXA93"/>
      <c r="TXB93"/>
      <c r="TXC93"/>
      <c r="TXD93"/>
      <c r="TXE93"/>
      <c r="TXF93"/>
      <c r="TXG93"/>
      <c r="TXH93"/>
      <c r="TXI93"/>
      <c r="TXJ93"/>
      <c r="TXK93"/>
      <c r="TXL93"/>
      <c r="TXM93"/>
      <c r="TXN93"/>
      <c r="TXO93"/>
      <c r="TXP93"/>
      <c r="TXQ93"/>
      <c r="TXR93"/>
      <c r="TXS93"/>
      <c r="TXT93"/>
      <c r="TXU93"/>
      <c r="TXV93"/>
      <c r="TXW93"/>
      <c r="TXX93"/>
      <c r="TXY93"/>
      <c r="TXZ93"/>
      <c r="TYA93"/>
      <c r="TYB93"/>
      <c r="TYC93"/>
      <c r="TYD93"/>
      <c r="TYE93"/>
      <c r="TYF93"/>
      <c r="TYG93"/>
      <c r="TYH93"/>
      <c r="TYI93"/>
      <c r="TYJ93"/>
      <c r="TYK93"/>
      <c r="TYL93"/>
      <c r="TYM93"/>
      <c r="TYN93"/>
      <c r="TYO93"/>
      <c r="TYP93"/>
      <c r="TYQ93"/>
      <c r="TYR93"/>
      <c r="TYS93"/>
      <c r="TYT93"/>
      <c r="TYU93"/>
      <c r="TYV93"/>
      <c r="TYW93"/>
      <c r="TYX93"/>
      <c r="TYY93"/>
      <c r="TYZ93"/>
      <c r="TZA93"/>
      <c r="TZB93"/>
      <c r="TZC93"/>
      <c r="TZD93"/>
      <c r="TZE93"/>
      <c r="TZF93"/>
      <c r="TZG93"/>
      <c r="TZH93"/>
      <c r="TZI93"/>
      <c r="TZJ93"/>
      <c r="TZK93"/>
      <c r="TZL93"/>
      <c r="TZM93"/>
      <c r="TZN93"/>
      <c r="TZO93"/>
      <c r="TZP93"/>
      <c r="TZQ93"/>
      <c r="TZR93"/>
      <c r="TZS93"/>
      <c r="TZT93"/>
      <c r="TZU93"/>
      <c r="TZV93"/>
      <c r="TZW93"/>
      <c r="TZX93"/>
      <c r="TZY93"/>
      <c r="TZZ93"/>
      <c r="UAA93"/>
      <c r="UAB93"/>
      <c r="UAC93"/>
      <c r="UAD93"/>
      <c r="UAE93"/>
      <c r="UAF93"/>
      <c r="UAG93"/>
      <c r="UAH93"/>
      <c r="UAI93"/>
      <c r="UAJ93"/>
      <c r="UAK93"/>
      <c r="UAL93"/>
      <c r="UAM93"/>
      <c r="UAN93"/>
      <c r="UAO93"/>
      <c r="UAP93"/>
      <c r="UAQ93"/>
      <c r="UAR93"/>
      <c r="UAS93"/>
      <c r="UAT93"/>
      <c r="UAU93"/>
      <c r="UAV93"/>
      <c r="UAW93"/>
      <c r="UAX93"/>
      <c r="UAY93"/>
      <c r="UAZ93"/>
      <c r="UBA93"/>
      <c r="UBB93"/>
      <c r="UBC93"/>
      <c r="UBD93"/>
      <c r="UBE93"/>
      <c r="UBF93"/>
      <c r="UBG93"/>
      <c r="UBH93"/>
      <c r="UBI93"/>
      <c r="UBJ93"/>
      <c r="UBK93"/>
      <c r="UBL93"/>
      <c r="UBM93"/>
      <c r="UBN93"/>
      <c r="UBO93"/>
      <c r="UBP93"/>
      <c r="UBQ93"/>
      <c r="UBR93"/>
      <c r="UBS93"/>
      <c r="UBT93"/>
      <c r="UBU93"/>
      <c r="UBV93"/>
      <c r="UBW93"/>
      <c r="UBX93"/>
      <c r="UBY93"/>
      <c r="UBZ93"/>
      <c r="UCA93"/>
      <c r="UCB93"/>
      <c r="UCC93"/>
      <c r="UCD93"/>
      <c r="UCE93"/>
      <c r="UCF93"/>
      <c r="UCG93"/>
      <c r="UCH93"/>
      <c r="UCI93"/>
      <c r="UCJ93"/>
      <c r="UCK93"/>
      <c r="UCL93"/>
      <c r="UCM93"/>
      <c r="UCN93"/>
      <c r="UCO93"/>
      <c r="UCP93"/>
      <c r="UCQ93"/>
      <c r="UCR93"/>
      <c r="UCS93"/>
      <c r="UCT93"/>
      <c r="UCU93"/>
      <c r="UCV93"/>
      <c r="UCW93"/>
      <c r="UCX93"/>
      <c r="UCY93"/>
      <c r="UCZ93"/>
      <c r="UDA93"/>
      <c r="UDB93"/>
      <c r="UDC93"/>
      <c r="UDD93"/>
      <c r="UDE93"/>
      <c r="UDF93"/>
      <c r="UDG93"/>
      <c r="UDH93"/>
      <c r="UDI93"/>
      <c r="UDJ93"/>
      <c r="UDK93"/>
      <c r="UDL93"/>
      <c r="UDM93"/>
      <c r="UDN93"/>
      <c r="UDO93"/>
      <c r="UDP93"/>
      <c r="UDQ93"/>
      <c r="UDR93"/>
      <c r="UDS93"/>
      <c r="UDT93"/>
      <c r="UDU93"/>
      <c r="UDV93"/>
      <c r="UDW93"/>
      <c r="UDX93"/>
      <c r="UDY93"/>
      <c r="UDZ93"/>
      <c r="UEA93"/>
      <c r="UEB93"/>
      <c r="UEC93"/>
      <c r="UED93"/>
      <c r="UEE93"/>
      <c r="UEF93"/>
      <c r="UEG93"/>
      <c r="UEH93"/>
      <c r="UEI93"/>
      <c r="UEJ93"/>
      <c r="UEK93"/>
      <c r="UEL93"/>
      <c r="UEM93"/>
      <c r="UEN93"/>
      <c r="UEO93"/>
      <c r="UEP93"/>
      <c r="UEQ93"/>
      <c r="UER93"/>
      <c r="UES93"/>
      <c r="UET93"/>
      <c r="UEU93"/>
      <c r="UEV93"/>
      <c r="UEW93"/>
      <c r="UEX93"/>
      <c r="UEY93"/>
      <c r="UEZ93"/>
      <c r="UFA93"/>
      <c r="UFB93"/>
      <c r="UFC93"/>
      <c r="UFD93"/>
      <c r="UFE93"/>
      <c r="UFF93"/>
      <c r="UFG93"/>
      <c r="UFH93"/>
      <c r="UFI93"/>
      <c r="UFJ93"/>
      <c r="UFK93"/>
      <c r="UFL93"/>
      <c r="UFM93"/>
      <c r="UFN93"/>
      <c r="UFO93"/>
      <c r="UFP93"/>
      <c r="UFQ93"/>
      <c r="UFR93"/>
      <c r="UFS93"/>
      <c r="UFT93"/>
      <c r="UFU93"/>
      <c r="UFV93"/>
      <c r="UFW93"/>
      <c r="UFX93"/>
      <c r="UFY93"/>
      <c r="UFZ93"/>
      <c r="UGA93"/>
      <c r="UGB93"/>
      <c r="UGC93"/>
      <c r="UGD93"/>
      <c r="UGE93"/>
      <c r="UGF93"/>
      <c r="UGG93"/>
      <c r="UGH93"/>
      <c r="UGI93"/>
      <c r="UGJ93"/>
      <c r="UGK93"/>
      <c r="UGL93"/>
      <c r="UGM93"/>
      <c r="UGN93"/>
      <c r="UGO93"/>
      <c r="UGP93"/>
      <c r="UGQ93"/>
      <c r="UGR93"/>
      <c r="UGS93"/>
      <c r="UGT93"/>
      <c r="UGU93"/>
      <c r="UGV93"/>
      <c r="UGW93"/>
      <c r="UGX93"/>
      <c r="UGY93"/>
      <c r="UGZ93"/>
      <c r="UHA93"/>
      <c r="UHB93"/>
      <c r="UHC93"/>
      <c r="UHD93"/>
      <c r="UHE93"/>
      <c r="UHF93"/>
      <c r="UHG93"/>
      <c r="UHH93"/>
      <c r="UHI93"/>
      <c r="UHJ93"/>
      <c r="UHK93"/>
      <c r="UHL93"/>
      <c r="UHM93"/>
      <c r="UHN93"/>
      <c r="UHO93"/>
      <c r="UHP93"/>
      <c r="UHQ93"/>
      <c r="UHR93"/>
      <c r="UHS93"/>
      <c r="UHT93"/>
      <c r="UHU93"/>
      <c r="UHV93"/>
      <c r="UHW93"/>
      <c r="UHX93"/>
      <c r="UHY93"/>
      <c r="UHZ93"/>
      <c r="UIA93"/>
      <c r="UIB93"/>
      <c r="UIC93"/>
      <c r="UID93"/>
      <c r="UIE93"/>
      <c r="UIF93"/>
      <c r="UIG93"/>
      <c r="UIH93"/>
      <c r="UII93"/>
      <c r="UIJ93"/>
      <c r="UIK93"/>
      <c r="UIL93"/>
      <c r="UIM93"/>
      <c r="UIN93"/>
      <c r="UIO93"/>
      <c r="UIP93"/>
      <c r="UIQ93"/>
      <c r="UIR93"/>
      <c r="UIS93"/>
      <c r="UIT93"/>
      <c r="UIU93"/>
      <c r="UIV93"/>
      <c r="UIW93"/>
      <c r="UIX93"/>
      <c r="UIY93"/>
      <c r="UIZ93"/>
      <c r="UJA93"/>
      <c r="UJB93"/>
      <c r="UJC93"/>
      <c r="UJD93"/>
      <c r="UJE93"/>
      <c r="UJF93"/>
      <c r="UJG93"/>
      <c r="UJH93"/>
      <c r="UJI93"/>
      <c r="UJJ93"/>
      <c r="UJK93"/>
      <c r="UJL93"/>
      <c r="UJM93"/>
      <c r="UJN93"/>
      <c r="UJO93"/>
      <c r="UJP93"/>
      <c r="UJQ93"/>
      <c r="UJR93"/>
      <c r="UJS93"/>
      <c r="UJT93"/>
      <c r="UJU93"/>
      <c r="UJV93"/>
      <c r="UJW93"/>
      <c r="UJX93"/>
      <c r="UJY93"/>
      <c r="UJZ93"/>
      <c r="UKA93"/>
      <c r="UKB93"/>
      <c r="UKC93"/>
      <c r="UKD93"/>
      <c r="UKE93"/>
      <c r="UKF93"/>
      <c r="UKG93"/>
      <c r="UKH93"/>
      <c r="UKI93"/>
      <c r="UKJ93"/>
      <c r="UKK93"/>
      <c r="UKL93"/>
      <c r="UKM93"/>
      <c r="UKN93"/>
      <c r="UKO93"/>
      <c r="UKP93"/>
      <c r="UKQ93"/>
      <c r="UKR93"/>
      <c r="UKS93"/>
      <c r="UKT93"/>
      <c r="UKU93"/>
      <c r="UKV93"/>
      <c r="UKW93"/>
      <c r="UKX93"/>
      <c r="UKY93"/>
      <c r="UKZ93"/>
      <c r="ULA93"/>
      <c r="ULB93"/>
      <c r="ULC93"/>
      <c r="ULD93"/>
      <c r="ULE93"/>
      <c r="ULF93"/>
      <c r="ULG93"/>
      <c r="ULH93"/>
      <c r="ULI93"/>
      <c r="ULJ93"/>
      <c r="ULK93"/>
      <c r="ULL93"/>
      <c r="ULM93"/>
      <c r="ULN93"/>
      <c r="ULO93"/>
      <c r="ULP93"/>
      <c r="ULQ93"/>
      <c r="ULR93"/>
      <c r="ULS93"/>
      <c r="ULT93"/>
      <c r="ULU93"/>
      <c r="ULV93"/>
      <c r="ULW93"/>
      <c r="ULX93"/>
      <c r="ULY93"/>
      <c r="ULZ93"/>
      <c r="UMA93"/>
      <c r="UMB93"/>
      <c r="UMC93"/>
      <c r="UMD93"/>
      <c r="UME93"/>
      <c r="UMF93"/>
      <c r="UMG93"/>
      <c r="UMH93"/>
      <c r="UMI93"/>
      <c r="UMJ93"/>
      <c r="UMK93"/>
      <c r="UML93"/>
      <c r="UMM93"/>
      <c r="UMN93"/>
      <c r="UMO93"/>
      <c r="UMP93"/>
      <c r="UMQ93"/>
      <c r="UMR93"/>
      <c r="UMS93"/>
      <c r="UMT93"/>
      <c r="UMU93"/>
      <c r="UMV93"/>
      <c r="UMW93"/>
      <c r="UMX93"/>
      <c r="UMY93"/>
      <c r="UMZ93"/>
      <c r="UNA93"/>
      <c r="UNB93"/>
      <c r="UNC93"/>
      <c r="UND93"/>
      <c r="UNE93"/>
      <c r="UNF93"/>
      <c r="UNG93"/>
      <c r="UNH93"/>
      <c r="UNI93"/>
      <c r="UNJ93"/>
      <c r="UNK93"/>
      <c r="UNL93"/>
      <c r="UNM93"/>
      <c r="UNN93"/>
      <c r="UNO93"/>
      <c r="UNP93"/>
      <c r="UNQ93"/>
      <c r="UNR93"/>
      <c r="UNS93"/>
      <c r="UNT93"/>
      <c r="UNU93"/>
      <c r="UNV93"/>
      <c r="UNW93"/>
      <c r="UNX93"/>
      <c r="UNY93"/>
      <c r="UNZ93"/>
      <c r="UOA93"/>
      <c r="UOB93"/>
      <c r="UOC93"/>
      <c r="UOD93"/>
      <c r="UOE93"/>
      <c r="UOF93"/>
      <c r="UOG93"/>
      <c r="UOH93"/>
      <c r="UOI93"/>
      <c r="UOJ93"/>
      <c r="UOK93"/>
      <c r="UOL93"/>
      <c r="UOM93"/>
      <c r="UON93"/>
      <c r="UOO93"/>
      <c r="UOP93"/>
      <c r="UOQ93"/>
      <c r="UOR93"/>
      <c r="UOS93"/>
      <c r="UOT93"/>
      <c r="UOU93"/>
      <c r="UOV93"/>
      <c r="UOW93"/>
      <c r="UOX93"/>
      <c r="UOY93"/>
      <c r="UOZ93"/>
      <c r="UPA93"/>
      <c r="UPB93"/>
      <c r="UPC93"/>
      <c r="UPD93"/>
      <c r="UPE93"/>
      <c r="UPF93"/>
      <c r="UPG93"/>
      <c r="UPH93"/>
      <c r="UPI93"/>
      <c r="UPJ93"/>
      <c r="UPK93"/>
      <c r="UPL93"/>
      <c r="UPM93"/>
      <c r="UPN93"/>
      <c r="UPO93"/>
      <c r="UPP93"/>
      <c r="UPQ93"/>
      <c r="UPR93"/>
      <c r="UPS93"/>
      <c r="UPT93"/>
      <c r="UPU93"/>
      <c r="UPV93"/>
      <c r="UPW93"/>
      <c r="UPX93"/>
      <c r="UPY93"/>
      <c r="UPZ93"/>
      <c r="UQA93"/>
      <c r="UQB93"/>
      <c r="UQC93"/>
      <c r="UQD93"/>
      <c r="UQE93"/>
      <c r="UQF93"/>
      <c r="UQG93"/>
      <c r="UQH93"/>
      <c r="UQI93"/>
      <c r="UQJ93"/>
      <c r="UQK93"/>
      <c r="UQL93"/>
      <c r="UQM93"/>
      <c r="UQN93"/>
      <c r="UQO93"/>
      <c r="UQP93"/>
      <c r="UQQ93"/>
      <c r="UQR93"/>
      <c r="UQS93"/>
      <c r="UQT93"/>
      <c r="UQU93"/>
      <c r="UQV93"/>
      <c r="UQW93"/>
      <c r="UQX93"/>
      <c r="UQY93"/>
      <c r="UQZ93"/>
      <c r="URA93"/>
      <c r="URB93"/>
      <c r="URC93"/>
      <c r="URD93"/>
      <c r="URE93"/>
      <c r="URF93"/>
      <c r="URG93"/>
      <c r="URH93"/>
      <c r="URI93"/>
      <c r="URJ93"/>
      <c r="URK93"/>
      <c r="URL93"/>
      <c r="URM93"/>
      <c r="URN93"/>
      <c r="URO93"/>
      <c r="URP93"/>
      <c r="URQ93"/>
      <c r="URR93"/>
      <c r="URS93"/>
      <c r="URT93"/>
      <c r="URU93"/>
      <c r="URV93"/>
      <c r="URW93"/>
      <c r="URX93"/>
      <c r="URY93"/>
      <c r="URZ93"/>
      <c r="USA93"/>
      <c r="USB93"/>
      <c r="USC93"/>
      <c r="USD93"/>
      <c r="USE93"/>
      <c r="USF93"/>
      <c r="USG93"/>
      <c r="USH93"/>
      <c r="USI93"/>
      <c r="USJ93"/>
      <c r="USK93"/>
      <c r="USL93"/>
      <c r="USM93"/>
      <c r="USN93"/>
      <c r="USO93"/>
      <c r="USP93"/>
      <c r="USQ93"/>
      <c r="USR93"/>
      <c r="USS93"/>
      <c r="UST93"/>
      <c r="USU93"/>
      <c r="USV93"/>
      <c r="USW93"/>
      <c r="USX93"/>
      <c r="USY93"/>
      <c r="USZ93"/>
      <c r="UTA93"/>
      <c r="UTB93"/>
      <c r="UTC93"/>
      <c r="UTD93"/>
      <c r="UTE93"/>
      <c r="UTF93"/>
      <c r="UTG93"/>
      <c r="UTH93"/>
      <c r="UTI93"/>
      <c r="UTJ93"/>
      <c r="UTK93"/>
      <c r="UTL93"/>
      <c r="UTM93"/>
      <c r="UTN93"/>
      <c r="UTO93"/>
      <c r="UTP93"/>
      <c r="UTQ93"/>
      <c r="UTR93"/>
      <c r="UTS93"/>
      <c r="UTT93"/>
      <c r="UTU93"/>
      <c r="UTV93"/>
      <c r="UTW93"/>
      <c r="UTX93"/>
      <c r="UTY93"/>
      <c r="UTZ93"/>
      <c r="UUA93"/>
      <c r="UUB93"/>
      <c r="UUC93"/>
      <c r="UUD93"/>
      <c r="UUE93"/>
      <c r="UUF93"/>
      <c r="UUG93"/>
      <c r="UUH93"/>
      <c r="UUI93"/>
      <c r="UUJ93"/>
      <c r="UUK93"/>
      <c r="UUL93"/>
      <c r="UUM93"/>
      <c r="UUN93"/>
      <c r="UUO93"/>
      <c r="UUP93"/>
      <c r="UUQ93"/>
      <c r="UUR93"/>
      <c r="UUS93"/>
      <c r="UUT93"/>
      <c r="UUU93"/>
      <c r="UUV93"/>
      <c r="UUW93"/>
      <c r="UUX93"/>
      <c r="UUY93"/>
      <c r="UUZ93"/>
      <c r="UVA93"/>
      <c r="UVB93"/>
      <c r="UVC93"/>
      <c r="UVD93"/>
      <c r="UVE93"/>
      <c r="UVF93"/>
      <c r="UVG93"/>
      <c r="UVH93"/>
      <c r="UVI93"/>
      <c r="UVJ93"/>
      <c r="UVK93"/>
      <c r="UVL93"/>
      <c r="UVM93"/>
      <c r="UVN93"/>
      <c r="UVO93"/>
      <c r="UVP93"/>
      <c r="UVQ93"/>
      <c r="UVR93"/>
      <c r="UVS93"/>
      <c r="UVT93"/>
      <c r="UVU93"/>
      <c r="UVV93"/>
      <c r="UVW93"/>
      <c r="UVX93"/>
      <c r="UVY93"/>
      <c r="UVZ93"/>
      <c r="UWA93"/>
      <c r="UWB93"/>
      <c r="UWC93"/>
      <c r="UWD93"/>
      <c r="UWE93"/>
      <c r="UWF93"/>
      <c r="UWG93"/>
      <c r="UWH93"/>
      <c r="UWI93"/>
      <c r="UWJ93"/>
      <c r="UWK93"/>
      <c r="UWL93"/>
      <c r="UWM93"/>
      <c r="UWN93"/>
      <c r="UWO93"/>
      <c r="UWP93"/>
      <c r="UWQ93"/>
      <c r="UWR93"/>
      <c r="UWS93"/>
      <c r="UWT93"/>
      <c r="UWU93"/>
      <c r="UWV93"/>
      <c r="UWW93"/>
      <c r="UWX93"/>
      <c r="UWY93"/>
      <c r="UWZ93"/>
      <c r="UXA93"/>
      <c r="UXB93"/>
      <c r="UXC93"/>
      <c r="UXD93"/>
      <c r="UXE93"/>
      <c r="UXF93"/>
      <c r="UXG93"/>
      <c r="UXH93"/>
      <c r="UXI93"/>
      <c r="UXJ93"/>
      <c r="UXK93"/>
      <c r="UXL93"/>
      <c r="UXM93"/>
      <c r="UXN93"/>
      <c r="UXO93"/>
      <c r="UXP93"/>
      <c r="UXQ93"/>
      <c r="UXR93"/>
      <c r="UXS93"/>
      <c r="UXT93"/>
      <c r="UXU93"/>
      <c r="UXV93"/>
      <c r="UXW93"/>
      <c r="UXX93"/>
      <c r="UXY93"/>
      <c r="UXZ93"/>
      <c r="UYA93"/>
      <c r="UYB93"/>
      <c r="UYC93"/>
      <c r="UYD93"/>
      <c r="UYE93"/>
      <c r="UYF93"/>
      <c r="UYG93"/>
      <c r="UYH93"/>
      <c r="UYI93"/>
      <c r="UYJ93"/>
      <c r="UYK93"/>
      <c r="UYL93"/>
      <c r="UYM93"/>
      <c r="UYN93"/>
      <c r="UYO93"/>
      <c r="UYP93"/>
      <c r="UYQ93"/>
      <c r="UYR93"/>
      <c r="UYS93"/>
      <c r="UYT93"/>
      <c r="UYU93"/>
      <c r="UYV93"/>
      <c r="UYW93"/>
      <c r="UYX93"/>
      <c r="UYY93"/>
      <c r="UYZ93"/>
      <c r="UZA93"/>
      <c r="UZB93"/>
      <c r="UZC93"/>
      <c r="UZD93"/>
      <c r="UZE93"/>
      <c r="UZF93"/>
      <c r="UZG93"/>
      <c r="UZH93"/>
      <c r="UZI93"/>
      <c r="UZJ93"/>
      <c r="UZK93"/>
      <c r="UZL93"/>
      <c r="UZM93"/>
      <c r="UZN93"/>
      <c r="UZO93"/>
      <c r="UZP93"/>
      <c r="UZQ93"/>
      <c r="UZR93"/>
      <c r="UZS93"/>
      <c r="UZT93"/>
      <c r="UZU93"/>
      <c r="UZV93"/>
      <c r="UZW93"/>
      <c r="UZX93"/>
      <c r="UZY93"/>
      <c r="UZZ93"/>
      <c r="VAA93"/>
      <c r="VAB93"/>
      <c r="VAC93"/>
      <c r="VAD93"/>
      <c r="VAE93"/>
      <c r="VAF93"/>
      <c r="VAG93"/>
      <c r="VAH93"/>
      <c r="VAI93"/>
      <c r="VAJ93"/>
      <c r="VAK93"/>
      <c r="VAL93"/>
      <c r="VAM93"/>
      <c r="VAN93"/>
      <c r="VAO93"/>
      <c r="VAP93"/>
      <c r="VAQ93"/>
      <c r="VAR93"/>
      <c r="VAS93"/>
      <c r="VAT93"/>
      <c r="VAU93"/>
      <c r="VAV93"/>
      <c r="VAW93"/>
      <c r="VAX93"/>
      <c r="VAY93"/>
      <c r="VAZ93"/>
      <c r="VBA93"/>
      <c r="VBB93"/>
      <c r="VBC93"/>
      <c r="VBD93"/>
      <c r="VBE93"/>
      <c r="VBF93"/>
      <c r="VBG93"/>
      <c r="VBH93"/>
      <c r="VBI93"/>
      <c r="VBJ93"/>
      <c r="VBK93"/>
      <c r="VBL93"/>
      <c r="VBM93"/>
      <c r="VBN93"/>
      <c r="VBO93"/>
      <c r="VBP93"/>
      <c r="VBQ93"/>
      <c r="VBR93"/>
      <c r="VBS93"/>
      <c r="VBT93"/>
      <c r="VBU93"/>
      <c r="VBV93"/>
      <c r="VBW93"/>
      <c r="VBX93"/>
      <c r="VBY93"/>
      <c r="VBZ93"/>
      <c r="VCA93"/>
      <c r="VCB93"/>
      <c r="VCC93"/>
      <c r="VCD93"/>
      <c r="VCE93"/>
      <c r="VCF93"/>
      <c r="VCG93"/>
      <c r="VCH93"/>
      <c r="VCI93"/>
      <c r="VCJ93"/>
      <c r="VCK93"/>
      <c r="VCL93"/>
      <c r="VCM93"/>
      <c r="VCN93"/>
      <c r="VCO93"/>
      <c r="VCP93"/>
      <c r="VCQ93"/>
      <c r="VCR93"/>
      <c r="VCS93"/>
      <c r="VCT93"/>
      <c r="VCU93"/>
      <c r="VCV93"/>
      <c r="VCW93"/>
      <c r="VCX93"/>
      <c r="VCY93"/>
      <c r="VCZ93"/>
      <c r="VDA93"/>
      <c r="VDB93"/>
      <c r="VDC93"/>
      <c r="VDD93"/>
      <c r="VDE93"/>
      <c r="VDF93"/>
      <c r="VDG93"/>
      <c r="VDH93"/>
      <c r="VDI93"/>
      <c r="VDJ93"/>
      <c r="VDK93"/>
      <c r="VDL93"/>
      <c r="VDM93"/>
      <c r="VDN93"/>
      <c r="VDO93"/>
      <c r="VDP93"/>
      <c r="VDQ93"/>
      <c r="VDR93"/>
      <c r="VDS93"/>
      <c r="VDT93"/>
      <c r="VDU93"/>
      <c r="VDV93"/>
      <c r="VDW93"/>
      <c r="VDX93"/>
      <c r="VDY93"/>
      <c r="VDZ93"/>
      <c r="VEA93"/>
      <c r="VEB93"/>
      <c r="VEC93"/>
      <c r="VED93"/>
      <c r="VEE93"/>
      <c r="VEF93"/>
      <c r="VEG93"/>
      <c r="VEH93"/>
      <c r="VEI93"/>
      <c r="VEJ93"/>
      <c r="VEK93"/>
      <c r="VEL93"/>
      <c r="VEM93"/>
      <c r="VEN93"/>
      <c r="VEO93"/>
      <c r="VEP93"/>
      <c r="VEQ93"/>
      <c r="VER93"/>
      <c r="VES93"/>
      <c r="VET93"/>
      <c r="VEU93"/>
      <c r="VEV93"/>
      <c r="VEW93"/>
      <c r="VEX93"/>
      <c r="VEY93"/>
      <c r="VEZ93"/>
      <c r="VFA93"/>
      <c r="VFB93"/>
      <c r="VFC93"/>
      <c r="VFD93"/>
      <c r="VFE93"/>
      <c r="VFF93"/>
      <c r="VFG93"/>
      <c r="VFH93"/>
      <c r="VFI93"/>
      <c r="VFJ93"/>
      <c r="VFK93"/>
      <c r="VFL93"/>
      <c r="VFM93"/>
      <c r="VFN93"/>
      <c r="VFO93"/>
      <c r="VFP93"/>
      <c r="VFQ93"/>
      <c r="VFR93"/>
      <c r="VFS93"/>
      <c r="VFT93"/>
      <c r="VFU93"/>
      <c r="VFV93"/>
      <c r="VFW93"/>
      <c r="VFX93"/>
      <c r="VFY93"/>
      <c r="VFZ93"/>
      <c r="VGA93"/>
      <c r="VGB93"/>
      <c r="VGC93"/>
      <c r="VGD93"/>
      <c r="VGE93"/>
      <c r="VGF93"/>
      <c r="VGG93"/>
      <c r="VGH93"/>
      <c r="VGI93"/>
      <c r="VGJ93"/>
      <c r="VGK93"/>
      <c r="VGL93"/>
      <c r="VGM93"/>
      <c r="VGN93"/>
      <c r="VGO93"/>
      <c r="VGP93"/>
      <c r="VGQ93"/>
      <c r="VGR93"/>
      <c r="VGS93"/>
      <c r="VGT93"/>
      <c r="VGU93"/>
      <c r="VGV93"/>
      <c r="VGW93"/>
      <c r="VGX93"/>
      <c r="VGY93"/>
      <c r="VGZ93"/>
      <c r="VHA93"/>
      <c r="VHB93"/>
      <c r="VHC93"/>
      <c r="VHD93"/>
      <c r="VHE93"/>
      <c r="VHF93"/>
      <c r="VHG93"/>
      <c r="VHH93"/>
      <c r="VHI93"/>
      <c r="VHJ93"/>
      <c r="VHK93"/>
      <c r="VHL93"/>
      <c r="VHM93"/>
      <c r="VHN93"/>
      <c r="VHO93"/>
      <c r="VHP93"/>
      <c r="VHQ93"/>
      <c r="VHR93"/>
      <c r="VHS93"/>
      <c r="VHT93"/>
      <c r="VHU93"/>
      <c r="VHV93"/>
      <c r="VHW93"/>
      <c r="VHX93"/>
      <c r="VHY93"/>
      <c r="VHZ93"/>
      <c r="VIA93"/>
      <c r="VIB93"/>
      <c r="VIC93"/>
      <c r="VID93"/>
      <c r="VIE93"/>
      <c r="VIF93"/>
      <c r="VIG93"/>
      <c r="VIH93"/>
      <c r="VII93"/>
      <c r="VIJ93"/>
      <c r="VIK93"/>
      <c r="VIL93"/>
      <c r="VIM93"/>
      <c r="VIN93"/>
      <c r="VIO93"/>
      <c r="VIP93"/>
      <c r="VIQ93"/>
      <c r="VIR93"/>
      <c r="VIS93"/>
      <c r="VIT93"/>
      <c r="VIU93"/>
      <c r="VIV93"/>
      <c r="VIW93"/>
      <c r="VIX93"/>
      <c r="VIY93"/>
      <c r="VIZ93"/>
      <c r="VJA93"/>
      <c r="VJB93"/>
      <c r="VJC93"/>
      <c r="VJD93"/>
      <c r="VJE93"/>
      <c r="VJF93"/>
      <c r="VJG93"/>
      <c r="VJH93"/>
      <c r="VJI93"/>
      <c r="VJJ93"/>
      <c r="VJK93"/>
      <c r="VJL93"/>
      <c r="VJM93"/>
      <c r="VJN93"/>
      <c r="VJO93"/>
      <c r="VJP93"/>
      <c r="VJQ93"/>
      <c r="VJR93"/>
      <c r="VJS93"/>
      <c r="VJT93"/>
      <c r="VJU93"/>
      <c r="VJV93"/>
      <c r="VJW93"/>
      <c r="VJX93"/>
      <c r="VJY93"/>
      <c r="VJZ93"/>
      <c r="VKA93"/>
      <c r="VKB93"/>
      <c r="VKC93"/>
      <c r="VKD93"/>
      <c r="VKE93"/>
      <c r="VKF93"/>
      <c r="VKG93"/>
      <c r="VKH93"/>
      <c r="VKI93"/>
      <c r="VKJ93"/>
      <c r="VKK93"/>
      <c r="VKL93"/>
      <c r="VKM93"/>
      <c r="VKN93"/>
      <c r="VKO93"/>
      <c r="VKP93"/>
      <c r="VKQ93"/>
      <c r="VKR93"/>
      <c r="VKS93"/>
      <c r="VKT93"/>
      <c r="VKU93"/>
      <c r="VKV93"/>
      <c r="VKW93"/>
      <c r="VKX93"/>
      <c r="VKY93"/>
      <c r="VKZ93"/>
      <c r="VLA93"/>
      <c r="VLB93"/>
      <c r="VLC93"/>
      <c r="VLD93"/>
      <c r="VLE93"/>
      <c r="VLF93"/>
      <c r="VLG93"/>
      <c r="VLH93"/>
      <c r="VLI93"/>
      <c r="VLJ93"/>
      <c r="VLK93"/>
      <c r="VLL93"/>
      <c r="VLM93"/>
      <c r="VLN93"/>
      <c r="VLO93"/>
      <c r="VLP93"/>
      <c r="VLQ93"/>
      <c r="VLR93"/>
      <c r="VLS93"/>
      <c r="VLT93"/>
      <c r="VLU93"/>
      <c r="VLV93"/>
      <c r="VLW93"/>
      <c r="VLX93"/>
      <c r="VLY93"/>
      <c r="VLZ93"/>
      <c r="VMA93"/>
      <c r="VMB93"/>
      <c r="VMC93"/>
      <c r="VMD93"/>
      <c r="VME93"/>
      <c r="VMF93"/>
      <c r="VMG93"/>
      <c r="VMH93"/>
      <c r="VMI93"/>
      <c r="VMJ93"/>
      <c r="VMK93"/>
      <c r="VML93"/>
      <c r="VMM93"/>
      <c r="VMN93"/>
      <c r="VMO93"/>
      <c r="VMP93"/>
      <c r="VMQ93"/>
      <c r="VMR93"/>
      <c r="VMS93"/>
      <c r="VMT93"/>
      <c r="VMU93"/>
      <c r="VMV93"/>
      <c r="VMW93"/>
      <c r="VMX93"/>
      <c r="VMY93"/>
      <c r="VMZ93"/>
      <c r="VNA93"/>
      <c r="VNB93"/>
      <c r="VNC93"/>
      <c r="VND93"/>
      <c r="VNE93"/>
      <c r="VNF93"/>
      <c r="VNG93"/>
      <c r="VNH93"/>
      <c r="VNI93"/>
      <c r="VNJ93"/>
      <c r="VNK93"/>
      <c r="VNL93"/>
      <c r="VNM93"/>
      <c r="VNN93"/>
      <c r="VNO93"/>
      <c r="VNP93"/>
      <c r="VNQ93"/>
      <c r="VNR93"/>
      <c r="VNS93"/>
      <c r="VNT93"/>
      <c r="VNU93"/>
      <c r="VNV93"/>
      <c r="VNW93"/>
      <c r="VNX93"/>
      <c r="VNY93"/>
      <c r="VNZ93"/>
      <c r="VOA93"/>
      <c r="VOB93"/>
      <c r="VOC93"/>
      <c r="VOD93"/>
      <c r="VOE93"/>
      <c r="VOF93"/>
      <c r="VOG93"/>
      <c r="VOH93"/>
      <c r="VOI93"/>
      <c r="VOJ93"/>
      <c r="VOK93"/>
      <c r="VOL93"/>
      <c r="VOM93"/>
      <c r="VON93"/>
      <c r="VOO93"/>
      <c r="VOP93"/>
      <c r="VOQ93"/>
      <c r="VOR93"/>
      <c r="VOS93"/>
      <c r="VOT93"/>
      <c r="VOU93"/>
      <c r="VOV93"/>
      <c r="VOW93"/>
      <c r="VOX93"/>
      <c r="VOY93"/>
      <c r="VOZ93"/>
      <c r="VPA93"/>
      <c r="VPB93"/>
      <c r="VPC93"/>
      <c r="VPD93"/>
      <c r="VPE93"/>
      <c r="VPF93"/>
      <c r="VPG93"/>
      <c r="VPH93"/>
      <c r="VPI93"/>
      <c r="VPJ93"/>
      <c r="VPK93"/>
      <c r="VPL93"/>
      <c r="VPM93"/>
      <c r="VPN93"/>
      <c r="VPO93"/>
      <c r="VPP93"/>
      <c r="VPQ93"/>
      <c r="VPR93"/>
      <c r="VPS93"/>
      <c r="VPT93"/>
      <c r="VPU93"/>
      <c r="VPV93"/>
      <c r="VPW93"/>
      <c r="VPX93"/>
      <c r="VPY93"/>
      <c r="VPZ93"/>
      <c r="VQA93"/>
      <c r="VQB93"/>
      <c r="VQC93"/>
      <c r="VQD93"/>
      <c r="VQE93"/>
      <c r="VQF93"/>
      <c r="VQG93"/>
      <c r="VQH93"/>
      <c r="VQI93"/>
      <c r="VQJ93"/>
      <c r="VQK93"/>
      <c r="VQL93"/>
      <c r="VQM93"/>
      <c r="VQN93"/>
      <c r="VQO93"/>
      <c r="VQP93"/>
      <c r="VQQ93"/>
      <c r="VQR93"/>
      <c r="VQS93"/>
      <c r="VQT93"/>
      <c r="VQU93"/>
      <c r="VQV93"/>
      <c r="VQW93"/>
      <c r="VQX93"/>
      <c r="VQY93"/>
      <c r="VQZ93"/>
      <c r="VRA93"/>
      <c r="VRB93"/>
      <c r="VRC93"/>
      <c r="VRD93"/>
      <c r="VRE93"/>
      <c r="VRF93"/>
      <c r="VRG93"/>
      <c r="VRH93"/>
      <c r="VRI93"/>
      <c r="VRJ93"/>
      <c r="VRK93"/>
      <c r="VRL93"/>
      <c r="VRM93"/>
      <c r="VRN93"/>
      <c r="VRO93"/>
      <c r="VRP93"/>
      <c r="VRQ93"/>
      <c r="VRR93"/>
      <c r="VRS93"/>
      <c r="VRT93"/>
      <c r="VRU93"/>
      <c r="VRV93"/>
      <c r="VRW93"/>
      <c r="VRX93"/>
      <c r="VRY93"/>
      <c r="VRZ93"/>
      <c r="VSA93"/>
      <c r="VSB93"/>
      <c r="VSC93"/>
      <c r="VSD93"/>
      <c r="VSE93"/>
      <c r="VSF93"/>
      <c r="VSG93"/>
      <c r="VSH93"/>
      <c r="VSI93"/>
      <c r="VSJ93"/>
      <c r="VSK93"/>
      <c r="VSL93"/>
      <c r="VSM93"/>
      <c r="VSN93"/>
      <c r="VSO93"/>
      <c r="VSP93"/>
      <c r="VSQ93"/>
      <c r="VSR93"/>
      <c r="VSS93"/>
      <c r="VST93"/>
      <c r="VSU93"/>
      <c r="VSV93"/>
      <c r="VSW93"/>
      <c r="VSX93"/>
      <c r="VSY93"/>
      <c r="VSZ93"/>
      <c r="VTA93"/>
      <c r="VTB93"/>
      <c r="VTC93"/>
      <c r="VTD93"/>
      <c r="VTE93"/>
      <c r="VTF93"/>
      <c r="VTG93"/>
      <c r="VTH93"/>
      <c r="VTI93"/>
      <c r="VTJ93"/>
      <c r="VTK93"/>
      <c r="VTL93"/>
      <c r="VTM93"/>
      <c r="VTN93"/>
      <c r="VTO93"/>
      <c r="VTP93"/>
      <c r="VTQ93"/>
      <c r="VTR93"/>
      <c r="VTS93"/>
      <c r="VTT93"/>
      <c r="VTU93"/>
      <c r="VTV93"/>
      <c r="VTW93"/>
      <c r="VTX93"/>
      <c r="VTY93"/>
      <c r="VTZ93"/>
      <c r="VUA93"/>
      <c r="VUB93"/>
      <c r="VUC93"/>
      <c r="VUD93"/>
      <c r="VUE93"/>
      <c r="VUF93"/>
      <c r="VUG93"/>
      <c r="VUH93"/>
      <c r="VUI93"/>
      <c r="VUJ93"/>
      <c r="VUK93"/>
      <c r="VUL93"/>
      <c r="VUM93"/>
      <c r="VUN93"/>
      <c r="VUO93"/>
      <c r="VUP93"/>
      <c r="VUQ93"/>
      <c r="VUR93"/>
      <c r="VUS93"/>
      <c r="VUT93"/>
      <c r="VUU93"/>
      <c r="VUV93"/>
      <c r="VUW93"/>
      <c r="VUX93"/>
      <c r="VUY93"/>
      <c r="VUZ93"/>
      <c r="VVA93"/>
      <c r="VVB93"/>
      <c r="VVC93"/>
      <c r="VVD93"/>
      <c r="VVE93"/>
      <c r="VVF93"/>
      <c r="VVG93"/>
      <c r="VVH93"/>
      <c r="VVI93"/>
      <c r="VVJ93"/>
      <c r="VVK93"/>
      <c r="VVL93"/>
      <c r="VVM93"/>
      <c r="VVN93"/>
      <c r="VVO93"/>
      <c r="VVP93"/>
      <c r="VVQ93"/>
      <c r="VVR93"/>
      <c r="VVS93"/>
      <c r="VVT93"/>
      <c r="VVU93"/>
      <c r="VVV93"/>
      <c r="VVW93"/>
      <c r="VVX93"/>
      <c r="VVY93"/>
      <c r="VVZ93"/>
      <c r="VWA93"/>
      <c r="VWB93"/>
      <c r="VWC93"/>
      <c r="VWD93"/>
      <c r="VWE93"/>
      <c r="VWF93"/>
      <c r="VWG93"/>
      <c r="VWH93"/>
      <c r="VWI93"/>
      <c r="VWJ93"/>
      <c r="VWK93"/>
      <c r="VWL93"/>
      <c r="VWM93"/>
      <c r="VWN93"/>
      <c r="VWO93"/>
      <c r="VWP93"/>
      <c r="VWQ93"/>
      <c r="VWR93"/>
      <c r="VWS93"/>
      <c r="VWT93"/>
      <c r="VWU93"/>
      <c r="VWV93"/>
      <c r="VWW93"/>
      <c r="VWX93"/>
      <c r="VWY93"/>
      <c r="VWZ93"/>
      <c r="VXA93"/>
      <c r="VXB93"/>
      <c r="VXC93"/>
      <c r="VXD93"/>
      <c r="VXE93"/>
      <c r="VXF93"/>
      <c r="VXG93"/>
      <c r="VXH93"/>
      <c r="VXI93"/>
      <c r="VXJ93"/>
      <c r="VXK93"/>
      <c r="VXL93"/>
      <c r="VXM93"/>
      <c r="VXN93"/>
      <c r="VXO93"/>
      <c r="VXP93"/>
      <c r="VXQ93"/>
      <c r="VXR93"/>
      <c r="VXS93"/>
      <c r="VXT93"/>
      <c r="VXU93"/>
      <c r="VXV93"/>
      <c r="VXW93"/>
      <c r="VXX93"/>
      <c r="VXY93"/>
      <c r="VXZ93"/>
      <c r="VYA93"/>
      <c r="VYB93"/>
      <c r="VYC93"/>
      <c r="VYD93"/>
      <c r="VYE93"/>
      <c r="VYF93"/>
      <c r="VYG93"/>
      <c r="VYH93"/>
      <c r="VYI93"/>
      <c r="VYJ93"/>
      <c r="VYK93"/>
      <c r="VYL93"/>
      <c r="VYM93"/>
      <c r="VYN93"/>
      <c r="VYO93"/>
      <c r="VYP93"/>
      <c r="VYQ93"/>
      <c r="VYR93"/>
      <c r="VYS93"/>
      <c r="VYT93"/>
      <c r="VYU93"/>
      <c r="VYV93"/>
      <c r="VYW93"/>
      <c r="VYX93"/>
      <c r="VYY93"/>
      <c r="VYZ93"/>
      <c r="VZA93"/>
      <c r="VZB93"/>
      <c r="VZC93"/>
      <c r="VZD93"/>
      <c r="VZE93"/>
      <c r="VZF93"/>
      <c r="VZG93"/>
      <c r="VZH93"/>
      <c r="VZI93"/>
      <c r="VZJ93"/>
      <c r="VZK93"/>
      <c r="VZL93"/>
      <c r="VZM93"/>
      <c r="VZN93"/>
      <c r="VZO93"/>
      <c r="VZP93"/>
      <c r="VZQ93"/>
      <c r="VZR93"/>
      <c r="VZS93"/>
      <c r="VZT93"/>
      <c r="VZU93"/>
      <c r="VZV93"/>
      <c r="VZW93"/>
      <c r="VZX93"/>
      <c r="VZY93"/>
      <c r="VZZ93"/>
      <c r="WAA93"/>
      <c r="WAB93"/>
      <c r="WAC93"/>
      <c r="WAD93"/>
      <c r="WAE93"/>
      <c r="WAF93"/>
      <c r="WAG93"/>
      <c r="WAH93"/>
      <c r="WAI93"/>
      <c r="WAJ93"/>
      <c r="WAK93"/>
      <c r="WAL93"/>
      <c r="WAM93"/>
      <c r="WAN93"/>
      <c r="WAO93"/>
      <c r="WAP93"/>
      <c r="WAQ93"/>
      <c r="WAR93"/>
      <c r="WAS93"/>
      <c r="WAT93"/>
      <c r="WAU93"/>
      <c r="WAV93"/>
      <c r="WAW93"/>
      <c r="WAX93"/>
      <c r="WAY93"/>
      <c r="WAZ93"/>
      <c r="WBA93"/>
      <c r="WBB93"/>
      <c r="WBC93"/>
      <c r="WBD93"/>
      <c r="WBE93"/>
      <c r="WBF93"/>
      <c r="WBG93"/>
      <c r="WBH93"/>
      <c r="WBI93"/>
      <c r="WBJ93"/>
      <c r="WBK93"/>
      <c r="WBL93"/>
      <c r="WBM93"/>
      <c r="WBN93"/>
      <c r="WBO93"/>
      <c r="WBP93"/>
      <c r="WBQ93"/>
      <c r="WBR93"/>
      <c r="WBS93"/>
      <c r="WBT93"/>
      <c r="WBU93"/>
      <c r="WBV93"/>
      <c r="WBW93"/>
      <c r="WBX93"/>
      <c r="WBY93"/>
      <c r="WBZ93"/>
      <c r="WCA93"/>
      <c r="WCB93"/>
      <c r="WCC93"/>
      <c r="WCD93"/>
      <c r="WCE93"/>
      <c r="WCF93"/>
      <c r="WCG93"/>
      <c r="WCH93"/>
      <c r="WCI93"/>
      <c r="WCJ93"/>
      <c r="WCK93"/>
      <c r="WCL93"/>
      <c r="WCM93"/>
      <c r="WCN93"/>
      <c r="WCO93"/>
      <c r="WCP93"/>
      <c r="WCQ93"/>
      <c r="WCR93"/>
      <c r="WCS93"/>
      <c r="WCT93"/>
      <c r="WCU93"/>
      <c r="WCV93"/>
      <c r="WCW93"/>
      <c r="WCX93"/>
      <c r="WCY93"/>
      <c r="WCZ93"/>
      <c r="WDA93"/>
      <c r="WDB93"/>
      <c r="WDC93"/>
      <c r="WDD93"/>
      <c r="WDE93"/>
      <c r="WDF93"/>
      <c r="WDG93"/>
      <c r="WDH93"/>
      <c r="WDI93"/>
      <c r="WDJ93"/>
      <c r="WDK93"/>
      <c r="WDL93"/>
      <c r="WDM93"/>
      <c r="WDN93"/>
      <c r="WDO93"/>
      <c r="WDP93"/>
      <c r="WDQ93"/>
      <c r="WDR93"/>
      <c r="WDS93"/>
      <c r="WDT93"/>
      <c r="WDU93"/>
      <c r="WDV93"/>
      <c r="WDW93"/>
      <c r="WDX93"/>
      <c r="WDY93"/>
      <c r="WDZ93"/>
      <c r="WEA93"/>
      <c r="WEB93"/>
      <c r="WEC93"/>
      <c r="WED93"/>
      <c r="WEE93"/>
      <c r="WEF93"/>
      <c r="WEG93"/>
      <c r="WEH93"/>
      <c r="WEI93"/>
      <c r="WEJ93"/>
      <c r="WEK93"/>
      <c r="WEL93"/>
      <c r="WEM93"/>
      <c r="WEN93"/>
      <c r="WEO93"/>
      <c r="WEP93"/>
      <c r="WEQ93"/>
      <c r="WER93"/>
      <c r="WES93"/>
      <c r="WET93"/>
      <c r="WEU93"/>
      <c r="WEV93"/>
      <c r="WEW93"/>
      <c r="WEX93"/>
      <c r="WEY93"/>
      <c r="WEZ93"/>
      <c r="WFA93"/>
      <c r="WFB93"/>
      <c r="WFC93"/>
      <c r="WFD93"/>
      <c r="WFE93"/>
      <c r="WFF93"/>
      <c r="WFG93"/>
      <c r="WFH93"/>
      <c r="WFI93"/>
      <c r="WFJ93"/>
      <c r="WFK93"/>
      <c r="WFL93"/>
      <c r="WFM93"/>
      <c r="WFN93"/>
      <c r="WFO93"/>
      <c r="WFP93"/>
      <c r="WFQ93"/>
      <c r="WFR93"/>
      <c r="WFS93"/>
      <c r="WFT93"/>
      <c r="WFU93"/>
      <c r="WFV93"/>
      <c r="WFW93"/>
      <c r="WFX93"/>
      <c r="WFY93"/>
      <c r="WFZ93"/>
      <c r="WGA93"/>
      <c r="WGB93"/>
      <c r="WGC93"/>
      <c r="WGD93"/>
      <c r="WGE93"/>
      <c r="WGF93"/>
      <c r="WGG93"/>
      <c r="WGH93"/>
      <c r="WGI93"/>
      <c r="WGJ93"/>
      <c r="WGK93"/>
      <c r="WGL93"/>
      <c r="WGM93"/>
      <c r="WGN93"/>
      <c r="WGO93"/>
      <c r="WGP93"/>
      <c r="WGQ93"/>
      <c r="WGR93"/>
      <c r="WGS93"/>
      <c r="WGT93"/>
      <c r="WGU93"/>
      <c r="WGV93"/>
      <c r="WGW93"/>
      <c r="WGX93"/>
      <c r="WGY93"/>
      <c r="WGZ93"/>
      <c r="WHA93"/>
      <c r="WHB93"/>
      <c r="WHC93"/>
      <c r="WHD93"/>
      <c r="WHE93"/>
      <c r="WHF93"/>
      <c r="WHG93"/>
      <c r="WHH93"/>
      <c r="WHI93"/>
      <c r="WHJ93"/>
      <c r="WHK93"/>
      <c r="WHL93"/>
      <c r="WHM93"/>
      <c r="WHN93"/>
      <c r="WHO93"/>
      <c r="WHP93"/>
      <c r="WHQ93"/>
      <c r="WHR93"/>
      <c r="WHS93"/>
      <c r="WHT93"/>
      <c r="WHU93"/>
      <c r="WHV93"/>
      <c r="WHW93"/>
      <c r="WHX93"/>
      <c r="WHY93"/>
      <c r="WHZ93"/>
      <c r="WIA93"/>
      <c r="WIB93"/>
      <c r="WIC93"/>
      <c r="WID93"/>
      <c r="WIE93"/>
      <c r="WIF93"/>
      <c r="WIG93"/>
      <c r="WIH93"/>
      <c r="WII93"/>
      <c r="WIJ93"/>
      <c r="WIK93"/>
      <c r="WIL93"/>
      <c r="WIM93"/>
      <c r="WIN93"/>
      <c r="WIO93"/>
      <c r="WIP93"/>
      <c r="WIQ93"/>
      <c r="WIR93"/>
      <c r="WIS93"/>
      <c r="WIT93"/>
      <c r="WIU93"/>
      <c r="WIV93"/>
      <c r="WIW93"/>
      <c r="WIX93"/>
      <c r="WIY93"/>
      <c r="WIZ93"/>
      <c r="WJA93"/>
      <c r="WJB93"/>
      <c r="WJC93"/>
      <c r="WJD93"/>
      <c r="WJE93"/>
      <c r="WJF93"/>
      <c r="WJG93"/>
      <c r="WJH93"/>
      <c r="WJI93"/>
      <c r="WJJ93"/>
      <c r="WJK93"/>
      <c r="WJL93"/>
      <c r="WJM93"/>
      <c r="WJN93"/>
      <c r="WJO93"/>
      <c r="WJP93"/>
      <c r="WJQ93"/>
      <c r="WJR93"/>
      <c r="WJS93"/>
      <c r="WJT93"/>
      <c r="WJU93"/>
      <c r="WJV93"/>
      <c r="WJW93"/>
      <c r="WJX93"/>
      <c r="WJY93"/>
      <c r="WJZ93"/>
      <c r="WKA93"/>
      <c r="WKB93"/>
      <c r="WKC93"/>
      <c r="WKD93"/>
      <c r="WKE93"/>
      <c r="WKF93"/>
      <c r="WKG93"/>
      <c r="WKH93"/>
      <c r="WKI93"/>
      <c r="WKJ93"/>
      <c r="WKK93"/>
      <c r="WKL93"/>
      <c r="WKM93"/>
      <c r="WKN93"/>
      <c r="WKO93"/>
      <c r="WKP93"/>
      <c r="WKQ93"/>
      <c r="WKR93"/>
      <c r="WKS93"/>
      <c r="WKT93"/>
      <c r="WKU93"/>
      <c r="WKV93"/>
      <c r="WKW93"/>
      <c r="WKX93"/>
      <c r="WKY93"/>
      <c r="WKZ93"/>
      <c r="WLA93"/>
      <c r="WLB93"/>
      <c r="WLC93"/>
      <c r="WLD93"/>
      <c r="WLE93"/>
      <c r="WLF93"/>
      <c r="WLG93"/>
      <c r="WLH93"/>
      <c r="WLI93"/>
      <c r="WLJ93"/>
      <c r="WLK93"/>
      <c r="WLL93"/>
      <c r="WLM93"/>
      <c r="WLN93"/>
      <c r="WLO93"/>
      <c r="WLP93"/>
      <c r="WLQ93"/>
      <c r="WLR93"/>
      <c r="WLS93"/>
      <c r="WLT93"/>
      <c r="WLU93"/>
      <c r="WLV93"/>
      <c r="WLW93"/>
      <c r="WLX93"/>
      <c r="WLY93"/>
      <c r="WLZ93"/>
      <c r="WMA93"/>
      <c r="WMB93"/>
      <c r="WMC93"/>
      <c r="WMD93"/>
      <c r="WME93"/>
      <c r="WMF93"/>
      <c r="WMG93"/>
      <c r="WMH93"/>
      <c r="WMI93"/>
      <c r="WMJ93"/>
      <c r="WMK93"/>
      <c r="WML93"/>
      <c r="WMM93"/>
      <c r="WMN93"/>
      <c r="WMO93"/>
      <c r="WMP93"/>
      <c r="WMQ93"/>
      <c r="WMR93"/>
      <c r="WMS93"/>
      <c r="WMT93"/>
      <c r="WMU93"/>
      <c r="WMV93"/>
      <c r="WMW93"/>
      <c r="WMX93"/>
      <c r="WMY93"/>
      <c r="WMZ93"/>
      <c r="WNA93"/>
      <c r="WNB93"/>
      <c r="WNC93"/>
      <c r="WND93"/>
      <c r="WNE93"/>
      <c r="WNF93"/>
      <c r="WNG93"/>
      <c r="WNH93"/>
      <c r="WNI93"/>
      <c r="WNJ93"/>
      <c r="WNK93"/>
      <c r="WNL93"/>
      <c r="WNM93"/>
      <c r="WNN93"/>
      <c r="WNO93"/>
      <c r="WNP93"/>
      <c r="WNQ93"/>
      <c r="WNR93"/>
      <c r="WNS93"/>
      <c r="WNT93"/>
      <c r="WNU93"/>
      <c r="WNV93"/>
      <c r="WNW93"/>
      <c r="WNX93"/>
      <c r="WNY93"/>
      <c r="WNZ93"/>
      <c r="WOA93"/>
      <c r="WOB93"/>
      <c r="WOC93"/>
      <c r="WOD93"/>
      <c r="WOE93"/>
      <c r="WOF93"/>
      <c r="WOG93"/>
      <c r="WOH93"/>
      <c r="WOI93"/>
      <c r="WOJ93"/>
      <c r="WOK93"/>
      <c r="WOL93"/>
      <c r="WOM93"/>
      <c r="WON93"/>
      <c r="WOO93"/>
      <c r="WOP93"/>
      <c r="WOQ93"/>
      <c r="WOR93"/>
      <c r="WOS93"/>
      <c r="WOT93"/>
      <c r="WOU93"/>
      <c r="WOV93"/>
      <c r="WOW93"/>
      <c r="WOX93"/>
      <c r="WOY93"/>
      <c r="WOZ93"/>
      <c r="WPA93"/>
      <c r="WPB93"/>
      <c r="WPC93"/>
      <c r="WPD93"/>
      <c r="WPE93"/>
      <c r="WPF93"/>
      <c r="WPG93"/>
      <c r="WPH93"/>
      <c r="WPI93"/>
      <c r="WPJ93"/>
      <c r="WPK93"/>
      <c r="WPL93"/>
      <c r="WPM93"/>
      <c r="WPN93"/>
      <c r="WPO93"/>
      <c r="WPP93"/>
      <c r="WPQ93"/>
      <c r="WPR93"/>
      <c r="WPS93"/>
      <c r="WPT93"/>
      <c r="WPU93"/>
      <c r="WPV93"/>
      <c r="WPW93"/>
      <c r="WPX93"/>
      <c r="WPY93"/>
      <c r="WPZ93"/>
      <c r="WQA93"/>
      <c r="WQB93"/>
      <c r="WQC93"/>
      <c r="WQD93"/>
      <c r="WQE93"/>
      <c r="WQF93"/>
      <c r="WQG93"/>
      <c r="WQH93"/>
      <c r="WQI93"/>
      <c r="WQJ93"/>
      <c r="WQK93"/>
      <c r="WQL93"/>
      <c r="WQM93"/>
      <c r="WQN93"/>
      <c r="WQO93"/>
      <c r="WQP93"/>
      <c r="WQQ93"/>
      <c r="WQR93"/>
      <c r="WQS93"/>
      <c r="WQT93"/>
      <c r="WQU93"/>
      <c r="WQV93"/>
      <c r="WQW93"/>
      <c r="WQX93"/>
      <c r="WQY93"/>
      <c r="WQZ93"/>
      <c r="WRA93"/>
      <c r="WRB93"/>
      <c r="WRC93"/>
      <c r="WRD93"/>
      <c r="WRE93"/>
      <c r="WRF93"/>
      <c r="WRG93"/>
      <c r="WRH93"/>
      <c r="WRI93"/>
      <c r="WRJ93"/>
      <c r="WRK93"/>
      <c r="WRL93"/>
      <c r="WRM93"/>
      <c r="WRN93"/>
      <c r="WRO93"/>
      <c r="WRP93"/>
      <c r="WRQ93"/>
      <c r="WRR93"/>
      <c r="WRS93"/>
      <c r="WRT93"/>
      <c r="WRU93"/>
      <c r="WRV93"/>
      <c r="WRW93"/>
      <c r="WRX93"/>
      <c r="WRY93"/>
      <c r="WRZ93"/>
      <c r="WSA93"/>
      <c r="WSB93"/>
      <c r="WSC93"/>
      <c r="WSD93"/>
      <c r="WSE93"/>
      <c r="WSF93"/>
      <c r="WSG93"/>
      <c r="WSH93"/>
      <c r="WSI93"/>
      <c r="WSJ93"/>
      <c r="WSK93"/>
      <c r="WSL93"/>
      <c r="WSM93"/>
      <c r="WSN93"/>
      <c r="WSO93"/>
      <c r="WSP93"/>
      <c r="WSQ93"/>
      <c r="WSR93"/>
      <c r="WSS93"/>
      <c r="WST93"/>
      <c r="WSU93"/>
      <c r="WSV93"/>
      <c r="WSW93"/>
      <c r="WSX93"/>
      <c r="WSY93"/>
      <c r="WSZ93"/>
      <c r="WTA93"/>
      <c r="WTB93"/>
      <c r="WTC93"/>
      <c r="WTD93"/>
      <c r="WTE93"/>
      <c r="WTF93"/>
      <c r="WTG93"/>
      <c r="WTH93"/>
      <c r="WTI93"/>
      <c r="WTJ93"/>
      <c r="WTK93"/>
      <c r="WTL93"/>
      <c r="WTM93"/>
      <c r="WTN93"/>
      <c r="WTO93"/>
      <c r="WTP93"/>
      <c r="WTQ93"/>
      <c r="WTR93"/>
      <c r="WTS93"/>
      <c r="WTT93"/>
      <c r="WTU93"/>
      <c r="WTV93"/>
      <c r="WTW93"/>
      <c r="WTX93"/>
      <c r="WTY93"/>
      <c r="WTZ93"/>
      <c r="WUA93"/>
      <c r="WUB93"/>
      <c r="WUC93"/>
      <c r="WUD93"/>
      <c r="WUE93"/>
      <c r="WUF93"/>
      <c r="WUG93"/>
      <c r="WUH93"/>
      <c r="WUI93"/>
      <c r="WUJ93"/>
      <c r="WUK93"/>
      <c r="WUL93"/>
      <c r="WUM93"/>
      <c r="WUN93"/>
      <c r="WUO93"/>
      <c r="WUP93"/>
      <c r="WUQ93"/>
      <c r="WUR93"/>
      <c r="WUS93"/>
      <c r="WUT93"/>
      <c r="WUU93"/>
      <c r="WUV93"/>
      <c r="WUW93"/>
      <c r="WUX93"/>
      <c r="WUY93"/>
      <c r="WUZ93"/>
      <c r="WVA93"/>
      <c r="WVB93"/>
      <c r="WVC93"/>
      <c r="WVD93"/>
      <c r="WVE93"/>
      <c r="WVF93"/>
      <c r="WVG93"/>
      <c r="WVH93"/>
      <c r="WVI93"/>
      <c r="WVJ93"/>
      <c r="WVK93"/>
      <c r="WVL93"/>
      <c r="WVM93"/>
      <c r="WVN93"/>
      <c r="WVO93"/>
      <c r="WVP93"/>
      <c r="WVQ93"/>
      <c r="WVR93"/>
      <c r="WVS93"/>
      <c r="WVT93"/>
      <c r="WVU93"/>
      <c r="WVV93"/>
      <c r="WVW93"/>
      <c r="WVX93"/>
      <c r="WVY93"/>
      <c r="WVZ93"/>
      <c r="WWA93"/>
      <c r="WWB93"/>
      <c r="WWC93"/>
      <c r="WWD93"/>
      <c r="WWE93"/>
      <c r="WWF93"/>
      <c r="WWG93"/>
      <c r="WWH93"/>
      <c r="WWI93"/>
      <c r="WWJ93"/>
      <c r="WWK93"/>
      <c r="WWL93"/>
      <c r="WWM93"/>
      <c r="WWN93"/>
      <c r="WWO93"/>
      <c r="WWP93"/>
      <c r="WWQ93"/>
      <c r="WWR93"/>
      <c r="WWS93"/>
      <c r="WWT93"/>
      <c r="WWU93"/>
      <c r="WWV93"/>
      <c r="WWW93"/>
      <c r="WWX93"/>
      <c r="WWY93"/>
      <c r="WWZ93"/>
      <c r="WXA93"/>
      <c r="WXB93"/>
      <c r="WXC93"/>
      <c r="WXD93"/>
      <c r="WXE93"/>
      <c r="WXF93"/>
      <c r="WXG93"/>
      <c r="WXH93"/>
      <c r="WXI93"/>
      <c r="WXJ93"/>
      <c r="WXK93"/>
      <c r="WXL93"/>
      <c r="WXM93"/>
      <c r="WXN93"/>
      <c r="WXO93"/>
      <c r="WXP93"/>
      <c r="WXQ93"/>
      <c r="WXR93"/>
      <c r="WXS93"/>
      <c r="WXT93"/>
      <c r="WXU93"/>
      <c r="WXV93"/>
      <c r="WXW93"/>
      <c r="WXX93"/>
      <c r="WXY93"/>
      <c r="WXZ93"/>
      <c r="WYA93"/>
      <c r="WYB93"/>
      <c r="WYC93"/>
      <c r="WYD93"/>
      <c r="WYE93"/>
      <c r="WYF93"/>
      <c r="WYG93"/>
      <c r="WYH93"/>
      <c r="WYI93"/>
      <c r="WYJ93"/>
      <c r="WYK93"/>
      <c r="WYL93"/>
      <c r="WYM93"/>
      <c r="WYN93"/>
      <c r="WYO93"/>
      <c r="WYP93"/>
      <c r="WYQ93"/>
      <c r="WYR93"/>
      <c r="WYS93"/>
      <c r="WYT93"/>
      <c r="WYU93"/>
      <c r="WYV93"/>
      <c r="WYW93"/>
      <c r="WYX93"/>
      <c r="WYY93"/>
      <c r="WYZ93"/>
      <c r="WZA93"/>
      <c r="WZB93"/>
      <c r="WZC93"/>
      <c r="WZD93"/>
      <c r="WZE93"/>
      <c r="WZF93"/>
      <c r="WZG93"/>
      <c r="WZH93"/>
      <c r="WZI93"/>
      <c r="WZJ93"/>
      <c r="WZK93"/>
      <c r="WZL93"/>
      <c r="WZM93"/>
      <c r="WZN93"/>
      <c r="WZO93"/>
      <c r="WZP93"/>
      <c r="WZQ93"/>
      <c r="WZR93"/>
      <c r="WZS93"/>
      <c r="WZT93"/>
      <c r="WZU93"/>
      <c r="WZV93"/>
      <c r="WZW93"/>
      <c r="WZX93"/>
      <c r="WZY93"/>
      <c r="WZZ93"/>
      <c r="XAA93"/>
      <c r="XAB93"/>
      <c r="XAC93"/>
      <c r="XAD93"/>
      <c r="XAE93"/>
      <c r="XAF93"/>
      <c r="XAG93"/>
      <c r="XAH93"/>
      <c r="XAI93"/>
      <c r="XAJ93"/>
      <c r="XAK93"/>
      <c r="XAL93"/>
      <c r="XAM93"/>
      <c r="XAN93"/>
      <c r="XAO93"/>
      <c r="XAP93"/>
      <c r="XAQ93"/>
      <c r="XAR93"/>
      <c r="XAS93"/>
      <c r="XAT93"/>
      <c r="XAU93"/>
      <c r="XAV93"/>
      <c r="XAW93"/>
      <c r="XAX93"/>
      <c r="XAY93"/>
      <c r="XAZ93"/>
      <c r="XBA93"/>
      <c r="XBB93"/>
      <c r="XBC93"/>
      <c r="XBD93"/>
      <c r="XBE93"/>
      <c r="XBF93"/>
      <c r="XBG93"/>
      <c r="XBH93"/>
      <c r="XBI93"/>
      <c r="XBJ93"/>
      <c r="XBK93"/>
      <c r="XBL93"/>
      <c r="XBM93"/>
      <c r="XBN93"/>
      <c r="XBO93"/>
      <c r="XBP93"/>
      <c r="XBQ93"/>
      <c r="XBR93"/>
      <c r="XBS93"/>
      <c r="XBT93"/>
      <c r="XBU93"/>
      <c r="XBV93"/>
      <c r="XBW93"/>
      <c r="XBX93"/>
      <c r="XBY93"/>
      <c r="XBZ93"/>
      <c r="XCA93"/>
      <c r="XCB93"/>
      <c r="XCC93"/>
      <c r="XCD93"/>
      <c r="XCE93"/>
      <c r="XCF93"/>
      <c r="XCG93"/>
      <c r="XCH93"/>
      <c r="XCI93"/>
      <c r="XCJ93"/>
      <c r="XCK93"/>
      <c r="XCL93"/>
      <c r="XCM93"/>
      <c r="XCN93"/>
      <c r="XCO93"/>
      <c r="XCP93"/>
      <c r="XCQ93"/>
      <c r="XCR93"/>
      <c r="XCS93"/>
      <c r="XCT93"/>
      <c r="XCU93"/>
      <c r="XCV93"/>
      <c r="XCW93"/>
      <c r="XCX93"/>
      <c r="XCY93"/>
      <c r="XCZ93"/>
      <c r="XDA93"/>
      <c r="XDB93"/>
      <c r="XDC93"/>
      <c r="XDD93"/>
      <c r="XDE93"/>
      <c r="XDF93"/>
      <c r="XDG93"/>
      <c r="XDH93"/>
      <c r="XDI93"/>
      <c r="XDJ93"/>
      <c r="XDK93"/>
      <c r="XDL93"/>
      <c r="XDM93"/>
      <c r="XDN93"/>
      <c r="XDO93"/>
      <c r="XDP93"/>
    </row>
    <row r="94" spans="1:16344">
      <c r="A94" s="106"/>
      <c r="B94" s="101"/>
      <c r="C94" s="99" t="s">
        <v>419</v>
      </c>
      <c r="D94" s="78" t="s">
        <v>415</v>
      </c>
      <c r="E94" s="79" t="str">
        <f>'Calcs Price list - ANS'!F72</f>
        <v xml:space="preserve">Quoted/ Hourly Rate </v>
      </c>
      <c r="F94" s="80">
        <f>'Calcs Price list - ANS'!I72</f>
        <v>142.81</v>
      </c>
      <c r="G94" s="80">
        <f>'Calcs Price list - ANS'!J72</f>
        <v>142.90748776012856</v>
      </c>
      <c r="H94" s="118">
        <f>'Calcs Price list - ANS'!K72</f>
        <v>147.95683733478285</v>
      </c>
      <c r="I94" s="118">
        <f>'Calcs Price list - ANS'!L72</f>
        <v>151.7955867201978</v>
      </c>
      <c r="J94" s="118">
        <f>'Calcs Price list - ANS'!N72</f>
        <v>160.21260014944528</v>
      </c>
      <c r="K94" s="81" t="str">
        <f>'Calcs Price list - ANS'!O72</f>
        <v>per hour</v>
      </c>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c r="IW94"/>
      <c r="IX94"/>
      <c r="IY94"/>
      <c r="IZ94"/>
      <c r="JA94"/>
      <c r="JB94"/>
      <c r="JC94"/>
      <c r="JD94"/>
      <c r="JE94"/>
      <c r="JF94"/>
      <c r="JG94"/>
      <c r="JH94"/>
      <c r="JI94"/>
      <c r="JJ94"/>
      <c r="JK94"/>
      <c r="JL94"/>
      <c r="JM94"/>
      <c r="JN94"/>
      <c r="JO94"/>
      <c r="JP94"/>
      <c r="JQ94"/>
      <c r="JR94"/>
      <c r="JS94"/>
      <c r="JT94"/>
      <c r="JU94"/>
      <c r="JV94"/>
      <c r="JW94"/>
      <c r="JX94"/>
      <c r="JY94"/>
      <c r="JZ94"/>
      <c r="KA94"/>
      <c r="KB94"/>
      <c r="KC94"/>
      <c r="KD94"/>
      <c r="KE94"/>
      <c r="KF94"/>
      <c r="KG94"/>
      <c r="KH94"/>
      <c r="KI94"/>
      <c r="KJ94"/>
      <c r="KK94"/>
      <c r="KL94"/>
      <c r="KM94"/>
      <c r="KN94"/>
      <c r="KO94"/>
      <c r="KP94"/>
      <c r="KQ94"/>
      <c r="KR94"/>
      <c r="KS94"/>
      <c r="KT94"/>
      <c r="KU94"/>
      <c r="KV94"/>
      <c r="KW94"/>
      <c r="KX94"/>
      <c r="KY94"/>
      <c r="KZ94"/>
      <c r="LA94"/>
      <c r="LB94"/>
      <c r="LC94"/>
      <c r="LD94"/>
      <c r="LE94"/>
      <c r="LF94"/>
      <c r="LG94"/>
      <c r="LH94"/>
      <c r="LI94"/>
      <c r="LJ94"/>
      <c r="LK94"/>
      <c r="LL94"/>
      <c r="LM94"/>
      <c r="LN94"/>
      <c r="LO94"/>
      <c r="LP94"/>
      <c r="LQ94"/>
      <c r="LR94"/>
      <c r="LS94"/>
      <c r="LT94"/>
      <c r="LU94"/>
      <c r="LV94"/>
      <c r="LW94"/>
      <c r="LX94"/>
      <c r="LY94"/>
      <c r="LZ94"/>
      <c r="MA94"/>
      <c r="MB94"/>
      <c r="MC94"/>
      <c r="MD94"/>
      <c r="ME94"/>
      <c r="MF94"/>
      <c r="MG94"/>
      <c r="MH94"/>
      <c r="MI94"/>
      <c r="MJ94"/>
      <c r="MK94"/>
      <c r="ML94"/>
      <c r="MM94"/>
      <c r="MN94"/>
      <c r="MO94"/>
      <c r="MP94"/>
      <c r="MQ94"/>
      <c r="MR94"/>
      <c r="MS94"/>
      <c r="MT94"/>
      <c r="MU94"/>
      <c r="MV94"/>
      <c r="MW94"/>
      <c r="MX94"/>
      <c r="MY94"/>
      <c r="MZ94"/>
      <c r="NA94"/>
      <c r="NB94"/>
      <c r="NC94"/>
      <c r="ND94"/>
      <c r="NE94"/>
      <c r="NF94"/>
      <c r="NG94"/>
      <c r="NH94"/>
      <c r="NI94"/>
      <c r="NJ94"/>
      <c r="NK94"/>
      <c r="NL94"/>
      <c r="NM94"/>
      <c r="NN94"/>
      <c r="NO94"/>
      <c r="NP94"/>
      <c r="NQ94"/>
      <c r="NR94"/>
      <c r="NS94"/>
      <c r="NT94"/>
      <c r="NU94"/>
      <c r="NV94"/>
      <c r="NW94"/>
      <c r="NX94"/>
      <c r="NY94"/>
      <c r="NZ94"/>
      <c r="OA94"/>
      <c r="OB94"/>
      <c r="OC94"/>
      <c r="OD94"/>
      <c r="OE94"/>
      <c r="OF94"/>
      <c r="OG94"/>
      <c r="OH94"/>
      <c r="OI94"/>
      <c r="OJ94"/>
      <c r="OK94"/>
      <c r="OL94"/>
      <c r="OM94"/>
      <c r="ON94"/>
      <c r="OO94"/>
      <c r="OP94"/>
      <c r="OQ94"/>
      <c r="OR94"/>
      <c r="OS94"/>
      <c r="OT94"/>
      <c r="OU94"/>
      <c r="OV94"/>
      <c r="OW94"/>
      <c r="OX94"/>
      <c r="OY94"/>
      <c r="OZ94"/>
      <c r="PA94"/>
      <c r="PB94"/>
      <c r="PC94"/>
      <c r="PD94"/>
      <c r="PE94"/>
      <c r="PF94"/>
      <c r="PG94"/>
      <c r="PH94"/>
      <c r="PI94"/>
      <c r="PJ94"/>
      <c r="PK94"/>
      <c r="PL94"/>
      <c r="PM94"/>
      <c r="PN94"/>
      <c r="PO94"/>
      <c r="PP94"/>
      <c r="PQ94"/>
      <c r="PR94"/>
      <c r="PS94"/>
      <c r="PT94"/>
      <c r="PU94"/>
      <c r="PV94"/>
      <c r="PW94"/>
      <c r="PX94"/>
      <c r="PY94"/>
      <c r="PZ94"/>
      <c r="QA94"/>
      <c r="QB94"/>
      <c r="QC94"/>
      <c r="QD94"/>
      <c r="QE94"/>
      <c r="QF94"/>
      <c r="QG94"/>
      <c r="QH94"/>
      <c r="QI94"/>
      <c r="QJ94"/>
      <c r="QK94"/>
      <c r="QL94"/>
      <c r="QM94"/>
      <c r="QN94"/>
      <c r="QO94"/>
      <c r="QP94"/>
      <c r="QQ94"/>
      <c r="QR94"/>
      <c r="QS94"/>
      <c r="QT94"/>
      <c r="QU94"/>
      <c r="QV94"/>
      <c r="QW94"/>
      <c r="QX94"/>
      <c r="QY94"/>
      <c r="QZ94"/>
      <c r="RA94"/>
      <c r="RB94"/>
      <c r="RC94"/>
      <c r="RD94"/>
      <c r="RE94"/>
      <c r="RF94"/>
      <c r="RG94"/>
      <c r="RH94"/>
      <c r="RI94"/>
      <c r="RJ94"/>
      <c r="RK94"/>
      <c r="RL94"/>
      <c r="RM94"/>
      <c r="RN94"/>
      <c r="RO94"/>
      <c r="RP94"/>
      <c r="RQ94"/>
      <c r="RR94"/>
      <c r="RS94"/>
      <c r="RT94"/>
      <c r="RU94"/>
      <c r="RV94"/>
      <c r="RW94"/>
      <c r="RX94"/>
      <c r="RY94"/>
      <c r="RZ94"/>
      <c r="SA94"/>
      <c r="SB94"/>
      <c r="SC94"/>
      <c r="SD94"/>
      <c r="SE94"/>
      <c r="SF94"/>
      <c r="SG94"/>
      <c r="SH94"/>
      <c r="SI94"/>
      <c r="SJ94"/>
      <c r="SK94"/>
      <c r="SL94"/>
      <c r="SM94"/>
      <c r="SN94"/>
      <c r="SO94"/>
      <c r="SP94"/>
      <c r="SQ94"/>
      <c r="SR94"/>
      <c r="SS94"/>
      <c r="ST94"/>
      <c r="SU94"/>
      <c r="SV94"/>
      <c r="SW94"/>
      <c r="SX94"/>
      <c r="SY94"/>
      <c r="SZ94"/>
      <c r="TA94"/>
      <c r="TB94"/>
      <c r="TC94"/>
      <c r="TD94"/>
      <c r="TE94"/>
      <c r="TF94"/>
      <c r="TG94"/>
      <c r="TH94"/>
      <c r="TI94"/>
      <c r="TJ94"/>
      <c r="TK94"/>
      <c r="TL94"/>
      <c r="TM94"/>
      <c r="TN94"/>
      <c r="TO94"/>
      <c r="TP94"/>
      <c r="TQ94"/>
      <c r="TR94"/>
      <c r="TS94"/>
      <c r="TT94"/>
      <c r="TU94"/>
      <c r="TV94"/>
      <c r="TW94"/>
      <c r="TX94"/>
      <c r="TY94"/>
      <c r="TZ94"/>
      <c r="UA94"/>
      <c r="UB94"/>
      <c r="UC94"/>
      <c r="UD94"/>
      <c r="UE94"/>
      <c r="UF94"/>
      <c r="UG94"/>
      <c r="UH94"/>
      <c r="UI94"/>
      <c r="UJ94"/>
      <c r="UK94"/>
      <c r="UL94"/>
      <c r="UM94"/>
      <c r="UN94"/>
      <c r="UO94"/>
      <c r="UP94"/>
      <c r="UQ94"/>
      <c r="UR94"/>
      <c r="US94"/>
      <c r="UT94"/>
      <c r="UU94"/>
      <c r="UV94"/>
      <c r="UW94"/>
      <c r="UX94"/>
      <c r="UY94"/>
      <c r="UZ94"/>
      <c r="VA94"/>
      <c r="VB94"/>
      <c r="VC94"/>
      <c r="VD94"/>
      <c r="VE94"/>
      <c r="VF94"/>
      <c r="VG94"/>
      <c r="VH94"/>
      <c r="VI94"/>
      <c r="VJ94"/>
      <c r="VK94"/>
      <c r="VL94"/>
      <c r="VM94"/>
      <c r="VN94"/>
      <c r="VO94"/>
      <c r="VP94"/>
      <c r="VQ94"/>
      <c r="VR94"/>
      <c r="VS94"/>
      <c r="VT94"/>
      <c r="VU94"/>
      <c r="VV94"/>
      <c r="VW94"/>
      <c r="VX94"/>
      <c r="VY94"/>
      <c r="VZ94"/>
      <c r="WA94"/>
      <c r="WB94"/>
      <c r="WC94"/>
      <c r="WD94"/>
      <c r="WE94"/>
      <c r="WF94"/>
      <c r="WG94"/>
      <c r="WH94"/>
      <c r="WI94"/>
      <c r="WJ94"/>
      <c r="WK94"/>
      <c r="WL94"/>
      <c r="WM94"/>
      <c r="WN94"/>
      <c r="WO94"/>
      <c r="WP94"/>
      <c r="WQ94"/>
      <c r="WR94"/>
      <c r="WS94"/>
      <c r="WT94"/>
      <c r="WU94"/>
      <c r="WV94"/>
      <c r="WW94"/>
      <c r="WX94"/>
      <c r="WY94"/>
      <c r="WZ94"/>
      <c r="XA94"/>
      <c r="XB94"/>
      <c r="XC94"/>
      <c r="XD94"/>
      <c r="XE94"/>
      <c r="XF94"/>
      <c r="XG94"/>
      <c r="XH94"/>
      <c r="XI94"/>
      <c r="XJ94"/>
      <c r="XK94"/>
      <c r="XL94"/>
      <c r="XM94"/>
      <c r="XN94"/>
      <c r="XO94"/>
      <c r="XP94"/>
      <c r="XQ94"/>
      <c r="XR94"/>
      <c r="XS94"/>
      <c r="XT94"/>
      <c r="XU94"/>
      <c r="XV94"/>
      <c r="XW94"/>
      <c r="XX94"/>
      <c r="XY94"/>
      <c r="XZ94"/>
      <c r="YA94"/>
      <c r="YB94"/>
      <c r="YC94"/>
      <c r="YD94"/>
      <c r="YE94"/>
      <c r="YF94"/>
      <c r="YG94"/>
      <c r="YH94"/>
      <c r="YI94"/>
      <c r="YJ94"/>
      <c r="YK94"/>
      <c r="YL94"/>
      <c r="YM94"/>
      <c r="YN94"/>
      <c r="YO94"/>
      <c r="YP94"/>
      <c r="YQ94"/>
      <c r="YR94"/>
      <c r="YS94"/>
      <c r="YT94"/>
      <c r="YU94"/>
      <c r="YV94"/>
      <c r="YW94"/>
      <c r="YX94"/>
      <c r="YY94"/>
      <c r="YZ94"/>
      <c r="ZA94"/>
      <c r="ZB94"/>
      <c r="ZC94"/>
      <c r="ZD94"/>
      <c r="ZE94"/>
      <c r="ZF94"/>
      <c r="ZG94"/>
      <c r="ZH94"/>
      <c r="ZI94"/>
      <c r="ZJ94"/>
      <c r="ZK94"/>
      <c r="ZL94"/>
      <c r="ZM94"/>
      <c r="ZN94"/>
      <c r="ZO94"/>
      <c r="ZP94"/>
      <c r="ZQ94"/>
      <c r="ZR94"/>
      <c r="ZS94"/>
      <c r="ZT94"/>
      <c r="ZU94"/>
      <c r="ZV94"/>
      <c r="ZW94"/>
      <c r="ZX94"/>
      <c r="ZY94"/>
      <c r="ZZ94"/>
      <c r="AAA94"/>
      <c r="AAB94"/>
      <c r="AAC94"/>
      <c r="AAD94"/>
      <c r="AAE94"/>
      <c r="AAF94"/>
      <c r="AAG94"/>
      <c r="AAH94"/>
      <c r="AAI94"/>
      <c r="AAJ94"/>
      <c r="AAK94"/>
      <c r="AAL94"/>
      <c r="AAM94"/>
      <c r="AAN94"/>
      <c r="AAO94"/>
      <c r="AAP94"/>
      <c r="AAQ94"/>
      <c r="AAR94"/>
      <c r="AAS94"/>
      <c r="AAT94"/>
      <c r="AAU94"/>
      <c r="AAV94"/>
      <c r="AAW94"/>
      <c r="AAX94"/>
      <c r="AAY94"/>
      <c r="AAZ94"/>
      <c r="ABA94"/>
      <c r="ABB94"/>
      <c r="ABC94"/>
      <c r="ABD94"/>
      <c r="ABE94"/>
      <c r="ABF94"/>
      <c r="ABG94"/>
      <c r="ABH94"/>
      <c r="ABI94"/>
      <c r="ABJ94"/>
      <c r="ABK94"/>
      <c r="ABL94"/>
      <c r="ABM94"/>
      <c r="ABN94"/>
      <c r="ABO94"/>
      <c r="ABP94"/>
      <c r="ABQ94"/>
      <c r="ABR94"/>
      <c r="ABS94"/>
      <c r="ABT94"/>
      <c r="ABU94"/>
      <c r="ABV94"/>
      <c r="ABW94"/>
      <c r="ABX94"/>
      <c r="ABY94"/>
      <c r="ABZ94"/>
      <c r="ACA94"/>
      <c r="ACB94"/>
      <c r="ACC94"/>
      <c r="ACD94"/>
      <c r="ACE94"/>
      <c r="ACF94"/>
      <c r="ACG94"/>
      <c r="ACH94"/>
      <c r="ACI94"/>
      <c r="ACJ94"/>
      <c r="ACK94"/>
      <c r="ACL94"/>
      <c r="ACM94"/>
      <c r="ACN94"/>
      <c r="ACO94"/>
      <c r="ACP94"/>
      <c r="ACQ94"/>
      <c r="ACR94"/>
      <c r="ACS94"/>
      <c r="ACT94"/>
      <c r="ACU94"/>
      <c r="ACV94"/>
      <c r="ACW94"/>
      <c r="ACX94"/>
      <c r="ACY94"/>
      <c r="ACZ94"/>
      <c r="ADA94"/>
      <c r="ADB94"/>
      <c r="ADC94"/>
      <c r="ADD94"/>
      <c r="ADE94"/>
      <c r="ADF94"/>
      <c r="ADG94"/>
      <c r="ADH94"/>
      <c r="ADI94"/>
      <c r="ADJ94"/>
      <c r="ADK94"/>
      <c r="ADL94"/>
      <c r="ADM94"/>
      <c r="ADN94"/>
      <c r="ADO94"/>
      <c r="ADP94"/>
      <c r="ADQ94"/>
      <c r="ADR94"/>
      <c r="ADS94"/>
      <c r="ADT94"/>
      <c r="ADU94"/>
      <c r="ADV94"/>
      <c r="ADW94"/>
      <c r="ADX94"/>
      <c r="ADY94"/>
      <c r="ADZ94"/>
      <c r="AEA94"/>
      <c r="AEB94"/>
      <c r="AEC94"/>
      <c r="AED94"/>
      <c r="AEE94"/>
      <c r="AEF94"/>
      <c r="AEG94"/>
      <c r="AEH94"/>
      <c r="AEI94"/>
      <c r="AEJ94"/>
      <c r="AEK94"/>
      <c r="AEL94"/>
      <c r="AEM94"/>
      <c r="AEN94"/>
      <c r="AEO94"/>
      <c r="AEP94"/>
      <c r="AEQ94"/>
      <c r="AER94"/>
      <c r="AES94"/>
      <c r="AET94"/>
      <c r="AEU94"/>
      <c r="AEV94"/>
      <c r="AEW94"/>
      <c r="AEX94"/>
      <c r="AEY94"/>
      <c r="AEZ94"/>
      <c r="AFA94"/>
      <c r="AFB94"/>
      <c r="AFC94"/>
      <c r="AFD94"/>
      <c r="AFE94"/>
      <c r="AFF94"/>
      <c r="AFG94"/>
      <c r="AFH94"/>
      <c r="AFI94"/>
      <c r="AFJ94"/>
      <c r="AFK94"/>
      <c r="AFL94"/>
      <c r="AFM94"/>
      <c r="AFN94"/>
      <c r="AFO94"/>
      <c r="AFP94"/>
      <c r="AFQ94"/>
      <c r="AFR94"/>
      <c r="AFS94"/>
      <c r="AFT94"/>
      <c r="AFU94"/>
      <c r="AFV94"/>
      <c r="AFW94"/>
      <c r="AFX94"/>
      <c r="AFY94"/>
      <c r="AFZ94"/>
      <c r="AGA94"/>
      <c r="AGB94"/>
      <c r="AGC94"/>
      <c r="AGD94"/>
      <c r="AGE94"/>
      <c r="AGF94"/>
      <c r="AGG94"/>
      <c r="AGH94"/>
      <c r="AGI94"/>
      <c r="AGJ94"/>
      <c r="AGK94"/>
      <c r="AGL94"/>
      <c r="AGM94"/>
      <c r="AGN94"/>
      <c r="AGO94"/>
      <c r="AGP94"/>
      <c r="AGQ94"/>
      <c r="AGR94"/>
      <c r="AGS94"/>
      <c r="AGT94"/>
      <c r="AGU94"/>
      <c r="AGV94"/>
      <c r="AGW94"/>
      <c r="AGX94"/>
      <c r="AGY94"/>
      <c r="AGZ94"/>
      <c r="AHA94"/>
      <c r="AHB94"/>
      <c r="AHC94"/>
      <c r="AHD94"/>
      <c r="AHE94"/>
      <c r="AHF94"/>
      <c r="AHG94"/>
      <c r="AHH94"/>
      <c r="AHI94"/>
      <c r="AHJ94"/>
      <c r="AHK94"/>
      <c r="AHL94"/>
      <c r="AHM94"/>
      <c r="AHN94"/>
      <c r="AHO94"/>
      <c r="AHP94"/>
      <c r="AHQ94"/>
      <c r="AHR94"/>
      <c r="AHS94"/>
      <c r="AHT94"/>
      <c r="AHU94"/>
      <c r="AHV94"/>
      <c r="AHW94"/>
      <c r="AHX94"/>
      <c r="AHY94"/>
      <c r="AHZ94"/>
      <c r="AIA94"/>
      <c r="AIB94"/>
      <c r="AIC94"/>
      <c r="AID94"/>
      <c r="AIE94"/>
      <c r="AIF94"/>
      <c r="AIG94"/>
      <c r="AIH94"/>
      <c r="AII94"/>
      <c r="AIJ94"/>
      <c r="AIK94"/>
      <c r="AIL94"/>
      <c r="AIM94"/>
      <c r="AIN94"/>
      <c r="AIO94"/>
      <c r="AIP94"/>
      <c r="AIQ94"/>
      <c r="AIR94"/>
      <c r="AIS94"/>
      <c r="AIT94"/>
      <c r="AIU94"/>
      <c r="AIV94"/>
      <c r="AIW94"/>
      <c r="AIX94"/>
      <c r="AIY94"/>
      <c r="AIZ94"/>
      <c r="AJA94"/>
      <c r="AJB94"/>
      <c r="AJC94"/>
      <c r="AJD94"/>
      <c r="AJE94"/>
      <c r="AJF94"/>
      <c r="AJG94"/>
      <c r="AJH94"/>
      <c r="AJI94"/>
      <c r="AJJ94"/>
      <c r="AJK94"/>
      <c r="AJL94"/>
      <c r="AJM94"/>
      <c r="AJN94"/>
      <c r="AJO94"/>
      <c r="AJP94"/>
      <c r="AJQ94"/>
      <c r="AJR94"/>
      <c r="AJS94"/>
      <c r="AJT94"/>
      <c r="AJU94"/>
      <c r="AJV94"/>
      <c r="AJW94"/>
      <c r="AJX94"/>
      <c r="AJY94"/>
      <c r="AJZ94"/>
      <c r="AKA94"/>
      <c r="AKB94"/>
      <c r="AKC94"/>
      <c r="AKD94"/>
      <c r="AKE94"/>
      <c r="AKF94"/>
      <c r="AKG94"/>
      <c r="AKH94"/>
      <c r="AKI94"/>
      <c r="AKJ94"/>
      <c r="AKK94"/>
      <c r="AKL94"/>
      <c r="AKM94"/>
      <c r="AKN94"/>
      <c r="AKO94"/>
      <c r="AKP94"/>
      <c r="AKQ94"/>
      <c r="AKR94"/>
      <c r="AKS94"/>
      <c r="AKT94"/>
      <c r="AKU94"/>
      <c r="AKV94"/>
      <c r="AKW94"/>
      <c r="AKX94"/>
      <c r="AKY94"/>
      <c r="AKZ94"/>
      <c r="ALA94"/>
      <c r="ALB94"/>
      <c r="ALC94"/>
      <c r="ALD94"/>
      <c r="ALE94"/>
      <c r="ALF94"/>
      <c r="ALG94"/>
      <c r="ALH94"/>
      <c r="ALI94"/>
      <c r="ALJ94"/>
      <c r="ALK94"/>
      <c r="ALL94"/>
      <c r="ALM94"/>
      <c r="ALN94"/>
      <c r="ALO94"/>
      <c r="ALP94"/>
      <c r="ALQ94"/>
      <c r="ALR94"/>
      <c r="ALS94"/>
      <c r="ALT94"/>
      <c r="ALU94"/>
      <c r="ALV94"/>
      <c r="ALW94"/>
      <c r="ALX94"/>
      <c r="ALY94"/>
      <c r="ALZ94"/>
      <c r="AMA94"/>
      <c r="AMB94"/>
      <c r="AMC94"/>
      <c r="AMD94"/>
      <c r="AME94"/>
      <c r="AMF94"/>
      <c r="AMG94"/>
      <c r="AMH94"/>
      <c r="AMI94"/>
      <c r="AMJ94"/>
      <c r="AMK94"/>
      <c r="AML94"/>
      <c r="AMM94"/>
      <c r="AMN94"/>
      <c r="AMO94"/>
      <c r="AMP94"/>
      <c r="AMQ94"/>
      <c r="AMR94"/>
      <c r="AMS94"/>
      <c r="AMT94"/>
      <c r="AMU94"/>
      <c r="AMV94"/>
      <c r="AMW94"/>
      <c r="AMX94"/>
      <c r="AMY94"/>
      <c r="AMZ94"/>
      <c r="ANA94"/>
      <c r="ANB94"/>
      <c r="ANC94"/>
      <c r="AND94"/>
      <c r="ANE94"/>
      <c r="ANF94"/>
      <c r="ANG94"/>
      <c r="ANH94"/>
      <c r="ANI94"/>
      <c r="ANJ94"/>
      <c r="ANK94"/>
      <c r="ANL94"/>
      <c r="ANM94"/>
      <c r="ANN94"/>
      <c r="ANO94"/>
      <c r="ANP94"/>
      <c r="ANQ94"/>
      <c r="ANR94"/>
      <c r="ANS94"/>
      <c r="ANT94"/>
      <c r="ANU94"/>
      <c r="ANV94"/>
      <c r="ANW94"/>
      <c r="ANX94"/>
      <c r="ANY94"/>
      <c r="ANZ94"/>
      <c r="AOA94"/>
      <c r="AOB94"/>
      <c r="AOC94"/>
      <c r="AOD94"/>
      <c r="AOE94"/>
      <c r="AOF94"/>
      <c r="AOG94"/>
      <c r="AOH94"/>
      <c r="AOI94"/>
      <c r="AOJ94"/>
      <c r="AOK94"/>
      <c r="AOL94"/>
      <c r="AOM94"/>
      <c r="AON94"/>
      <c r="AOO94"/>
      <c r="AOP94"/>
      <c r="AOQ94"/>
      <c r="AOR94"/>
      <c r="AOS94"/>
      <c r="AOT94"/>
      <c r="AOU94"/>
      <c r="AOV94"/>
      <c r="AOW94"/>
      <c r="AOX94"/>
      <c r="AOY94"/>
      <c r="AOZ94"/>
      <c r="APA94"/>
      <c r="APB94"/>
      <c r="APC94"/>
      <c r="APD94"/>
      <c r="APE94"/>
      <c r="APF94"/>
      <c r="APG94"/>
      <c r="APH94"/>
      <c r="API94"/>
      <c r="APJ94"/>
      <c r="APK94"/>
      <c r="APL94"/>
      <c r="APM94"/>
      <c r="APN94"/>
      <c r="APO94"/>
      <c r="APP94"/>
      <c r="APQ94"/>
      <c r="APR94"/>
      <c r="APS94"/>
      <c r="APT94"/>
      <c r="APU94"/>
      <c r="APV94"/>
      <c r="APW94"/>
      <c r="APX94"/>
      <c r="APY94"/>
      <c r="APZ94"/>
      <c r="AQA94"/>
      <c r="AQB94"/>
      <c r="AQC94"/>
      <c r="AQD94"/>
      <c r="AQE94"/>
      <c r="AQF94"/>
      <c r="AQG94"/>
      <c r="AQH94"/>
      <c r="AQI94"/>
      <c r="AQJ94"/>
      <c r="AQK94"/>
      <c r="AQL94"/>
      <c r="AQM94"/>
      <c r="AQN94"/>
      <c r="AQO94"/>
      <c r="AQP94"/>
      <c r="AQQ94"/>
      <c r="AQR94"/>
      <c r="AQS94"/>
      <c r="AQT94"/>
      <c r="AQU94"/>
      <c r="AQV94"/>
      <c r="AQW94"/>
      <c r="AQX94"/>
      <c r="AQY94"/>
      <c r="AQZ94"/>
      <c r="ARA94"/>
      <c r="ARB94"/>
      <c r="ARC94"/>
      <c r="ARD94"/>
      <c r="ARE94"/>
      <c r="ARF94"/>
      <c r="ARG94"/>
      <c r="ARH94"/>
      <c r="ARI94"/>
      <c r="ARJ94"/>
      <c r="ARK94"/>
      <c r="ARL94"/>
      <c r="ARM94"/>
      <c r="ARN94"/>
      <c r="ARO94"/>
      <c r="ARP94"/>
      <c r="ARQ94"/>
      <c r="ARR94"/>
      <c r="ARS94"/>
      <c r="ART94"/>
      <c r="ARU94"/>
      <c r="ARV94"/>
      <c r="ARW94"/>
      <c r="ARX94"/>
      <c r="ARY94"/>
      <c r="ARZ94"/>
      <c r="ASA94"/>
      <c r="ASB94"/>
      <c r="ASC94"/>
      <c r="ASD94"/>
      <c r="ASE94"/>
      <c r="ASF94"/>
      <c r="ASG94"/>
      <c r="ASH94"/>
      <c r="ASI94"/>
      <c r="ASJ94"/>
      <c r="ASK94"/>
      <c r="ASL94"/>
      <c r="ASM94"/>
      <c r="ASN94"/>
      <c r="ASO94"/>
      <c r="ASP94"/>
      <c r="ASQ94"/>
      <c r="ASR94"/>
      <c r="ASS94"/>
      <c r="AST94"/>
      <c r="ASU94"/>
      <c r="ASV94"/>
      <c r="ASW94"/>
      <c r="ASX94"/>
      <c r="ASY94"/>
      <c r="ASZ94"/>
      <c r="ATA94"/>
      <c r="ATB94"/>
      <c r="ATC94"/>
      <c r="ATD94"/>
      <c r="ATE94"/>
      <c r="ATF94"/>
      <c r="ATG94"/>
      <c r="ATH94"/>
      <c r="ATI94"/>
      <c r="ATJ94"/>
      <c r="ATK94"/>
      <c r="ATL94"/>
      <c r="ATM94"/>
      <c r="ATN94"/>
      <c r="ATO94"/>
      <c r="ATP94"/>
      <c r="ATQ94"/>
      <c r="ATR94"/>
      <c r="ATS94"/>
      <c r="ATT94"/>
      <c r="ATU94"/>
      <c r="ATV94"/>
      <c r="ATW94"/>
      <c r="ATX94"/>
      <c r="ATY94"/>
      <c r="ATZ94"/>
      <c r="AUA94"/>
      <c r="AUB94"/>
      <c r="AUC94"/>
      <c r="AUD94"/>
      <c r="AUE94"/>
      <c r="AUF94"/>
      <c r="AUG94"/>
      <c r="AUH94"/>
      <c r="AUI94"/>
      <c r="AUJ94"/>
      <c r="AUK94"/>
      <c r="AUL94"/>
      <c r="AUM94"/>
      <c r="AUN94"/>
      <c r="AUO94"/>
      <c r="AUP94"/>
      <c r="AUQ94"/>
      <c r="AUR94"/>
      <c r="AUS94"/>
      <c r="AUT94"/>
      <c r="AUU94"/>
      <c r="AUV94"/>
      <c r="AUW94"/>
      <c r="AUX94"/>
      <c r="AUY94"/>
      <c r="AUZ94"/>
      <c r="AVA94"/>
      <c r="AVB94"/>
      <c r="AVC94"/>
      <c r="AVD94"/>
      <c r="AVE94"/>
      <c r="AVF94"/>
      <c r="AVG94"/>
      <c r="AVH94"/>
      <c r="AVI94"/>
      <c r="AVJ94"/>
      <c r="AVK94"/>
      <c r="AVL94"/>
      <c r="AVM94"/>
      <c r="AVN94"/>
      <c r="AVO94"/>
      <c r="AVP94"/>
      <c r="AVQ94"/>
      <c r="AVR94"/>
      <c r="AVS94"/>
      <c r="AVT94"/>
      <c r="AVU94"/>
      <c r="AVV94"/>
      <c r="AVW94"/>
      <c r="AVX94"/>
      <c r="AVY94"/>
      <c r="AVZ94"/>
      <c r="AWA94"/>
      <c r="AWB94"/>
      <c r="AWC94"/>
      <c r="AWD94"/>
      <c r="AWE94"/>
      <c r="AWF94"/>
      <c r="AWG94"/>
      <c r="AWH94"/>
      <c r="AWI94"/>
      <c r="AWJ94"/>
      <c r="AWK94"/>
      <c r="AWL94"/>
      <c r="AWM94"/>
      <c r="AWN94"/>
      <c r="AWO94"/>
      <c r="AWP94"/>
      <c r="AWQ94"/>
      <c r="AWR94"/>
      <c r="AWS94"/>
      <c r="AWT94"/>
      <c r="AWU94"/>
      <c r="AWV94"/>
      <c r="AWW94"/>
      <c r="AWX94"/>
      <c r="AWY94"/>
      <c r="AWZ94"/>
      <c r="AXA94"/>
      <c r="AXB94"/>
      <c r="AXC94"/>
      <c r="AXD94"/>
      <c r="AXE94"/>
      <c r="AXF94"/>
      <c r="AXG94"/>
      <c r="AXH94"/>
      <c r="AXI94"/>
      <c r="AXJ94"/>
      <c r="AXK94"/>
      <c r="AXL94"/>
      <c r="AXM94"/>
      <c r="AXN94"/>
      <c r="AXO94"/>
      <c r="AXP94"/>
      <c r="AXQ94"/>
      <c r="AXR94"/>
      <c r="AXS94"/>
      <c r="AXT94"/>
      <c r="AXU94"/>
      <c r="AXV94"/>
      <c r="AXW94"/>
      <c r="AXX94"/>
      <c r="AXY94"/>
      <c r="AXZ94"/>
      <c r="AYA94"/>
      <c r="AYB94"/>
      <c r="AYC94"/>
      <c r="AYD94"/>
      <c r="AYE94"/>
      <c r="AYF94"/>
      <c r="AYG94"/>
      <c r="AYH94"/>
      <c r="AYI94"/>
      <c r="AYJ94"/>
      <c r="AYK94"/>
      <c r="AYL94"/>
      <c r="AYM94"/>
      <c r="AYN94"/>
      <c r="AYO94"/>
      <c r="AYP94"/>
      <c r="AYQ94"/>
      <c r="AYR94"/>
      <c r="AYS94"/>
      <c r="AYT94"/>
      <c r="AYU94"/>
      <c r="AYV94"/>
      <c r="AYW94"/>
      <c r="AYX94"/>
      <c r="AYY94"/>
      <c r="AYZ94"/>
      <c r="AZA94"/>
      <c r="AZB94"/>
      <c r="AZC94"/>
      <c r="AZD94"/>
      <c r="AZE94"/>
      <c r="AZF94"/>
      <c r="AZG94"/>
      <c r="AZH94"/>
      <c r="AZI94"/>
      <c r="AZJ94"/>
      <c r="AZK94"/>
      <c r="AZL94"/>
      <c r="AZM94"/>
      <c r="AZN94"/>
      <c r="AZO94"/>
      <c r="AZP94"/>
      <c r="AZQ94"/>
      <c r="AZR94"/>
      <c r="AZS94"/>
      <c r="AZT94"/>
      <c r="AZU94"/>
      <c r="AZV94"/>
      <c r="AZW94"/>
      <c r="AZX94"/>
      <c r="AZY94"/>
      <c r="AZZ94"/>
      <c r="BAA94"/>
      <c r="BAB94"/>
      <c r="BAC94"/>
      <c r="BAD94"/>
      <c r="BAE94"/>
      <c r="BAF94"/>
      <c r="BAG94"/>
      <c r="BAH94"/>
      <c r="BAI94"/>
      <c r="BAJ94"/>
      <c r="BAK94"/>
      <c r="BAL94"/>
      <c r="BAM94"/>
      <c r="BAN94"/>
      <c r="BAO94"/>
      <c r="BAP94"/>
      <c r="BAQ94"/>
      <c r="BAR94"/>
      <c r="BAS94"/>
      <c r="BAT94"/>
      <c r="BAU94"/>
      <c r="BAV94"/>
      <c r="BAW94"/>
      <c r="BAX94"/>
      <c r="BAY94"/>
      <c r="BAZ94"/>
      <c r="BBA94"/>
      <c r="BBB94"/>
      <c r="BBC94"/>
      <c r="BBD94"/>
      <c r="BBE94"/>
      <c r="BBF94"/>
      <c r="BBG94"/>
      <c r="BBH94"/>
      <c r="BBI94"/>
      <c r="BBJ94"/>
      <c r="BBK94"/>
      <c r="BBL94"/>
      <c r="BBM94"/>
      <c r="BBN94"/>
      <c r="BBO94"/>
      <c r="BBP94"/>
      <c r="BBQ94"/>
      <c r="BBR94"/>
      <c r="BBS94"/>
      <c r="BBT94"/>
      <c r="BBU94"/>
      <c r="BBV94"/>
      <c r="BBW94"/>
      <c r="BBX94"/>
      <c r="BBY94"/>
      <c r="BBZ94"/>
      <c r="BCA94"/>
      <c r="BCB94"/>
      <c r="BCC94"/>
      <c r="BCD94"/>
      <c r="BCE94"/>
      <c r="BCF94"/>
      <c r="BCG94"/>
      <c r="BCH94"/>
      <c r="BCI94"/>
      <c r="BCJ94"/>
      <c r="BCK94"/>
      <c r="BCL94"/>
      <c r="BCM94"/>
      <c r="BCN94"/>
      <c r="BCO94"/>
      <c r="BCP94"/>
      <c r="BCQ94"/>
      <c r="BCR94"/>
      <c r="BCS94"/>
      <c r="BCT94"/>
      <c r="BCU94"/>
      <c r="BCV94"/>
      <c r="BCW94"/>
      <c r="BCX94"/>
      <c r="BCY94"/>
      <c r="BCZ94"/>
      <c r="BDA94"/>
      <c r="BDB94"/>
      <c r="BDC94"/>
      <c r="BDD94"/>
      <c r="BDE94"/>
      <c r="BDF94"/>
      <c r="BDG94"/>
      <c r="BDH94"/>
      <c r="BDI94"/>
      <c r="BDJ94"/>
      <c r="BDK94"/>
      <c r="BDL94"/>
      <c r="BDM94"/>
      <c r="BDN94"/>
      <c r="BDO94"/>
      <c r="BDP94"/>
      <c r="BDQ94"/>
      <c r="BDR94"/>
      <c r="BDS94"/>
      <c r="BDT94"/>
      <c r="BDU94"/>
      <c r="BDV94"/>
      <c r="BDW94"/>
      <c r="BDX94"/>
      <c r="BDY94"/>
      <c r="BDZ94"/>
      <c r="BEA94"/>
      <c r="BEB94"/>
      <c r="BEC94"/>
      <c r="BED94"/>
      <c r="BEE94"/>
      <c r="BEF94"/>
      <c r="BEG94"/>
      <c r="BEH94"/>
      <c r="BEI94"/>
      <c r="BEJ94"/>
      <c r="BEK94"/>
      <c r="BEL94"/>
      <c r="BEM94"/>
      <c r="BEN94"/>
      <c r="BEO94"/>
      <c r="BEP94"/>
      <c r="BEQ94"/>
      <c r="BER94"/>
      <c r="BES94"/>
      <c r="BET94"/>
      <c r="BEU94"/>
      <c r="BEV94"/>
      <c r="BEW94"/>
      <c r="BEX94"/>
      <c r="BEY94"/>
      <c r="BEZ94"/>
      <c r="BFA94"/>
      <c r="BFB94"/>
      <c r="BFC94"/>
      <c r="BFD94"/>
      <c r="BFE94"/>
      <c r="BFF94"/>
      <c r="BFG94"/>
      <c r="BFH94"/>
      <c r="BFI94"/>
      <c r="BFJ94"/>
      <c r="BFK94"/>
      <c r="BFL94"/>
      <c r="BFM94"/>
      <c r="BFN94"/>
      <c r="BFO94"/>
      <c r="BFP94"/>
      <c r="BFQ94"/>
      <c r="BFR94"/>
      <c r="BFS94"/>
      <c r="BFT94"/>
      <c r="BFU94"/>
      <c r="BFV94"/>
      <c r="BFW94"/>
      <c r="BFX94"/>
      <c r="BFY94"/>
      <c r="BFZ94"/>
      <c r="BGA94"/>
      <c r="BGB94"/>
      <c r="BGC94"/>
      <c r="BGD94"/>
      <c r="BGE94"/>
      <c r="BGF94"/>
      <c r="BGG94"/>
      <c r="BGH94"/>
      <c r="BGI94"/>
      <c r="BGJ94"/>
      <c r="BGK94"/>
      <c r="BGL94"/>
      <c r="BGM94"/>
      <c r="BGN94"/>
      <c r="BGO94"/>
      <c r="BGP94"/>
      <c r="BGQ94"/>
      <c r="BGR94"/>
      <c r="BGS94"/>
      <c r="BGT94"/>
      <c r="BGU94"/>
      <c r="BGV94"/>
      <c r="BGW94"/>
      <c r="BGX94"/>
      <c r="BGY94"/>
      <c r="BGZ94"/>
      <c r="BHA94"/>
      <c r="BHB94"/>
      <c r="BHC94"/>
      <c r="BHD94"/>
      <c r="BHE94"/>
      <c r="BHF94"/>
      <c r="BHG94"/>
      <c r="BHH94"/>
      <c r="BHI94"/>
      <c r="BHJ94"/>
      <c r="BHK94"/>
      <c r="BHL94"/>
      <c r="BHM94"/>
      <c r="BHN94"/>
      <c r="BHO94"/>
      <c r="BHP94"/>
      <c r="BHQ94"/>
      <c r="BHR94"/>
      <c r="BHS94"/>
      <c r="BHT94"/>
      <c r="BHU94"/>
      <c r="BHV94"/>
      <c r="BHW94"/>
      <c r="BHX94"/>
      <c r="BHY94"/>
      <c r="BHZ94"/>
      <c r="BIA94"/>
      <c r="BIB94"/>
      <c r="BIC94"/>
      <c r="BID94"/>
      <c r="BIE94"/>
      <c r="BIF94"/>
      <c r="BIG94"/>
      <c r="BIH94"/>
      <c r="BII94"/>
      <c r="BIJ94"/>
      <c r="BIK94"/>
      <c r="BIL94"/>
      <c r="BIM94"/>
      <c r="BIN94"/>
      <c r="BIO94"/>
      <c r="BIP94"/>
      <c r="BIQ94"/>
      <c r="BIR94"/>
      <c r="BIS94"/>
      <c r="BIT94"/>
      <c r="BIU94"/>
      <c r="BIV94"/>
      <c r="BIW94"/>
      <c r="BIX94"/>
      <c r="BIY94"/>
      <c r="BIZ94"/>
      <c r="BJA94"/>
      <c r="BJB94"/>
      <c r="BJC94"/>
      <c r="BJD94"/>
      <c r="BJE94"/>
      <c r="BJF94"/>
      <c r="BJG94"/>
      <c r="BJH94"/>
      <c r="BJI94"/>
      <c r="BJJ94"/>
      <c r="BJK94"/>
      <c r="BJL94"/>
      <c r="BJM94"/>
      <c r="BJN94"/>
      <c r="BJO94"/>
      <c r="BJP94"/>
      <c r="BJQ94"/>
      <c r="BJR94"/>
      <c r="BJS94"/>
      <c r="BJT94"/>
      <c r="BJU94"/>
      <c r="BJV94"/>
      <c r="BJW94"/>
      <c r="BJX94"/>
      <c r="BJY94"/>
      <c r="BJZ94"/>
      <c r="BKA94"/>
      <c r="BKB94"/>
      <c r="BKC94"/>
      <c r="BKD94"/>
      <c r="BKE94"/>
      <c r="BKF94"/>
      <c r="BKG94"/>
      <c r="BKH94"/>
      <c r="BKI94"/>
      <c r="BKJ94"/>
      <c r="BKK94"/>
      <c r="BKL94"/>
      <c r="BKM94"/>
      <c r="BKN94"/>
      <c r="BKO94"/>
      <c r="BKP94"/>
      <c r="BKQ94"/>
      <c r="BKR94"/>
      <c r="BKS94"/>
      <c r="BKT94"/>
      <c r="BKU94"/>
      <c r="BKV94"/>
      <c r="BKW94"/>
      <c r="BKX94"/>
      <c r="BKY94"/>
      <c r="BKZ94"/>
      <c r="BLA94"/>
      <c r="BLB94"/>
      <c r="BLC94"/>
      <c r="BLD94"/>
      <c r="BLE94"/>
      <c r="BLF94"/>
      <c r="BLG94"/>
      <c r="BLH94"/>
      <c r="BLI94"/>
      <c r="BLJ94"/>
      <c r="BLK94"/>
      <c r="BLL94"/>
      <c r="BLM94"/>
      <c r="BLN94"/>
      <c r="BLO94"/>
      <c r="BLP94"/>
      <c r="BLQ94"/>
      <c r="BLR94"/>
      <c r="BLS94"/>
      <c r="BLT94"/>
      <c r="BLU94"/>
      <c r="BLV94"/>
      <c r="BLW94"/>
      <c r="BLX94"/>
      <c r="BLY94"/>
      <c r="BLZ94"/>
      <c r="BMA94"/>
      <c r="BMB94"/>
      <c r="BMC94"/>
      <c r="BMD94"/>
      <c r="BME94"/>
      <c r="BMF94"/>
      <c r="BMG94"/>
      <c r="BMH94"/>
      <c r="BMI94"/>
      <c r="BMJ94"/>
      <c r="BMK94"/>
      <c r="BML94"/>
      <c r="BMM94"/>
      <c r="BMN94"/>
      <c r="BMO94"/>
      <c r="BMP94"/>
      <c r="BMQ94"/>
      <c r="BMR94"/>
      <c r="BMS94"/>
      <c r="BMT94"/>
      <c r="BMU94"/>
      <c r="BMV94"/>
      <c r="BMW94"/>
      <c r="BMX94"/>
      <c r="BMY94"/>
      <c r="BMZ94"/>
      <c r="BNA94"/>
      <c r="BNB94"/>
      <c r="BNC94"/>
      <c r="BND94"/>
      <c r="BNE94"/>
      <c r="BNF94"/>
      <c r="BNG94"/>
      <c r="BNH94"/>
      <c r="BNI94"/>
      <c r="BNJ94"/>
      <c r="BNK94"/>
      <c r="BNL94"/>
      <c r="BNM94"/>
      <c r="BNN94"/>
      <c r="BNO94"/>
      <c r="BNP94"/>
      <c r="BNQ94"/>
      <c r="BNR94"/>
      <c r="BNS94"/>
      <c r="BNT94"/>
      <c r="BNU94"/>
      <c r="BNV94"/>
      <c r="BNW94"/>
      <c r="BNX94"/>
      <c r="BNY94"/>
      <c r="BNZ94"/>
      <c r="BOA94"/>
      <c r="BOB94"/>
      <c r="BOC94"/>
      <c r="BOD94"/>
      <c r="BOE94"/>
      <c r="BOF94"/>
      <c r="BOG94"/>
      <c r="BOH94"/>
      <c r="BOI94"/>
      <c r="BOJ94"/>
      <c r="BOK94"/>
      <c r="BOL94"/>
      <c r="BOM94"/>
      <c r="BON94"/>
      <c r="BOO94"/>
      <c r="BOP94"/>
      <c r="BOQ94"/>
      <c r="BOR94"/>
      <c r="BOS94"/>
      <c r="BOT94"/>
      <c r="BOU94"/>
      <c r="BOV94"/>
      <c r="BOW94"/>
      <c r="BOX94"/>
      <c r="BOY94"/>
      <c r="BOZ94"/>
      <c r="BPA94"/>
      <c r="BPB94"/>
      <c r="BPC94"/>
      <c r="BPD94"/>
      <c r="BPE94"/>
      <c r="BPF94"/>
      <c r="BPG94"/>
      <c r="BPH94"/>
      <c r="BPI94"/>
      <c r="BPJ94"/>
      <c r="BPK94"/>
      <c r="BPL94"/>
      <c r="BPM94"/>
      <c r="BPN94"/>
      <c r="BPO94"/>
      <c r="BPP94"/>
      <c r="BPQ94"/>
      <c r="BPR94"/>
      <c r="BPS94"/>
      <c r="BPT94"/>
      <c r="BPU94"/>
      <c r="BPV94"/>
      <c r="BPW94"/>
      <c r="BPX94"/>
      <c r="BPY94"/>
      <c r="BPZ94"/>
      <c r="BQA94"/>
      <c r="BQB94"/>
      <c r="BQC94"/>
      <c r="BQD94"/>
      <c r="BQE94"/>
      <c r="BQF94"/>
      <c r="BQG94"/>
      <c r="BQH94"/>
      <c r="BQI94"/>
      <c r="BQJ94"/>
      <c r="BQK94"/>
      <c r="BQL94"/>
      <c r="BQM94"/>
      <c r="BQN94"/>
      <c r="BQO94"/>
      <c r="BQP94"/>
      <c r="BQQ94"/>
      <c r="BQR94"/>
      <c r="BQS94"/>
      <c r="BQT94"/>
      <c r="BQU94"/>
      <c r="BQV94"/>
      <c r="BQW94"/>
      <c r="BQX94"/>
      <c r="BQY94"/>
      <c r="BQZ94"/>
      <c r="BRA94"/>
      <c r="BRB94"/>
      <c r="BRC94"/>
      <c r="BRD94"/>
      <c r="BRE94"/>
      <c r="BRF94"/>
      <c r="BRG94"/>
      <c r="BRH94"/>
      <c r="BRI94"/>
      <c r="BRJ94"/>
      <c r="BRK94"/>
      <c r="BRL94"/>
      <c r="BRM94"/>
      <c r="BRN94"/>
      <c r="BRO94"/>
      <c r="BRP94"/>
      <c r="BRQ94"/>
      <c r="BRR94"/>
      <c r="BRS94"/>
      <c r="BRT94"/>
      <c r="BRU94"/>
      <c r="BRV94"/>
      <c r="BRW94"/>
      <c r="BRX94"/>
      <c r="BRY94"/>
      <c r="BRZ94"/>
      <c r="BSA94"/>
      <c r="BSB94"/>
      <c r="BSC94"/>
      <c r="BSD94"/>
      <c r="BSE94"/>
      <c r="BSF94"/>
      <c r="BSG94"/>
      <c r="BSH94"/>
      <c r="BSI94"/>
      <c r="BSJ94"/>
      <c r="BSK94"/>
      <c r="BSL94"/>
      <c r="BSM94"/>
      <c r="BSN94"/>
      <c r="BSO94"/>
      <c r="BSP94"/>
      <c r="BSQ94"/>
      <c r="BSR94"/>
      <c r="BSS94"/>
      <c r="BST94"/>
      <c r="BSU94"/>
      <c r="BSV94"/>
      <c r="BSW94"/>
      <c r="BSX94"/>
      <c r="BSY94"/>
      <c r="BSZ94"/>
      <c r="BTA94"/>
      <c r="BTB94"/>
      <c r="BTC94"/>
      <c r="BTD94"/>
      <c r="BTE94"/>
      <c r="BTF94"/>
      <c r="BTG94"/>
      <c r="BTH94"/>
      <c r="BTI94"/>
      <c r="BTJ94"/>
      <c r="BTK94"/>
      <c r="BTL94"/>
      <c r="BTM94"/>
      <c r="BTN94"/>
      <c r="BTO94"/>
      <c r="BTP94"/>
      <c r="BTQ94"/>
      <c r="BTR94"/>
      <c r="BTS94"/>
      <c r="BTT94"/>
      <c r="BTU94"/>
      <c r="BTV94"/>
      <c r="BTW94"/>
      <c r="BTX94"/>
      <c r="BTY94"/>
      <c r="BTZ94"/>
      <c r="BUA94"/>
      <c r="BUB94"/>
      <c r="BUC94"/>
      <c r="BUD94"/>
      <c r="BUE94"/>
      <c r="BUF94"/>
      <c r="BUG94"/>
      <c r="BUH94"/>
      <c r="BUI94"/>
      <c r="BUJ94"/>
      <c r="BUK94"/>
      <c r="BUL94"/>
      <c r="BUM94"/>
      <c r="BUN94"/>
      <c r="BUO94"/>
      <c r="BUP94"/>
      <c r="BUQ94"/>
      <c r="BUR94"/>
      <c r="BUS94"/>
      <c r="BUT94"/>
      <c r="BUU94"/>
      <c r="BUV94"/>
      <c r="BUW94"/>
      <c r="BUX94"/>
      <c r="BUY94"/>
      <c r="BUZ94"/>
      <c r="BVA94"/>
      <c r="BVB94"/>
      <c r="BVC94"/>
      <c r="BVD94"/>
      <c r="BVE94"/>
      <c r="BVF94"/>
      <c r="BVG94"/>
      <c r="BVH94"/>
      <c r="BVI94"/>
      <c r="BVJ94"/>
      <c r="BVK94"/>
      <c r="BVL94"/>
      <c r="BVM94"/>
      <c r="BVN94"/>
      <c r="BVO94"/>
      <c r="BVP94"/>
      <c r="BVQ94"/>
      <c r="BVR94"/>
      <c r="BVS94"/>
      <c r="BVT94"/>
      <c r="BVU94"/>
      <c r="BVV94"/>
      <c r="BVW94"/>
      <c r="BVX94"/>
      <c r="BVY94"/>
      <c r="BVZ94"/>
      <c r="BWA94"/>
      <c r="BWB94"/>
      <c r="BWC94"/>
      <c r="BWD94"/>
      <c r="BWE94"/>
      <c r="BWF94"/>
      <c r="BWG94"/>
      <c r="BWH94"/>
      <c r="BWI94"/>
      <c r="BWJ94"/>
      <c r="BWK94"/>
      <c r="BWL94"/>
      <c r="BWM94"/>
      <c r="BWN94"/>
      <c r="BWO94"/>
      <c r="BWP94"/>
      <c r="BWQ94"/>
      <c r="BWR94"/>
      <c r="BWS94"/>
      <c r="BWT94"/>
      <c r="BWU94"/>
      <c r="BWV94"/>
      <c r="BWW94"/>
      <c r="BWX94"/>
      <c r="BWY94"/>
      <c r="BWZ94"/>
      <c r="BXA94"/>
      <c r="BXB94"/>
      <c r="BXC94"/>
      <c r="BXD94"/>
      <c r="BXE94"/>
      <c r="BXF94"/>
      <c r="BXG94"/>
      <c r="BXH94"/>
      <c r="BXI94"/>
      <c r="BXJ94"/>
      <c r="BXK94"/>
      <c r="BXL94"/>
      <c r="BXM94"/>
      <c r="BXN94"/>
      <c r="BXO94"/>
      <c r="BXP94"/>
      <c r="BXQ94"/>
      <c r="BXR94"/>
      <c r="BXS94"/>
      <c r="BXT94"/>
      <c r="BXU94"/>
      <c r="BXV94"/>
      <c r="BXW94"/>
      <c r="BXX94"/>
      <c r="BXY94"/>
      <c r="BXZ94"/>
      <c r="BYA94"/>
      <c r="BYB94"/>
      <c r="BYC94"/>
      <c r="BYD94"/>
      <c r="BYE94"/>
      <c r="BYF94"/>
      <c r="BYG94"/>
      <c r="BYH94"/>
      <c r="BYI94"/>
      <c r="BYJ94"/>
      <c r="BYK94"/>
      <c r="BYL94"/>
      <c r="BYM94"/>
      <c r="BYN94"/>
      <c r="BYO94"/>
      <c r="BYP94"/>
      <c r="BYQ94"/>
      <c r="BYR94"/>
      <c r="BYS94"/>
      <c r="BYT94"/>
      <c r="BYU94"/>
      <c r="BYV94"/>
      <c r="BYW94"/>
      <c r="BYX94"/>
      <c r="BYY94"/>
      <c r="BYZ94"/>
      <c r="BZA94"/>
      <c r="BZB94"/>
      <c r="BZC94"/>
      <c r="BZD94"/>
      <c r="BZE94"/>
      <c r="BZF94"/>
      <c r="BZG94"/>
      <c r="BZH94"/>
      <c r="BZI94"/>
      <c r="BZJ94"/>
      <c r="BZK94"/>
      <c r="BZL94"/>
      <c r="BZM94"/>
      <c r="BZN94"/>
      <c r="BZO94"/>
      <c r="BZP94"/>
      <c r="BZQ94"/>
      <c r="BZR94"/>
      <c r="BZS94"/>
      <c r="BZT94"/>
      <c r="BZU94"/>
      <c r="BZV94"/>
      <c r="BZW94"/>
      <c r="BZX94"/>
      <c r="BZY94"/>
      <c r="BZZ94"/>
      <c r="CAA94"/>
      <c r="CAB94"/>
      <c r="CAC94"/>
      <c r="CAD94"/>
      <c r="CAE94"/>
      <c r="CAF94"/>
      <c r="CAG94"/>
      <c r="CAH94"/>
      <c r="CAI94"/>
      <c r="CAJ94"/>
      <c r="CAK94"/>
      <c r="CAL94"/>
      <c r="CAM94"/>
      <c r="CAN94"/>
      <c r="CAO94"/>
      <c r="CAP94"/>
      <c r="CAQ94"/>
      <c r="CAR94"/>
      <c r="CAS94"/>
      <c r="CAT94"/>
      <c r="CAU94"/>
      <c r="CAV94"/>
      <c r="CAW94"/>
      <c r="CAX94"/>
      <c r="CAY94"/>
      <c r="CAZ94"/>
      <c r="CBA94"/>
      <c r="CBB94"/>
      <c r="CBC94"/>
      <c r="CBD94"/>
      <c r="CBE94"/>
      <c r="CBF94"/>
      <c r="CBG94"/>
      <c r="CBH94"/>
      <c r="CBI94"/>
      <c r="CBJ94"/>
      <c r="CBK94"/>
      <c r="CBL94"/>
      <c r="CBM94"/>
      <c r="CBN94"/>
      <c r="CBO94"/>
      <c r="CBP94"/>
      <c r="CBQ94"/>
      <c r="CBR94"/>
      <c r="CBS94"/>
      <c r="CBT94"/>
      <c r="CBU94"/>
      <c r="CBV94"/>
      <c r="CBW94"/>
      <c r="CBX94"/>
      <c r="CBY94"/>
      <c r="CBZ94"/>
      <c r="CCA94"/>
      <c r="CCB94"/>
      <c r="CCC94"/>
      <c r="CCD94"/>
      <c r="CCE94"/>
      <c r="CCF94"/>
      <c r="CCG94"/>
      <c r="CCH94"/>
      <c r="CCI94"/>
      <c r="CCJ94"/>
      <c r="CCK94"/>
      <c r="CCL94"/>
      <c r="CCM94"/>
      <c r="CCN94"/>
      <c r="CCO94"/>
      <c r="CCP94"/>
      <c r="CCQ94"/>
      <c r="CCR94"/>
      <c r="CCS94"/>
      <c r="CCT94"/>
      <c r="CCU94"/>
      <c r="CCV94"/>
      <c r="CCW94"/>
      <c r="CCX94"/>
      <c r="CCY94"/>
      <c r="CCZ94"/>
      <c r="CDA94"/>
      <c r="CDB94"/>
      <c r="CDC94"/>
      <c r="CDD94"/>
      <c r="CDE94"/>
      <c r="CDF94"/>
      <c r="CDG94"/>
      <c r="CDH94"/>
      <c r="CDI94"/>
      <c r="CDJ94"/>
      <c r="CDK94"/>
      <c r="CDL94"/>
      <c r="CDM94"/>
      <c r="CDN94"/>
      <c r="CDO94"/>
      <c r="CDP94"/>
      <c r="CDQ94"/>
      <c r="CDR94"/>
      <c r="CDS94"/>
      <c r="CDT94"/>
      <c r="CDU94"/>
      <c r="CDV94"/>
      <c r="CDW94"/>
      <c r="CDX94"/>
      <c r="CDY94"/>
      <c r="CDZ94"/>
      <c r="CEA94"/>
      <c r="CEB94"/>
      <c r="CEC94"/>
      <c r="CED94"/>
      <c r="CEE94"/>
      <c r="CEF94"/>
      <c r="CEG94"/>
      <c r="CEH94"/>
      <c r="CEI94"/>
      <c r="CEJ94"/>
      <c r="CEK94"/>
      <c r="CEL94"/>
      <c r="CEM94"/>
      <c r="CEN94"/>
      <c r="CEO94"/>
      <c r="CEP94"/>
      <c r="CEQ94"/>
      <c r="CER94"/>
      <c r="CES94"/>
      <c r="CET94"/>
      <c r="CEU94"/>
      <c r="CEV94"/>
      <c r="CEW94"/>
      <c r="CEX94"/>
      <c r="CEY94"/>
      <c r="CEZ94"/>
      <c r="CFA94"/>
      <c r="CFB94"/>
      <c r="CFC94"/>
      <c r="CFD94"/>
      <c r="CFE94"/>
      <c r="CFF94"/>
      <c r="CFG94"/>
      <c r="CFH94"/>
      <c r="CFI94"/>
      <c r="CFJ94"/>
      <c r="CFK94"/>
      <c r="CFL94"/>
      <c r="CFM94"/>
      <c r="CFN94"/>
      <c r="CFO94"/>
      <c r="CFP94"/>
      <c r="CFQ94"/>
      <c r="CFR94"/>
      <c r="CFS94"/>
      <c r="CFT94"/>
      <c r="CFU94"/>
      <c r="CFV94"/>
      <c r="CFW94"/>
      <c r="CFX94"/>
      <c r="CFY94"/>
      <c r="CFZ94"/>
      <c r="CGA94"/>
      <c r="CGB94"/>
      <c r="CGC94"/>
      <c r="CGD94"/>
      <c r="CGE94"/>
      <c r="CGF94"/>
      <c r="CGG94"/>
      <c r="CGH94"/>
      <c r="CGI94"/>
      <c r="CGJ94"/>
      <c r="CGK94"/>
      <c r="CGL94"/>
      <c r="CGM94"/>
      <c r="CGN94"/>
      <c r="CGO94"/>
      <c r="CGP94"/>
      <c r="CGQ94"/>
      <c r="CGR94"/>
      <c r="CGS94"/>
      <c r="CGT94"/>
      <c r="CGU94"/>
      <c r="CGV94"/>
      <c r="CGW94"/>
      <c r="CGX94"/>
      <c r="CGY94"/>
      <c r="CGZ94"/>
      <c r="CHA94"/>
      <c r="CHB94"/>
      <c r="CHC94"/>
      <c r="CHD94"/>
      <c r="CHE94"/>
      <c r="CHF94"/>
      <c r="CHG94"/>
      <c r="CHH94"/>
      <c r="CHI94"/>
      <c r="CHJ94"/>
      <c r="CHK94"/>
      <c r="CHL94"/>
      <c r="CHM94"/>
      <c r="CHN94"/>
      <c r="CHO94"/>
      <c r="CHP94"/>
      <c r="CHQ94"/>
      <c r="CHR94"/>
      <c r="CHS94"/>
      <c r="CHT94"/>
      <c r="CHU94"/>
      <c r="CHV94"/>
      <c r="CHW94"/>
      <c r="CHX94"/>
      <c r="CHY94"/>
      <c r="CHZ94"/>
      <c r="CIA94"/>
      <c r="CIB94"/>
      <c r="CIC94"/>
      <c r="CID94"/>
      <c r="CIE94"/>
      <c r="CIF94"/>
      <c r="CIG94"/>
      <c r="CIH94"/>
      <c r="CII94"/>
      <c r="CIJ94"/>
      <c r="CIK94"/>
      <c r="CIL94"/>
      <c r="CIM94"/>
      <c r="CIN94"/>
      <c r="CIO94"/>
      <c r="CIP94"/>
      <c r="CIQ94"/>
      <c r="CIR94"/>
      <c r="CIS94"/>
      <c r="CIT94"/>
      <c r="CIU94"/>
      <c r="CIV94"/>
      <c r="CIW94"/>
      <c r="CIX94"/>
      <c r="CIY94"/>
      <c r="CIZ94"/>
      <c r="CJA94"/>
      <c r="CJB94"/>
      <c r="CJC94"/>
      <c r="CJD94"/>
      <c r="CJE94"/>
      <c r="CJF94"/>
      <c r="CJG94"/>
      <c r="CJH94"/>
      <c r="CJI94"/>
      <c r="CJJ94"/>
      <c r="CJK94"/>
      <c r="CJL94"/>
      <c r="CJM94"/>
      <c r="CJN94"/>
      <c r="CJO94"/>
      <c r="CJP94"/>
      <c r="CJQ94"/>
      <c r="CJR94"/>
      <c r="CJS94"/>
      <c r="CJT94"/>
      <c r="CJU94"/>
      <c r="CJV94"/>
      <c r="CJW94"/>
      <c r="CJX94"/>
      <c r="CJY94"/>
      <c r="CJZ94"/>
      <c r="CKA94"/>
      <c r="CKB94"/>
      <c r="CKC94"/>
      <c r="CKD94"/>
      <c r="CKE94"/>
      <c r="CKF94"/>
      <c r="CKG94"/>
      <c r="CKH94"/>
      <c r="CKI94"/>
      <c r="CKJ94"/>
      <c r="CKK94"/>
      <c r="CKL94"/>
      <c r="CKM94"/>
      <c r="CKN94"/>
      <c r="CKO94"/>
      <c r="CKP94"/>
      <c r="CKQ94"/>
      <c r="CKR94"/>
      <c r="CKS94"/>
      <c r="CKT94"/>
      <c r="CKU94"/>
      <c r="CKV94"/>
      <c r="CKW94"/>
      <c r="CKX94"/>
      <c r="CKY94"/>
      <c r="CKZ94"/>
      <c r="CLA94"/>
      <c r="CLB94"/>
      <c r="CLC94"/>
      <c r="CLD94"/>
      <c r="CLE94"/>
      <c r="CLF94"/>
      <c r="CLG94"/>
      <c r="CLH94"/>
      <c r="CLI94"/>
      <c r="CLJ94"/>
      <c r="CLK94"/>
      <c r="CLL94"/>
      <c r="CLM94"/>
      <c r="CLN94"/>
      <c r="CLO94"/>
      <c r="CLP94"/>
      <c r="CLQ94"/>
      <c r="CLR94"/>
      <c r="CLS94"/>
      <c r="CLT94"/>
      <c r="CLU94"/>
      <c r="CLV94"/>
      <c r="CLW94"/>
      <c r="CLX94"/>
      <c r="CLY94"/>
      <c r="CLZ94"/>
      <c r="CMA94"/>
      <c r="CMB94"/>
      <c r="CMC94"/>
      <c r="CMD94"/>
      <c r="CME94"/>
      <c r="CMF94"/>
      <c r="CMG94"/>
      <c r="CMH94"/>
      <c r="CMI94"/>
      <c r="CMJ94"/>
      <c r="CMK94"/>
      <c r="CML94"/>
      <c r="CMM94"/>
      <c r="CMN94"/>
      <c r="CMO94"/>
      <c r="CMP94"/>
      <c r="CMQ94"/>
      <c r="CMR94"/>
      <c r="CMS94"/>
      <c r="CMT94"/>
      <c r="CMU94"/>
      <c r="CMV94"/>
      <c r="CMW94"/>
      <c r="CMX94"/>
      <c r="CMY94"/>
      <c r="CMZ94"/>
      <c r="CNA94"/>
      <c r="CNB94"/>
      <c r="CNC94"/>
      <c r="CND94"/>
      <c r="CNE94"/>
      <c r="CNF94"/>
      <c r="CNG94"/>
      <c r="CNH94"/>
      <c r="CNI94"/>
      <c r="CNJ94"/>
      <c r="CNK94"/>
      <c r="CNL94"/>
      <c r="CNM94"/>
      <c r="CNN94"/>
      <c r="CNO94"/>
      <c r="CNP94"/>
      <c r="CNQ94"/>
      <c r="CNR94"/>
      <c r="CNS94"/>
      <c r="CNT94"/>
      <c r="CNU94"/>
      <c r="CNV94"/>
      <c r="CNW94"/>
      <c r="CNX94"/>
      <c r="CNY94"/>
      <c r="CNZ94"/>
      <c r="COA94"/>
      <c r="COB94"/>
      <c r="COC94"/>
      <c r="COD94"/>
      <c r="COE94"/>
      <c r="COF94"/>
      <c r="COG94"/>
      <c r="COH94"/>
      <c r="COI94"/>
      <c r="COJ94"/>
      <c r="COK94"/>
      <c r="COL94"/>
      <c r="COM94"/>
      <c r="CON94"/>
      <c r="COO94"/>
      <c r="COP94"/>
      <c r="COQ94"/>
      <c r="COR94"/>
      <c r="COS94"/>
      <c r="COT94"/>
      <c r="COU94"/>
      <c r="COV94"/>
      <c r="COW94"/>
      <c r="COX94"/>
      <c r="COY94"/>
      <c r="COZ94"/>
      <c r="CPA94"/>
      <c r="CPB94"/>
      <c r="CPC94"/>
      <c r="CPD94"/>
      <c r="CPE94"/>
      <c r="CPF94"/>
      <c r="CPG94"/>
      <c r="CPH94"/>
      <c r="CPI94"/>
      <c r="CPJ94"/>
      <c r="CPK94"/>
      <c r="CPL94"/>
      <c r="CPM94"/>
      <c r="CPN94"/>
      <c r="CPO94"/>
      <c r="CPP94"/>
      <c r="CPQ94"/>
      <c r="CPR94"/>
      <c r="CPS94"/>
      <c r="CPT94"/>
      <c r="CPU94"/>
      <c r="CPV94"/>
      <c r="CPW94"/>
      <c r="CPX94"/>
      <c r="CPY94"/>
      <c r="CPZ94"/>
      <c r="CQA94"/>
      <c r="CQB94"/>
      <c r="CQC94"/>
      <c r="CQD94"/>
      <c r="CQE94"/>
      <c r="CQF94"/>
      <c r="CQG94"/>
      <c r="CQH94"/>
      <c r="CQI94"/>
      <c r="CQJ94"/>
      <c r="CQK94"/>
      <c r="CQL94"/>
      <c r="CQM94"/>
      <c r="CQN94"/>
      <c r="CQO94"/>
      <c r="CQP94"/>
      <c r="CQQ94"/>
      <c r="CQR94"/>
      <c r="CQS94"/>
      <c r="CQT94"/>
      <c r="CQU94"/>
      <c r="CQV94"/>
      <c r="CQW94"/>
      <c r="CQX94"/>
      <c r="CQY94"/>
      <c r="CQZ94"/>
      <c r="CRA94"/>
      <c r="CRB94"/>
      <c r="CRC94"/>
      <c r="CRD94"/>
      <c r="CRE94"/>
      <c r="CRF94"/>
      <c r="CRG94"/>
      <c r="CRH94"/>
      <c r="CRI94"/>
      <c r="CRJ94"/>
      <c r="CRK94"/>
      <c r="CRL94"/>
      <c r="CRM94"/>
      <c r="CRN94"/>
      <c r="CRO94"/>
      <c r="CRP94"/>
      <c r="CRQ94"/>
      <c r="CRR94"/>
      <c r="CRS94"/>
      <c r="CRT94"/>
      <c r="CRU94"/>
      <c r="CRV94"/>
      <c r="CRW94"/>
      <c r="CRX94"/>
      <c r="CRY94"/>
      <c r="CRZ94"/>
      <c r="CSA94"/>
      <c r="CSB94"/>
      <c r="CSC94"/>
      <c r="CSD94"/>
      <c r="CSE94"/>
      <c r="CSF94"/>
      <c r="CSG94"/>
      <c r="CSH94"/>
      <c r="CSI94"/>
      <c r="CSJ94"/>
      <c r="CSK94"/>
      <c r="CSL94"/>
      <c r="CSM94"/>
      <c r="CSN94"/>
      <c r="CSO94"/>
      <c r="CSP94"/>
      <c r="CSQ94"/>
      <c r="CSR94"/>
      <c r="CSS94"/>
      <c r="CST94"/>
      <c r="CSU94"/>
      <c r="CSV94"/>
      <c r="CSW94"/>
      <c r="CSX94"/>
      <c r="CSY94"/>
      <c r="CSZ94"/>
      <c r="CTA94"/>
      <c r="CTB94"/>
      <c r="CTC94"/>
      <c r="CTD94"/>
      <c r="CTE94"/>
      <c r="CTF94"/>
      <c r="CTG94"/>
      <c r="CTH94"/>
      <c r="CTI94"/>
      <c r="CTJ94"/>
      <c r="CTK94"/>
      <c r="CTL94"/>
      <c r="CTM94"/>
      <c r="CTN94"/>
      <c r="CTO94"/>
      <c r="CTP94"/>
      <c r="CTQ94"/>
      <c r="CTR94"/>
      <c r="CTS94"/>
      <c r="CTT94"/>
      <c r="CTU94"/>
      <c r="CTV94"/>
      <c r="CTW94"/>
      <c r="CTX94"/>
      <c r="CTY94"/>
      <c r="CTZ94"/>
      <c r="CUA94"/>
      <c r="CUB94"/>
      <c r="CUC94"/>
      <c r="CUD94"/>
      <c r="CUE94"/>
      <c r="CUF94"/>
      <c r="CUG94"/>
      <c r="CUH94"/>
      <c r="CUI94"/>
      <c r="CUJ94"/>
      <c r="CUK94"/>
      <c r="CUL94"/>
      <c r="CUM94"/>
      <c r="CUN94"/>
      <c r="CUO94"/>
      <c r="CUP94"/>
      <c r="CUQ94"/>
      <c r="CUR94"/>
      <c r="CUS94"/>
      <c r="CUT94"/>
      <c r="CUU94"/>
      <c r="CUV94"/>
      <c r="CUW94"/>
      <c r="CUX94"/>
      <c r="CUY94"/>
      <c r="CUZ94"/>
      <c r="CVA94"/>
      <c r="CVB94"/>
      <c r="CVC94"/>
      <c r="CVD94"/>
      <c r="CVE94"/>
      <c r="CVF94"/>
      <c r="CVG94"/>
      <c r="CVH94"/>
      <c r="CVI94"/>
      <c r="CVJ94"/>
      <c r="CVK94"/>
      <c r="CVL94"/>
      <c r="CVM94"/>
      <c r="CVN94"/>
      <c r="CVO94"/>
      <c r="CVP94"/>
      <c r="CVQ94"/>
      <c r="CVR94"/>
      <c r="CVS94"/>
      <c r="CVT94"/>
      <c r="CVU94"/>
      <c r="CVV94"/>
      <c r="CVW94"/>
      <c r="CVX94"/>
      <c r="CVY94"/>
      <c r="CVZ94"/>
      <c r="CWA94"/>
      <c r="CWB94"/>
      <c r="CWC94"/>
      <c r="CWD94"/>
      <c r="CWE94"/>
      <c r="CWF94"/>
      <c r="CWG94"/>
      <c r="CWH94"/>
      <c r="CWI94"/>
      <c r="CWJ94"/>
      <c r="CWK94"/>
      <c r="CWL94"/>
      <c r="CWM94"/>
      <c r="CWN94"/>
      <c r="CWO94"/>
      <c r="CWP94"/>
      <c r="CWQ94"/>
      <c r="CWR94"/>
      <c r="CWS94"/>
      <c r="CWT94"/>
      <c r="CWU94"/>
      <c r="CWV94"/>
      <c r="CWW94"/>
      <c r="CWX94"/>
      <c r="CWY94"/>
      <c r="CWZ94"/>
      <c r="CXA94"/>
      <c r="CXB94"/>
      <c r="CXC94"/>
      <c r="CXD94"/>
      <c r="CXE94"/>
      <c r="CXF94"/>
      <c r="CXG94"/>
      <c r="CXH94"/>
      <c r="CXI94"/>
      <c r="CXJ94"/>
      <c r="CXK94"/>
      <c r="CXL94"/>
      <c r="CXM94"/>
      <c r="CXN94"/>
      <c r="CXO94"/>
      <c r="CXP94"/>
      <c r="CXQ94"/>
      <c r="CXR94"/>
      <c r="CXS94"/>
      <c r="CXT94"/>
      <c r="CXU94"/>
      <c r="CXV94"/>
      <c r="CXW94"/>
      <c r="CXX94"/>
      <c r="CXY94"/>
      <c r="CXZ94"/>
      <c r="CYA94"/>
      <c r="CYB94"/>
      <c r="CYC94"/>
      <c r="CYD94"/>
      <c r="CYE94"/>
      <c r="CYF94"/>
      <c r="CYG94"/>
      <c r="CYH94"/>
      <c r="CYI94"/>
      <c r="CYJ94"/>
      <c r="CYK94"/>
      <c r="CYL94"/>
      <c r="CYM94"/>
      <c r="CYN94"/>
      <c r="CYO94"/>
      <c r="CYP94"/>
      <c r="CYQ94"/>
      <c r="CYR94"/>
      <c r="CYS94"/>
      <c r="CYT94"/>
      <c r="CYU94"/>
      <c r="CYV94"/>
      <c r="CYW94"/>
      <c r="CYX94"/>
      <c r="CYY94"/>
      <c r="CYZ94"/>
      <c r="CZA94"/>
      <c r="CZB94"/>
      <c r="CZC94"/>
      <c r="CZD94"/>
      <c r="CZE94"/>
      <c r="CZF94"/>
      <c r="CZG94"/>
      <c r="CZH94"/>
      <c r="CZI94"/>
      <c r="CZJ94"/>
      <c r="CZK94"/>
      <c r="CZL94"/>
      <c r="CZM94"/>
      <c r="CZN94"/>
      <c r="CZO94"/>
      <c r="CZP94"/>
      <c r="CZQ94"/>
      <c r="CZR94"/>
      <c r="CZS94"/>
      <c r="CZT94"/>
      <c r="CZU94"/>
      <c r="CZV94"/>
      <c r="CZW94"/>
      <c r="CZX94"/>
      <c r="CZY94"/>
      <c r="CZZ94"/>
      <c r="DAA94"/>
      <c r="DAB94"/>
      <c r="DAC94"/>
      <c r="DAD94"/>
      <c r="DAE94"/>
      <c r="DAF94"/>
      <c r="DAG94"/>
      <c r="DAH94"/>
      <c r="DAI94"/>
      <c r="DAJ94"/>
      <c r="DAK94"/>
      <c r="DAL94"/>
      <c r="DAM94"/>
      <c r="DAN94"/>
      <c r="DAO94"/>
      <c r="DAP94"/>
      <c r="DAQ94"/>
      <c r="DAR94"/>
      <c r="DAS94"/>
      <c r="DAT94"/>
      <c r="DAU94"/>
      <c r="DAV94"/>
      <c r="DAW94"/>
      <c r="DAX94"/>
      <c r="DAY94"/>
      <c r="DAZ94"/>
      <c r="DBA94"/>
      <c r="DBB94"/>
      <c r="DBC94"/>
      <c r="DBD94"/>
      <c r="DBE94"/>
      <c r="DBF94"/>
      <c r="DBG94"/>
      <c r="DBH94"/>
      <c r="DBI94"/>
      <c r="DBJ94"/>
      <c r="DBK94"/>
      <c r="DBL94"/>
      <c r="DBM94"/>
      <c r="DBN94"/>
      <c r="DBO94"/>
      <c r="DBP94"/>
      <c r="DBQ94"/>
      <c r="DBR94"/>
      <c r="DBS94"/>
      <c r="DBT94"/>
      <c r="DBU94"/>
      <c r="DBV94"/>
      <c r="DBW94"/>
      <c r="DBX94"/>
      <c r="DBY94"/>
      <c r="DBZ94"/>
      <c r="DCA94"/>
      <c r="DCB94"/>
      <c r="DCC94"/>
      <c r="DCD94"/>
      <c r="DCE94"/>
      <c r="DCF94"/>
      <c r="DCG94"/>
      <c r="DCH94"/>
      <c r="DCI94"/>
      <c r="DCJ94"/>
      <c r="DCK94"/>
      <c r="DCL94"/>
      <c r="DCM94"/>
      <c r="DCN94"/>
      <c r="DCO94"/>
      <c r="DCP94"/>
      <c r="DCQ94"/>
      <c r="DCR94"/>
      <c r="DCS94"/>
      <c r="DCT94"/>
      <c r="DCU94"/>
      <c r="DCV94"/>
      <c r="DCW94"/>
      <c r="DCX94"/>
      <c r="DCY94"/>
      <c r="DCZ94"/>
      <c r="DDA94"/>
      <c r="DDB94"/>
      <c r="DDC94"/>
      <c r="DDD94"/>
      <c r="DDE94"/>
      <c r="DDF94"/>
      <c r="DDG94"/>
      <c r="DDH94"/>
      <c r="DDI94"/>
      <c r="DDJ94"/>
      <c r="DDK94"/>
      <c r="DDL94"/>
      <c r="DDM94"/>
      <c r="DDN94"/>
      <c r="DDO94"/>
      <c r="DDP94"/>
      <c r="DDQ94"/>
      <c r="DDR94"/>
      <c r="DDS94"/>
      <c r="DDT94"/>
      <c r="DDU94"/>
      <c r="DDV94"/>
      <c r="DDW94"/>
      <c r="DDX94"/>
      <c r="DDY94"/>
      <c r="DDZ94"/>
      <c r="DEA94"/>
      <c r="DEB94"/>
      <c r="DEC94"/>
      <c r="DED94"/>
      <c r="DEE94"/>
      <c r="DEF94"/>
      <c r="DEG94"/>
      <c r="DEH94"/>
      <c r="DEI94"/>
      <c r="DEJ94"/>
      <c r="DEK94"/>
      <c r="DEL94"/>
      <c r="DEM94"/>
      <c r="DEN94"/>
      <c r="DEO94"/>
      <c r="DEP94"/>
      <c r="DEQ94"/>
      <c r="DER94"/>
      <c r="DES94"/>
      <c r="DET94"/>
      <c r="DEU94"/>
      <c r="DEV94"/>
      <c r="DEW94"/>
      <c r="DEX94"/>
      <c r="DEY94"/>
      <c r="DEZ94"/>
      <c r="DFA94"/>
      <c r="DFB94"/>
      <c r="DFC94"/>
      <c r="DFD94"/>
      <c r="DFE94"/>
      <c r="DFF94"/>
      <c r="DFG94"/>
      <c r="DFH94"/>
      <c r="DFI94"/>
      <c r="DFJ94"/>
      <c r="DFK94"/>
      <c r="DFL94"/>
      <c r="DFM94"/>
      <c r="DFN94"/>
      <c r="DFO94"/>
      <c r="DFP94"/>
      <c r="DFQ94"/>
      <c r="DFR94"/>
      <c r="DFS94"/>
      <c r="DFT94"/>
      <c r="DFU94"/>
      <c r="DFV94"/>
      <c r="DFW94"/>
      <c r="DFX94"/>
      <c r="DFY94"/>
      <c r="DFZ94"/>
      <c r="DGA94"/>
      <c r="DGB94"/>
      <c r="DGC94"/>
      <c r="DGD94"/>
      <c r="DGE94"/>
      <c r="DGF94"/>
      <c r="DGG94"/>
      <c r="DGH94"/>
      <c r="DGI94"/>
      <c r="DGJ94"/>
      <c r="DGK94"/>
      <c r="DGL94"/>
      <c r="DGM94"/>
      <c r="DGN94"/>
      <c r="DGO94"/>
      <c r="DGP94"/>
      <c r="DGQ94"/>
      <c r="DGR94"/>
      <c r="DGS94"/>
      <c r="DGT94"/>
      <c r="DGU94"/>
      <c r="DGV94"/>
      <c r="DGW94"/>
      <c r="DGX94"/>
      <c r="DGY94"/>
      <c r="DGZ94"/>
      <c r="DHA94"/>
      <c r="DHB94"/>
      <c r="DHC94"/>
      <c r="DHD94"/>
      <c r="DHE94"/>
      <c r="DHF94"/>
      <c r="DHG94"/>
      <c r="DHH94"/>
      <c r="DHI94"/>
      <c r="DHJ94"/>
      <c r="DHK94"/>
      <c r="DHL94"/>
      <c r="DHM94"/>
      <c r="DHN94"/>
      <c r="DHO94"/>
      <c r="DHP94"/>
      <c r="DHQ94"/>
      <c r="DHR94"/>
      <c r="DHS94"/>
      <c r="DHT94"/>
      <c r="DHU94"/>
      <c r="DHV94"/>
      <c r="DHW94"/>
      <c r="DHX94"/>
      <c r="DHY94"/>
      <c r="DHZ94"/>
      <c r="DIA94"/>
      <c r="DIB94"/>
      <c r="DIC94"/>
      <c r="DID94"/>
      <c r="DIE94"/>
      <c r="DIF94"/>
      <c r="DIG94"/>
      <c r="DIH94"/>
      <c r="DII94"/>
      <c r="DIJ94"/>
      <c r="DIK94"/>
      <c r="DIL94"/>
      <c r="DIM94"/>
      <c r="DIN94"/>
      <c r="DIO94"/>
      <c r="DIP94"/>
      <c r="DIQ94"/>
      <c r="DIR94"/>
      <c r="DIS94"/>
      <c r="DIT94"/>
      <c r="DIU94"/>
      <c r="DIV94"/>
      <c r="DIW94"/>
      <c r="DIX94"/>
      <c r="DIY94"/>
      <c r="DIZ94"/>
      <c r="DJA94"/>
      <c r="DJB94"/>
      <c r="DJC94"/>
      <c r="DJD94"/>
      <c r="DJE94"/>
      <c r="DJF94"/>
      <c r="DJG94"/>
      <c r="DJH94"/>
      <c r="DJI94"/>
      <c r="DJJ94"/>
      <c r="DJK94"/>
      <c r="DJL94"/>
      <c r="DJM94"/>
      <c r="DJN94"/>
      <c r="DJO94"/>
      <c r="DJP94"/>
      <c r="DJQ94"/>
      <c r="DJR94"/>
      <c r="DJS94"/>
      <c r="DJT94"/>
      <c r="DJU94"/>
      <c r="DJV94"/>
      <c r="DJW94"/>
      <c r="DJX94"/>
      <c r="DJY94"/>
      <c r="DJZ94"/>
      <c r="DKA94"/>
      <c r="DKB94"/>
      <c r="DKC94"/>
      <c r="DKD94"/>
      <c r="DKE94"/>
      <c r="DKF94"/>
      <c r="DKG94"/>
      <c r="DKH94"/>
      <c r="DKI94"/>
      <c r="DKJ94"/>
      <c r="DKK94"/>
      <c r="DKL94"/>
      <c r="DKM94"/>
      <c r="DKN94"/>
      <c r="DKO94"/>
      <c r="DKP94"/>
      <c r="DKQ94"/>
      <c r="DKR94"/>
      <c r="DKS94"/>
      <c r="DKT94"/>
      <c r="DKU94"/>
      <c r="DKV94"/>
      <c r="DKW94"/>
      <c r="DKX94"/>
      <c r="DKY94"/>
      <c r="DKZ94"/>
      <c r="DLA94"/>
      <c r="DLB94"/>
      <c r="DLC94"/>
      <c r="DLD94"/>
      <c r="DLE94"/>
      <c r="DLF94"/>
      <c r="DLG94"/>
      <c r="DLH94"/>
      <c r="DLI94"/>
      <c r="DLJ94"/>
      <c r="DLK94"/>
      <c r="DLL94"/>
      <c r="DLM94"/>
      <c r="DLN94"/>
      <c r="DLO94"/>
      <c r="DLP94"/>
      <c r="DLQ94"/>
      <c r="DLR94"/>
      <c r="DLS94"/>
      <c r="DLT94"/>
      <c r="DLU94"/>
      <c r="DLV94"/>
      <c r="DLW94"/>
      <c r="DLX94"/>
      <c r="DLY94"/>
      <c r="DLZ94"/>
      <c r="DMA94"/>
      <c r="DMB94"/>
      <c r="DMC94"/>
      <c r="DMD94"/>
      <c r="DME94"/>
      <c r="DMF94"/>
      <c r="DMG94"/>
      <c r="DMH94"/>
      <c r="DMI94"/>
      <c r="DMJ94"/>
      <c r="DMK94"/>
      <c r="DML94"/>
      <c r="DMM94"/>
      <c r="DMN94"/>
      <c r="DMO94"/>
      <c r="DMP94"/>
      <c r="DMQ94"/>
      <c r="DMR94"/>
      <c r="DMS94"/>
      <c r="DMT94"/>
      <c r="DMU94"/>
      <c r="DMV94"/>
      <c r="DMW94"/>
      <c r="DMX94"/>
      <c r="DMY94"/>
      <c r="DMZ94"/>
      <c r="DNA94"/>
      <c r="DNB94"/>
      <c r="DNC94"/>
      <c r="DND94"/>
      <c r="DNE94"/>
      <c r="DNF94"/>
      <c r="DNG94"/>
      <c r="DNH94"/>
      <c r="DNI94"/>
      <c r="DNJ94"/>
      <c r="DNK94"/>
      <c r="DNL94"/>
      <c r="DNM94"/>
      <c r="DNN94"/>
      <c r="DNO94"/>
      <c r="DNP94"/>
      <c r="DNQ94"/>
      <c r="DNR94"/>
      <c r="DNS94"/>
      <c r="DNT94"/>
      <c r="DNU94"/>
      <c r="DNV94"/>
      <c r="DNW94"/>
      <c r="DNX94"/>
      <c r="DNY94"/>
      <c r="DNZ94"/>
      <c r="DOA94"/>
      <c r="DOB94"/>
      <c r="DOC94"/>
      <c r="DOD94"/>
      <c r="DOE94"/>
      <c r="DOF94"/>
      <c r="DOG94"/>
      <c r="DOH94"/>
      <c r="DOI94"/>
      <c r="DOJ94"/>
      <c r="DOK94"/>
      <c r="DOL94"/>
      <c r="DOM94"/>
      <c r="DON94"/>
      <c r="DOO94"/>
      <c r="DOP94"/>
      <c r="DOQ94"/>
      <c r="DOR94"/>
      <c r="DOS94"/>
      <c r="DOT94"/>
      <c r="DOU94"/>
      <c r="DOV94"/>
      <c r="DOW94"/>
      <c r="DOX94"/>
      <c r="DOY94"/>
      <c r="DOZ94"/>
      <c r="DPA94"/>
      <c r="DPB94"/>
      <c r="DPC94"/>
      <c r="DPD94"/>
      <c r="DPE94"/>
      <c r="DPF94"/>
      <c r="DPG94"/>
      <c r="DPH94"/>
      <c r="DPI94"/>
      <c r="DPJ94"/>
      <c r="DPK94"/>
      <c r="DPL94"/>
      <c r="DPM94"/>
      <c r="DPN94"/>
      <c r="DPO94"/>
      <c r="DPP94"/>
      <c r="DPQ94"/>
      <c r="DPR94"/>
      <c r="DPS94"/>
      <c r="DPT94"/>
      <c r="DPU94"/>
      <c r="DPV94"/>
      <c r="DPW94"/>
      <c r="DPX94"/>
      <c r="DPY94"/>
      <c r="DPZ94"/>
      <c r="DQA94"/>
      <c r="DQB94"/>
      <c r="DQC94"/>
      <c r="DQD94"/>
      <c r="DQE94"/>
      <c r="DQF94"/>
      <c r="DQG94"/>
      <c r="DQH94"/>
      <c r="DQI94"/>
      <c r="DQJ94"/>
      <c r="DQK94"/>
      <c r="DQL94"/>
      <c r="DQM94"/>
      <c r="DQN94"/>
      <c r="DQO94"/>
      <c r="DQP94"/>
      <c r="DQQ94"/>
      <c r="DQR94"/>
      <c r="DQS94"/>
      <c r="DQT94"/>
      <c r="DQU94"/>
      <c r="DQV94"/>
      <c r="DQW94"/>
      <c r="DQX94"/>
      <c r="DQY94"/>
      <c r="DQZ94"/>
      <c r="DRA94"/>
      <c r="DRB94"/>
      <c r="DRC94"/>
      <c r="DRD94"/>
      <c r="DRE94"/>
      <c r="DRF94"/>
      <c r="DRG94"/>
      <c r="DRH94"/>
      <c r="DRI94"/>
      <c r="DRJ94"/>
      <c r="DRK94"/>
      <c r="DRL94"/>
      <c r="DRM94"/>
      <c r="DRN94"/>
      <c r="DRO94"/>
      <c r="DRP94"/>
      <c r="DRQ94"/>
      <c r="DRR94"/>
      <c r="DRS94"/>
      <c r="DRT94"/>
      <c r="DRU94"/>
      <c r="DRV94"/>
      <c r="DRW94"/>
      <c r="DRX94"/>
      <c r="DRY94"/>
      <c r="DRZ94"/>
      <c r="DSA94"/>
      <c r="DSB94"/>
      <c r="DSC94"/>
      <c r="DSD94"/>
      <c r="DSE94"/>
      <c r="DSF94"/>
      <c r="DSG94"/>
      <c r="DSH94"/>
      <c r="DSI94"/>
      <c r="DSJ94"/>
      <c r="DSK94"/>
      <c r="DSL94"/>
      <c r="DSM94"/>
      <c r="DSN94"/>
      <c r="DSO94"/>
      <c r="DSP94"/>
      <c r="DSQ94"/>
      <c r="DSR94"/>
      <c r="DSS94"/>
      <c r="DST94"/>
      <c r="DSU94"/>
      <c r="DSV94"/>
      <c r="DSW94"/>
      <c r="DSX94"/>
      <c r="DSY94"/>
      <c r="DSZ94"/>
      <c r="DTA94"/>
      <c r="DTB94"/>
      <c r="DTC94"/>
      <c r="DTD94"/>
      <c r="DTE94"/>
      <c r="DTF94"/>
      <c r="DTG94"/>
      <c r="DTH94"/>
      <c r="DTI94"/>
      <c r="DTJ94"/>
      <c r="DTK94"/>
      <c r="DTL94"/>
      <c r="DTM94"/>
      <c r="DTN94"/>
      <c r="DTO94"/>
      <c r="DTP94"/>
      <c r="DTQ94"/>
      <c r="DTR94"/>
      <c r="DTS94"/>
      <c r="DTT94"/>
      <c r="DTU94"/>
      <c r="DTV94"/>
      <c r="DTW94"/>
      <c r="DTX94"/>
      <c r="DTY94"/>
      <c r="DTZ94"/>
      <c r="DUA94"/>
      <c r="DUB94"/>
      <c r="DUC94"/>
      <c r="DUD94"/>
      <c r="DUE94"/>
      <c r="DUF94"/>
      <c r="DUG94"/>
      <c r="DUH94"/>
      <c r="DUI94"/>
      <c r="DUJ94"/>
      <c r="DUK94"/>
      <c r="DUL94"/>
      <c r="DUM94"/>
      <c r="DUN94"/>
      <c r="DUO94"/>
      <c r="DUP94"/>
      <c r="DUQ94"/>
      <c r="DUR94"/>
      <c r="DUS94"/>
      <c r="DUT94"/>
      <c r="DUU94"/>
      <c r="DUV94"/>
      <c r="DUW94"/>
      <c r="DUX94"/>
      <c r="DUY94"/>
      <c r="DUZ94"/>
      <c r="DVA94"/>
      <c r="DVB94"/>
      <c r="DVC94"/>
      <c r="DVD94"/>
      <c r="DVE94"/>
      <c r="DVF94"/>
      <c r="DVG94"/>
      <c r="DVH94"/>
      <c r="DVI94"/>
      <c r="DVJ94"/>
      <c r="DVK94"/>
      <c r="DVL94"/>
      <c r="DVM94"/>
      <c r="DVN94"/>
      <c r="DVO94"/>
      <c r="DVP94"/>
      <c r="DVQ94"/>
      <c r="DVR94"/>
      <c r="DVS94"/>
      <c r="DVT94"/>
      <c r="DVU94"/>
      <c r="DVV94"/>
      <c r="DVW94"/>
      <c r="DVX94"/>
      <c r="DVY94"/>
      <c r="DVZ94"/>
      <c r="DWA94"/>
      <c r="DWB94"/>
      <c r="DWC94"/>
      <c r="DWD94"/>
      <c r="DWE94"/>
      <c r="DWF94"/>
      <c r="DWG94"/>
      <c r="DWH94"/>
      <c r="DWI94"/>
      <c r="DWJ94"/>
      <c r="DWK94"/>
      <c r="DWL94"/>
      <c r="DWM94"/>
      <c r="DWN94"/>
      <c r="DWO94"/>
      <c r="DWP94"/>
      <c r="DWQ94"/>
      <c r="DWR94"/>
      <c r="DWS94"/>
      <c r="DWT94"/>
      <c r="DWU94"/>
      <c r="DWV94"/>
      <c r="DWW94"/>
      <c r="DWX94"/>
      <c r="DWY94"/>
      <c r="DWZ94"/>
      <c r="DXA94"/>
      <c r="DXB94"/>
      <c r="DXC94"/>
      <c r="DXD94"/>
      <c r="DXE94"/>
      <c r="DXF94"/>
      <c r="DXG94"/>
      <c r="DXH94"/>
      <c r="DXI94"/>
      <c r="DXJ94"/>
      <c r="DXK94"/>
      <c r="DXL94"/>
      <c r="DXM94"/>
      <c r="DXN94"/>
      <c r="DXO94"/>
      <c r="DXP94"/>
      <c r="DXQ94"/>
      <c r="DXR94"/>
      <c r="DXS94"/>
      <c r="DXT94"/>
      <c r="DXU94"/>
      <c r="DXV94"/>
      <c r="DXW94"/>
      <c r="DXX94"/>
      <c r="DXY94"/>
      <c r="DXZ94"/>
      <c r="DYA94"/>
      <c r="DYB94"/>
      <c r="DYC94"/>
      <c r="DYD94"/>
      <c r="DYE94"/>
      <c r="DYF94"/>
      <c r="DYG94"/>
      <c r="DYH94"/>
      <c r="DYI94"/>
      <c r="DYJ94"/>
      <c r="DYK94"/>
      <c r="DYL94"/>
      <c r="DYM94"/>
      <c r="DYN94"/>
      <c r="DYO94"/>
      <c r="DYP94"/>
      <c r="DYQ94"/>
      <c r="DYR94"/>
      <c r="DYS94"/>
      <c r="DYT94"/>
      <c r="DYU94"/>
      <c r="DYV94"/>
      <c r="DYW94"/>
      <c r="DYX94"/>
      <c r="DYY94"/>
      <c r="DYZ94"/>
      <c r="DZA94"/>
      <c r="DZB94"/>
      <c r="DZC94"/>
      <c r="DZD94"/>
      <c r="DZE94"/>
      <c r="DZF94"/>
      <c r="DZG94"/>
      <c r="DZH94"/>
      <c r="DZI94"/>
      <c r="DZJ94"/>
      <c r="DZK94"/>
      <c r="DZL94"/>
      <c r="DZM94"/>
      <c r="DZN94"/>
      <c r="DZO94"/>
      <c r="DZP94"/>
      <c r="DZQ94"/>
      <c r="DZR94"/>
      <c r="DZS94"/>
      <c r="DZT94"/>
      <c r="DZU94"/>
      <c r="DZV94"/>
      <c r="DZW94"/>
      <c r="DZX94"/>
      <c r="DZY94"/>
      <c r="DZZ94"/>
      <c r="EAA94"/>
      <c r="EAB94"/>
      <c r="EAC94"/>
      <c r="EAD94"/>
      <c r="EAE94"/>
      <c r="EAF94"/>
      <c r="EAG94"/>
      <c r="EAH94"/>
      <c r="EAI94"/>
      <c r="EAJ94"/>
      <c r="EAK94"/>
      <c r="EAL94"/>
      <c r="EAM94"/>
      <c r="EAN94"/>
      <c r="EAO94"/>
      <c r="EAP94"/>
      <c r="EAQ94"/>
      <c r="EAR94"/>
      <c r="EAS94"/>
      <c r="EAT94"/>
      <c r="EAU94"/>
      <c r="EAV94"/>
      <c r="EAW94"/>
      <c r="EAX94"/>
      <c r="EAY94"/>
      <c r="EAZ94"/>
      <c r="EBA94"/>
      <c r="EBB94"/>
      <c r="EBC94"/>
      <c r="EBD94"/>
      <c r="EBE94"/>
      <c r="EBF94"/>
      <c r="EBG94"/>
      <c r="EBH94"/>
      <c r="EBI94"/>
      <c r="EBJ94"/>
      <c r="EBK94"/>
      <c r="EBL94"/>
      <c r="EBM94"/>
      <c r="EBN94"/>
      <c r="EBO94"/>
      <c r="EBP94"/>
      <c r="EBQ94"/>
      <c r="EBR94"/>
      <c r="EBS94"/>
      <c r="EBT94"/>
      <c r="EBU94"/>
      <c r="EBV94"/>
      <c r="EBW94"/>
      <c r="EBX94"/>
      <c r="EBY94"/>
      <c r="EBZ94"/>
      <c r="ECA94"/>
      <c r="ECB94"/>
      <c r="ECC94"/>
      <c r="ECD94"/>
      <c r="ECE94"/>
      <c r="ECF94"/>
      <c r="ECG94"/>
      <c r="ECH94"/>
      <c r="ECI94"/>
      <c r="ECJ94"/>
      <c r="ECK94"/>
      <c r="ECL94"/>
      <c r="ECM94"/>
      <c r="ECN94"/>
      <c r="ECO94"/>
      <c r="ECP94"/>
      <c r="ECQ94"/>
      <c r="ECR94"/>
      <c r="ECS94"/>
      <c r="ECT94"/>
      <c r="ECU94"/>
      <c r="ECV94"/>
      <c r="ECW94"/>
      <c r="ECX94"/>
      <c r="ECY94"/>
      <c r="ECZ94"/>
      <c r="EDA94"/>
      <c r="EDB94"/>
      <c r="EDC94"/>
      <c r="EDD94"/>
      <c r="EDE94"/>
      <c r="EDF94"/>
      <c r="EDG94"/>
      <c r="EDH94"/>
      <c r="EDI94"/>
      <c r="EDJ94"/>
      <c r="EDK94"/>
      <c r="EDL94"/>
      <c r="EDM94"/>
      <c r="EDN94"/>
      <c r="EDO94"/>
      <c r="EDP94"/>
      <c r="EDQ94"/>
      <c r="EDR94"/>
      <c r="EDS94"/>
      <c r="EDT94"/>
      <c r="EDU94"/>
      <c r="EDV94"/>
      <c r="EDW94"/>
      <c r="EDX94"/>
      <c r="EDY94"/>
      <c r="EDZ94"/>
      <c r="EEA94"/>
      <c r="EEB94"/>
      <c r="EEC94"/>
      <c r="EED94"/>
      <c r="EEE94"/>
      <c r="EEF94"/>
      <c r="EEG94"/>
      <c r="EEH94"/>
      <c r="EEI94"/>
      <c r="EEJ94"/>
      <c r="EEK94"/>
      <c r="EEL94"/>
      <c r="EEM94"/>
      <c r="EEN94"/>
      <c r="EEO94"/>
      <c r="EEP94"/>
      <c r="EEQ94"/>
      <c r="EER94"/>
      <c r="EES94"/>
      <c r="EET94"/>
      <c r="EEU94"/>
      <c r="EEV94"/>
      <c r="EEW94"/>
      <c r="EEX94"/>
      <c r="EEY94"/>
      <c r="EEZ94"/>
      <c r="EFA94"/>
      <c r="EFB94"/>
      <c r="EFC94"/>
      <c r="EFD94"/>
      <c r="EFE94"/>
      <c r="EFF94"/>
      <c r="EFG94"/>
      <c r="EFH94"/>
      <c r="EFI94"/>
      <c r="EFJ94"/>
      <c r="EFK94"/>
      <c r="EFL94"/>
      <c r="EFM94"/>
      <c r="EFN94"/>
      <c r="EFO94"/>
      <c r="EFP94"/>
      <c r="EFQ94"/>
      <c r="EFR94"/>
      <c r="EFS94"/>
      <c r="EFT94"/>
      <c r="EFU94"/>
      <c r="EFV94"/>
      <c r="EFW94"/>
      <c r="EFX94"/>
      <c r="EFY94"/>
      <c r="EFZ94"/>
      <c r="EGA94"/>
      <c r="EGB94"/>
      <c r="EGC94"/>
      <c r="EGD94"/>
      <c r="EGE94"/>
      <c r="EGF94"/>
      <c r="EGG94"/>
      <c r="EGH94"/>
      <c r="EGI94"/>
      <c r="EGJ94"/>
      <c r="EGK94"/>
      <c r="EGL94"/>
      <c r="EGM94"/>
      <c r="EGN94"/>
      <c r="EGO94"/>
      <c r="EGP94"/>
      <c r="EGQ94"/>
      <c r="EGR94"/>
      <c r="EGS94"/>
      <c r="EGT94"/>
      <c r="EGU94"/>
      <c r="EGV94"/>
      <c r="EGW94"/>
      <c r="EGX94"/>
      <c r="EGY94"/>
      <c r="EGZ94"/>
      <c r="EHA94"/>
      <c r="EHB94"/>
      <c r="EHC94"/>
      <c r="EHD94"/>
      <c r="EHE94"/>
      <c r="EHF94"/>
      <c r="EHG94"/>
      <c r="EHH94"/>
      <c r="EHI94"/>
      <c r="EHJ94"/>
      <c r="EHK94"/>
      <c r="EHL94"/>
      <c r="EHM94"/>
      <c r="EHN94"/>
      <c r="EHO94"/>
      <c r="EHP94"/>
      <c r="EHQ94"/>
      <c r="EHR94"/>
      <c r="EHS94"/>
      <c r="EHT94"/>
      <c r="EHU94"/>
      <c r="EHV94"/>
      <c r="EHW94"/>
      <c r="EHX94"/>
      <c r="EHY94"/>
      <c r="EHZ94"/>
      <c r="EIA94"/>
      <c r="EIB94"/>
      <c r="EIC94"/>
      <c r="EID94"/>
      <c r="EIE94"/>
      <c r="EIF94"/>
      <c r="EIG94"/>
      <c r="EIH94"/>
      <c r="EII94"/>
      <c r="EIJ94"/>
      <c r="EIK94"/>
      <c r="EIL94"/>
      <c r="EIM94"/>
      <c r="EIN94"/>
      <c r="EIO94"/>
      <c r="EIP94"/>
      <c r="EIQ94"/>
      <c r="EIR94"/>
      <c r="EIS94"/>
      <c r="EIT94"/>
      <c r="EIU94"/>
      <c r="EIV94"/>
      <c r="EIW94"/>
      <c r="EIX94"/>
      <c r="EIY94"/>
      <c r="EIZ94"/>
      <c r="EJA94"/>
      <c r="EJB94"/>
      <c r="EJC94"/>
      <c r="EJD94"/>
      <c r="EJE94"/>
      <c r="EJF94"/>
      <c r="EJG94"/>
      <c r="EJH94"/>
      <c r="EJI94"/>
      <c r="EJJ94"/>
      <c r="EJK94"/>
      <c r="EJL94"/>
      <c r="EJM94"/>
      <c r="EJN94"/>
      <c r="EJO94"/>
      <c r="EJP94"/>
      <c r="EJQ94"/>
      <c r="EJR94"/>
      <c r="EJS94"/>
      <c r="EJT94"/>
      <c r="EJU94"/>
      <c r="EJV94"/>
      <c r="EJW94"/>
      <c r="EJX94"/>
      <c r="EJY94"/>
      <c r="EJZ94"/>
      <c r="EKA94"/>
      <c r="EKB94"/>
      <c r="EKC94"/>
      <c r="EKD94"/>
      <c r="EKE94"/>
      <c r="EKF94"/>
      <c r="EKG94"/>
      <c r="EKH94"/>
      <c r="EKI94"/>
      <c r="EKJ94"/>
      <c r="EKK94"/>
      <c r="EKL94"/>
      <c r="EKM94"/>
      <c r="EKN94"/>
      <c r="EKO94"/>
      <c r="EKP94"/>
      <c r="EKQ94"/>
      <c r="EKR94"/>
      <c r="EKS94"/>
      <c r="EKT94"/>
      <c r="EKU94"/>
      <c r="EKV94"/>
      <c r="EKW94"/>
      <c r="EKX94"/>
      <c r="EKY94"/>
      <c r="EKZ94"/>
      <c r="ELA94"/>
      <c r="ELB94"/>
      <c r="ELC94"/>
      <c r="ELD94"/>
      <c r="ELE94"/>
      <c r="ELF94"/>
      <c r="ELG94"/>
      <c r="ELH94"/>
      <c r="ELI94"/>
      <c r="ELJ94"/>
      <c r="ELK94"/>
      <c r="ELL94"/>
      <c r="ELM94"/>
      <c r="ELN94"/>
      <c r="ELO94"/>
      <c r="ELP94"/>
      <c r="ELQ94"/>
      <c r="ELR94"/>
      <c r="ELS94"/>
      <c r="ELT94"/>
      <c r="ELU94"/>
      <c r="ELV94"/>
      <c r="ELW94"/>
      <c r="ELX94"/>
      <c r="ELY94"/>
      <c r="ELZ94"/>
      <c r="EMA94"/>
      <c r="EMB94"/>
      <c r="EMC94"/>
      <c r="EMD94"/>
      <c r="EME94"/>
      <c r="EMF94"/>
      <c r="EMG94"/>
      <c r="EMH94"/>
      <c r="EMI94"/>
      <c r="EMJ94"/>
      <c r="EMK94"/>
      <c r="EML94"/>
      <c r="EMM94"/>
      <c r="EMN94"/>
      <c r="EMO94"/>
      <c r="EMP94"/>
      <c r="EMQ94"/>
      <c r="EMR94"/>
      <c r="EMS94"/>
      <c r="EMT94"/>
      <c r="EMU94"/>
      <c r="EMV94"/>
      <c r="EMW94"/>
      <c r="EMX94"/>
      <c r="EMY94"/>
      <c r="EMZ94"/>
      <c r="ENA94"/>
      <c r="ENB94"/>
      <c r="ENC94"/>
      <c r="END94"/>
      <c r="ENE94"/>
      <c r="ENF94"/>
      <c r="ENG94"/>
      <c r="ENH94"/>
      <c r="ENI94"/>
      <c r="ENJ94"/>
      <c r="ENK94"/>
      <c r="ENL94"/>
      <c r="ENM94"/>
      <c r="ENN94"/>
      <c r="ENO94"/>
      <c r="ENP94"/>
      <c r="ENQ94"/>
      <c r="ENR94"/>
      <c r="ENS94"/>
      <c r="ENT94"/>
      <c r="ENU94"/>
      <c r="ENV94"/>
      <c r="ENW94"/>
      <c r="ENX94"/>
      <c r="ENY94"/>
      <c r="ENZ94"/>
      <c r="EOA94"/>
      <c r="EOB94"/>
      <c r="EOC94"/>
      <c r="EOD94"/>
      <c r="EOE94"/>
      <c r="EOF94"/>
      <c r="EOG94"/>
      <c r="EOH94"/>
      <c r="EOI94"/>
      <c r="EOJ94"/>
      <c r="EOK94"/>
      <c r="EOL94"/>
      <c r="EOM94"/>
      <c r="EON94"/>
      <c r="EOO94"/>
      <c r="EOP94"/>
      <c r="EOQ94"/>
      <c r="EOR94"/>
      <c r="EOS94"/>
      <c r="EOT94"/>
      <c r="EOU94"/>
      <c r="EOV94"/>
      <c r="EOW94"/>
      <c r="EOX94"/>
      <c r="EOY94"/>
      <c r="EOZ94"/>
      <c r="EPA94"/>
      <c r="EPB94"/>
      <c r="EPC94"/>
      <c r="EPD94"/>
      <c r="EPE94"/>
      <c r="EPF94"/>
      <c r="EPG94"/>
      <c r="EPH94"/>
      <c r="EPI94"/>
      <c r="EPJ94"/>
      <c r="EPK94"/>
      <c r="EPL94"/>
      <c r="EPM94"/>
      <c r="EPN94"/>
      <c r="EPO94"/>
      <c r="EPP94"/>
      <c r="EPQ94"/>
      <c r="EPR94"/>
      <c r="EPS94"/>
      <c r="EPT94"/>
      <c r="EPU94"/>
      <c r="EPV94"/>
      <c r="EPW94"/>
      <c r="EPX94"/>
      <c r="EPY94"/>
      <c r="EPZ94"/>
      <c r="EQA94"/>
      <c r="EQB94"/>
      <c r="EQC94"/>
      <c r="EQD94"/>
      <c r="EQE94"/>
      <c r="EQF94"/>
      <c r="EQG94"/>
      <c r="EQH94"/>
      <c r="EQI94"/>
      <c r="EQJ94"/>
      <c r="EQK94"/>
      <c r="EQL94"/>
      <c r="EQM94"/>
      <c r="EQN94"/>
      <c r="EQO94"/>
      <c r="EQP94"/>
      <c r="EQQ94"/>
      <c r="EQR94"/>
      <c r="EQS94"/>
      <c r="EQT94"/>
      <c r="EQU94"/>
      <c r="EQV94"/>
      <c r="EQW94"/>
      <c r="EQX94"/>
      <c r="EQY94"/>
      <c r="EQZ94"/>
      <c r="ERA94"/>
      <c r="ERB94"/>
      <c r="ERC94"/>
      <c r="ERD94"/>
      <c r="ERE94"/>
      <c r="ERF94"/>
      <c r="ERG94"/>
      <c r="ERH94"/>
      <c r="ERI94"/>
      <c r="ERJ94"/>
      <c r="ERK94"/>
      <c r="ERL94"/>
      <c r="ERM94"/>
      <c r="ERN94"/>
      <c r="ERO94"/>
      <c r="ERP94"/>
      <c r="ERQ94"/>
      <c r="ERR94"/>
      <c r="ERS94"/>
      <c r="ERT94"/>
      <c r="ERU94"/>
      <c r="ERV94"/>
      <c r="ERW94"/>
      <c r="ERX94"/>
      <c r="ERY94"/>
      <c r="ERZ94"/>
      <c r="ESA94"/>
      <c r="ESB94"/>
      <c r="ESC94"/>
      <c r="ESD94"/>
      <c r="ESE94"/>
      <c r="ESF94"/>
      <c r="ESG94"/>
      <c r="ESH94"/>
      <c r="ESI94"/>
      <c r="ESJ94"/>
      <c r="ESK94"/>
      <c r="ESL94"/>
      <c r="ESM94"/>
      <c r="ESN94"/>
      <c r="ESO94"/>
      <c r="ESP94"/>
      <c r="ESQ94"/>
      <c r="ESR94"/>
      <c r="ESS94"/>
      <c r="EST94"/>
      <c r="ESU94"/>
      <c r="ESV94"/>
      <c r="ESW94"/>
      <c r="ESX94"/>
      <c r="ESY94"/>
      <c r="ESZ94"/>
      <c r="ETA94"/>
      <c r="ETB94"/>
      <c r="ETC94"/>
      <c r="ETD94"/>
      <c r="ETE94"/>
      <c r="ETF94"/>
      <c r="ETG94"/>
      <c r="ETH94"/>
      <c r="ETI94"/>
      <c r="ETJ94"/>
      <c r="ETK94"/>
      <c r="ETL94"/>
      <c r="ETM94"/>
      <c r="ETN94"/>
      <c r="ETO94"/>
      <c r="ETP94"/>
      <c r="ETQ94"/>
      <c r="ETR94"/>
      <c r="ETS94"/>
      <c r="ETT94"/>
      <c r="ETU94"/>
      <c r="ETV94"/>
      <c r="ETW94"/>
      <c r="ETX94"/>
      <c r="ETY94"/>
      <c r="ETZ94"/>
      <c r="EUA94"/>
      <c r="EUB94"/>
      <c r="EUC94"/>
      <c r="EUD94"/>
      <c r="EUE94"/>
      <c r="EUF94"/>
      <c r="EUG94"/>
      <c r="EUH94"/>
      <c r="EUI94"/>
      <c r="EUJ94"/>
      <c r="EUK94"/>
      <c r="EUL94"/>
      <c r="EUM94"/>
      <c r="EUN94"/>
      <c r="EUO94"/>
      <c r="EUP94"/>
      <c r="EUQ94"/>
      <c r="EUR94"/>
      <c r="EUS94"/>
      <c r="EUT94"/>
      <c r="EUU94"/>
      <c r="EUV94"/>
      <c r="EUW94"/>
      <c r="EUX94"/>
      <c r="EUY94"/>
      <c r="EUZ94"/>
      <c r="EVA94"/>
      <c r="EVB94"/>
      <c r="EVC94"/>
      <c r="EVD94"/>
      <c r="EVE94"/>
      <c r="EVF94"/>
      <c r="EVG94"/>
      <c r="EVH94"/>
      <c r="EVI94"/>
      <c r="EVJ94"/>
      <c r="EVK94"/>
      <c r="EVL94"/>
      <c r="EVM94"/>
      <c r="EVN94"/>
      <c r="EVO94"/>
      <c r="EVP94"/>
      <c r="EVQ94"/>
      <c r="EVR94"/>
      <c r="EVS94"/>
      <c r="EVT94"/>
      <c r="EVU94"/>
      <c r="EVV94"/>
      <c r="EVW94"/>
      <c r="EVX94"/>
      <c r="EVY94"/>
      <c r="EVZ94"/>
      <c r="EWA94"/>
      <c r="EWB94"/>
      <c r="EWC94"/>
      <c r="EWD94"/>
      <c r="EWE94"/>
      <c r="EWF94"/>
      <c r="EWG94"/>
      <c r="EWH94"/>
      <c r="EWI94"/>
      <c r="EWJ94"/>
      <c r="EWK94"/>
      <c r="EWL94"/>
      <c r="EWM94"/>
      <c r="EWN94"/>
      <c r="EWO94"/>
      <c r="EWP94"/>
      <c r="EWQ94"/>
      <c r="EWR94"/>
      <c r="EWS94"/>
      <c r="EWT94"/>
      <c r="EWU94"/>
      <c r="EWV94"/>
      <c r="EWW94"/>
      <c r="EWX94"/>
      <c r="EWY94"/>
      <c r="EWZ94"/>
      <c r="EXA94"/>
      <c r="EXB94"/>
      <c r="EXC94"/>
      <c r="EXD94"/>
      <c r="EXE94"/>
      <c r="EXF94"/>
      <c r="EXG94"/>
      <c r="EXH94"/>
      <c r="EXI94"/>
      <c r="EXJ94"/>
      <c r="EXK94"/>
      <c r="EXL94"/>
      <c r="EXM94"/>
      <c r="EXN94"/>
      <c r="EXO94"/>
      <c r="EXP94"/>
      <c r="EXQ94"/>
      <c r="EXR94"/>
      <c r="EXS94"/>
      <c r="EXT94"/>
      <c r="EXU94"/>
      <c r="EXV94"/>
      <c r="EXW94"/>
      <c r="EXX94"/>
      <c r="EXY94"/>
      <c r="EXZ94"/>
      <c r="EYA94"/>
      <c r="EYB94"/>
      <c r="EYC94"/>
      <c r="EYD94"/>
      <c r="EYE94"/>
      <c r="EYF94"/>
      <c r="EYG94"/>
      <c r="EYH94"/>
      <c r="EYI94"/>
      <c r="EYJ94"/>
      <c r="EYK94"/>
      <c r="EYL94"/>
      <c r="EYM94"/>
      <c r="EYN94"/>
      <c r="EYO94"/>
      <c r="EYP94"/>
      <c r="EYQ94"/>
      <c r="EYR94"/>
      <c r="EYS94"/>
      <c r="EYT94"/>
      <c r="EYU94"/>
      <c r="EYV94"/>
      <c r="EYW94"/>
      <c r="EYX94"/>
      <c r="EYY94"/>
      <c r="EYZ94"/>
      <c r="EZA94"/>
      <c r="EZB94"/>
      <c r="EZC94"/>
      <c r="EZD94"/>
      <c r="EZE94"/>
      <c r="EZF94"/>
      <c r="EZG94"/>
      <c r="EZH94"/>
      <c r="EZI94"/>
      <c r="EZJ94"/>
      <c r="EZK94"/>
      <c r="EZL94"/>
      <c r="EZM94"/>
      <c r="EZN94"/>
      <c r="EZO94"/>
      <c r="EZP94"/>
      <c r="EZQ94"/>
      <c r="EZR94"/>
      <c r="EZS94"/>
      <c r="EZT94"/>
      <c r="EZU94"/>
      <c r="EZV94"/>
      <c r="EZW94"/>
      <c r="EZX94"/>
      <c r="EZY94"/>
      <c r="EZZ94"/>
      <c r="FAA94"/>
      <c r="FAB94"/>
      <c r="FAC94"/>
      <c r="FAD94"/>
      <c r="FAE94"/>
      <c r="FAF94"/>
      <c r="FAG94"/>
      <c r="FAH94"/>
      <c r="FAI94"/>
      <c r="FAJ94"/>
      <c r="FAK94"/>
      <c r="FAL94"/>
      <c r="FAM94"/>
      <c r="FAN94"/>
      <c r="FAO94"/>
      <c r="FAP94"/>
      <c r="FAQ94"/>
      <c r="FAR94"/>
      <c r="FAS94"/>
      <c r="FAT94"/>
      <c r="FAU94"/>
      <c r="FAV94"/>
      <c r="FAW94"/>
      <c r="FAX94"/>
      <c r="FAY94"/>
      <c r="FAZ94"/>
      <c r="FBA94"/>
      <c r="FBB94"/>
      <c r="FBC94"/>
      <c r="FBD94"/>
      <c r="FBE94"/>
      <c r="FBF94"/>
      <c r="FBG94"/>
      <c r="FBH94"/>
      <c r="FBI94"/>
      <c r="FBJ94"/>
      <c r="FBK94"/>
      <c r="FBL94"/>
      <c r="FBM94"/>
      <c r="FBN94"/>
      <c r="FBO94"/>
      <c r="FBP94"/>
      <c r="FBQ94"/>
      <c r="FBR94"/>
      <c r="FBS94"/>
      <c r="FBT94"/>
      <c r="FBU94"/>
      <c r="FBV94"/>
      <c r="FBW94"/>
      <c r="FBX94"/>
      <c r="FBY94"/>
      <c r="FBZ94"/>
      <c r="FCA94"/>
      <c r="FCB94"/>
      <c r="FCC94"/>
      <c r="FCD94"/>
      <c r="FCE94"/>
      <c r="FCF94"/>
      <c r="FCG94"/>
      <c r="FCH94"/>
      <c r="FCI94"/>
      <c r="FCJ94"/>
      <c r="FCK94"/>
      <c r="FCL94"/>
      <c r="FCM94"/>
      <c r="FCN94"/>
      <c r="FCO94"/>
      <c r="FCP94"/>
      <c r="FCQ94"/>
      <c r="FCR94"/>
      <c r="FCS94"/>
      <c r="FCT94"/>
      <c r="FCU94"/>
      <c r="FCV94"/>
      <c r="FCW94"/>
      <c r="FCX94"/>
      <c r="FCY94"/>
      <c r="FCZ94"/>
      <c r="FDA94"/>
      <c r="FDB94"/>
      <c r="FDC94"/>
      <c r="FDD94"/>
      <c r="FDE94"/>
      <c r="FDF94"/>
      <c r="FDG94"/>
      <c r="FDH94"/>
      <c r="FDI94"/>
      <c r="FDJ94"/>
      <c r="FDK94"/>
      <c r="FDL94"/>
      <c r="FDM94"/>
      <c r="FDN94"/>
      <c r="FDO94"/>
      <c r="FDP94"/>
      <c r="FDQ94"/>
      <c r="FDR94"/>
      <c r="FDS94"/>
      <c r="FDT94"/>
      <c r="FDU94"/>
      <c r="FDV94"/>
      <c r="FDW94"/>
      <c r="FDX94"/>
      <c r="FDY94"/>
      <c r="FDZ94"/>
      <c r="FEA94"/>
      <c r="FEB94"/>
      <c r="FEC94"/>
      <c r="FED94"/>
      <c r="FEE94"/>
      <c r="FEF94"/>
      <c r="FEG94"/>
      <c r="FEH94"/>
      <c r="FEI94"/>
      <c r="FEJ94"/>
      <c r="FEK94"/>
      <c r="FEL94"/>
      <c r="FEM94"/>
      <c r="FEN94"/>
      <c r="FEO94"/>
      <c r="FEP94"/>
      <c r="FEQ94"/>
      <c r="FER94"/>
      <c r="FES94"/>
      <c r="FET94"/>
      <c r="FEU94"/>
      <c r="FEV94"/>
      <c r="FEW94"/>
      <c r="FEX94"/>
      <c r="FEY94"/>
      <c r="FEZ94"/>
      <c r="FFA94"/>
      <c r="FFB94"/>
      <c r="FFC94"/>
      <c r="FFD94"/>
      <c r="FFE94"/>
      <c r="FFF94"/>
      <c r="FFG94"/>
      <c r="FFH94"/>
      <c r="FFI94"/>
      <c r="FFJ94"/>
      <c r="FFK94"/>
      <c r="FFL94"/>
      <c r="FFM94"/>
      <c r="FFN94"/>
      <c r="FFO94"/>
      <c r="FFP94"/>
      <c r="FFQ94"/>
      <c r="FFR94"/>
      <c r="FFS94"/>
      <c r="FFT94"/>
      <c r="FFU94"/>
      <c r="FFV94"/>
      <c r="FFW94"/>
      <c r="FFX94"/>
      <c r="FFY94"/>
      <c r="FFZ94"/>
      <c r="FGA94"/>
      <c r="FGB94"/>
      <c r="FGC94"/>
      <c r="FGD94"/>
      <c r="FGE94"/>
      <c r="FGF94"/>
      <c r="FGG94"/>
      <c r="FGH94"/>
      <c r="FGI94"/>
      <c r="FGJ94"/>
      <c r="FGK94"/>
      <c r="FGL94"/>
      <c r="FGM94"/>
      <c r="FGN94"/>
      <c r="FGO94"/>
      <c r="FGP94"/>
      <c r="FGQ94"/>
      <c r="FGR94"/>
      <c r="FGS94"/>
      <c r="FGT94"/>
      <c r="FGU94"/>
      <c r="FGV94"/>
      <c r="FGW94"/>
      <c r="FGX94"/>
      <c r="FGY94"/>
      <c r="FGZ94"/>
      <c r="FHA94"/>
      <c r="FHB94"/>
      <c r="FHC94"/>
      <c r="FHD94"/>
      <c r="FHE94"/>
      <c r="FHF94"/>
      <c r="FHG94"/>
      <c r="FHH94"/>
      <c r="FHI94"/>
      <c r="FHJ94"/>
      <c r="FHK94"/>
      <c r="FHL94"/>
      <c r="FHM94"/>
      <c r="FHN94"/>
      <c r="FHO94"/>
      <c r="FHP94"/>
      <c r="FHQ94"/>
      <c r="FHR94"/>
      <c r="FHS94"/>
      <c r="FHT94"/>
      <c r="FHU94"/>
      <c r="FHV94"/>
      <c r="FHW94"/>
      <c r="FHX94"/>
      <c r="FHY94"/>
      <c r="FHZ94"/>
      <c r="FIA94"/>
      <c r="FIB94"/>
      <c r="FIC94"/>
      <c r="FID94"/>
      <c r="FIE94"/>
      <c r="FIF94"/>
      <c r="FIG94"/>
      <c r="FIH94"/>
      <c r="FII94"/>
      <c r="FIJ94"/>
      <c r="FIK94"/>
      <c r="FIL94"/>
      <c r="FIM94"/>
      <c r="FIN94"/>
      <c r="FIO94"/>
      <c r="FIP94"/>
      <c r="FIQ94"/>
      <c r="FIR94"/>
      <c r="FIS94"/>
      <c r="FIT94"/>
      <c r="FIU94"/>
      <c r="FIV94"/>
      <c r="FIW94"/>
      <c r="FIX94"/>
      <c r="FIY94"/>
      <c r="FIZ94"/>
      <c r="FJA94"/>
      <c r="FJB94"/>
      <c r="FJC94"/>
      <c r="FJD94"/>
      <c r="FJE94"/>
      <c r="FJF94"/>
      <c r="FJG94"/>
      <c r="FJH94"/>
      <c r="FJI94"/>
      <c r="FJJ94"/>
      <c r="FJK94"/>
      <c r="FJL94"/>
      <c r="FJM94"/>
      <c r="FJN94"/>
      <c r="FJO94"/>
      <c r="FJP94"/>
      <c r="FJQ94"/>
      <c r="FJR94"/>
      <c r="FJS94"/>
      <c r="FJT94"/>
      <c r="FJU94"/>
      <c r="FJV94"/>
      <c r="FJW94"/>
      <c r="FJX94"/>
      <c r="FJY94"/>
      <c r="FJZ94"/>
      <c r="FKA94"/>
      <c r="FKB94"/>
      <c r="FKC94"/>
      <c r="FKD94"/>
      <c r="FKE94"/>
      <c r="FKF94"/>
      <c r="FKG94"/>
      <c r="FKH94"/>
      <c r="FKI94"/>
      <c r="FKJ94"/>
      <c r="FKK94"/>
      <c r="FKL94"/>
      <c r="FKM94"/>
      <c r="FKN94"/>
      <c r="FKO94"/>
      <c r="FKP94"/>
      <c r="FKQ94"/>
      <c r="FKR94"/>
      <c r="FKS94"/>
      <c r="FKT94"/>
      <c r="FKU94"/>
      <c r="FKV94"/>
      <c r="FKW94"/>
      <c r="FKX94"/>
      <c r="FKY94"/>
      <c r="FKZ94"/>
      <c r="FLA94"/>
      <c r="FLB94"/>
      <c r="FLC94"/>
      <c r="FLD94"/>
      <c r="FLE94"/>
      <c r="FLF94"/>
      <c r="FLG94"/>
      <c r="FLH94"/>
      <c r="FLI94"/>
      <c r="FLJ94"/>
      <c r="FLK94"/>
      <c r="FLL94"/>
      <c r="FLM94"/>
      <c r="FLN94"/>
      <c r="FLO94"/>
      <c r="FLP94"/>
      <c r="FLQ94"/>
      <c r="FLR94"/>
      <c r="FLS94"/>
      <c r="FLT94"/>
      <c r="FLU94"/>
      <c r="FLV94"/>
      <c r="FLW94"/>
      <c r="FLX94"/>
      <c r="FLY94"/>
      <c r="FLZ94"/>
      <c r="FMA94"/>
      <c r="FMB94"/>
      <c r="FMC94"/>
      <c r="FMD94"/>
      <c r="FME94"/>
      <c r="FMF94"/>
      <c r="FMG94"/>
      <c r="FMH94"/>
      <c r="FMI94"/>
      <c r="FMJ94"/>
      <c r="FMK94"/>
      <c r="FML94"/>
      <c r="FMM94"/>
      <c r="FMN94"/>
      <c r="FMO94"/>
      <c r="FMP94"/>
      <c r="FMQ94"/>
      <c r="FMR94"/>
      <c r="FMS94"/>
      <c r="FMT94"/>
      <c r="FMU94"/>
      <c r="FMV94"/>
      <c r="FMW94"/>
      <c r="FMX94"/>
      <c r="FMY94"/>
      <c r="FMZ94"/>
      <c r="FNA94"/>
      <c r="FNB94"/>
      <c r="FNC94"/>
      <c r="FND94"/>
      <c r="FNE94"/>
      <c r="FNF94"/>
      <c r="FNG94"/>
      <c r="FNH94"/>
      <c r="FNI94"/>
      <c r="FNJ94"/>
      <c r="FNK94"/>
      <c r="FNL94"/>
      <c r="FNM94"/>
      <c r="FNN94"/>
      <c r="FNO94"/>
      <c r="FNP94"/>
      <c r="FNQ94"/>
      <c r="FNR94"/>
      <c r="FNS94"/>
      <c r="FNT94"/>
      <c r="FNU94"/>
      <c r="FNV94"/>
      <c r="FNW94"/>
      <c r="FNX94"/>
      <c r="FNY94"/>
      <c r="FNZ94"/>
      <c r="FOA94"/>
      <c r="FOB94"/>
      <c r="FOC94"/>
      <c r="FOD94"/>
      <c r="FOE94"/>
      <c r="FOF94"/>
      <c r="FOG94"/>
      <c r="FOH94"/>
      <c r="FOI94"/>
      <c r="FOJ94"/>
      <c r="FOK94"/>
      <c r="FOL94"/>
      <c r="FOM94"/>
      <c r="FON94"/>
      <c r="FOO94"/>
      <c r="FOP94"/>
      <c r="FOQ94"/>
      <c r="FOR94"/>
      <c r="FOS94"/>
      <c r="FOT94"/>
      <c r="FOU94"/>
      <c r="FOV94"/>
      <c r="FOW94"/>
      <c r="FOX94"/>
      <c r="FOY94"/>
      <c r="FOZ94"/>
      <c r="FPA94"/>
      <c r="FPB94"/>
      <c r="FPC94"/>
      <c r="FPD94"/>
      <c r="FPE94"/>
      <c r="FPF94"/>
      <c r="FPG94"/>
      <c r="FPH94"/>
      <c r="FPI94"/>
      <c r="FPJ94"/>
      <c r="FPK94"/>
      <c r="FPL94"/>
      <c r="FPM94"/>
      <c r="FPN94"/>
      <c r="FPO94"/>
      <c r="FPP94"/>
      <c r="FPQ94"/>
      <c r="FPR94"/>
      <c r="FPS94"/>
      <c r="FPT94"/>
      <c r="FPU94"/>
      <c r="FPV94"/>
      <c r="FPW94"/>
      <c r="FPX94"/>
      <c r="FPY94"/>
      <c r="FPZ94"/>
      <c r="FQA94"/>
      <c r="FQB94"/>
      <c r="FQC94"/>
      <c r="FQD94"/>
      <c r="FQE94"/>
      <c r="FQF94"/>
      <c r="FQG94"/>
      <c r="FQH94"/>
      <c r="FQI94"/>
      <c r="FQJ94"/>
      <c r="FQK94"/>
      <c r="FQL94"/>
      <c r="FQM94"/>
      <c r="FQN94"/>
      <c r="FQO94"/>
      <c r="FQP94"/>
      <c r="FQQ94"/>
      <c r="FQR94"/>
      <c r="FQS94"/>
      <c r="FQT94"/>
      <c r="FQU94"/>
      <c r="FQV94"/>
      <c r="FQW94"/>
      <c r="FQX94"/>
      <c r="FQY94"/>
      <c r="FQZ94"/>
      <c r="FRA94"/>
      <c r="FRB94"/>
      <c r="FRC94"/>
      <c r="FRD94"/>
      <c r="FRE94"/>
      <c r="FRF94"/>
      <c r="FRG94"/>
      <c r="FRH94"/>
      <c r="FRI94"/>
      <c r="FRJ94"/>
      <c r="FRK94"/>
      <c r="FRL94"/>
      <c r="FRM94"/>
      <c r="FRN94"/>
      <c r="FRO94"/>
      <c r="FRP94"/>
      <c r="FRQ94"/>
      <c r="FRR94"/>
      <c r="FRS94"/>
      <c r="FRT94"/>
      <c r="FRU94"/>
      <c r="FRV94"/>
      <c r="FRW94"/>
      <c r="FRX94"/>
      <c r="FRY94"/>
      <c r="FRZ94"/>
      <c r="FSA94"/>
      <c r="FSB94"/>
      <c r="FSC94"/>
      <c r="FSD94"/>
      <c r="FSE94"/>
      <c r="FSF94"/>
      <c r="FSG94"/>
      <c r="FSH94"/>
      <c r="FSI94"/>
      <c r="FSJ94"/>
      <c r="FSK94"/>
      <c r="FSL94"/>
      <c r="FSM94"/>
      <c r="FSN94"/>
      <c r="FSO94"/>
      <c r="FSP94"/>
      <c r="FSQ94"/>
      <c r="FSR94"/>
      <c r="FSS94"/>
      <c r="FST94"/>
      <c r="FSU94"/>
      <c r="FSV94"/>
      <c r="FSW94"/>
      <c r="FSX94"/>
      <c r="FSY94"/>
      <c r="FSZ94"/>
      <c r="FTA94"/>
      <c r="FTB94"/>
      <c r="FTC94"/>
      <c r="FTD94"/>
      <c r="FTE94"/>
      <c r="FTF94"/>
      <c r="FTG94"/>
      <c r="FTH94"/>
      <c r="FTI94"/>
      <c r="FTJ94"/>
      <c r="FTK94"/>
      <c r="FTL94"/>
      <c r="FTM94"/>
      <c r="FTN94"/>
      <c r="FTO94"/>
      <c r="FTP94"/>
      <c r="FTQ94"/>
      <c r="FTR94"/>
      <c r="FTS94"/>
      <c r="FTT94"/>
      <c r="FTU94"/>
      <c r="FTV94"/>
      <c r="FTW94"/>
      <c r="FTX94"/>
      <c r="FTY94"/>
      <c r="FTZ94"/>
      <c r="FUA94"/>
      <c r="FUB94"/>
      <c r="FUC94"/>
      <c r="FUD94"/>
      <c r="FUE94"/>
      <c r="FUF94"/>
      <c r="FUG94"/>
      <c r="FUH94"/>
      <c r="FUI94"/>
      <c r="FUJ94"/>
      <c r="FUK94"/>
      <c r="FUL94"/>
      <c r="FUM94"/>
      <c r="FUN94"/>
      <c r="FUO94"/>
      <c r="FUP94"/>
      <c r="FUQ94"/>
      <c r="FUR94"/>
      <c r="FUS94"/>
      <c r="FUT94"/>
      <c r="FUU94"/>
      <c r="FUV94"/>
      <c r="FUW94"/>
      <c r="FUX94"/>
      <c r="FUY94"/>
      <c r="FUZ94"/>
      <c r="FVA94"/>
      <c r="FVB94"/>
      <c r="FVC94"/>
      <c r="FVD94"/>
      <c r="FVE94"/>
      <c r="FVF94"/>
      <c r="FVG94"/>
      <c r="FVH94"/>
      <c r="FVI94"/>
      <c r="FVJ94"/>
      <c r="FVK94"/>
      <c r="FVL94"/>
      <c r="FVM94"/>
      <c r="FVN94"/>
      <c r="FVO94"/>
      <c r="FVP94"/>
      <c r="FVQ94"/>
      <c r="FVR94"/>
      <c r="FVS94"/>
      <c r="FVT94"/>
      <c r="FVU94"/>
      <c r="FVV94"/>
      <c r="FVW94"/>
      <c r="FVX94"/>
      <c r="FVY94"/>
      <c r="FVZ94"/>
      <c r="FWA94"/>
      <c r="FWB94"/>
      <c r="FWC94"/>
      <c r="FWD94"/>
      <c r="FWE94"/>
      <c r="FWF94"/>
      <c r="FWG94"/>
      <c r="FWH94"/>
      <c r="FWI94"/>
      <c r="FWJ94"/>
      <c r="FWK94"/>
      <c r="FWL94"/>
      <c r="FWM94"/>
      <c r="FWN94"/>
      <c r="FWO94"/>
      <c r="FWP94"/>
      <c r="FWQ94"/>
      <c r="FWR94"/>
      <c r="FWS94"/>
      <c r="FWT94"/>
      <c r="FWU94"/>
      <c r="FWV94"/>
      <c r="FWW94"/>
      <c r="FWX94"/>
      <c r="FWY94"/>
      <c r="FWZ94"/>
      <c r="FXA94"/>
      <c r="FXB94"/>
      <c r="FXC94"/>
      <c r="FXD94"/>
      <c r="FXE94"/>
      <c r="FXF94"/>
      <c r="FXG94"/>
      <c r="FXH94"/>
      <c r="FXI94"/>
      <c r="FXJ94"/>
      <c r="FXK94"/>
      <c r="FXL94"/>
      <c r="FXM94"/>
      <c r="FXN94"/>
      <c r="FXO94"/>
      <c r="FXP94"/>
      <c r="FXQ94"/>
      <c r="FXR94"/>
      <c r="FXS94"/>
      <c r="FXT94"/>
      <c r="FXU94"/>
      <c r="FXV94"/>
      <c r="FXW94"/>
      <c r="FXX94"/>
      <c r="FXY94"/>
      <c r="FXZ94"/>
      <c r="FYA94"/>
      <c r="FYB94"/>
      <c r="FYC94"/>
      <c r="FYD94"/>
      <c r="FYE94"/>
      <c r="FYF94"/>
      <c r="FYG94"/>
      <c r="FYH94"/>
      <c r="FYI94"/>
      <c r="FYJ94"/>
      <c r="FYK94"/>
      <c r="FYL94"/>
      <c r="FYM94"/>
      <c r="FYN94"/>
      <c r="FYO94"/>
      <c r="FYP94"/>
      <c r="FYQ94"/>
      <c r="FYR94"/>
      <c r="FYS94"/>
      <c r="FYT94"/>
      <c r="FYU94"/>
      <c r="FYV94"/>
      <c r="FYW94"/>
      <c r="FYX94"/>
      <c r="FYY94"/>
      <c r="FYZ94"/>
      <c r="FZA94"/>
      <c r="FZB94"/>
      <c r="FZC94"/>
      <c r="FZD94"/>
      <c r="FZE94"/>
      <c r="FZF94"/>
      <c r="FZG94"/>
      <c r="FZH94"/>
      <c r="FZI94"/>
      <c r="FZJ94"/>
      <c r="FZK94"/>
      <c r="FZL94"/>
      <c r="FZM94"/>
      <c r="FZN94"/>
      <c r="FZO94"/>
      <c r="FZP94"/>
      <c r="FZQ94"/>
      <c r="FZR94"/>
      <c r="FZS94"/>
      <c r="FZT94"/>
      <c r="FZU94"/>
      <c r="FZV94"/>
      <c r="FZW94"/>
      <c r="FZX94"/>
      <c r="FZY94"/>
      <c r="FZZ94"/>
      <c r="GAA94"/>
      <c r="GAB94"/>
      <c r="GAC94"/>
      <c r="GAD94"/>
      <c r="GAE94"/>
      <c r="GAF94"/>
      <c r="GAG94"/>
      <c r="GAH94"/>
      <c r="GAI94"/>
      <c r="GAJ94"/>
      <c r="GAK94"/>
      <c r="GAL94"/>
      <c r="GAM94"/>
      <c r="GAN94"/>
      <c r="GAO94"/>
      <c r="GAP94"/>
      <c r="GAQ94"/>
      <c r="GAR94"/>
      <c r="GAS94"/>
      <c r="GAT94"/>
      <c r="GAU94"/>
      <c r="GAV94"/>
      <c r="GAW94"/>
      <c r="GAX94"/>
      <c r="GAY94"/>
      <c r="GAZ94"/>
      <c r="GBA94"/>
      <c r="GBB94"/>
      <c r="GBC94"/>
      <c r="GBD94"/>
      <c r="GBE94"/>
      <c r="GBF94"/>
      <c r="GBG94"/>
      <c r="GBH94"/>
      <c r="GBI94"/>
      <c r="GBJ94"/>
      <c r="GBK94"/>
      <c r="GBL94"/>
      <c r="GBM94"/>
      <c r="GBN94"/>
      <c r="GBO94"/>
      <c r="GBP94"/>
      <c r="GBQ94"/>
      <c r="GBR94"/>
      <c r="GBS94"/>
      <c r="GBT94"/>
      <c r="GBU94"/>
      <c r="GBV94"/>
      <c r="GBW94"/>
      <c r="GBX94"/>
      <c r="GBY94"/>
      <c r="GBZ94"/>
      <c r="GCA94"/>
      <c r="GCB94"/>
      <c r="GCC94"/>
      <c r="GCD94"/>
      <c r="GCE94"/>
      <c r="GCF94"/>
      <c r="GCG94"/>
      <c r="GCH94"/>
      <c r="GCI94"/>
      <c r="GCJ94"/>
      <c r="GCK94"/>
      <c r="GCL94"/>
      <c r="GCM94"/>
      <c r="GCN94"/>
      <c r="GCO94"/>
      <c r="GCP94"/>
      <c r="GCQ94"/>
      <c r="GCR94"/>
      <c r="GCS94"/>
      <c r="GCT94"/>
      <c r="GCU94"/>
      <c r="GCV94"/>
      <c r="GCW94"/>
      <c r="GCX94"/>
      <c r="GCY94"/>
      <c r="GCZ94"/>
      <c r="GDA94"/>
      <c r="GDB94"/>
      <c r="GDC94"/>
      <c r="GDD94"/>
      <c r="GDE94"/>
      <c r="GDF94"/>
      <c r="GDG94"/>
      <c r="GDH94"/>
      <c r="GDI94"/>
      <c r="GDJ94"/>
      <c r="GDK94"/>
      <c r="GDL94"/>
      <c r="GDM94"/>
      <c r="GDN94"/>
      <c r="GDO94"/>
      <c r="GDP94"/>
      <c r="GDQ94"/>
      <c r="GDR94"/>
      <c r="GDS94"/>
      <c r="GDT94"/>
      <c r="GDU94"/>
      <c r="GDV94"/>
      <c r="GDW94"/>
      <c r="GDX94"/>
      <c r="GDY94"/>
      <c r="GDZ94"/>
      <c r="GEA94"/>
      <c r="GEB94"/>
      <c r="GEC94"/>
      <c r="GED94"/>
      <c r="GEE94"/>
      <c r="GEF94"/>
      <c r="GEG94"/>
      <c r="GEH94"/>
      <c r="GEI94"/>
      <c r="GEJ94"/>
      <c r="GEK94"/>
      <c r="GEL94"/>
      <c r="GEM94"/>
      <c r="GEN94"/>
      <c r="GEO94"/>
      <c r="GEP94"/>
      <c r="GEQ94"/>
      <c r="GER94"/>
      <c r="GES94"/>
      <c r="GET94"/>
      <c r="GEU94"/>
      <c r="GEV94"/>
      <c r="GEW94"/>
      <c r="GEX94"/>
      <c r="GEY94"/>
      <c r="GEZ94"/>
      <c r="GFA94"/>
      <c r="GFB94"/>
      <c r="GFC94"/>
      <c r="GFD94"/>
      <c r="GFE94"/>
      <c r="GFF94"/>
      <c r="GFG94"/>
      <c r="GFH94"/>
      <c r="GFI94"/>
      <c r="GFJ94"/>
      <c r="GFK94"/>
      <c r="GFL94"/>
      <c r="GFM94"/>
      <c r="GFN94"/>
      <c r="GFO94"/>
      <c r="GFP94"/>
      <c r="GFQ94"/>
      <c r="GFR94"/>
      <c r="GFS94"/>
      <c r="GFT94"/>
      <c r="GFU94"/>
      <c r="GFV94"/>
      <c r="GFW94"/>
      <c r="GFX94"/>
      <c r="GFY94"/>
      <c r="GFZ94"/>
      <c r="GGA94"/>
      <c r="GGB94"/>
      <c r="GGC94"/>
      <c r="GGD94"/>
      <c r="GGE94"/>
      <c r="GGF94"/>
      <c r="GGG94"/>
      <c r="GGH94"/>
      <c r="GGI94"/>
      <c r="GGJ94"/>
      <c r="GGK94"/>
      <c r="GGL94"/>
      <c r="GGM94"/>
      <c r="GGN94"/>
      <c r="GGO94"/>
      <c r="GGP94"/>
      <c r="GGQ94"/>
      <c r="GGR94"/>
      <c r="GGS94"/>
      <c r="GGT94"/>
      <c r="GGU94"/>
      <c r="GGV94"/>
      <c r="GGW94"/>
      <c r="GGX94"/>
      <c r="GGY94"/>
      <c r="GGZ94"/>
      <c r="GHA94"/>
      <c r="GHB94"/>
      <c r="GHC94"/>
      <c r="GHD94"/>
      <c r="GHE94"/>
      <c r="GHF94"/>
      <c r="GHG94"/>
      <c r="GHH94"/>
      <c r="GHI94"/>
      <c r="GHJ94"/>
      <c r="GHK94"/>
      <c r="GHL94"/>
      <c r="GHM94"/>
      <c r="GHN94"/>
      <c r="GHO94"/>
      <c r="GHP94"/>
      <c r="GHQ94"/>
      <c r="GHR94"/>
      <c r="GHS94"/>
      <c r="GHT94"/>
      <c r="GHU94"/>
      <c r="GHV94"/>
      <c r="GHW94"/>
      <c r="GHX94"/>
      <c r="GHY94"/>
      <c r="GHZ94"/>
      <c r="GIA94"/>
      <c r="GIB94"/>
      <c r="GIC94"/>
      <c r="GID94"/>
      <c r="GIE94"/>
      <c r="GIF94"/>
      <c r="GIG94"/>
      <c r="GIH94"/>
      <c r="GII94"/>
      <c r="GIJ94"/>
      <c r="GIK94"/>
      <c r="GIL94"/>
      <c r="GIM94"/>
      <c r="GIN94"/>
      <c r="GIO94"/>
      <c r="GIP94"/>
      <c r="GIQ94"/>
      <c r="GIR94"/>
      <c r="GIS94"/>
      <c r="GIT94"/>
      <c r="GIU94"/>
      <c r="GIV94"/>
      <c r="GIW94"/>
      <c r="GIX94"/>
      <c r="GIY94"/>
      <c r="GIZ94"/>
      <c r="GJA94"/>
      <c r="GJB94"/>
      <c r="GJC94"/>
      <c r="GJD94"/>
      <c r="GJE94"/>
      <c r="GJF94"/>
      <c r="GJG94"/>
      <c r="GJH94"/>
      <c r="GJI94"/>
      <c r="GJJ94"/>
      <c r="GJK94"/>
      <c r="GJL94"/>
      <c r="GJM94"/>
      <c r="GJN94"/>
      <c r="GJO94"/>
      <c r="GJP94"/>
      <c r="GJQ94"/>
      <c r="GJR94"/>
      <c r="GJS94"/>
      <c r="GJT94"/>
      <c r="GJU94"/>
      <c r="GJV94"/>
      <c r="GJW94"/>
      <c r="GJX94"/>
      <c r="GJY94"/>
      <c r="GJZ94"/>
      <c r="GKA94"/>
      <c r="GKB94"/>
      <c r="GKC94"/>
      <c r="GKD94"/>
      <c r="GKE94"/>
      <c r="GKF94"/>
      <c r="GKG94"/>
      <c r="GKH94"/>
      <c r="GKI94"/>
      <c r="GKJ94"/>
      <c r="GKK94"/>
      <c r="GKL94"/>
      <c r="GKM94"/>
      <c r="GKN94"/>
      <c r="GKO94"/>
      <c r="GKP94"/>
      <c r="GKQ94"/>
      <c r="GKR94"/>
      <c r="GKS94"/>
      <c r="GKT94"/>
      <c r="GKU94"/>
      <c r="GKV94"/>
      <c r="GKW94"/>
      <c r="GKX94"/>
      <c r="GKY94"/>
      <c r="GKZ94"/>
      <c r="GLA94"/>
      <c r="GLB94"/>
      <c r="GLC94"/>
      <c r="GLD94"/>
      <c r="GLE94"/>
      <c r="GLF94"/>
      <c r="GLG94"/>
      <c r="GLH94"/>
      <c r="GLI94"/>
      <c r="GLJ94"/>
      <c r="GLK94"/>
      <c r="GLL94"/>
      <c r="GLM94"/>
      <c r="GLN94"/>
      <c r="GLO94"/>
      <c r="GLP94"/>
      <c r="GLQ94"/>
      <c r="GLR94"/>
      <c r="GLS94"/>
      <c r="GLT94"/>
      <c r="GLU94"/>
      <c r="GLV94"/>
      <c r="GLW94"/>
      <c r="GLX94"/>
      <c r="GLY94"/>
      <c r="GLZ94"/>
      <c r="GMA94"/>
      <c r="GMB94"/>
      <c r="GMC94"/>
      <c r="GMD94"/>
      <c r="GME94"/>
      <c r="GMF94"/>
      <c r="GMG94"/>
      <c r="GMH94"/>
      <c r="GMI94"/>
      <c r="GMJ94"/>
      <c r="GMK94"/>
      <c r="GML94"/>
      <c r="GMM94"/>
      <c r="GMN94"/>
      <c r="GMO94"/>
      <c r="GMP94"/>
      <c r="GMQ94"/>
      <c r="GMR94"/>
      <c r="GMS94"/>
      <c r="GMT94"/>
      <c r="GMU94"/>
      <c r="GMV94"/>
      <c r="GMW94"/>
      <c r="GMX94"/>
      <c r="GMY94"/>
      <c r="GMZ94"/>
      <c r="GNA94"/>
      <c r="GNB94"/>
      <c r="GNC94"/>
      <c r="GND94"/>
      <c r="GNE94"/>
      <c r="GNF94"/>
      <c r="GNG94"/>
      <c r="GNH94"/>
      <c r="GNI94"/>
      <c r="GNJ94"/>
      <c r="GNK94"/>
      <c r="GNL94"/>
      <c r="GNM94"/>
      <c r="GNN94"/>
      <c r="GNO94"/>
      <c r="GNP94"/>
      <c r="GNQ94"/>
      <c r="GNR94"/>
      <c r="GNS94"/>
      <c r="GNT94"/>
      <c r="GNU94"/>
      <c r="GNV94"/>
      <c r="GNW94"/>
      <c r="GNX94"/>
      <c r="GNY94"/>
      <c r="GNZ94"/>
      <c r="GOA94"/>
      <c r="GOB94"/>
      <c r="GOC94"/>
      <c r="GOD94"/>
      <c r="GOE94"/>
      <c r="GOF94"/>
      <c r="GOG94"/>
      <c r="GOH94"/>
      <c r="GOI94"/>
      <c r="GOJ94"/>
      <c r="GOK94"/>
      <c r="GOL94"/>
      <c r="GOM94"/>
      <c r="GON94"/>
      <c r="GOO94"/>
      <c r="GOP94"/>
      <c r="GOQ94"/>
      <c r="GOR94"/>
      <c r="GOS94"/>
      <c r="GOT94"/>
      <c r="GOU94"/>
      <c r="GOV94"/>
      <c r="GOW94"/>
      <c r="GOX94"/>
      <c r="GOY94"/>
      <c r="GOZ94"/>
      <c r="GPA94"/>
      <c r="GPB94"/>
      <c r="GPC94"/>
      <c r="GPD94"/>
      <c r="GPE94"/>
      <c r="GPF94"/>
      <c r="GPG94"/>
      <c r="GPH94"/>
      <c r="GPI94"/>
      <c r="GPJ94"/>
      <c r="GPK94"/>
      <c r="GPL94"/>
      <c r="GPM94"/>
      <c r="GPN94"/>
      <c r="GPO94"/>
      <c r="GPP94"/>
      <c r="GPQ94"/>
      <c r="GPR94"/>
      <c r="GPS94"/>
      <c r="GPT94"/>
      <c r="GPU94"/>
      <c r="GPV94"/>
      <c r="GPW94"/>
      <c r="GPX94"/>
      <c r="GPY94"/>
      <c r="GPZ94"/>
      <c r="GQA94"/>
      <c r="GQB94"/>
      <c r="GQC94"/>
      <c r="GQD94"/>
      <c r="GQE94"/>
      <c r="GQF94"/>
      <c r="GQG94"/>
      <c r="GQH94"/>
      <c r="GQI94"/>
      <c r="GQJ94"/>
      <c r="GQK94"/>
      <c r="GQL94"/>
      <c r="GQM94"/>
      <c r="GQN94"/>
      <c r="GQO94"/>
      <c r="GQP94"/>
      <c r="GQQ94"/>
      <c r="GQR94"/>
      <c r="GQS94"/>
      <c r="GQT94"/>
      <c r="GQU94"/>
      <c r="GQV94"/>
      <c r="GQW94"/>
      <c r="GQX94"/>
      <c r="GQY94"/>
      <c r="GQZ94"/>
      <c r="GRA94"/>
      <c r="GRB94"/>
      <c r="GRC94"/>
      <c r="GRD94"/>
      <c r="GRE94"/>
      <c r="GRF94"/>
      <c r="GRG94"/>
      <c r="GRH94"/>
      <c r="GRI94"/>
      <c r="GRJ94"/>
      <c r="GRK94"/>
      <c r="GRL94"/>
      <c r="GRM94"/>
      <c r="GRN94"/>
      <c r="GRO94"/>
      <c r="GRP94"/>
      <c r="GRQ94"/>
      <c r="GRR94"/>
      <c r="GRS94"/>
      <c r="GRT94"/>
      <c r="GRU94"/>
      <c r="GRV94"/>
      <c r="GRW94"/>
      <c r="GRX94"/>
      <c r="GRY94"/>
      <c r="GRZ94"/>
      <c r="GSA94"/>
      <c r="GSB94"/>
      <c r="GSC94"/>
      <c r="GSD94"/>
      <c r="GSE94"/>
      <c r="GSF94"/>
      <c r="GSG94"/>
      <c r="GSH94"/>
      <c r="GSI94"/>
      <c r="GSJ94"/>
      <c r="GSK94"/>
      <c r="GSL94"/>
      <c r="GSM94"/>
      <c r="GSN94"/>
      <c r="GSO94"/>
      <c r="GSP94"/>
      <c r="GSQ94"/>
      <c r="GSR94"/>
      <c r="GSS94"/>
      <c r="GST94"/>
      <c r="GSU94"/>
      <c r="GSV94"/>
      <c r="GSW94"/>
      <c r="GSX94"/>
      <c r="GSY94"/>
      <c r="GSZ94"/>
      <c r="GTA94"/>
      <c r="GTB94"/>
      <c r="GTC94"/>
      <c r="GTD94"/>
      <c r="GTE94"/>
      <c r="GTF94"/>
      <c r="GTG94"/>
      <c r="GTH94"/>
      <c r="GTI94"/>
      <c r="GTJ94"/>
      <c r="GTK94"/>
      <c r="GTL94"/>
      <c r="GTM94"/>
      <c r="GTN94"/>
      <c r="GTO94"/>
      <c r="GTP94"/>
      <c r="GTQ94"/>
      <c r="GTR94"/>
      <c r="GTS94"/>
      <c r="GTT94"/>
      <c r="GTU94"/>
      <c r="GTV94"/>
      <c r="GTW94"/>
      <c r="GTX94"/>
      <c r="GTY94"/>
      <c r="GTZ94"/>
      <c r="GUA94"/>
      <c r="GUB94"/>
      <c r="GUC94"/>
      <c r="GUD94"/>
      <c r="GUE94"/>
      <c r="GUF94"/>
      <c r="GUG94"/>
      <c r="GUH94"/>
      <c r="GUI94"/>
      <c r="GUJ94"/>
      <c r="GUK94"/>
      <c r="GUL94"/>
      <c r="GUM94"/>
      <c r="GUN94"/>
      <c r="GUO94"/>
      <c r="GUP94"/>
      <c r="GUQ94"/>
      <c r="GUR94"/>
      <c r="GUS94"/>
      <c r="GUT94"/>
      <c r="GUU94"/>
      <c r="GUV94"/>
      <c r="GUW94"/>
      <c r="GUX94"/>
      <c r="GUY94"/>
      <c r="GUZ94"/>
      <c r="GVA94"/>
      <c r="GVB94"/>
      <c r="GVC94"/>
      <c r="GVD94"/>
      <c r="GVE94"/>
      <c r="GVF94"/>
      <c r="GVG94"/>
      <c r="GVH94"/>
      <c r="GVI94"/>
      <c r="GVJ94"/>
      <c r="GVK94"/>
      <c r="GVL94"/>
      <c r="GVM94"/>
      <c r="GVN94"/>
      <c r="GVO94"/>
      <c r="GVP94"/>
      <c r="GVQ94"/>
      <c r="GVR94"/>
      <c r="GVS94"/>
      <c r="GVT94"/>
      <c r="GVU94"/>
      <c r="GVV94"/>
      <c r="GVW94"/>
      <c r="GVX94"/>
      <c r="GVY94"/>
      <c r="GVZ94"/>
      <c r="GWA94"/>
      <c r="GWB94"/>
      <c r="GWC94"/>
      <c r="GWD94"/>
      <c r="GWE94"/>
      <c r="GWF94"/>
      <c r="GWG94"/>
      <c r="GWH94"/>
      <c r="GWI94"/>
      <c r="GWJ94"/>
      <c r="GWK94"/>
      <c r="GWL94"/>
      <c r="GWM94"/>
      <c r="GWN94"/>
      <c r="GWO94"/>
      <c r="GWP94"/>
      <c r="GWQ94"/>
      <c r="GWR94"/>
      <c r="GWS94"/>
      <c r="GWT94"/>
      <c r="GWU94"/>
      <c r="GWV94"/>
      <c r="GWW94"/>
      <c r="GWX94"/>
      <c r="GWY94"/>
      <c r="GWZ94"/>
      <c r="GXA94"/>
      <c r="GXB94"/>
      <c r="GXC94"/>
      <c r="GXD94"/>
      <c r="GXE94"/>
      <c r="GXF94"/>
      <c r="GXG94"/>
      <c r="GXH94"/>
      <c r="GXI94"/>
      <c r="GXJ94"/>
      <c r="GXK94"/>
      <c r="GXL94"/>
      <c r="GXM94"/>
      <c r="GXN94"/>
      <c r="GXO94"/>
      <c r="GXP94"/>
      <c r="GXQ94"/>
      <c r="GXR94"/>
      <c r="GXS94"/>
      <c r="GXT94"/>
      <c r="GXU94"/>
      <c r="GXV94"/>
      <c r="GXW94"/>
      <c r="GXX94"/>
      <c r="GXY94"/>
      <c r="GXZ94"/>
      <c r="GYA94"/>
      <c r="GYB94"/>
      <c r="GYC94"/>
      <c r="GYD94"/>
      <c r="GYE94"/>
      <c r="GYF94"/>
      <c r="GYG94"/>
      <c r="GYH94"/>
      <c r="GYI94"/>
      <c r="GYJ94"/>
      <c r="GYK94"/>
      <c r="GYL94"/>
      <c r="GYM94"/>
      <c r="GYN94"/>
      <c r="GYO94"/>
      <c r="GYP94"/>
      <c r="GYQ94"/>
      <c r="GYR94"/>
      <c r="GYS94"/>
      <c r="GYT94"/>
      <c r="GYU94"/>
      <c r="GYV94"/>
      <c r="GYW94"/>
      <c r="GYX94"/>
      <c r="GYY94"/>
      <c r="GYZ94"/>
      <c r="GZA94"/>
      <c r="GZB94"/>
      <c r="GZC94"/>
      <c r="GZD94"/>
      <c r="GZE94"/>
      <c r="GZF94"/>
      <c r="GZG94"/>
      <c r="GZH94"/>
      <c r="GZI94"/>
      <c r="GZJ94"/>
      <c r="GZK94"/>
      <c r="GZL94"/>
      <c r="GZM94"/>
      <c r="GZN94"/>
      <c r="GZO94"/>
      <c r="GZP94"/>
      <c r="GZQ94"/>
      <c r="GZR94"/>
      <c r="GZS94"/>
      <c r="GZT94"/>
      <c r="GZU94"/>
      <c r="GZV94"/>
      <c r="GZW94"/>
      <c r="GZX94"/>
      <c r="GZY94"/>
      <c r="GZZ94"/>
      <c r="HAA94"/>
      <c r="HAB94"/>
      <c r="HAC94"/>
      <c r="HAD94"/>
      <c r="HAE94"/>
      <c r="HAF94"/>
      <c r="HAG94"/>
      <c r="HAH94"/>
      <c r="HAI94"/>
      <c r="HAJ94"/>
      <c r="HAK94"/>
      <c r="HAL94"/>
      <c r="HAM94"/>
      <c r="HAN94"/>
      <c r="HAO94"/>
      <c r="HAP94"/>
      <c r="HAQ94"/>
      <c r="HAR94"/>
      <c r="HAS94"/>
      <c r="HAT94"/>
      <c r="HAU94"/>
      <c r="HAV94"/>
      <c r="HAW94"/>
      <c r="HAX94"/>
      <c r="HAY94"/>
      <c r="HAZ94"/>
      <c r="HBA94"/>
      <c r="HBB94"/>
      <c r="HBC94"/>
      <c r="HBD94"/>
      <c r="HBE94"/>
      <c r="HBF94"/>
      <c r="HBG94"/>
      <c r="HBH94"/>
      <c r="HBI94"/>
      <c r="HBJ94"/>
      <c r="HBK94"/>
      <c r="HBL94"/>
      <c r="HBM94"/>
      <c r="HBN94"/>
      <c r="HBO94"/>
      <c r="HBP94"/>
      <c r="HBQ94"/>
      <c r="HBR94"/>
      <c r="HBS94"/>
      <c r="HBT94"/>
      <c r="HBU94"/>
      <c r="HBV94"/>
      <c r="HBW94"/>
      <c r="HBX94"/>
      <c r="HBY94"/>
      <c r="HBZ94"/>
      <c r="HCA94"/>
      <c r="HCB94"/>
      <c r="HCC94"/>
      <c r="HCD94"/>
      <c r="HCE94"/>
      <c r="HCF94"/>
      <c r="HCG94"/>
      <c r="HCH94"/>
      <c r="HCI94"/>
      <c r="HCJ94"/>
      <c r="HCK94"/>
      <c r="HCL94"/>
      <c r="HCM94"/>
      <c r="HCN94"/>
      <c r="HCO94"/>
      <c r="HCP94"/>
      <c r="HCQ94"/>
      <c r="HCR94"/>
      <c r="HCS94"/>
      <c r="HCT94"/>
      <c r="HCU94"/>
      <c r="HCV94"/>
      <c r="HCW94"/>
      <c r="HCX94"/>
      <c r="HCY94"/>
      <c r="HCZ94"/>
      <c r="HDA94"/>
      <c r="HDB94"/>
      <c r="HDC94"/>
      <c r="HDD94"/>
      <c r="HDE94"/>
      <c r="HDF94"/>
      <c r="HDG94"/>
      <c r="HDH94"/>
      <c r="HDI94"/>
      <c r="HDJ94"/>
      <c r="HDK94"/>
      <c r="HDL94"/>
      <c r="HDM94"/>
      <c r="HDN94"/>
      <c r="HDO94"/>
      <c r="HDP94"/>
      <c r="HDQ94"/>
      <c r="HDR94"/>
      <c r="HDS94"/>
      <c r="HDT94"/>
      <c r="HDU94"/>
      <c r="HDV94"/>
      <c r="HDW94"/>
      <c r="HDX94"/>
      <c r="HDY94"/>
      <c r="HDZ94"/>
      <c r="HEA94"/>
      <c r="HEB94"/>
      <c r="HEC94"/>
      <c r="HED94"/>
      <c r="HEE94"/>
      <c r="HEF94"/>
      <c r="HEG94"/>
      <c r="HEH94"/>
      <c r="HEI94"/>
      <c r="HEJ94"/>
      <c r="HEK94"/>
      <c r="HEL94"/>
      <c r="HEM94"/>
      <c r="HEN94"/>
      <c r="HEO94"/>
      <c r="HEP94"/>
      <c r="HEQ94"/>
      <c r="HER94"/>
      <c r="HES94"/>
      <c r="HET94"/>
      <c r="HEU94"/>
      <c r="HEV94"/>
      <c r="HEW94"/>
      <c r="HEX94"/>
      <c r="HEY94"/>
      <c r="HEZ94"/>
      <c r="HFA94"/>
      <c r="HFB94"/>
      <c r="HFC94"/>
      <c r="HFD94"/>
      <c r="HFE94"/>
      <c r="HFF94"/>
      <c r="HFG94"/>
      <c r="HFH94"/>
      <c r="HFI94"/>
      <c r="HFJ94"/>
      <c r="HFK94"/>
      <c r="HFL94"/>
      <c r="HFM94"/>
      <c r="HFN94"/>
      <c r="HFO94"/>
      <c r="HFP94"/>
      <c r="HFQ94"/>
      <c r="HFR94"/>
      <c r="HFS94"/>
      <c r="HFT94"/>
      <c r="HFU94"/>
      <c r="HFV94"/>
      <c r="HFW94"/>
      <c r="HFX94"/>
      <c r="HFY94"/>
      <c r="HFZ94"/>
      <c r="HGA94"/>
      <c r="HGB94"/>
      <c r="HGC94"/>
      <c r="HGD94"/>
      <c r="HGE94"/>
      <c r="HGF94"/>
      <c r="HGG94"/>
      <c r="HGH94"/>
      <c r="HGI94"/>
      <c r="HGJ94"/>
      <c r="HGK94"/>
      <c r="HGL94"/>
      <c r="HGM94"/>
      <c r="HGN94"/>
      <c r="HGO94"/>
      <c r="HGP94"/>
      <c r="HGQ94"/>
      <c r="HGR94"/>
      <c r="HGS94"/>
      <c r="HGT94"/>
      <c r="HGU94"/>
      <c r="HGV94"/>
      <c r="HGW94"/>
      <c r="HGX94"/>
      <c r="HGY94"/>
      <c r="HGZ94"/>
      <c r="HHA94"/>
      <c r="HHB94"/>
      <c r="HHC94"/>
      <c r="HHD94"/>
      <c r="HHE94"/>
      <c r="HHF94"/>
      <c r="HHG94"/>
      <c r="HHH94"/>
      <c r="HHI94"/>
      <c r="HHJ94"/>
      <c r="HHK94"/>
      <c r="HHL94"/>
      <c r="HHM94"/>
      <c r="HHN94"/>
      <c r="HHO94"/>
      <c r="HHP94"/>
      <c r="HHQ94"/>
      <c r="HHR94"/>
      <c r="HHS94"/>
      <c r="HHT94"/>
      <c r="HHU94"/>
      <c r="HHV94"/>
      <c r="HHW94"/>
      <c r="HHX94"/>
      <c r="HHY94"/>
      <c r="HHZ94"/>
      <c r="HIA94"/>
      <c r="HIB94"/>
      <c r="HIC94"/>
      <c r="HID94"/>
      <c r="HIE94"/>
      <c r="HIF94"/>
      <c r="HIG94"/>
      <c r="HIH94"/>
      <c r="HII94"/>
      <c r="HIJ94"/>
      <c r="HIK94"/>
      <c r="HIL94"/>
      <c r="HIM94"/>
      <c r="HIN94"/>
      <c r="HIO94"/>
      <c r="HIP94"/>
      <c r="HIQ94"/>
      <c r="HIR94"/>
      <c r="HIS94"/>
      <c r="HIT94"/>
      <c r="HIU94"/>
      <c r="HIV94"/>
      <c r="HIW94"/>
      <c r="HIX94"/>
      <c r="HIY94"/>
      <c r="HIZ94"/>
      <c r="HJA94"/>
      <c r="HJB94"/>
      <c r="HJC94"/>
      <c r="HJD94"/>
      <c r="HJE94"/>
      <c r="HJF94"/>
      <c r="HJG94"/>
      <c r="HJH94"/>
      <c r="HJI94"/>
      <c r="HJJ94"/>
      <c r="HJK94"/>
      <c r="HJL94"/>
      <c r="HJM94"/>
      <c r="HJN94"/>
      <c r="HJO94"/>
      <c r="HJP94"/>
      <c r="HJQ94"/>
      <c r="HJR94"/>
      <c r="HJS94"/>
      <c r="HJT94"/>
      <c r="HJU94"/>
      <c r="HJV94"/>
      <c r="HJW94"/>
      <c r="HJX94"/>
      <c r="HJY94"/>
      <c r="HJZ94"/>
      <c r="HKA94"/>
      <c r="HKB94"/>
      <c r="HKC94"/>
      <c r="HKD94"/>
      <c r="HKE94"/>
      <c r="HKF94"/>
      <c r="HKG94"/>
      <c r="HKH94"/>
      <c r="HKI94"/>
      <c r="HKJ94"/>
      <c r="HKK94"/>
      <c r="HKL94"/>
      <c r="HKM94"/>
      <c r="HKN94"/>
      <c r="HKO94"/>
      <c r="HKP94"/>
      <c r="HKQ94"/>
      <c r="HKR94"/>
      <c r="HKS94"/>
      <c r="HKT94"/>
      <c r="HKU94"/>
      <c r="HKV94"/>
      <c r="HKW94"/>
      <c r="HKX94"/>
      <c r="HKY94"/>
      <c r="HKZ94"/>
      <c r="HLA94"/>
      <c r="HLB94"/>
      <c r="HLC94"/>
      <c r="HLD94"/>
      <c r="HLE94"/>
      <c r="HLF94"/>
      <c r="HLG94"/>
      <c r="HLH94"/>
      <c r="HLI94"/>
      <c r="HLJ94"/>
      <c r="HLK94"/>
      <c r="HLL94"/>
      <c r="HLM94"/>
      <c r="HLN94"/>
      <c r="HLO94"/>
      <c r="HLP94"/>
      <c r="HLQ94"/>
      <c r="HLR94"/>
      <c r="HLS94"/>
      <c r="HLT94"/>
      <c r="HLU94"/>
      <c r="HLV94"/>
      <c r="HLW94"/>
      <c r="HLX94"/>
      <c r="HLY94"/>
      <c r="HLZ94"/>
      <c r="HMA94"/>
      <c r="HMB94"/>
      <c r="HMC94"/>
      <c r="HMD94"/>
      <c r="HME94"/>
      <c r="HMF94"/>
      <c r="HMG94"/>
      <c r="HMH94"/>
      <c r="HMI94"/>
      <c r="HMJ94"/>
      <c r="HMK94"/>
      <c r="HML94"/>
      <c r="HMM94"/>
      <c r="HMN94"/>
      <c r="HMO94"/>
      <c r="HMP94"/>
      <c r="HMQ94"/>
      <c r="HMR94"/>
      <c r="HMS94"/>
      <c r="HMT94"/>
      <c r="HMU94"/>
      <c r="HMV94"/>
      <c r="HMW94"/>
      <c r="HMX94"/>
      <c r="HMY94"/>
      <c r="HMZ94"/>
      <c r="HNA94"/>
      <c r="HNB94"/>
      <c r="HNC94"/>
      <c r="HND94"/>
      <c r="HNE94"/>
      <c r="HNF94"/>
      <c r="HNG94"/>
      <c r="HNH94"/>
      <c r="HNI94"/>
      <c r="HNJ94"/>
      <c r="HNK94"/>
      <c r="HNL94"/>
      <c r="HNM94"/>
      <c r="HNN94"/>
      <c r="HNO94"/>
      <c r="HNP94"/>
      <c r="HNQ94"/>
      <c r="HNR94"/>
      <c r="HNS94"/>
      <c r="HNT94"/>
      <c r="HNU94"/>
      <c r="HNV94"/>
      <c r="HNW94"/>
      <c r="HNX94"/>
      <c r="HNY94"/>
      <c r="HNZ94"/>
      <c r="HOA94"/>
      <c r="HOB94"/>
      <c r="HOC94"/>
      <c r="HOD94"/>
      <c r="HOE94"/>
      <c r="HOF94"/>
      <c r="HOG94"/>
      <c r="HOH94"/>
      <c r="HOI94"/>
      <c r="HOJ94"/>
      <c r="HOK94"/>
      <c r="HOL94"/>
      <c r="HOM94"/>
      <c r="HON94"/>
      <c r="HOO94"/>
      <c r="HOP94"/>
      <c r="HOQ94"/>
      <c r="HOR94"/>
      <c r="HOS94"/>
      <c r="HOT94"/>
      <c r="HOU94"/>
      <c r="HOV94"/>
      <c r="HOW94"/>
      <c r="HOX94"/>
      <c r="HOY94"/>
      <c r="HOZ94"/>
      <c r="HPA94"/>
      <c r="HPB94"/>
      <c r="HPC94"/>
      <c r="HPD94"/>
      <c r="HPE94"/>
      <c r="HPF94"/>
      <c r="HPG94"/>
      <c r="HPH94"/>
      <c r="HPI94"/>
      <c r="HPJ94"/>
      <c r="HPK94"/>
      <c r="HPL94"/>
      <c r="HPM94"/>
      <c r="HPN94"/>
      <c r="HPO94"/>
      <c r="HPP94"/>
      <c r="HPQ94"/>
      <c r="HPR94"/>
      <c r="HPS94"/>
      <c r="HPT94"/>
      <c r="HPU94"/>
      <c r="HPV94"/>
      <c r="HPW94"/>
      <c r="HPX94"/>
      <c r="HPY94"/>
      <c r="HPZ94"/>
      <c r="HQA94"/>
      <c r="HQB94"/>
      <c r="HQC94"/>
      <c r="HQD94"/>
      <c r="HQE94"/>
      <c r="HQF94"/>
      <c r="HQG94"/>
      <c r="HQH94"/>
      <c r="HQI94"/>
      <c r="HQJ94"/>
      <c r="HQK94"/>
      <c r="HQL94"/>
      <c r="HQM94"/>
      <c r="HQN94"/>
      <c r="HQO94"/>
      <c r="HQP94"/>
      <c r="HQQ94"/>
      <c r="HQR94"/>
      <c r="HQS94"/>
      <c r="HQT94"/>
      <c r="HQU94"/>
      <c r="HQV94"/>
      <c r="HQW94"/>
      <c r="HQX94"/>
      <c r="HQY94"/>
      <c r="HQZ94"/>
      <c r="HRA94"/>
      <c r="HRB94"/>
      <c r="HRC94"/>
      <c r="HRD94"/>
      <c r="HRE94"/>
      <c r="HRF94"/>
      <c r="HRG94"/>
      <c r="HRH94"/>
      <c r="HRI94"/>
      <c r="HRJ94"/>
      <c r="HRK94"/>
      <c r="HRL94"/>
      <c r="HRM94"/>
      <c r="HRN94"/>
      <c r="HRO94"/>
      <c r="HRP94"/>
      <c r="HRQ94"/>
      <c r="HRR94"/>
      <c r="HRS94"/>
      <c r="HRT94"/>
      <c r="HRU94"/>
      <c r="HRV94"/>
      <c r="HRW94"/>
      <c r="HRX94"/>
      <c r="HRY94"/>
      <c r="HRZ94"/>
      <c r="HSA94"/>
      <c r="HSB94"/>
      <c r="HSC94"/>
      <c r="HSD94"/>
      <c r="HSE94"/>
      <c r="HSF94"/>
      <c r="HSG94"/>
      <c r="HSH94"/>
      <c r="HSI94"/>
      <c r="HSJ94"/>
      <c r="HSK94"/>
      <c r="HSL94"/>
      <c r="HSM94"/>
      <c r="HSN94"/>
      <c r="HSO94"/>
      <c r="HSP94"/>
      <c r="HSQ94"/>
      <c r="HSR94"/>
      <c r="HSS94"/>
      <c r="HST94"/>
      <c r="HSU94"/>
      <c r="HSV94"/>
      <c r="HSW94"/>
      <c r="HSX94"/>
      <c r="HSY94"/>
      <c r="HSZ94"/>
      <c r="HTA94"/>
      <c r="HTB94"/>
      <c r="HTC94"/>
      <c r="HTD94"/>
      <c r="HTE94"/>
      <c r="HTF94"/>
      <c r="HTG94"/>
      <c r="HTH94"/>
      <c r="HTI94"/>
      <c r="HTJ94"/>
      <c r="HTK94"/>
      <c r="HTL94"/>
      <c r="HTM94"/>
      <c r="HTN94"/>
      <c r="HTO94"/>
      <c r="HTP94"/>
      <c r="HTQ94"/>
      <c r="HTR94"/>
      <c r="HTS94"/>
      <c r="HTT94"/>
      <c r="HTU94"/>
      <c r="HTV94"/>
      <c r="HTW94"/>
      <c r="HTX94"/>
      <c r="HTY94"/>
      <c r="HTZ94"/>
      <c r="HUA94"/>
      <c r="HUB94"/>
      <c r="HUC94"/>
      <c r="HUD94"/>
      <c r="HUE94"/>
      <c r="HUF94"/>
      <c r="HUG94"/>
      <c r="HUH94"/>
      <c r="HUI94"/>
      <c r="HUJ94"/>
      <c r="HUK94"/>
      <c r="HUL94"/>
      <c r="HUM94"/>
      <c r="HUN94"/>
      <c r="HUO94"/>
      <c r="HUP94"/>
      <c r="HUQ94"/>
      <c r="HUR94"/>
      <c r="HUS94"/>
      <c r="HUT94"/>
      <c r="HUU94"/>
      <c r="HUV94"/>
      <c r="HUW94"/>
      <c r="HUX94"/>
      <c r="HUY94"/>
      <c r="HUZ94"/>
      <c r="HVA94"/>
      <c r="HVB94"/>
      <c r="HVC94"/>
      <c r="HVD94"/>
      <c r="HVE94"/>
      <c r="HVF94"/>
      <c r="HVG94"/>
      <c r="HVH94"/>
      <c r="HVI94"/>
      <c r="HVJ94"/>
      <c r="HVK94"/>
      <c r="HVL94"/>
      <c r="HVM94"/>
      <c r="HVN94"/>
      <c r="HVO94"/>
      <c r="HVP94"/>
      <c r="HVQ94"/>
      <c r="HVR94"/>
      <c r="HVS94"/>
      <c r="HVT94"/>
      <c r="HVU94"/>
      <c r="HVV94"/>
      <c r="HVW94"/>
      <c r="HVX94"/>
      <c r="HVY94"/>
      <c r="HVZ94"/>
      <c r="HWA94"/>
      <c r="HWB94"/>
      <c r="HWC94"/>
      <c r="HWD94"/>
      <c r="HWE94"/>
      <c r="HWF94"/>
      <c r="HWG94"/>
      <c r="HWH94"/>
      <c r="HWI94"/>
      <c r="HWJ94"/>
      <c r="HWK94"/>
      <c r="HWL94"/>
      <c r="HWM94"/>
      <c r="HWN94"/>
      <c r="HWO94"/>
      <c r="HWP94"/>
      <c r="HWQ94"/>
      <c r="HWR94"/>
      <c r="HWS94"/>
      <c r="HWT94"/>
      <c r="HWU94"/>
      <c r="HWV94"/>
      <c r="HWW94"/>
      <c r="HWX94"/>
      <c r="HWY94"/>
      <c r="HWZ94"/>
      <c r="HXA94"/>
      <c r="HXB94"/>
      <c r="HXC94"/>
      <c r="HXD94"/>
      <c r="HXE94"/>
      <c r="HXF94"/>
      <c r="HXG94"/>
      <c r="HXH94"/>
      <c r="HXI94"/>
      <c r="HXJ94"/>
      <c r="HXK94"/>
      <c r="HXL94"/>
      <c r="HXM94"/>
      <c r="HXN94"/>
      <c r="HXO94"/>
      <c r="HXP94"/>
      <c r="HXQ94"/>
      <c r="HXR94"/>
      <c r="HXS94"/>
      <c r="HXT94"/>
      <c r="HXU94"/>
      <c r="HXV94"/>
      <c r="HXW94"/>
      <c r="HXX94"/>
      <c r="HXY94"/>
      <c r="HXZ94"/>
      <c r="HYA94"/>
      <c r="HYB94"/>
      <c r="HYC94"/>
      <c r="HYD94"/>
      <c r="HYE94"/>
      <c r="HYF94"/>
      <c r="HYG94"/>
      <c r="HYH94"/>
      <c r="HYI94"/>
      <c r="HYJ94"/>
      <c r="HYK94"/>
      <c r="HYL94"/>
      <c r="HYM94"/>
      <c r="HYN94"/>
      <c r="HYO94"/>
      <c r="HYP94"/>
      <c r="HYQ94"/>
      <c r="HYR94"/>
      <c r="HYS94"/>
      <c r="HYT94"/>
      <c r="HYU94"/>
      <c r="HYV94"/>
      <c r="HYW94"/>
      <c r="HYX94"/>
      <c r="HYY94"/>
      <c r="HYZ94"/>
      <c r="HZA94"/>
      <c r="HZB94"/>
      <c r="HZC94"/>
      <c r="HZD94"/>
      <c r="HZE94"/>
      <c r="HZF94"/>
      <c r="HZG94"/>
      <c r="HZH94"/>
      <c r="HZI94"/>
      <c r="HZJ94"/>
      <c r="HZK94"/>
      <c r="HZL94"/>
      <c r="HZM94"/>
      <c r="HZN94"/>
      <c r="HZO94"/>
      <c r="HZP94"/>
      <c r="HZQ94"/>
      <c r="HZR94"/>
      <c r="HZS94"/>
      <c r="HZT94"/>
      <c r="HZU94"/>
      <c r="HZV94"/>
      <c r="HZW94"/>
      <c r="HZX94"/>
      <c r="HZY94"/>
      <c r="HZZ94"/>
      <c r="IAA94"/>
      <c r="IAB94"/>
      <c r="IAC94"/>
      <c r="IAD94"/>
      <c r="IAE94"/>
      <c r="IAF94"/>
      <c r="IAG94"/>
      <c r="IAH94"/>
      <c r="IAI94"/>
      <c r="IAJ94"/>
      <c r="IAK94"/>
      <c r="IAL94"/>
      <c r="IAM94"/>
      <c r="IAN94"/>
      <c r="IAO94"/>
      <c r="IAP94"/>
      <c r="IAQ94"/>
      <c r="IAR94"/>
      <c r="IAS94"/>
      <c r="IAT94"/>
      <c r="IAU94"/>
      <c r="IAV94"/>
      <c r="IAW94"/>
      <c r="IAX94"/>
      <c r="IAY94"/>
      <c r="IAZ94"/>
      <c r="IBA94"/>
      <c r="IBB94"/>
      <c r="IBC94"/>
      <c r="IBD94"/>
      <c r="IBE94"/>
      <c r="IBF94"/>
      <c r="IBG94"/>
      <c r="IBH94"/>
      <c r="IBI94"/>
      <c r="IBJ94"/>
      <c r="IBK94"/>
      <c r="IBL94"/>
      <c r="IBM94"/>
      <c r="IBN94"/>
      <c r="IBO94"/>
      <c r="IBP94"/>
      <c r="IBQ94"/>
      <c r="IBR94"/>
      <c r="IBS94"/>
      <c r="IBT94"/>
      <c r="IBU94"/>
      <c r="IBV94"/>
      <c r="IBW94"/>
      <c r="IBX94"/>
      <c r="IBY94"/>
      <c r="IBZ94"/>
      <c r="ICA94"/>
      <c r="ICB94"/>
      <c r="ICC94"/>
      <c r="ICD94"/>
      <c r="ICE94"/>
      <c r="ICF94"/>
      <c r="ICG94"/>
      <c r="ICH94"/>
      <c r="ICI94"/>
      <c r="ICJ94"/>
      <c r="ICK94"/>
      <c r="ICL94"/>
      <c r="ICM94"/>
      <c r="ICN94"/>
      <c r="ICO94"/>
      <c r="ICP94"/>
      <c r="ICQ94"/>
      <c r="ICR94"/>
      <c r="ICS94"/>
      <c r="ICT94"/>
      <c r="ICU94"/>
      <c r="ICV94"/>
      <c r="ICW94"/>
      <c r="ICX94"/>
      <c r="ICY94"/>
      <c r="ICZ94"/>
      <c r="IDA94"/>
      <c r="IDB94"/>
      <c r="IDC94"/>
      <c r="IDD94"/>
      <c r="IDE94"/>
      <c r="IDF94"/>
      <c r="IDG94"/>
      <c r="IDH94"/>
      <c r="IDI94"/>
      <c r="IDJ94"/>
      <c r="IDK94"/>
      <c r="IDL94"/>
      <c r="IDM94"/>
      <c r="IDN94"/>
      <c r="IDO94"/>
      <c r="IDP94"/>
      <c r="IDQ94"/>
      <c r="IDR94"/>
      <c r="IDS94"/>
      <c r="IDT94"/>
      <c r="IDU94"/>
      <c r="IDV94"/>
      <c r="IDW94"/>
      <c r="IDX94"/>
      <c r="IDY94"/>
      <c r="IDZ94"/>
      <c r="IEA94"/>
      <c r="IEB94"/>
      <c r="IEC94"/>
      <c r="IED94"/>
      <c r="IEE94"/>
      <c r="IEF94"/>
      <c r="IEG94"/>
      <c r="IEH94"/>
      <c r="IEI94"/>
      <c r="IEJ94"/>
      <c r="IEK94"/>
      <c r="IEL94"/>
      <c r="IEM94"/>
      <c r="IEN94"/>
      <c r="IEO94"/>
      <c r="IEP94"/>
      <c r="IEQ94"/>
      <c r="IER94"/>
      <c r="IES94"/>
      <c r="IET94"/>
      <c r="IEU94"/>
      <c r="IEV94"/>
      <c r="IEW94"/>
      <c r="IEX94"/>
      <c r="IEY94"/>
      <c r="IEZ94"/>
      <c r="IFA94"/>
      <c r="IFB94"/>
      <c r="IFC94"/>
      <c r="IFD94"/>
      <c r="IFE94"/>
      <c r="IFF94"/>
      <c r="IFG94"/>
      <c r="IFH94"/>
      <c r="IFI94"/>
      <c r="IFJ94"/>
      <c r="IFK94"/>
      <c r="IFL94"/>
      <c r="IFM94"/>
      <c r="IFN94"/>
      <c r="IFO94"/>
      <c r="IFP94"/>
      <c r="IFQ94"/>
      <c r="IFR94"/>
      <c r="IFS94"/>
      <c r="IFT94"/>
      <c r="IFU94"/>
      <c r="IFV94"/>
      <c r="IFW94"/>
      <c r="IFX94"/>
      <c r="IFY94"/>
      <c r="IFZ94"/>
      <c r="IGA94"/>
      <c r="IGB94"/>
      <c r="IGC94"/>
      <c r="IGD94"/>
      <c r="IGE94"/>
      <c r="IGF94"/>
      <c r="IGG94"/>
      <c r="IGH94"/>
      <c r="IGI94"/>
      <c r="IGJ94"/>
      <c r="IGK94"/>
      <c r="IGL94"/>
      <c r="IGM94"/>
      <c r="IGN94"/>
      <c r="IGO94"/>
      <c r="IGP94"/>
      <c r="IGQ94"/>
      <c r="IGR94"/>
      <c r="IGS94"/>
      <c r="IGT94"/>
      <c r="IGU94"/>
      <c r="IGV94"/>
      <c r="IGW94"/>
      <c r="IGX94"/>
      <c r="IGY94"/>
      <c r="IGZ94"/>
      <c r="IHA94"/>
      <c r="IHB94"/>
      <c r="IHC94"/>
      <c r="IHD94"/>
      <c r="IHE94"/>
      <c r="IHF94"/>
      <c r="IHG94"/>
      <c r="IHH94"/>
      <c r="IHI94"/>
      <c r="IHJ94"/>
      <c r="IHK94"/>
      <c r="IHL94"/>
      <c r="IHM94"/>
      <c r="IHN94"/>
      <c r="IHO94"/>
      <c r="IHP94"/>
      <c r="IHQ94"/>
      <c r="IHR94"/>
      <c r="IHS94"/>
      <c r="IHT94"/>
      <c r="IHU94"/>
      <c r="IHV94"/>
      <c r="IHW94"/>
      <c r="IHX94"/>
      <c r="IHY94"/>
      <c r="IHZ94"/>
      <c r="IIA94"/>
      <c r="IIB94"/>
      <c r="IIC94"/>
      <c r="IID94"/>
      <c r="IIE94"/>
      <c r="IIF94"/>
      <c r="IIG94"/>
      <c r="IIH94"/>
      <c r="III94"/>
      <c r="IIJ94"/>
      <c r="IIK94"/>
      <c r="IIL94"/>
      <c r="IIM94"/>
      <c r="IIN94"/>
      <c r="IIO94"/>
      <c r="IIP94"/>
      <c r="IIQ94"/>
      <c r="IIR94"/>
      <c r="IIS94"/>
      <c r="IIT94"/>
      <c r="IIU94"/>
      <c r="IIV94"/>
      <c r="IIW94"/>
      <c r="IIX94"/>
      <c r="IIY94"/>
      <c r="IIZ94"/>
      <c r="IJA94"/>
      <c r="IJB94"/>
      <c r="IJC94"/>
      <c r="IJD94"/>
      <c r="IJE94"/>
      <c r="IJF94"/>
      <c r="IJG94"/>
      <c r="IJH94"/>
      <c r="IJI94"/>
      <c r="IJJ94"/>
      <c r="IJK94"/>
      <c r="IJL94"/>
      <c r="IJM94"/>
      <c r="IJN94"/>
      <c r="IJO94"/>
      <c r="IJP94"/>
      <c r="IJQ94"/>
      <c r="IJR94"/>
      <c r="IJS94"/>
      <c r="IJT94"/>
      <c r="IJU94"/>
      <c r="IJV94"/>
      <c r="IJW94"/>
      <c r="IJX94"/>
      <c r="IJY94"/>
      <c r="IJZ94"/>
      <c r="IKA94"/>
      <c r="IKB94"/>
      <c r="IKC94"/>
      <c r="IKD94"/>
      <c r="IKE94"/>
      <c r="IKF94"/>
      <c r="IKG94"/>
      <c r="IKH94"/>
      <c r="IKI94"/>
      <c r="IKJ94"/>
      <c r="IKK94"/>
      <c r="IKL94"/>
      <c r="IKM94"/>
      <c r="IKN94"/>
      <c r="IKO94"/>
      <c r="IKP94"/>
      <c r="IKQ94"/>
      <c r="IKR94"/>
      <c r="IKS94"/>
      <c r="IKT94"/>
      <c r="IKU94"/>
      <c r="IKV94"/>
      <c r="IKW94"/>
      <c r="IKX94"/>
      <c r="IKY94"/>
      <c r="IKZ94"/>
      <c r="ILA94"/>
      <c r="ILB94"/>
      <c r="ILC94"/>
      <c r="ILD94"/>
      <c r="ILE94"/>
      <c r="ILF94"/>
      <c r="ILG94"/>
      <c r="ILH94"/>
      <c r="ILI94"/>
      <c r="ILJ94"/>
      <c r="ILK94"/>
      <c r="ILL94"/>
      <c r="ILM94"/>
      <c r="ILN94"/>
      <c r="ILO94"/>
      <c r="ILP94"/>
      <c r="ILQ94"/>
      <c r="ILR94"/>
      <c r="ILS94"/>
      <c r="ILT94"/>
      <c r="ILU94"/>
      <c r="ILV94"/>
      <c r="ILW94"/>
      <c r="ILX94"/>
      <c r="ILY94"/>
      <c r="ILZ94"/>
      <c r="IMA94"/>
      <c r="IMB94"/>
      <c r="IMC94"/>
      <c r="IMD94"/>
      <c r="IME94"/>
      <c r="IMF94"/>
      <c r="IMG94"/>
      <c r="IMH94"/>
      <c r="IMI94"/>
      <c r="IMJ94"/>
      <c r="IMK94"/>
      <c r="IML94"/>
      <c r="IMM94"/>
      <c r="IMN94"/>
      <c r="IMO94"/>
      <c r="IMP94"/>
      <c r="IMQ94"/>
      <c r="IMR94"/>
      <c r="IMS94"/>
      <c r="IMT94"/>
      <c r="IMU94"/>
      <c r="IMV94"/>
      <c r="IMW94"/>
      <c r="IMX94"/>
      <c r="IMY94"/>
      <c r="IMZ94"/>
      <c r="INA94"/>
      <c r="INB94"/>
      <c r="INC94"/>
      <c r="IND94"/>
      <c r="INE94"/>
      <c r="INF94"/>
      <c r="ING94"/>
      <c r="INH94"/>
      <c r="INI94"/>
      <c r="INJ94"/>
      <c r="INK94"/>
      <c r="INL94"/>
      <c r="INM94"/>
      <c r="INN94"/>
      <c r="INO94"/>
      <c r="INP94"/>
      <c r="INQ94"/>
      <c r="INR94"/>
      <c r="INS94"/>
      <c r="INT94"/>
      <c r="INU94"/>
      <c r="INV94"/>
      <c r="INW94"/>
      <c r="INX94"/>
      <c r="INY94"/>
      <c r="INZ94"/>
      <c r="IOA94"/>
      <c r="IOB94"/>
      <c r="IOC94"/>
      <c r="IOD94"/>
      <c r="IOE94"/>
      <c r="IOF94"/>
      <c r="IOG94"/>
      <c r="IOH94"/>
      <c r="IOI94"/>
      <c r="IOJ94"/>
      <c r="IOK94"/>
      <c r="IOL94"/>
      <c r="IOM94"/>
      <c r="ION94"/>
      <c r="IOO94"/>
      <c r="IOP94"/>
      <c r="IOQ94"/>
      <c r="IOR94"/>
      <c r="IOS94"/>
      <c r="IOT94"/>
      <c r="IOU94"/>
      <c r="IOV94"/>
      <c r="IOW94"/>
      <c r="IOX94"/>
      <c r="IOY94"/>
      <c r="IOZ94"/>
      <c r="IPA94"/>
      <c r="IPB94"/>
      <c r="IPC94"/>
      <c r="IPD94"/>
      <c r="IPE94"/>
      <c r="IPF94"/>
      <c r="IPG94"/>
      <c r="IPH94"/>
      <c r="IPI94"/>
      <c r="IPJ94"/>
      <c r="IPK94"/>
      <c r="IPL94"/>
      <c r="IPM94"/>
      <c r="IPN94"/>
      <c r="IPO94"/>
      <c r="IPP94"/>
      <c r="IPQ94"/>
      <c r="IPR94"/>
      <c r="IPS94"/>
      <c r="IPT94"/>
      <c r="IPU94"/>
      <c r="IPV94"/>
      <c r="IPW94"/>
      <c r="IPX94"/>
      <c r="IPY94"/>
      <c r="IPZ94"/>
      <c r="IQA94"/>
      <c r="IQB94"/>
      <c r="IQC94"/>
      <c r="IQD94"/>
      <c r="IQE94"/>
      <c r="IQF94"/>
      <c r="IQG94"/>
      <c r="IQH94"/>
      <c r="IQI94"/>
      <c r="IQJ94"/>
      <c r="IQK94"/>
      <c r="IQL94"/>
      <c r="IQM94"/>
      <c r="IQN94"/>
      <c r="IQO94"/>
      <c r="IQP94"/>
      <c r="IQQ94"/>
      <c r="IQR94"/>
      <c r="IQS94"/>
      <c r="IQT94"/>
      <c r="IQU94"/>
      <c r="IQV94"/>
      <c r="IQW94"/>
      <c r="IQX94"/>
      <c r="IQY94"/>
      <c r="IQZ94"/>
      <c r="IRA94"/>
      <c r="IRB94"/>
      <c r="IRC94"/>
      <c r="IRD94"/>
      <c r="IRE94"/>
      <c r="IRF94"/>
      <c r="IRG94"/>
      <c r="IRH94"/>
      <c r="IRI94"/>
      <c r="IRJ94"/>
      <c r="IRK94"/>
      <c r="IRL94"/>
      <c r="IRM94"/>
      <c r="IRN94"/>
      <c r="IRO94"/>
      <c r="IRP94"/>
      <c r="IRQ94"/>
      <c r="IRR94"/>
      <c r="IRS94"/>
      <c r="IRT94"/>
      <c r="IRU94"/>
      <c r="IRV94"/>
      <c r="IRW94"/>
      <c r="IRX94"/>
      <c r="IRY94"/>
      <c r="IRZ94"/>
      <c r="ISA94"/>
      <c r="ISB94"/>
      <c r="ISC94"/>
      <c r="ISD94"/>
      <c r="ISE94"/>
      <c r="ISF94"/>
      <c r="ISG94"/>
      <c r="ISH94"/>
      <c r="ISI94"/>
      <c r="ISJ94"/>
      <c r="ISK94"/>
      <c r="ISL94"/>
      <c r="ISM94"/>
      <c r="ISN94"/>
      <c r="ISO94"/>
      <c r="ISP94"/>
      <c r="ISQ94"/>
      <c r="ISR94"/>
      <c r="ISS94"/>
      <c r="IST94"/>
      <c r="ISU94"/>
      <c r="ISV94"/>
      <c r="ISW94"/>
      <c r="ISX94"/>
      <c r="ISY94"/>
      <c r="ISZ94"/>
      <c r="ITA94"/>
      <c r="ITB94"/>
      <c r="ITC94"/>
      <c r="ITD94"/>
      <c r="ITE94"/>
      <c r="ITF94"/>
      <c r="ITG94"/>
      <c r="ITH94"/>
      <c r="ITI94"/>
      <c r="ITJ94"/>
      <c r="ITK94"/>
      <c r="ITL94"/>
      <c r="ITM94"/>
      <c r="ITN94"/>
      <c r="ITO94"/>
      <c r="ITP94"/>
      <c r="ITQ94"/>
      <c r="ITR94"/>
      <c r="ITS94"/>
      <c r="ITT94"/>
      <c r="ITU94"/>
      <c r="ITV94"/>
      <c r="ITW94"/>
      <c r="ITX94"/>
      <c r="ITY94"/>
      <c r="ITZ94"/>
      <c r="IUA94"/>
      <c r="IUB94"/>
      <c r="IUC94"/>
      <c r="IUD94"/>
      <c r="IUE94"/>
      <c r="IUF94"/>
      <c r="IUG94"/>
      <c r="IUH94"/>
      <c r="IUI94"/>
      <c r="IUJ94"/>
      <c r="IUK94"/>
      <c r="IUL94"/>
      <c r="IUM94"/>
      <c r="IUN94"/>
      <c r="IUO94"/>
      <c r="IUP94"/>
      <c r="IUQ94"/>
      <c r="IUR94"/>
      <c r="IUS94"/>
      <c r="IUT94"/>
      <c r="IUU94"/>
      <c r="IUV94"/>
      <c r="IUW94"/>
      <c r="IUX94"/>
      <c r="IUY94"/>
      <c r="IUZ94"/>
      <c r="IVA94"/>
      <c r="IVB94"/>
      <c r="IVC94"/>
      <c r="IVD94"/>
      <c r="IVE94"/>
      <c r="IVF94"/>
      <c r="IVG94"/>
      <c r="IVH94"/>
      <c r="IVI94"/>
      <c r="IVJ94"/>
      <c r="IVK94"/>
      <c r="IVL94"/>
      <c r="IVM94"/>
      <c r="IVN94"/>
      <c r="IVO94"/>
      <c r="IVP94"/>
      <c r="IVQ94"/>
      <c r="IVR94"/>
      <c r="IVS94"/>
      <c r="IVT94"/>
      <c r="IVU94"/>
      <c r="IVV94"/>
      <c r="IVW94"/>
      <c r="IVX94"/>
      <c r="IVY94"/>
      <c r="IVZ94"/>
      <c r="IWA94"/>
      <c r="IWB94"/>
      <c r="IWC94"/>
      <c r="IWD94"/>
      <c r="IWE94"/>
      <c r="IWF94"/>
      <c r="IWG94"/>
      <c r="IWH94"/>
      <c r="IWI94"/>
      <c r="IWJ94"/>
      <c r="IWK94"/>
      <c r="IWL94"/>
      <c r="IWM94"/>
      <c r="IWN94"/>
      <c r="IWO94"/>
      <c r="IWP94"/>
      <c r="IWQ94"/>
      <c r="IWR94"/>
      <c r="IWS94"/>
      <c r="IWT94"/>
      <c r="IWU94"/>
      <c r="IWV94"/>
      <c r="IWW94"/>
      <c r="IWX94"/>
      <c r="IWY94"/>
      <c r="IWZ94"/>
      <c r="IXA94"/>
      <c r="IXB94"/>
      <c r="IXC94"/>
      <c r="IXD94"/>
      <c r="IXE94"/>
      <c r="IXF94"/>
      <c r="IXG94"/>
      <c r="IXH94"/>
      <c r="IXI94"/>
      <c r="IXJ94"/>
      <c r="IXK94"/>
      <c r="IXL94"/>
      <c r="IXM94"/>
      <c r="IXN94"/>
      <c r="IXO94"/>
      <c r="IXP94"/>
      <c r="IXQ94"/>
      <c r="IXR94"/>
      <c r="IXS94"/>
      <c r="IXT94"/>
      <c r="IXU94"/>
      <c r="IXV94"/>
      <c r="IXW94"/>
      <c r="IXX94"/>
      <c r="IXY94"/>
      <c r="IXZ94"/>
      <c r="IYA94"/>
      <c r="IYB94"/>
      <c r="IYC94"/>
      <c r="IYD94"/>
      <c r="IYE94"/>
      <c r="IYF94"/>
      <c r="IYG94"/>
      <c r="IYH94"/>
      <c r="IYI94"/>
      <c r="IYJ94"/>
      <c r="IYK94"/>
      <c r="IYL94"/>
      <c r="IYM94"/>
      <c r="IYN94"/>
      <c r="IYO94"/>
      <c r="IYP94"/>
      <c r="IYQ94"/>
      <c r="IYR94"/>
      <c r="IYS94"/>
      <c r="IYT94"/>
      <c r="IYU94"/>
      <c r="IYV94"/>
      <c r="IYW94"/>
      <c r="IYX94"/>
      <c r="IYY94"/>
      <c r="IYZ94"/>
      <c r="IZA94"/>
      <c r="IZB94"/>
      <c r="IZC94"/>
      <c r="IZD94"/>
      <c r="IZE94"/>
      <c r="IZF94"/>
      <c r="IZG94"/>
      <c r="IZH94"/>
      <c r="IZI94"/>
      <c r="IZJ94"/>
      <c r="IZK94"/>
      <c r="IZL94"/>
      <c r="IZM94"/>
      <c r="IZN94"/>
      <c r="IZO94"/>
      <c r="IZP94"/>
      <c r="IZQ94"/>
      <c r="IZR94"/>
      <c r="IZS94"/>
      <c r="IZT94"/>
      <c r="IZU94"/>
      <c r="IZV94"/>
      <c r="IZW94"/>
      <c r="IZX94"/>
      <c r="IZY94"/>
      <c r="IZZ94"/>
      <c r="JAA94"/>
      <c r="JAB94"/>
      <c r="JAC94"/>
      <c r="JAD94"/>
      <c r="JAE94"/>
      <c r="JAF94"/>
      <c r="JAG94"/>
      <c r="JAH94"/>
      <c r="JAI94"/>
      <c r="JAJ94"/>
      <c r="JAK94"/>
      <c r="JAL94"/>
      <c r="JAM94"/>
      <c r="JAN94"/>
      <c r="JAO94"/>
      <c r="JAP94"/>
      <c r="JAQ94"/>
      <c r="JAR94"/>
      <c r="JAS94"/>
      <c r="JAT94"/>
      <c r="JAU94"/>
      <c r="JAV94"/>
      <c r="JAW94"/>
      <c r="JAX94"/>
      <c r="JAY94"/>
      <c r="JAZ94"/>
      <c r="JBA94"/>
      <c r="JBB94"/>
      <c r="JBC94"/>
      <c r="JBD94"/>
      <c r="JBE94"/>
      <c r="JBF94"/>
      <c r="JBG94"/>
      <c r="JBH94"/>
      <c r="JBI94"/>
      <c r="JBJ94"/>
      <c r="JBK94"/>
      <c r="JBL94"/>
      <c r="JBM94"/>
      <c r="JBN94"/>
      <c r="JBO94"/>
      <c r="JBP94"/>
      <c r="JBQ94"/>
      <c r="JBR94"/>
      <c r="JBS94"/>
      <c r="JBT94"/>
      <c r="JBU94"/>
      <c r="JBV94"/>
      <c r="JBW94"/>
      <c r="JBX94"/>
      <c r="JBY94"/>
      <c r="JBZ94"/>
      <c r="JCA94"/>
      <c r="JCB94"/>
      <c r="JCC94"/>
      <c r="JCD94"/>
      <c r="JCE94"/>
      <c r="JCF94"/>
      <c r="JCG94"/>
      <c r="JCH94"/>
      <c r="JCI94"/>
      <c r="JCJ94"/>
      <c r="JCK94"/>
      <c r="JCL94"/>
      <c r="JCM94"/>
      <c r="JCN94"/>
      <c r="JCO94"/>
      <c r="JCP94"/>
      <c r="JCQ94"/>
      <c r="JCR94"/>
      <c r="JCS94"/>
      <c r="JCT94"/>
      <c r="JCU94"/>
      <c r="JCV94"/>
      <c r="JCW94"/>
      <c r="JCX94"/>
      <c r="JCY94"/>
      <c r="JCZ94"/>
      <c r="JDA94"/>
      <c r="JDB94"/>
      <c r="JDC94"/>
      <c r="JDD94"/>
      <c r="JDE94"/>
      <c r="JDF94"/>
      <c r="JDG94"/>
      <c r="JDH94"/>
      <c r="JDI94"/>
      <c r="JDJ94"/>
      <c r="JDK94"/>
      <c r="JDL94"/>
      <c r="JDM94"/>
      <c r="JDN94"/>
      <c r="JDO94"/>
      <c r="JDP94"/>
      <c r="JDQ94"/>
      <c r="JDR94"/>
      <c r="JDS94"/>
      <c r="JDT94"/>
      <c r="JDU94"/>
      <c r="JDV94"/>
      <c r="JDW94"/>
      <c r="JDX94"/>
      <c r="JDY94"/>
      <c r="JDZ94"/>
      <c r="JEA94"/>
      <c r="JEB94"/>
      <c r="JEC94"/>
      <c r="JED94"/>
      <c r="JEE94"/>
      <c r="JEF94"/>
      <c r="JEG94"/>
      <c r="JEH94"/>
      <c r="JEI94"/>
      <c r="JEJ94"/>
      <c r="JEK94"/>
      <c r="JEL94"/>
      <c r="JEM94"/>
      <c r="JEN94"/>
      <c r="JEO94"/>
      <c r="JEP94"/>
      <c r="JEQ94"/>
      <c r="JER94"/>
      <c r="JES94"/>
      <c r="JET94"/>
      <c r="JEU94"/>
      <c r="JEV94"/>
      <c r="JEW94"/>
      <c r="JEX94"/>
      <c r="JEY94"/>
      <c r="JEZ94"/>
      <c r="JFA94"/>
      <c r="JFB94"/>
      <c r="JFC94"/>
      <c r="JFD94"/>
      <c r="JFE94"/>
      <c r="JFF94"/>
      <c r="JFG94"/>
      <c r="JFH94"/>
      <c r="JFI94"/>
      <c r="JFJ94"/>
      <c r="JFK94"/>
      <c r="JFL94"/>
      <c r="JFM94"/>
      <c r="JFN94"/>
      <c r="JFO94"/>
      <c r="JFP94"/>
      <c r="JFQ94"/>
      <c r="JFR94"/>
      <c r="JFS94"/>
      <c r="JFT94"/>
      <c r="JFU94"/>
      <c r="JFV94"/>
      <c r="JFW94"/>
      <c r="JFX94"/>
      <c r="JFY94"/>
      <c r="JFZ94"/>
      <c r="JGA94"/>
      <c r="JGB94"/>
      <c r="JGC94"/>
      <c r="JGD94"/>
      <c r="JGE94"/>
      <c r="JGF94"/>
      <c r="JGG94"/>
      <c r="JGH94"/>
      <c r="JGI94"/>
      <c r="JGJ94"/>
      <c r="JGK94"/>
      <c r="JGL94"/>
      <c r="JGM94"/>
      <c r="JGN94"/>
      <c r="JGO94"/>
      <c r="JGP94"/>
      <c r="JGQ94"/>
      <c r="JGR94"/>
      <c r="JGS94"/>
      <c r="JGT94"/>
      <c r="JGU94"/>
      <c r="JGV94"/>
      <c r="JGW94"/>
      <c r="JGX94"/>
      <c r="JGY94"/>
      <c r="JGZ94"/>
      <c r="JHA94"/>
      <c r="JHB94"/>
      <c r="JHC94"/>
      <c r="JHD94"/>
      <c r="JHE94"/>
      <c r="JHF94"/>
      <c r="JHG94"/>
      <c r="JHH94"/>
      <c r="JHI94"/>
      <c r="JHJ94"/>
      <c r="JHK94"/>
      <c r="JHL94"/>
      <c r="JHM94"/>
      <c r="JHN94"/>
      <c r="JHO94"/>
      <c r="JHP94"/>
      <c r="JHQ94"/>
      <c r="JHR94"/>
      <c r="JHS94"/>
      <c r="JHT94"/>
      <c r="JHU94"/>
      <c r="JHV94"/>
      <c r="JHW94"/>
      <c r="JHX94"/>
      <c r="JHY94"/>
      <c r="JHZ94"/>
      <c r="JIA94"/>
      <c r="JIB94"/>
      <c r="JIC94"/>
      <c r="JID94"/>
      <c r="JIE94"/>
      <c r="JIF94"/>
      <c r="JIG94"/>
      <c r="JIH94"/>
      <c r="JII94"/>
      <c r="JIJ94"/>
      <c r="JIK94"/>
      <c r="JIL94"/>
      <c r="JIM94"/>
      <c r="JIN94"/>
      <c r="JIO94"/>
      <c r="JIP94"/>
      <c r="JIQ94"/>
      <c r="JIR94"/>
      <c r="JIS94"/>
      <c r="JIT94"/>
      <c r="JIU94"/>
      <c r="JIV94"/>
      <c r="JIW94"/>
      <c r="JIX94"/>
      <c r="JIY94"/>
      <c r="JIZ94"/>
      <c r="JJA94"/>
      <c r="JJB94"/>
      <c r="JJC94"/>
      <c r="JJD94"/>
      <c r="JJE94"/>
      <c r="JJF94"/>
      <c r="JJG94"/>
      <c r="JJH94"/>
      <c r="JJI94"/>
      <c r="JJJ94"/>
      <c r="JJK94"/>
      <c r="JJL94"/>
      <c r="JJM94"/>
      <c r="JJN94"/>
      <c r="JJO94"/>
      <c r="JJP94"/>
      <c r="JJQ94"/>
      <c r="JJR94"/>
      <c r="JJS94"/>
      <c r="JJT94"/>
      <c r="JJU94"/>
      <c r="JJV94"/>
      <c r="JJW94"/>
      <c r="JJX94"/>
      <c r="JJY94"/>
      <c r="JJZ94"/>
      <c r="JKA94"/>
      <c r="JKB94"/>
      <c r="JKC94"/>
      <c r="JKD94"/>
      <c r="JKE94"/>
      <c r="JKF94"/>
      <c r="JKG94"/>
      <c r="JKH94"/>
      <c r="JKI94"/>
      <c r="JKJ94"/>
      <c r="JKK94"/>
      <c r="JKL94"/>
      <c r="JKM94"/>
      <c r="JKN94"/>
      <c r="JKO94"/>
      <c r="JKP94"/>
      <c r="JKQ94"/>
      <c r="JKR94"/>
      <c r="JKS94"/>
      <c r="JKT94"/>
      <c r="JKU94"/>
      <c r="JKV94"/>
      <c r="JKW94"/>
      <c r="JKX94"/>
      <c r="JKY94"/>
      <c r="JKZ94"/>
      <c r="JLA94"/>
      <c r="JLB94"/>
      <c r="JLC94"/>
      <c r="JLD94"/>
      <c r="JLE94"/>
      <c r="JLF94"/>
      <c r="JLG94"/>
      <c r="JLH94"/>
      <c r="JLI94"/>
      <c r="JLJ94"/>
      <c r="JLK94"/>
      <c r="JLL94"/>
      <c r="JLM94"/>
      <c r="JLN94"/>
      <c r="JLO94"/>
      <c r="JLP94"/>
      <c r="JLQ94"/>
      <c r="JLR94"/>
      <c r="JLS94"/>
      <c r="JLT94"/>
      <c r="JLU94"/>
      <c r="JLV94"/>
      <c r="JLW94"/>
      <c r="JLX94"/>
      <c r="JLY94"/>
      <c r="JLZ94"/>
      <c r="JMA94"/>
      <c r="JMB94"/>
      <c r="JMC94"/>
      <c r="JMD94"/>
      <c r="JME94"/>
      <c r="JMF94"/>
      <c r="JMG94"/>
      <c r="JMH94"/>
      <c r="JMI94"/>
      <c r="JMJ94"/>
      <c r="JMK94"/>
      <c r="JML94"/>
      <c r="JMM94"/>
      <c r="JMN94"/>
      <c r="JMO94"/>
      <c r="JMP94"/>
      <c r="JMQ94"/>
      <c r="JMR94"/>
      <c r="JMS94"/>
      <c r="JMT94"/>
      <c r="JMU94"/>
      <c r="JMV94"/>
      <c r="JMW94"/>
      <c r="JMX94"/>
      <c r="JMY94"/>
      <c r="JMZ94"/>
      <c r="JNA94"/>
      <c r="JNB94"/>
      <c r="JNC94"/>
      <c r="JND94"/>
      <c r="JNE94"/>
      <c r="JNF94"/>
      <c r="JNG94"/>
      <c r="JNH94"/>
      <c r="JNI94"/>
      <c r="JNJ94"/>
      <c r="JNK94"/>
      <c r="JNL94"/>
      <c r="JNM94"/>
      <c r="JNN94"/>
      <c r="JNO94"/>
      <c r="JNP94"/>
      <c r="JNQ94"/>
      <c r="JNR94"/>
      <c r="JNS94"/>
      <c r="JNT94"/>
      <c r="JNU94"/>
      <c r="JNV94"/>
      <c r="JNW94"/>
      <c r="JNX94"/>
      <c r="JNY94"/>
      <c r="JNZ94"/>
      <c r="JOA94"/>
      <c r="JOB94"/>
      <c r="JOC94"/>
      <c r="JOD94"/>
      <c r="JOE94"/>
      <c r="JOF94"/>
      <c r="JOG94"/>
      <c r="JOH94"/>
      <c r="JOI94"/>
      <c r="JOJ94"/>
      <c r="JOK94"/>
      <c r="JOL94"/>
      <c r="JOM94"/>
      <c r="JON94"/>
      <c r="JOO94"/>
      <c r="JOP94"/>
      <c r="JOQ94"/>
      <c r="JOR94"/>
      <c r="JOS94"/>
      <c r="JOT94"/>
      <c r="JOU94"/>
      <c r="JOV94"/>
      <c r="JOW94"/>
      <c r="JOX94"/>
      <c r="JOY94"/>
      <c r="JOZ94"/>
      <c r="JPA94"/>
      <c r="JPB94"/>
      <c r="JPC94"/>
      <c r="JPD94"/>
      <c r="JPE94"/>
      <c r="JPF94"/>
      <c r="JPG94"/>
      <c r="JPH94"/>
      <c r="JPI94"/>
      <c r="JPJ94"/>
      <c r="JPK94"/>
      <c r="JPL94"/>
      <c r="JPM94"/>
      <c r="JPN94"/>
      <c r="JPO94"/>
      <c r="JPP94"/>
      <c r="JPQ94"/>
      <c r="JPR94"/>
      <c r="JPS94"/>
      <c r="JPT94"/>
      <c r="JPU94"/>
      <c r="JPV94"/>
      <c r="JPW94"/>
      <c r="JPX94"/>
      <c r="JPY94"/>
      <c r="JPZ94"/>
      <c r="JQA94"/>
      <c r="JQB94"/>
      <c r="JQC94"/>
      <c r="JQD94"/>
      <c r="JQE94"/>
      <c r="JQF94"/>
      <c r="JQG94"/>
      <c r="JQH94"/>
      <c r="JQI94"/>
      <c r="JQJ94"/>
      <c r="JQK94"/>
      <c r="JQL94"/>
      <c r="JQM94"/>
      <c r="JQN94"/>
      <c r="JQO94"/>
      <c r="JQP94"/>
      <c r="JQQ94"/>
      <c r="JQR94"/>
      <c r="JQS94"/>
      <c r="JQT94"/>
      <c r="JQU94"/>
      <c r="JQV94"/>
      <c r="JQW94"/>
      <c r="JQX94"/>
      <c r="JQY94"/>
      <c r="JQZ94"/>
      <c r="JRA94"/>
      <c r="JRB94"/>
      <c r="JRC94"/>
      <c r="JRD94"/>
      <c r="JRE94"/>
      <c r="JRF94"/>
      <c r="JRG94"/>
      <c r="JRH94"/>
      <c r="JRI94"/>
      <c r="JRJ94"/>
      <c r="JRK94"/>
      <c r="JRL94"/>
      <c r="JRM94"/>
      <c r="JRN94"/>
      <c r="JRO94"/>
      <c r="JRP94"/>
      <c r="JRQ94"/>
      <c r="JRR94"/>
      <c r="JRS94"/>
      <c r="JRT94"/>
      <c r="JRU94"/>
      <c r="JRV94"/>
      <c r="JRW94"/>
      <c r="JRX94"/>
      <c r="JRY94"/>
      <c r="JRZ94"/>
      <c r="JSA94"/>
      <c r="JSB94"/>
      <c r="JSC94"/>
      <c r="JSD94"/>
      <c r="JSE94"/>
      <c r="JSF94"/>
      <c r="JSG94"/>
      <c r="JSH94"/>
      <c r="JSI94"/>
      <c r="JSJ94"/>
      <c r="JSK94"/>
      <c r="JSL94"/>
      <c r="JSM94"/>
      <c r="JSN94"/>
      <c r="JSO94"/>
      <c r="JSP94"/>
      <c r="JSQ94"/>
      <c r="JSR94"/>
      <c r="JSS94"/>
      <c r="JST94"/>
      <c r="JSU94"/>
      <c r="JSV94"/>
      <c r="JSW94"/>
      <c r="JSX94"/>
      <c r="JSY94"/>
      <c r="JSZ94"/>
      <c r="JTA94"/>
      <c r="JTB94"/>
      <c r="JTC94"/>
      <c r="JTD94"/>
      <c r="JTE94"/>
      <c r="JTF94"/>
      <c r="JTG94"/>
      <c r="JTH94"/>
      <c r="JTI94"/>
      <c r="JTJ94"/>
      <c r="JTK94"/>
      <c r="JTL94"/>
      <c r="JTM94"/>
      <c r="JTN94"/>
      <c r="JTO94"/>
      <c r="JTP94"/>
      <c r="JTQ94"/>
      <c r="JTR94"/>
      <c r="JTS94"/>
      <c r="JTT94"/>
      <c r="JTU94"/>
      <c r="JTV94"/>
      <c r="JTW94"/>
      <c r="JTX94"/>
      <c r="JTY94"/>
      <c r="JTZ94"/>
      <c r="JUA94"/>
      <c r="JUB94"/>
      <c r="JUC94"/>
      <c r="JUD94"/>
      <c r="JUE94"/>
      <c r="JUF94"/>
      <c r="JUG94"/>
      <c r="JUH94"/>
      <c r="JUI94"/>
      <c r="JUJ94"/>
      <c r="JUK94"/>
      <c r="JUL94"/>
      <c r="JUM94"/>
      <c r="JUN94"/>
      <c r="JUO94"/>
      <c r="JUP94"/>
      <c r="JUQ94"/>
      <c r="JUR94"/>
      <c r="JUS94"/>
      <c r="JUT94"/>
      <c r="JUU94"/>
      <c r="JUV94"/>
      <c r="JUW94"/>
      <c r="JUX94"/>
      <c r="JUY94"/>
      <c r="JUZ94"/>
      <c r="JVA94"/>
      <c r="JVB94"/>
      <c r="JVC94"/>
      <c r="JVD94"/>
      <c r="JVE94"/>
      <c r="JVF94"/>
      <c r="JVG94"/>
      <c r="JVH94"/>
      <c r="JVI94"/>
      <c r="JVJ94"/>
      <c r="JVK94"/>
      <c r="JVL94"/>
      <c r="JVM94"/>
      <c r="JVN94"/>
      <c r="JVO94"/>
      <c r="JVP94"/>
      <c r="JVQ94"/>
      <c r="JVR94"/>
      <c r="JVS94"/>
      <c r="JVT94"/>
      <c r="JVU94"/>
      <c r="JVV94"/>
      <c r="JVW94"/>
      <c r="JVX94"/>
      <c r="JVY94"/>
      <c r="JVZ94"/>
      <c r="JWA94"/>
      <c r="JWB94"/>
      <c r="JWC94"/>
      <c r="JWD94"/>
      <c r="JWE94"/>
      <c r="JWF94"/>
      <c r="JWG94"/>
      <c r="JWH94"/>
      <c r="JWI94"/>
      <c r="JWJ94"/>
      <c r="JWK94"/>
      <c r="JWL94"/>
      <c r="JWM94"/>
      <c r="JWN94"/>
      <c r="JWO94"/>
      <c r="JWP94"/>
      <c r="JWQ94"/>
      <c r="JWR94"/>
      <c r="JWS94"/>
      <c r="JWT94"/>
      <c r="JWU94"/>
      <c r="JWV94"/>
      <c r="JWW94"/>
      <c r="JWX94"/>
      <c r="JWY94"/>
      <c r="JWZ94"/>
      <c r="JXA94"/>
      <c r="JXB94"/>
      <c r="JXC94"/>
      <c r="JXD94"/>
      <c r="JXE94"/>
      <c r="JXF94"/>
      <c r="JXG94"/>
      <c r="JXH94"/>
      <c r="JXI94"/>
      <c r="JXJ94"/>
      <c r="JXK94"/>
      <c r="JXL94"/>
      <c r="JXM94"/>
      <c r="JXN94"/>
      <c r="JXO94"/>
      <c r="JXP94"/>
      <c r="JXQ94"/>
      <c r="JXR94"/>
      <c r="JXS94"/>
      <c r="JXT94"/>
      <c r="JXU94"/>
      <c r="JXV94"/>
      <c r="JXW94"/>
      <c r="JXX94"/>
      <c r="JXY94"/>
      <c r="JXZ94"/>
      <c r="JYA94"/>
      <c r="JYB94"/>
      <c r="JYC94"/>
      <c r="JYD94"/>
      <c r="JYE94"/>
      <c r="JYF94"/>
      <c r="JYG94"/>
      <c r="JYH94"/>
      <c r="JYI94"/>
      <c r="JYJ94"/>
      <c r="JYK94"/>
      <c r="JYL94"/>
      <c r="JYM94"/>
      <c r="JYN94"/>
      <c r="JYO94"/>
      <c r="JYP94"/>
      <c r="JYQ94"/>
      <c r="JYR94"/>
      <c r="JYS94"/>
      <c r="JYT94"/>
      <c r="JYU94"/>
      <c r="JYV94"/>
      <c r="JYW94"/>
      <c r="JYX94"/>
      <c r="JYY94"/>
      <c r="JYZ94"/>
      <c r="JZA94"/>
      <c r="JZB94"/>
      <c r="JZC94"/>
      <c r="JZD94"/>
      <c r="JZE94"/>
      <c r="JZF94"/>
      <c r="JZG94"/>
      <c r="JZH94"/>
      <c r="JZI94"/>
      <c r="JZJ94"/>
      <c r="JZK94"/>
      <c r="JZL94"/>
      <c r="JZM94"/>
      <c r="JZN94"/>
      <c r="JZO94"/>
      <c r="JZP94"/>
      <c r="JZQ94"/>
      <c r="JZR94"/>
      <c r="JZS94"/>
      <c r="JZT94"/>
      <c r="JZU94"/>
      <c r="JZV94"/>
      <c r="JZW94"/>
      <c r="JZX94"/>
      <c r="JZY94"/>
      <c r="JZZ94"/>
      <c r="KAA94"/>
      <c r="KAB94"/>
      <c r="KAC94"/>
      <c r="KAD94"/>
      <c r="KAE94"/>
      <c r="KAF94"/>
      <c r="KAG94"/>
      <c r="KAH94"/>
      <c r="KAI94"/>
      <c r="KAJ94"/>
      <c r="KAK94"/>
      <c r="KAL94"/>
      <c r="KAM94"/>
      <c r="KAN94"/>
      <c r="KAO94"/>
      <c r="KAP94"/>
      <c r="KAQ94"/>
      <c r="KAR94"/>
      <c r="KAS94"/>
      <c r="KAT94"/>
      <c r="KAU94"/>
      <c r="KAV94"/>
      <c r="KAW94"/>
      <c r="KAX94"/>
      <c r="KAY94"/>
      <c r="KAZ94"/>
      <c r="KBA94"/>
      <c r="KBB94"/>
      <c r="KBC94"/>
      <c r="KBD94"/>
      <c r="KBE94"/>
      <c r="KBF94"/>
      <c r="KBG94"/>
      <c r="KBH94"/>
      <c r="KBI94"/>
      <c r="KBJ94"/>
      <c r="KBK94"/>
      <c r="KBL94"/>
      <c r="KBM94"/>
      <c r="KBN94"/>
      <c r="KBO94"/>
      <c r="KBP94"/>
      <c r="KBQ94"/>
      <c r="KBR94"/>
      <c r="KBS94"/>
      <c r="KBT94"/>
      <c r="KBU94"/>
      <c r="KBV94"/>
      <c r="KBW94"/>
      <c r="KBX94"/>
      <c r="KBY94"/>
      <c r="KBZ94"/>
      <c r="KCA94"/>
      <c r="KCB94"/>
      <c r="KCC94"/>
      <c r="KCD94"/>
      <c r="KCE94"/>
      <c r="KCF94"/>
      <c r="KCG94"/>
      <c r="KCH94"/>
      <c r="KCI94"/>
      <c r="KCJ94"/>
      <c r="KCK94"/>
      <c r="KCL94"/>
      <c r="KCM94"/>
      <c r="KCN94"/>
      <c r="KCO94"/>
      <c r="KCP94"/>
      <c r="KCQ94"/>
      <c r="KCR94"/>
      <c r="KCS94"/>
      <c r="KCT94"/>
      <c r="KCU94"/>
      <c r="KCV94"/>
      <c r="KCW94"/>
      <c r="KCX94"/>
      <c r="KCY94"/>
      <c r="KCZ94"/>
      <c r="KDA94"/>
      <c r="KDB94"/>
      <c r="KDC94"/>
      <c r="KDD94"/>
      <c r="KDE94"/>
      <c r="KDF94"/>
      <c r="KDG94"/>
      <c r="KDH94"/>
      <c r="KDI94"/>
      <c r="KDJ94"/>
      <c r="KDK94"/>
      <c r="KDL94"/>
      <c r="KDM94"/>
      <c r="KDN94"/>
      <c r="KDO94"/>
      <c r="KDP94"/>
      <c r="KDQ94"/>
      <c r="KDR94"/>
      <c r="KDS94"/>
      <c r="KDT94"/>
      <c r="KDU94"/>
      <c r="KDV94"/>
      <c r="KDW94"/>
      <c r="KDX94"/>
      <c r="KDY94"/>
      <c r="KDZ94"/>
      <c r="KEA94"/>
      <c r="KEB94"/>
      <c r="KEC94"/>
      <c r="KED94"/>
      <c r="KEE94"/>
      <c r="KEF94"/>
      <c r="KEG94"/>
      <c r="KEH94"/>
      <c r="KEI94"/>
      <c r="KEJ94"/>
      <c r="KEK94"/>
      <c r="KEL94"/>
      <c r="KEM94"/>
      <c r="KEN94"/>
      <c r="KEO94"/>
      <c r="KEP94"/>
      <c r="KEQ94"/>
      <c r="KER94"/>
      <c r="KES94"/>
      <c r="KET94"/>
      <c r="KEU94"/>
      <c r="KEV94"/>
      <c r="KEW94"/>
      <c r="KEX94"/>
      <c r="KEY94"/>
      <c r="KEZ94"/>
      <c r="KFA94"/>
      <c r="KFB94"/>
      <c r="KFC94"/>
      <c r="KFD94"/>
      <c r="KFE94"/>
      <c r="KFF94"/>
      <c r="KFG94"/>
      <c r="KFH94"/>
      <c r="KFI94"/>
      <c r="KFJ94"/>
      <c r="KFK94"/>
      <c r="KFL94"/>
      <c r="KFM94"/>
      <c r="KFN94"/>
      <c r="KFO94"/>
      <c r="KFP94"/>
      <c r="KFQ94"/>
      <c r="KFR94"/>
      <c r="KFS94"/>
      <c r="KFT94"/>
      <c r="KFU94"/>
      <c r="KFV94"/>
      <c r="KFW94"/>
      <c r="KFX94"/>
      <c r="KFY94"/>
      <c r="KFZ94"/>
      <c r="KGA94"/>
      <c r="KGB94"/>
      <c r="KGC94"/>
      <c r="KGD94"/>
      <c r="KGE94"/>
      <c r="KGF94"/>
      <c r="KGG94"/>
      <c r="KGH94"/>
      <c r="KGI94"/>
      <c r="KGJ94"/>
      <c r="KGK94"/>
      <c r="KGL94"/>
      <c r="KGM94"/>
      <c r="KGN94"/>
      <c r="KGO94"/>
      <c r="KGP94"/>
      <c r="KGQ94"/>
      <c r="KGR94"/>
      <c r="KGS94"/>
      <c r="KGT94"/>
      <c r="KGU94"/>
      <c r="KGV94"/>
      <c r="KGW94"/>
      <c r="KGX94"/>
      <c r="KGY94"/>
      <c r="KGZ94"/>
      <c r="KHA94"/>
      <c r="KHB94"/>
      <c r="KHC94"/>
      <c r="KHD94"/>
      <c r="KHE94"/>
      <c r="KHF94"/>
      <c r="KHG94"/>
      <c r="KHH94"/>
      <c r="KHI94"/>
      <c r="KHJ94"/>
      <c r="KHK94"/>
      <c r="KHL94"/>
      <c r="KHM94"/>
      <c r="KHN94"/>
      <c r="KHO94"/>
      <c r="KHP94"/>
      <c r="KHQ94"/>
      <c r="KHR94"/>
      <c r="KHS94"/>
      <c r="KHT94"/>
      <c r="KHU94"/>
      <c r="KHV94"/>
      <c r="KHW94"/>
      <c r="KHX94"/>
      <c r="KHY94"/>
      <c r="KHZ94"/>
      <c r="KIA94"/>
      <c r="KIB94"/>
      <c r="KIC94"/>
      <c r="KID94"/>
      <c r="KIE94"/>
      <c r="KIF94"/>
      <c r="KIG94"/>
      <c r="KIH94"/>
      <c r="KII94"/>
      <c r="KIJ94"/>
      <c r="KIK94"/>
      <c r="KIL94"/>
      <c r="KIM94"/>
      <c r="KIN94"/>
      <c r="KIO94"/>
      <c r="KIP94"/>
      <c r="KIQ94"/>
      <c r="KIR94"/>
      <c r="KIS94"/>
      <c r="KIT94"/>
      <c r="KIU94"/>
      <c r="KIV94"/>
      <c r="KIW94"/>
      <c r="KIX94"/>
      <c r="KIY94"/>
      <c r="KIZ94"/>
      <c r="KJA94"/>
      <c r="KJB94"/>
      <c r="KJC94"/>
      <c r="KJD94"/>
      <c r="KJE94"/>
      <c r="KJF94"/>
      <c r="KJG94"/>
      <c r="KJH94"/>
      <c r="KJI94"/>
      <c r="KJJ94"/>
      <c r="KJK94"/>
      <c r="KJL94"/>
      <c r="KJM94"/>
      <c r="KJN94"/>
      <c r="KJO94"/>
      <c r="KJP94"/>
      <c r="KJQ94"/>
      <c r="KJR94"/>
      <c r="KJS94"/>
      <c r="KJT94"/>
      <c r="KJU94"/>
      <c r="KJV94"/>
      <c r="KJW94"/>
      <c r="KJX94"/>
      <c r="KJY94"/>
      <c r="KJZ94"/>
      <c r="KKA94"/>
      <c r="KKB94"/>
      <c r="KKC94"/>
      <c r="KKD94"/>
      <c r="KKE94"/>
      <c r="KKF94"/>
      <c r="KKG94"/>
      <c r="KKH94"/>
      <c r="KKI94"/>
      <c r="KKJ94"/>
      <c r="KKK94"/>
      <c r="KKL94"/>
      <c r="KKM94"/>
      <c r="KKN94"/>
      <c r="KKO94"/>
      <c r="KKP94"/>
      <c r="KKQ94"/>
      <c r="KKR94"/>
      <c r="KKS94"/>
      <c r="KKT94"/>
      <c r="KKU94"/>
      <c r="KKV94"/>
      <c r="KKW94"/>
      <c r="KKX94"/>
      <c r="KKY94"/>
      <c r="KKZ94"/>
      <c r="KLA94"/>
      <c r="KLB94"/>
      <c r="KLC94"/>
      <c r="KLD94"/>
      <c r="KLE94"/>
      <c r="KLF94"/>
      <c r="KLG94"/>
      <c r="KLH94"/>
      <c r="KLI94"/>
      <c r="KLJ94"/>
      <c r="KLK94"/>
      <c r="KLL94"/>
      <c r="KLM94"/>
      <c r="KLN94"/>
      <c r="KLO94"/>
      <c r="KLP94"/>
      <c r="KLQ94"/>
      <c r="KLR94"/>
      <c r="KLS94"/>
      <c r="KLT94"/>
      <c r="KLU94"/>
      <c r="KLV94"/>
      <c r="KLW94"/>
      <c r="KLX94"/>
      <c r="KLY94"/>
      <c r="KLZ94"/>
      <c r="KMA94"/>
      <c r="KMB94"/>
      <c r="KMC94"/>
      <c r="KMD94"/>
      <c r="KME94"/>
      <c r="KMF94"/>
      <c r="KMG94"/>
      <c r="KMH94"/>
      <c r="KMI94"/>
      <c r="KMJ94"/>
      <c r="KMK94"/>
      <c r="KML94"/>
      <c r="KMM94"/>
      <c r="KMN94"/>
      <c r="KMO94"/>
      <c r="KMP94"/>
      <c r="KMQ94"/>
      <c r="KMR94"/>
      <c r="KMS94"/>
      <c r="KMT94"/>
      <c r="KMU94"/>
      <c r="KMV94"/>
      <c r="KMW94"/>
      <c r="KMX94"/>
      <c r="KMY94"/>
      <c r="KMZ94"/>
      <c r="KNA94"/>
      <c r="KNB94"/>
      <c r="KNC94"/>
      <c r="KND94"/>
      <c r="KNE94"/>
      <c r="KNF94"/>
      <c r="KNG94"/>
      <c r="KNH94"/>
      <c r="KNI94"/>
      <c r="KNJ94"/>
      <c r="KNK94"/>
      <c r="KNL94"/>
      <c r="KNM94"/>
      <c r="KNN94"/>
      <c r="KNO94"/>
      <c r="KNP94"/>
      <c r="KNQ94"/>
      <c r="KNR94"/>
      <c r="KNS94"/>
      <c r="KNT94"/>
      <c r="KNU94"/>
      <c r="KNV94"/>
      <c r="KNW94"/>
      <c r="KNX94"/>
      <c r="KNY94"/>
      <c r="KNZ94"/>
      <c r="KOA94"/>
      <c r="KOB94"/>
      <c r="KOC94"/>
      <c r="KOD94"/>
      <c r="KOE94"/>
      <c r="KOF94"/>
      <c r="KOG94"/>
      <c r="KOH94"/>
      <c r="KOI94"/>
      <c r="KOJ94"/>
      <c r="KOK94"/>
      <c r="KOL94"/>
      <c r="KOM94"/>
      <c r="KON94"/>
      <c r="KOO94"/>
      <c r="KOP94"/>
      <c r="KOQ94"/>
      <c r="KOR94"/>
      <c r="KOS94"/>
      <c r="KOT94"/>
      <c r="KOU94"/>
      <c r="KOV94"/>
      <c r="KOW94"/>
      <c r="KOX94"/>
      <c r="KOY94"/>
      <c r="KOZ94"/>
      <c r="KPA94"/>
      <c r="KPB94"/>
      <c r="KPC94"/>
      <c r="KPD94"/>
      <c r="KPE94"/>
      <c r="KPF94"/>
      <c r="KPG94"/>
      <c r="KPH94"/>
      <c r="KPI94"/>
      <c r="KPJ94"/>
      <c r="KPK94"/>
      <c r="KPL94"/>
      <c r="KPM94"/>
      <c r="KPN94"/>
      <c r="KPO94"/>
      <c r="KPP94"/>
      <c r="KPQ94"/>
      <c r="KPR94"/>
      <c r="KPS94"/>
      <c r="KPT94"/>
      <c r="KPU94"/>
      <c r="KPV94"/>
      <c r="KPW94"/>
      <c r="KPX94"/>
      <c r="KPY94"/>
      <c r="KPZ94"/>
      <c r="KQA94"/>
      <c r="KQB94"/>
      <c r="KQC94"/>
      <c r="KQD94"/>
      <c r="KQE94"/>
      <c r="KQF94"/>
      <c r="KQG94"/>
      <c r="KQH94"/>
      <c r="KQI94"/>
      <c r="KQJ94"/>
      <c r="KQK94"/>
      <c r="KQL94"/>
      <c r="KQM94"/>
      <c r="KQN94"/>
      <c r="KQO94"/>
      <c r="KQP94"/>
      <c r="KQQ94"/>
      <c r="KQR94"/>
      <c r="KQS94"/>
      <c r="KQT94"/>
      <c r="KQU94"/>
      <c r="KQV94"/>
      <c r="KQW94"/>
      <c r="KQX94"/>
      <c r="KQY94"/>
      <c r="KQZ94"/>
      <c r="KRA94"/>
      <c r="KRB94"/>
      <c r="KRC94"/>
      <c r="KRD94"/>
      <c r="KRE94"/>
      <c r="KRF94"/>
      <c r="KRG94"/>
      <c r="KRH94"/>
      <c r="KRI94"/>
      <c r="KRJ94"/>
      <c r="KRK94"/>
      <c r="KRL94"/>
      <c r="KRM94"/>
      <c r="KRN94"/>
      <c r="KRO94"/>
      <c r="KRP94"/>
      <c r="KRQ94"/>
      <c r="KRR94"/>
      <c r="KRS94"/>
      <c r="KRT94"/>
      <c r="KRU94"/>
      <c r="KRV94"/>
      <c r="KRW94"/>
      <c r="KRX94"/>
      <c r="KRY94"/>
      <c r="KRZ94"/>
      <c r="KSA94"/>
      <c r="KSB94"/>
      <c r="KSC94"/>
      <c r="KSD94"/>
      <c r="KSE94"/>
      <c r="KSF94"/>
      <c r="KSG94"/>
      <c r="KSH94"/>
      <c r="KSI94"/>
      <c r="KSJ94"/>
      <c r="KSK94"/>
      <c r="KSL94"/>
      <c r="KSM94"/>
      <c r="KSN94"/>
      <c r="KSO94"/>
      <c r="KSP94"/>
      <c r="KSQ94"/>
      <c r="KSR94"/>
      <c r="KSS94"/>
      <c r="KST94"/>
      <c r="KSU94"/>
      <c r="KSV94"/>
      <c r="KSW94"/>
      <c r="KSX94"/>
      <c r="KSY94"/>
      <c r="KSZ94"/>
      <c r="KTA94"/>
      <c r="KTB94"/>
      <c r="KTC94"/>
      <c r="KTD94"/>
      <c r="KTE94"/>
      <c r="KTF94"/>
      <c r="KTG94"/>
      <c r="KTH94"/>
      <c r="KTI94"/>
      <c r="KTJ94"/>
      <c r="KTK94"/>
      <c r="KTL94"/>
      <c r="KTM94"/>
      <c r="KTN94"/>
      <c r="KTO94"/>
      <c r="KTP94"/>
      <c r="KTQ94"/>
      <c r="KTR94"/>
      <c r="KTS94"/>
      <c r="KTT94"/>
      <c r="KTU94"/>
      <c r="KTV94"/>
      <c r="KTW94"/>
      <c r="KTX94"/>
      <c r="KTY94"/>
      <c r="KTZ94"/>
      <c r="KUA94"/>
      <c r="KUB94"/>
      <c r="KUC94"/>
      <c r="KUD94"/>
      <c r="KUE94"/>
      <c r="KUF94"/>
      <c r="KUG94"/>
      <c r="KUH94"/>
      <c r="KUI94"/>
      <c r="KUJ94"/>
      <c r="KUK94"/>
      <c r="KUL94"/>
      <c r="KUM94"/>
      <c r="KUN94"/>
      <c r="KUO94"/>
      <c r="KUP94"/>
      <c r="KUQ94"/>
      <c r="KUR94"/>
      <c r="KUS94"/>
      <c r="KUT94"/>
      <c r="KUU94"/>
      <c r="KUV94"/>
      <c r="KUW94"/>
      <c r="KUX94"/>
      <c r="KUY94"/>
      <c r="KUZ94"/>
      <c r="KVA94"/>
      <c r="KVB94"/>
      <c r="KVC94"/>
      <c r="KVD94"/>
      <c r="KVE94"/>
      <c r="KVF94"/>
      <c r="KVG94"/>
      <c r="KVH94"/>
      <c r="KVI94"/>
      <c r="KVJ94"/>
      <c r="KVK94"/>
      <c r="KVL94"/>
      <c r="KVM94"/>
      <c r="KVN94"/>
      <c r="KVO94"/>
      <c r="KVP94"/>
      <c r="KVQ94"/>
      <c r="KVR94"/>
      <c r="KVS94"/>
      <c r="KVT94"/>
      <c r="KVU94"/>
      <c r="KVV94"/>
      <c r="KVW94"/>
      <c r="KVX94"/>
      <c r="KVY94"/>
      <c r="KVZ94"/>
      <c r="KWA94"/>
      <c r="KWB94"/>
      <c r="KWC94"/>
      <c r="KWD94"/>
      <c r="KWE94"/>
      <c r="KWF94"/>
      <c r="KWG94"/>
      <c r="KWH94"/>
      <c r="KWI94"/>
      <c r="KWJ94"/>
      <c r="KWK94"/>
      <c r="KWL94"/>
      <c r="KWM94"/>
      <c r="KWN94"/>
      <c r="KWO94"/>
      <c r="KWP94"/>
      <c r="KWQ94"/>
      <c r="KWR94"/>
      <c r="KWS94"/>
      <c r="KWT94"/>
      <c r="KWU94"/>
      <c r="KWV94"/>
      <c r="KWW94"/>
      <c r="KWX94"/>
      <c r="KWY94"/>
      <c r="KWZ94"/>
      <c r="KXA94"/>
      <c r="KXB94"/>
      <c r="KXC94"/>
      <c r="KXD94"/>
      <c r="KXE94"/>
      <c r="KXF94"/>
      <c r="KXG94"/>
      <c r="KXH94"/>
      <c r="KXI94"/>
      <c r="KXJ94"/>
      <c r="KXK94"/>
      <c r="KXL94"/>
      <c r="KXM94"/>
      <c r="KXN94"/>
      <c r="KXO94"/>
      <c r="KXP94"/>
      <c r="KXQ94"/>
      <c r="KXR94"/>
      <c r="KXS94"/>
      <c r="KXT94"/>
      <c r="KXU94"/>
      <c r="KXV94"/>
      <c r="KXW94"/>
      <c r="KXX94"/>
      <c r="KXY94"/>
      <c r="KXZ94"/>
      <c r="KYA94"/>
      <c r="KYB94"/>
      <c r="KYC94"/>
      <c r="KYD94"/>
      <c r="KYE94"/>
      <c r="KYF94"/>
      <c r="KYG94"/>
      <c r="KYH94"/>
      <c r="KYI94"/>
      <c r="KYJ94"/>
      <c r="KYK94"/>
      <c r="KYL94"/>
      <c r="KYM94"/>
      <c r="KYN94"/>
      <c r="KYO94"/>
      <c r="KYP94"/>
      <c r="KYQ94"/>
      <c r="KYR94"/>
      <c r="KYS94"/>
      <c r="KYT94"/>
      <c r="KYU94"/>
      <c r="KYV94"/>
      <c r="KYW94"/>
      <c r="KYX94"/>
      <c r="KYY94"/>
      <c r="KYZ94"/>
      <c r="KZA94"/>
      <c r="KZB94"/>
      <c r="KZC94"/>
      <c r="KZD94"/>
      <c r="KZE94"/>
      <c r="KZF94"/>
      <c r="KZG94"/>
      <c r="KZH94"/>
      <c r="KZI94"/>
      <c r="KZJ94"/>
      <c r="KZK94"/>
      <c r="KZL94"/>
      <c r="KZM94"/>
      <c r="KZN94"/>
      <c r="KZO94"/>
      <c r="KZP94"/>
      <c r="KZQ94"/>
      <c r="KZR94"/>
      <c r="KZS94"/>
      <c r="KZT94"/>
      <c r="KZU94"/>
      <c r="KZV94"/>
      <c r="KZW94"/>
      <c r="KZX94"/>
      <c r="KZY94"/>
      <c r="KZZ94"/>
      <c r="LAA94"/>
      <c r="LAB94"/>
      <c r="LAC94"/>
      <c r="LAD94"/>
      <c r="LAE94"/>
      <c r="LAF94"/>
      <c r="LAG94"/>
      <c r="LAH94"/>
      <c r="LAI94"/>
      <c r="LAJ94"/>
      <c r="LAK94"/>
      <c r="LAL94"/>
      <c r="LAM94"/>
      <c r="LAN94"/>
      <c r="LAO94"/>
      <c r="LAP94"/>
      <c r="LAQ94"/>
      <c r="LAR94"/>
      <c r="LAS94"/>
      <c r="LAT94"/>
      <c r="LAU94"/>
      <c r="LAV94"/>
      <c r="LAW94"/>
      <c r="LAX94"/>
      <c r="LAY94"/>
      <c r="LAZ94"/>
      <c r="LBA94"/>
      <c r="LBB94"/>
      <c r="LBC94"/>
      <c r="LBD94"/>
      <c r="LBE94"/>
      <c r="LBF94"/>
      <c r="LBG94"/>
      <c r="LBH94"/>
      <c r="LBI94"/>
      <c r="LBJ94"/>
      <c r="LBK94"/>
      <c r="LBL94"/>
      <c r="LBM94"/>
      <c r="LBN94"/>
      <c r="LBO94"/>
      <c r="LBP94"/>
      <c r="LBQ94"/>
      <c r="LBR94"/>
      <c r="LBS94"/>
      <c r="LBT94"/>
      <c r="LBU94"/>
      <c r="LBV94"/>
      <c r="LBW94"/>
      <c r="LBX94"/>
      <c r="LBY94"/>
      <c r="LBZ94"/>
      <c r="LCA94"/>
      <c r="LCB94"/>
      <c r="LCC94"/>
      <c r="LCD94"/>
      <c r="LCE94"/>
      <c r="LCF94"/>
      <c r="LCG94"/>
      <c r="LCH94"/>
      <c r="LCI94"/>
      <c r="LCJ94"/>
      <c r="LCK94"/>
      <c r="LCL94"/>
      <c r="LCM94"/>
      <c r="LCN94"/>
      <c r="LCO94"/>
      <c r="LCP94"/>
      <c r="LCQ94"/>
      <c r="LCR94"/>
      <c r="LCS94"/>
      <c r="LCT94"/>
      <c r="LCU94"/>
      <c r="LCV94"/>
      <c r="LCW94"/>
      <c r="LCX94"/>
      <c r="LCY94"/>
      <c r="LCZ94"/>
      <c r="LDA94"/>
      <c r="LDB94"/>
      <c r="LDC94"/>
      <c r="LDD94"/>
      <c r="LDE94"/>
      <c r="LDF94"/>
      <c r="LDG94"/>
      <c r="LDH94"/>
      <c r="LDI94"/>
      <c r="LDJ94"/>
      <c r="LDK94"/>
      <c r="LDL94"/>
      <c r="LDM94"/>
      <c r="LDN94"/>
      <c r="LDO94"/>
      <c r="LDP94"/>
      <c r="LDQ94"/>
      <c r="LDR94"/>
      <c r="LDS94"/>
      <c r="LDT94"/>
      <c r="LDU94"/>
      <c r="LDV94"/>
      <c r="LDW94"/>
      <c r="LDX94"/>
      <c r="LDY94"/>
      <c r="LDZ94"/>
      <c r="LEA94"/>
      <c r="LEB94"/>
      <c r="LEC94"/>
      <c r="LED94"/>
      <c r="LEE94"/>
      <c r="LEF94"/>
      <c r="LEG94"/>
      <c r="LEH94"/>
      <c r="LEI94"/>
      <c r="LEJ94"/>
      <c r="LEK94"/>
      <c r="LEL94"/>
      <c r="LEM94"/>
      <c r="LEN94"/>
      <c r="LEO94"/>
      <c r="LEP94"/>
      <c r="LEQ94"/>
      <c r="LER94"/>
      <c r="LES94"/>
      <c r="LET94"/>
      <c r="LEU94"/>
      <c r="LEV94"/>
      <c r="LEW94"/>
      <c r="LEX94"/>
      <c r="LEY94"/>
      <c r="LEZ94"/>
      <c r="LFA94"/>
      <c r="LFB94"/>
      <c r="LFC94"/>
      <c r="LFD94"/>
      <c r="LFE94"/>
      <c r="LFF94"/>
      <c r="LFG94"/>
      <c r="LFH94"/>
      <c r="LFI94"/>
      <c r="LFJ94"/>
      <c r="LFK94"/>
      <c r="LFL94"/>
      <c r="LFM94"/>
      <c r="LFN94"/>
      <c r="LFO94"/>
      <c r="LFP94"/>
      <c r="LFQ94"/>
      <c r="LFR94"/>
      <c r="LFS94"/>
      <c r="LFT94"/>
      <c r="LFU94"/>
      <c r="LFV94"/>
      <c r="LFW94"/>
      <c r="LFX94"/>
      <c r="LFY94"/>
      <c r="LFZ94"/>
      <c r="LGA94"/>
      <c r="LGB94"/>
      <c r="LGC94"/>
      <c r="LGD94"/>
      <c r="LGE94"/>
      <c r="LGF94"/>
      <c r="LGG94"/>
      <c r="LGH94"/>
      <c r="LGI94"/>
      <c r="LGJ94"/>
      <c r="LGK94"/>
      <c r="LGL94"/>
      <c r="LGM94"/>
      <c r="LGN94"/>
      <c r="LGO94"/>
      <c r="LGP94"/>
      <c r="LGQ94"/>
      <c r="LGR94"/>
      <c r="LGS94"/>
      <c r="LGT94"/>
      <c r="LGU94"/>
      <c r="LGV94"/>
      <c r="LGW94"/>
      <c r="LGX94"/>
      <c r="LGY94"/>
      <c r="LGZ94"/>
      <c r="LHA94"/>
      <c r="LHB94"/>
      <c r="LHC94"/>
      <c r="LHD94"/>
      <c r="LHE94"/>
      <c r="LHF94"/>
      <c r="LHG94"/>
      <c r="LHH94"/>
      <c r="LHI94"/>
      <c r="LHJ94"/>
      <c r="LHK94"/>
      <c r="LHL94"/>
      <c r="LHM94"/>
      <c r="LHN94"/>
      <c r="LHO94"/>
      <c r="LHP94"/>
      <c r="LHQ94"/>
      <c r="LHR94"/>
      <c r="LHS94"/>
      <c r="LHT94"/>
      <c r="LHU94"/>
      <c r="LHV94"/>
      <c r="LHW94"/>
      <c r="LHX94"/>
      <c r="LHY94"/>
      <c r="LHZ94"/>
      <c r="LIA94"/>
      <c r="LIB94"/>
      <c r="LIC94"/>
      <c r="LID94"/>
      <c r="LIE94"/>
      <c r="LIF94"/>
      <c r="LIG94"/>
      <c r="LIH94"/>
      <c r="LII94"/>
      <c r="LIJ94"/>
      <c r="LIK94"/>
      <c r="LIL94"/>
      <c r="LIM94"/>
      <c r="LIN94"/>
      <c r="LIO94"/>
      <c r="LIP94"/>
      <c r="LIQ94"/>
      <c r="LIR94"/>
      <c r="LIS94"/>
      <c r="LIT94"/>
      <c r="LIU94"/>
      <c r="LIV94"/>
      <c r="LIW94"/>
      <c r="LIX94"/>
      <c r="LIY94"/>
      <c r="LIZ94"/>
      <c r="LJA94"/>
      <c r="LJB94"/>
      <c r="LJC94"/>
      <c r="LJD94"/>
      <c r="LJE94"/>
      <c r="LJF94"/>
      <c r="LJG94"/>
      <c r="LJH94"/>
      <c r="LJI94"/>
      <c r="LJJ94"/>
      <c r="LJK94"/>
      <c r="LJL94"/>
      <c r="LJM94"/>
      <c r="LJN94"/>
      <c r="LJO94"/>
      <c r="LJP94"/>
      <c r="LJQ94"/>
      <c r="LJR94"/>
      <c r="LJS94"/>
      <c r="LJT94"/>
      <c r="LJU94"/>
      <c r="LJV94"/>
      <c r="LJW94"/>
      <c r="LJX94"/>
      <c r="LJY94"/>
      <c r="LJZ94"/>
      <c r="LKA94"/>
      <c r="LKB94"/>
      <c r="LKC94"/>
      <c r="LKD94"/>
      <c r="LKE94"/>
      <c r="LKF94"/>
      <c r="LKG94"/>
      <c r="LKH94"/>
      <c r="LKI94"/>
      <c r="LKJ94"/>
      <c r="LKK94"/>
      <c r="LKL94"/>
      <c r="LKM94"/>
      <c r="LKN94"/>
      <c r="LKO94"/>
      <c r="LKP94"/>
      <c r="LKQ94"/>
      <c r="LKR94"/>
      <c r="LKS94"/>
      <c r="LKT94"/>
      <c r="LKU94"/>
      <c r="LKV94"/>
      <c r="LKW94"/>
      <c r="LKX94"/>
      <c r="LKY94"/>
      <c r="LKZ94"/>
      <c r="LLA94"/>
      <c r="LLB94"/>
      <c r="LLC94"/>
      <c r="LLD94"/>
      <c r="LLE94"/>
      <c r="LLF94"/>
      <c r="LLG94"/>
      <c r="LLH94"/>
      <c r="LLI94"/>
      <c r="LLJ94"/>
      <c r="LLK94"/>
      <c r="LLL94"/>
      <c r="LLM94"/>
      <c r="LLN94"/>
      <c r="LLO94"/>
      <c r="LLP94"/>
      <c r="LLQ94"/>
      <c r="LLR94"/>
      <c r="LLS94"/>
      <c r="LLT94"/>
      <c r="LLU94"/>
      <c r="LLV94"/>
      <c r="LLW94"/>
      <c r="LLX94"/>
      <c r="LLY94"/>
      <c r="LLZ94"/>
      <c r="LMA94"/>
      <c r="LMB94"/>
      <c r="LMC94"/>
      <c r="LMD94"/>
      <c r="LME94"/>
      <c r="LMF94"/>
      <c r="LMG94"/>
      <c r="LMH94"/>
      <c r="LMI94"/>
      <c r="LMJ94"/>
      <c r="LMK94"/>
      <c r="LML94"/>
      <c r="LMM94"/>
      <c r="LMN94"/>
      <c r="LMO94"/>
      <c r="LMP94"/>
      <c r="LMQ94"/>
      <c r="LMR94"/>
      <c r="LMS94"/>
      <c r="LMT94"/>
      <c r="LMU94"/>
      <c r="LMV94"/>
      <c r="LMW94"/>
      <c r="LMX94"/>
      <c r="LMY94"/>
      <c r="LMZ94"/>
      <c r="LNA94"/>
      <c r="LNB94"/>
      <c r="LNC94"/>
      <c r="LND94"/>
      <c r="LNE94"/>
      <c r="LNF94"/>
      <c r="LNG94"/>
      <c r="LNH94"/>
      <c r="LNI94"/>
      <c r="LNJ94"/>
      <c r="LNK94"/>
      <c r="LNL94"/>
      <c r="LNM94"/>
      <c r="LNN94"/>
      <c r="LNO94"/>
      <c r="LNP94"/>
      <c r="LNQ94"/>
      <c r="LNR94"/>
      <c r="LNS94"/>
      <c r="LNT94"/>
      <c r="LNU94"/>
      <c r="LNV94"/>
      <c r="LNW94"/>
      <c r="LNX94"/>
      <c r="LNY94"/>
      <c r="LNZ94"/>
      <c r="LOA94"/>
      <c r="LOB94"/>
      <c r="LOC94"/>
      <c r="LOD94"/>
      <c r="LOE94"/>
      <c r="LOF94"/>
      <c r="LOG94"/>
      <c r="LOH94"/>
      <c r="LOI94"/>
      <c r="LOJ94"/>
      <c r="LOK94"/>
      <c r="LOL94"/>
      <c r="LOM94"/>
      <c r="LON94"/>
      <c r="LOO94"/>
      <c r="LOP94"/>
      <c r="LOQ94"/>
      <c r="LOR94"/>
      <c r="LOS94"/>
      <c r="LOT94"/>
      <c r="LOU94"/>
      <c r="LOV94"/>
      <c r="LOW94"/>
      <c r="LOX94"/>
      <c r="LOY94"/>
      <c r="LOZ94"/>
      <c r="LPA94"/>
      <c r="LPB94"/>
      <c r="LPC94"/>
      <c r="LPD94"/>
      <c r="LPE94"/>
      <c r="LPF94"/>
      <c r="LPG94"/>
      <c r="LPH94"/>
      <c r="LPI94"/>
      <c r="LPJ94"/>
      <c r="LPK94"/>
      <c r="LPL94"/>
      <c r="LPM94"/>
      <c r="LPN94"/>
      <c r="LPO94"/>
      <c r="LPP94"/>
      <c r="LPQ94"/>
      <c r="LPR94"/>
      <c r="LPS94"/>
      <c r="LPT94"/>
      <c r="LPU94"/>
      <c r="LPV94"/>
      <c r="LPW94"/>
      <c r="LPX94"/>
      <c r="LPY94"/>
      <c r="LPZ94"/>
      <c r="LQA94"/>
      <c r="LQB94"/>
      <c r="LQC94"/>
      <c r="LQD94"/>
      <c r="LQE94"/>
      <c r="LQF94"/>
      <c r="LQG94"/>
      <c r="LQH94"/>
      <c r="LQI94"/>
      <c r="LQJ94"/>
      <c r="LQK94"/>
      <c r="LQL94"/>
      <c r="LQM94"/>
      <c r="LQN94"/>
      <c r="LQO94"/>
      <c r="LQP94"/>
      <c r="LQQ94"/>
      <c r="LQR94"/>
      <c r="LQS94"/>
      <c r="LQT94"/>
      <c r="LQU94"/>
      <c r="LQV94"/>
      <c r="LQW94"/>
      <c r="LQX94"/>
      <c r="LQY94"/>
      <c r="LQZ94"/>
      <c r="LRA94"/>
      <c r="LRB94"/>
      <c r="LRC94"/>
      <c r="LRD94"/>
      <c r="LRE94"/>
      <c r="LRF94"/>
      <c r="LRG94"/>
      <c r="LRH94"/>
      <c r="LRI94"/>
      <c r="LRJ94"/>
      <c r="LRK94"/>
      <c r="LRL94"/>
      <c r="LRM94"/>
      <c r="LRN94"/>
      <c r="LRO94"/>
      <c r="LRP94"/>
      <c r="LRQ94"/>
      <c r="LRR94"/>
      <c r="LRS94"/>
      <c r="LRT94"/>
      <c r="LRU94"/>
      <c r="LRV94"/>
      <c r="LRW94"/>
      <c r="LRX94"/>
      <c r="LRY94"/>
      <c r="LRZ94"/>
      <c r="LSA94"/>
      <c r="LSB94"/>
      <c r="LSC94"/>
      <c r="LSD94"/>
      <c r="LSE94"/>
      <c r="LSF94"/>
      <c r="LSG94"/>
      <c r="LSH94"/>
      <c r="LSI94"/>
      <c r="LSJ94"/>
      <c r="LSK94"/>
      <c r="LSL94"/>
      <c r="LSM94"/>
      <c r="LSN94"/>
      <c r="LSO94"/>
      <c r="LSP94"/>
      <c r="LSQ94"/>
      <c r="LSR94"/>
      <c r="LSS94"/>
      <c r="LST94"/>
      <c r="LSU94"/>
      <c r="LSV94"/>
      <c r="LSW94"/>
      <c r="LSX94"/>
      <c r="LSY94"/>
      <c r="LSZ94"/>
      <c r="LTA94"/>
      <c r="LTB94"/>
      <c r="LTC94"/>
      <c r="LTD94"/>
      <c r="LTE94"/>
      <c r="LTF94"/>
      <c r="LTG94"/>
      <c r="LTH94"/>
      <c r="LTI94"/>
      <c r="LTJ94"/>
      <c r="LTK94"/>
      <c r="LTL94"/>
      <c r="LTM94"/>
      <c r="LTN94"/>
      <c r="LTO94"/>
      <c r="LTP94"/>
      <c r="LTQ94"/>
      <c r="LTR94"/>
      <c r="LTS94"/>
      <c r="LTT94"/>
      <c r="LTU94"/>
      <c r="LTV94"/>
      <c r="LTW94"/>
      <c r="LTX94"/>
      <c r="LTY94"/>
      <c r="LTZ94"/>
      <c r="LUA94"/>
      <c r="LUB94"/>
      <c r="LUC94"/>
      <c r="LUD94"/>
      <c r="LUE94"/>
      <c r="LUF94"/>
      <c r="LUG94"/>
      <c r="LUH94"/>
      <c r="LUI94"/>
      <c r="LUJ94"/>
      <c r="LUK94"/>
      <c r="LUL94"/>
      <c r="LUM94"/>
      <c r="LUN94"/>
      <c r="LUO94"/>
      <c r="LUP94"/>
      <c r="LUQ94"/>
      <c r="LUR94"/>
      <c r="LUS94"/>
      <c r="LUT94"/>
      <c r="LUU94"/>
      <c r="LUV94"/>
      <c r="LUW94"/>
      <c r="LUX94"/>
      <c r="LUY94"/>
      <c r="LUZ94"/>
      <c r="LVA94"/>
      <c r="LVB94"/>
      <c r="LVC94"/>
      <c r="LVD94"/>
      <c r="LVE94"/>
      <c r="LVF94"/>
      <c r="LVG94"/>
      <c r="LVH94"/>
      <c r="LVI94"/>
      <c r="LVJ94"/>
      <c r="LVK94"/>
      <c r="LVL94"/>
      <c r="LVM94"/>
      <c r="LVN94"/>
      <c r="LVO94"/>
      <c r="LVP94"/>
      <c r="LVQ94"/>
      <c r="LVR94"/>
      <c r="LVS94"/>
      <c r="LVT94"/>
      <c r="LVU94"/>
      <c r="LVV94"/>
      <c r="LVW94"/>
      <c r="LVX94"/>
      <c r="LVY94"/>
      <c r="LVZ94"/>
      <c r="LWA94"/>
      <c r="LWB94"/>
      <c r="LWC94"/>
      <c r="LWD94"/>
      <c r="LWE94"/>
      <c r="LWF94"/>
      <c r="LWG94"/>
      <c r="LWH94"/>
      <c r="LWI94"/>
      <c r="LWJ94"/>
      <c r="LWK94"/>
      <c r="LWL94"/>
      <c r="LWM94"/>
      <c r="LWN94"/>
      <c r="LWO94"/>
      <c r="LWP94"/>
      <c r="LWQ94"/>
      <c r="LWR94"/>
      <c r="LWS94"/>
      <c r="LWT94"/>
      <c r="LWU94"/>
      <c r="LWV94"/>
      <c r="LWW94"/>
      <c r="LWX94"/>
      <c r="LWY94"/>
      <c r="LWZ94"/>
      <c r="LXA94"/>
      <c r="LXB94"/>
      <c r="LXC94"/>
      <c r="LXD94"/>
      <c r="LXE94"/>
      <c r="LXF94"/>
      <c r="LXG94"/>
      <c r="LXH94"/>
      <c r="LXI94"/>
      <c r="LXJ94"/>
      <c r="LXK94"/>
      <c r="LXL94"/>
      <c r="LXM94"/>
      <c r="LXN94"/>
      <c r="LXO94"/>
      <c r="LXP94"/>
      <c r="LXQ94"/>
      <c r="LXR94"/>
      <c r="LXS94"/>
      <c r="LXT94"/>
      <c r="LXU94"/>
      <c r="LXV94"/>
      <c r="LXW94"/>
      <c r="LXX94"/>
      <c r="LXY94"/>
      <c r="LXZ94"/>
      <c r="LYA94"/>
      <c r="LYB94"/>
      <c r="LYC94"/>
      <c r="LYD94"/>
      <c r="LYE94"/>
      <c r="LYF94"/>
      <c r="LYG94"/>
      <c r="LYH94"/>
      <c r="LYI94"/>
      <c r="LYJ94"/>
      <c r="LYK94"/>
      <c r="LYL94"/>
      <c r="LYM94"/>
      <c r="LYN94"/>
      <c r="LYO94"/>
      <c r="LYP94"/>
      <c r="LYQ94"/>
      <c r="LYR94"/>
      <c r="LYS94"/>
      <c r="LYT94"/>
      <c r="LYU94"/>
      <c r="LYV94"/>
      <c r="LYW94"/>
      <c r="LYX94"/>
      <c r="LYY94"/>
      <c r="LYZ94"/>
      <c r="LZA94"/>
      <c r="LZB94"/>
      <c r="LZC94"/>
      <c r="LZD94"/>
      <c r="LZE94"/>
      <c r="LZF94"/>
      <c r="LZG94"/>
      <c r="LZH94"/>
      <c r="LZI94"/>
      <c r="LZJ94"/>
      <c r="LZK94"/>
      <c r="LZL94"/>
      <c r="LZM94"/>
      <c r="LZN94"/>
      <c r="LZO94"/>
      <c r="LZP94"/>
      <c r="LZQ94"/>
      <c r="LZR94"/>
      <c r="LZS94"/>
      <c r="LZT94"/>
      <c r="LZU94"/>
      <c r="LZV94"/>
      <c r="LZW94"/>
      <c r="LZX94"/>
      <c r="LZY94"/>
      <c r="LZZ94"/>
      <c r="MAA94"/>
      <c r="MAB94"/>
      <c r="MAC94"/>
      <c r="MAD94"/>
      <c r="MAE94"/>
      <c r="MAF94"/>
      <c r="MAG94"/>
      <c r="MAH94"/>
      <c r="MAI94"/>
      <c r="MAJ94"/>
      <c r="MAK94"/>
      <c r="MAL94"/>
      <c r="MAM94"/>
      <c r="MAN94"/>
      <c r="MAO94"/>
      <c r="MAP94"/>
      <c r="MAQ94"/>
      <c r="MAR94"/>
      <c r="MAS94"/>
      <c r="MAT94"/>
      <c r="MAU94"/>
      <c r="MAV94"/>
      <c r="MAW94"/>
      <c r="MAX94"/>
      <c r="MAY94"/>
      <c r="MAZ94"/>
      <c r="MBA94"/>
      <c r="MBB94"/>
      <c r="MBC94"/>
      <c r="MBD94"/>
      <c r="MBE94"/>
      <c r="MBF94"/>
      <c r="MBG94"/>
      <c r="MBH94"/>
      <c r="MBI94"/>
      <c r="MBJ94"/>
      <c r="MBK94"/>
      <c r="MBL94"/>
      <c r="MBM94"/>
      <c r="MBN94"/>
      <c r="MBO94"/>
      <c r="MBP94"/>
      <c r="MBQ94"/>
      <c r="MBR94"/>
      <c r="MBS94"/>
      <c r="MBT94"/>
      <c r="MBU94"/>
      <c r="MBV94"/>
      <c r="MBW94"/>
      <c r="MBX94"/>
      <c r="MBY94"/>
      <c r="MBZ94"/>
      <c r="MCA94"/>
      <c r="MCB94"/>
      <c r="MCC94"/>
      <c r="MCD94"/>
      <c r="MCE94"/>
      <c r="MCF94"/>
      <c r="MCG94"/>
      <c r="MCH94"/>
      <c r="MCI94"/>
      <c r="MCJ94"/>
      <c r="MCK94"/>
      <c r="MCL94"/>
      <c r="MCM94"/>
      <c r="MCN94"/>
      <c r="MCO94"/>
      <c r="MCP94"/>
      <c r="MCQ94"/>
      <c r="MCR94"/>
      <c r="MCS94"/>
      <c r="MCT94"/>
      <c r="MCU94"/>
      <c r="MCV94"/>
      <c r="MCW94"/>
      <c r="MCX94"/>
      <c r="MCY94"/>
      <c r="MCZ94"/>
      <c r="MDA94"/>
      <c r="MDB94"/>
      <c r="MDC94"/>
      <c r="MDD94"/>
      <c r="MDE94"/>
      <c r="MDF94"/>
      <c r="MDG94"/>
      <c r="MDH94"/>
      <c r="MDI94"/>
      <c r="MDJ94"/>
      <c r="MDK94"/>
      <c r="MDL94"/>
      <c r="MDM94"/>
      <c r="MDN94"/>
      <c r="MDO94"/>
      <c r="MDP94"/>
      <c r="MDQ94"/>
      <c r="MDR94"/>
      <c r="MDS94"/>
      <c r="MDT94"/>
      <c r="MDU94"/>
      <c r="MDV94"/>
      <c r="MDW94"/>
      <c r="MDX94"/>
      <c r="MDY94"/>
      <c r="MDZ94"/>
      <c r="MEA94"/>
      <c r="MEB94"/>
      <c r="MEC94"/>
      <c r="MED94"/>
      <c r="MEE94"/>
      <c r="MEF94"/>
      <c r="MEG94"/>
      <c r="MEH94"/>
      <c r="MEI94"/>
      <c r="MEJ94"/>
      <c r="MEK94"/>
      <c r="MEL94"/>
      <c r="MEM94"/>
      <c r="MEN94"/>
      <c r="MEO94"/>
      <c r="MEP94"/>
      <c r="MEQ94"/>
      <c r="MER94"/>
      <c r="MES94"/>
      <c r="MET94"/>
      <c r="MEU94"/>
      <c r="MEV94"/>
      <c r="MEW94"/>
      <c r="MEX94"/>
      <c r="MEY94"/>
      <c r="MEZ94"/>
      <c r="MFA94"/>
      <c r="MFB94"/>
      <c r="MFC94"/>
      <c r="MFD94"/>
      <c r="MFE94"/>
      <c r="MFF94"/>
      <c r="MFG94"/>
      <c r="MFH94"/>
      <c r="MFI94"/>
      <c r="MFJ94"/>
      <c r="MFK94"/>
      <c r="MFL94"/>
      <c r="MFM94"/>
      <c r="MFN94"/>
      <c r="MFO94"/>
      <c r="MFP94"/>
      <c r="MFQ94"/>
      <c r="MFR94"/>
      <c r="MFS94"/>
      <c r="MFT94"/>
      <c r="MFU94"/>
      <c r="MFV94"/>
      <c r="MFW94"/>
      <c r="MFX94"/>
      <c r="MFY94"/>
      <c r="MFZ94"/>
      <c r="MGA94"/>
      <c r="MGB94"/>
      <c r="MGC94"/>
      <c r="MGD94"/>
      <c r="MGE94"/>
      <c r="MGF94"/>
      <c r="MGG94"/>
      <c r="MGH94"/>
      <c r="MGI94"/>
      <c r="MGJ94"/>
      <c r="MGK94"/>
      <c r="MGL94"/>
      <c r="MGM94"/>
      <c r="MGN94"/>
      <c r="MGO94"/>
      <c r="MGP94"/>
      <c r="MGQ94"/>
      <c r="MGR94"/>
      <c r="MGS94"/>
      <c r="MGT94"/>
      <c r="MGU94"/>
      <c r="MGV94"/>
      <c r="MGW94"/>
      <c r="MGX94"/>
      <c r="MGY94"/>
      <c r="MGZ94"/>
      <c r="MHA94"/>
      <c r="MHB94"/>
      <c r="MHC94"/>
      <c r="MHD94"/>
      <c r="MHE94"/>
      <c r="MHF94"/>
      <c r="MHG94"/>
      <c r="MHH94"/>
      <c r="MHI94"/>
      <c r="MHJ94"/>
      <c r="MHK94"/>
      <c r="MHL94"/>
      <c r="MHM94"/>
      <c r="MHN94"/>
      <c r="MHO94"/>
      <c r="MHP94"/>
      <c r="MHQ94"/>
      <c r="MHR94"/>
      <c r="MHS94"/>
      <c r="MHT94"/>
      <c r="MHU94"/>
      <c r="MHV94"/>
      <c r="MHW94"/>
      <c r="MHX94"/>
      <c r="MHY94"/>
      <c r="MHZ94"/>
      <c r="MIA94"/>
      <c r="MIB94"/>
      <c r="MIC94"/>
      <c r="MID94"/>
      <c r="MIE94"/>
      <c r="MIF94"/>
      <c r="MIG94"/>
      <c r="MIH94"/>
      <c r="MII94"/>
      <c r="MIJ94"/>
      <c r="MIK94"/>
      <c r="MIL94"/>
      <c r="MIM94"/>
      <c r="MIN94"/>
      <c r="MIO94"/>
      <c r="MIP94"/>
      <c r="MIQ94"/>
      <c r="MIR94"/>
      <c r="MIS94"/>
      <c r="MIT94"/>
      <c r="MIU94"/>
      <c r="MIV94"/>
      <c r="MIW94"/>
      <c r="MIX94"/>
      <c r="MIY94"/>
      <c r="MIZ94"/>
      <c r="MJA94"/>
      <c r="MJB94"/>
      <c r="MJC94"/>
      <c r="MJD94"/>
      <c r="MJE94"/>
      <c r="MJF94"/>
      <c r="MJG94"/>
      <c r="MJH94"/>
      <c r="MJI94"/>
      <c r="MJJ94"/>
      <c r="MJK94"/>
      <c r="MJL94"/>
      <c r="MJM94"/>
      <c r="MJN94"/>
      <c r="MJO94"/>
      <c r="MJP94"/>
      <c r="MJQ94"/>
      <c r="MJR94"/>
      <c r="MJS94"/>
      <c r="MJT94"/>
      <c r="MJU94"/>
      <c r="MJV94"/>
      <c r="MJW94"/>
      <c r="MJX94"/>
      <c r="MJY94"/>
      <c r="MJZ94"/>
      <c r="MKA94"/>
      <c r="MKB94"/>
      <c r="MKC94"/>
      <c r="MKD94"/>
      <c r="MKE94"/>
      <c r="MKF94"/>
      <c r="MKG94"/>
      <c r="MKH94"/>
      <c r="MKI94"/>
      <c r="MKJ94"/>
      <c r="MKK94"/>
      <c r="MKL94"/>
      <c r="MKM94"/>
      <c r="MKN94"/>
      <c r="MKO94"/>
      <c r="MKP94"/>
      <c r="MKQ94"/>
      <c r="MKR94"/>
      <c r="MKS94"/>
      <c r="MKT94"/>
      <c r="MKU94"/>
      <c r="MKV94"/>
      <c r="MKW94"/>
      <c r="MKX94"/>
      <c r="MKY94"/>
      <c r="MKZ94"/>
      <c r="MLA94"/>
      <c r="MLB94"/>
      <c r="MLC94"/>
      <c r="MLD94"/>
      <c r="MLE94"/>
      <c r="MLF94"/>
      <c r="MLG94"/>
      <c r="MLH94"/>
      <c r="MLI94"/>
      <c r="MLJ94"/>
      <c r="MLK94"/>
      <c r="MLL94"/>
      <c r="MLM94"/>
      <c r="MLN94"/>
      <c r="MLO94"/>
      <c r="MLP94"/>
      <c r="MLQ94"/>
      <c r="MLR94"/>
      <c r="MLS94"/>
      <c r="MLT94"/>
      <c r="MLU94"/>
      <c r="MLV94"/>
      <c r="MLW94"/>
      <c r="MLX94"/>
      <c r="MLY94"/>
      <c r="MLZ94"/>
      <c r="MMA94"/>
      <c r="MMB94"/>
      <c r="MMC94"/>
      <c r="MMD94"/>
      <c r="MME94"/>
      <c r="MMF94"/>
      <c r="MMG94"/>
      <c r="MMH94"/>
      <c r="MMI94"/>
      <c r="MMJ94"/>
      <c r="MMK94"/>
      <c r="MML94"/>
      <c r="MMM94"/>
      <c r="MMN94"/>
      <c r="MMO94"/>
      <c r="MMP94"/>
      <c r="MMQ94"/>
      <c r="MMR94"/>
      <c r="MMS94"/>
      <c r="MMT94"/>
      <c r="MMU94"/>
      <c r="MMV94"/>
      <c r="MMW94"/>
      <c r="MMX94"/>
      <c r="MMY94"/>
      <c r="MMZ94"/>
      <c r="MNA94"/>
      <c r="MNB94"/>
      <c r="MNC94"/>
      <c r="MND94"/>
      <c r="MNE94"/>
      <c r="MNF94"/>
      <c r="MNG94"/>
      <c r="MNH94"/>
      <c r="MNI94"/>
      <c r="MNJ94"/>
      <c r="MNK94"/>
      <c r="MNL94"/>
      <c r="MNM94"/>
      <c r="MNN94"/>
      <c r="MNO94"/>
      <c r="MNP94"/>
      <c r="MNQ94"/>
      <c r="MNR94"/>
      <c r="MNS94"/>
      <c r="MNT94"/>
      <c r="MNU94"/>
      <c r="MNV94"/>
      <c r="MNW94"/>
      <c r="MNX94"/>
      <c r="MNY94"/>
      <c r="MNZ94"/>
      <c r="MOA94"/>
      <c r="MOB94"/>
      <c r="MOC94"/>
      <c r="MOD94"/>
      <c r="MOE94"/>
      <c r="MOF94"/>
      <c r="MOG94"/>
      <c r="MOH94"/>
      <c r="MOI94"/>
      <c r="MOJ94"/>
      <c r="MOK94"/>
      <c r="MOL94"/>
      <c r="MOM94"/>
      <c r="MON94"/>
      <c r="MOO94"/>
      <c r="MOP94"/>
      <c r="MOQ94"/>
      <c r="MOR94"/>
      <c r="MOS94"/>
      <c r="MOT94"/>
      <c r="MOU94"/>
      <c r="MOV94"/>
      <c r="MOW94"/>
      <c r="MOX94"/>
      <c r="MOY94"/>
      <c r="MOZ94"/>
      <c r="MPA94"/>
      <c r="MPB94"/>
      <c r="MPC94"/>
      <c r="MPD94"/>
      <c r="MPE94"/>
      <c r="MPF94"/>
      <c r="MPG94"/>
      <c r="MPH94"/>
      <c r="MPI94"/>
      <c r="MPJ94"/>
      <c r="MPK94"/>
      <c r="MPL94"/>
      <c r="MPM94"/>
      <c r="MPN94"/>
      <c r="MPO94"/>
      <c r="MPP94"/>
      <c r="MPQ94"/>
      <c r="MPR94"/>
      <c r="MPS94"/>
      <c r="MPT94"/>
      <c r="MPU94"/>
      <c r="MPV94"/>
      <c r="MPW94"/>
      <c r="MPX94"/>
      <c r="MPY94"/>
      <c r="MPZ94"/>
      <c r="MQA94"/>
      <c r="MQB94"/>
      <c r="MQC94"/>
      <c r="MQD94"/>
      <c r="MQE94"/>
      <c r="MQF94"/>
      <c r="MQG94"/>
      <c r="MQH94"/>
      <c r="MQI94"/>
      <c r="MQJ94"/>
      <c r="MQK94"/>
      <c r="MQL94"/>
      <c r="MQM94"/>
      <c r="MQN94"/>
      <c r="MQO94"/>
      <c r="MQP94"/>
      <c r="MQQ94"/>
      <c r="MQR94"/>
      <c r="MQS94"/>
      <c r="MQT94"/>
      <c r="MQU94"/>
      <c r="MQV94"/>
      <c r="MQW94"/>
      <c r="MQX94"/>
      <c r="MQY94"/>
      <c r="MQZ94"/>
      <c r="MRA94"/>
      <c r="MRB94"/>
      <c r="MRC94"/>
      <c r="MRD94"/>
      <c r="MRE94"/>
      <c r="MRF94"/>
      <c r="MRG94"/>
      <c r="MRH94"/>
      <c r="MRI94"/>
      <c r="MRJ94"/>
      <c r="MRK94"/>
      <c r="MRL94"/>
      <c r="MRM94"/>
      <c r="MRN94"/>
      <c r="MRO94"/>
      <c r="MRP94"/>
      <c r="MRQ94"/>
      <c r="MRR94"/>
      <c r="MRS94"/>
      <c r="MRT94"/>
      <c r="MRU94"/>
      <c r="MRV94"/>
      <c r="MRW94"/>
      <c r="MRX94"/>
      <c r="MRY94"/>
      <c r="MRZ94"/>
      <c r="MSA94"/>
      <c r="MSB94"/>
      <c r="MSC94"/>
      <c r="MSD94"/>
      <c r="MSE94"/>
      <c r="MSF94"/>
      <c r="MSG94"/>
      <c r="MSH94"/>
      <c r="MSI94"/>
      <c r="MSJ94"/>
      <c r="MSK94"/>
      <c r="MSL94"/>
      <c r="MSM94"/>
      <c r="MSN94"/>
      <c r="MSO94"/>
      <c r="MSP94"/>
      <c r="MSQ94"/>
      <c r="MSR94"/>
      <c r="MSS94"/>
      <c r="MST94"/>
      <c r="MSU94"/>
      <c r="MSV94"/>
      <c r="MSW94"/>
      <c r="MSX94"/>
      <c r="MSY94"/>
      <c r="MSZ94"/>
      <c r="MTA94"/>
      <c r="MTB94"/>
      <c r="MTC94"/>
      <c r="MTD94"/>
      <c r="MTE94"/>
      <c r="MTF94"/>
      <c r="MTG94"/>
      <c r="MTH94"/>
      <c r="MTI94"/>
      <c r="MTJ94"/>
      <c r="MTK94"/>
      <c r="MTL94"/>
      <c r="MTM94"/>
      <c r="MTN94"/>
      <c r="MTO94"/>
      <c r="MTP94"/>
      <c r="MTQ94"/>
      <c r="MTR94"/>
      <c r="MTS94"/>
      <c r="MTT94"/>
      <c r="MTU94"/>
      <c r="MTV94"/>
      <c r="MTW94"/>
      <c r="MTX94"/>
      <c r="MTY94"/>
      <c r="MTZ94"/>
      <c r="MUA94"/>
      <c r="MUB94"/>
      <c r="MUC94"/>
      <c r="MUD94"/>
      <c r="MUE94"/>
      <c r="MUF94"/>
      <c r="MUG94"/>
      <c r="MUH94"/>
      <c r="MUI94"/>
      <c r="MUJ94"/>
      <c r="MUK94"/>
      <c r="MUL94"/>
      <c r="MUM94"/>
      <c r="MUN94"/>
      <c r="MUO94"/>
      <c r="MUP94"/>
      <c r="MUQ94"/>
      <c r="MUR94"/>
      <c r="MUS94"/>
      <c r="MUT94"/>
      <c r="MUU94"/>
      <c r="MUV94"/>
      <c r="MUW94"/>
      <c r="MUX94"/>
      <c r="MUY94"/>
      <c r="MUZ94"/>
      <c r="MVA94"/>
      <c r="MVB94"/>
      <c r="MVC94"/>
      <c r="MVD94"/>
      <c r="MVE94"/>
      <c r="MVF94"/>
      <c r="MVG94"/>
      <c r="MVH94"/>
      <c r="MVI94"/>
      <c r="MVJ94"/>
      <c r="MVK94"/>
      <c r="MVL94"/>
      <c r="MVM94"/>
      <c r="MVN94"/>
      <c r="MVO94"/>
      <c r="MVP94"/>
      <c r="MVQ94"/>
      <c r="MVR94"/>
      <c r="MVS94"/>
      <c r="MVT94"/>
      <c r="MVU94"/>
      <c r="MVV94"/>
      <c r="MVW94"/>
      <c r="MVX94"/>
      <c r="MVY94"/>
      <c r="MVZ94"/>
      <c r="MWA94"/>
      <c r="MWB94"/>
      <c r="MWC94"/>
      <c r="MWD94"/>
      <c r="MWE94"/>
      <c r="MWF94"/>
      <c r="MWG94"/>
      <c r="MWH94"/>
      <c r="MWI94"/>
      <c r="MWJ94"/>
      <c r="MWK94"/>
      <c r="MWL94"/>
      <c r="MWM94"/>
      <c r="MWN94"/>
      <c r="MWO94"/>
      <c r="MWP94"/>
      <c r="MWQ94"/>
      <c r="MWR94"/>
      <c r="MWS94"/>
      <c r="MWT94"/>
      <c r="MWU94"/>
      <c r="MWV94"/>
      <c r="MWW94"/>
      <c r="MWX94"/>
      <c r="MWY94"/>
      <c r="MWZ94"/>
      <c r="MXA94"/>
      <c r="MXB94"/>
      <c r="MXC94"/>
      <c r="MXD94"/>
      <c r="MXE94"/>
      <c r="MXF94"/>
      <c r="MXG94"/>
      <c r="MXH94"/>
      <c r="MXI94"/>
      <c r="MXJ94"/>
      <c r="MXK94"/>
      <c r="MXL94"/>
      <c r="MXM94"/>
      <c r="MXN94"/>
      <c r="MXO94"/>
      <c r="MXP94"/>
      <c r="MXQ94"/>
      <c r="MXR94"/>
      <c r="MXS94"/>
      <c r="MXT94"/>
      <c r="MXU94"/>
      <c r="MXV94"/>
      <c r="MXW94"/>
      <c r="MXX94"/>
      <c r="MXY94"/>
      <c r="MXZ94"/>
      <c r="MYA94"/>
      <c r="MYB94"/>
      <c r="MYC94"/>
      <c r="MYD94"/>
      <c r="MYE94"/>
      <c r="MYF94"/>
      <c r="MYG94"/>
      <c r="MYH94"/>
      <c r="MYI94"/>
      <c r="MYJ94"/>
      <c r="MYK94"/>
      <c r="MYL94"/>
      <c r="MYM94"/>
      <c r="MYN94"/>
      <c r="MYO94"/>
      <c r="MYP94"/>
      <c r="MYQ94"/>
      <c r="MYR94"/>
      <c r="MYS94"/>
      <c r="MYT94"/>
      <c r="MYU94"/>
      <c r="MYV94"/>
      <c r="MYW94"/>
      <c r="MYX94"/>
      <c r="MYY94"/>
      <c r="MYZ94"/>
      <c r="MZA94"/>
      <c r="MZB94"/>
      <c r="MZC94"/>
      <c r="MZD94"/>
      <c r="MZE94"/>
      <c r="MZF94"/>
      <c r="MZG94"/>
      <c r="MZH94"/>
      <c r="MZI94"/>
      <c r="MZJ94"/>
      <c r="MZK94"/>
      <c r="MZL94"/>
      <c r="MZM94"/>
      <c r="MZN94"/>
      <c r="MZO94"/>
      <c r="MZP94"/>
      <c r="MZQ94"/>
      <c r="MZR94"/>
      <c r="MZS94"/>
      <c r="MZT94"/>
      <c r="MZU94"/>
      <c r="MZV94"/>
      <c r="MZW94"/>
      <c r="MZX94"/>
      <c r="MZY94"/>
      <c r="MZZ94"/>
      <c r="NAA94"/>
      <c r="NAB94"/>
      <c r="NAC94"/>
      <c r="NAD94"/>
      <c r="NAE94"/>
      <c r="NAF94"/>
      <c r="NAG94"/>
      <c r="NAH94"/>
      <c r="NAI94"/>
      <c r="NAJ94"/>
      <c r="NAK94"/>
      <c r="NAL94"/>
      <c r="NAM94"/>
      <c r="NAN94"/>
      <c r="NAO94"/>
      <c r="NAP94"/>
      <c r="NAQ94"/>
      <c r="NAR94"/>
      <c r="NAS94"/>
      <c r="NAT94"/>
      <c r="NAU94"/>
      <c r="NAV94"/>
      <c r="NAW94"/>
      <c r="NAX94"/>
      <c r="NAY94"/>
      <c r="NAZ94"/>
      <c r="NBA94"/>
      <c r="NBB94"/>
      <c r="NBC94"/>
      <c r="NBD94"/>
      <c r="NBE94"/>
      <c r="NBF94"/>
      <c r="NBG94"/>
      <c r="NBH94"/>
      <c r="NBI94"/>
      <c r="NBJ94"/>
      <c r="NBK94"/>
      <c r="NBL94"/>
      <c r="NBM94"/>
      <c r="NBN94"/>
      <c r="NBO94"/>
      <c r="NBP94"/>
      <c r="NBQ94"/>
      <c r="NBR94"/>
      <c r="NBS94"/>
      <c r="NBT94"/>
      <c r="NBU94"/>
      <c r="NBV94"/>
      <c r="NBW94"/>
      <c r="NBX94"/>
      <c r="NBY94"/>
      <c r="NBZ94"/>
      <c r="NCA94"/>
      <c r="NCB94"/>
      <c r="NCC94"/>
      <c r="NCD94"/>
      <c r="NCE94"/>
      <c r="NCF94"/>
      <c r="NCG94"/>
      <c r="NCH94"/>
      <c r="NCI94"/>
      <c r="NCJ94"/>
      <c r="NCK94"/>
      <c r="NCL94"/>
      <c r="NCM94"/>
      <c r="NCN94"/>
      <c r="NCO94"/>
      <c r="NCP94"/>
      <c r="NCQ94"/>
      <c r="NCR94"/>
      <c r="NCS94"/>
      <c r="NCT94"/>
      <c r="NCU94"/>
      <c r="NCV94"/>
      <c r="NCW94"/>
      <c r="NCX94"/>
      <c r="NCY94"/>
      <c r="NCZ94"/>
      <c r="NDA94"/>
      <c r="NDB94"/>
      <c r="NDC94"/>
      <c r="NDD94"/>
      <c r="NDE94"/>
      <c r="NDF94"/>
      <c r="NDG94"/>
      <c r="NDH94"/>
      <c r="NDI94"/>
      <c r="NDJ94"/>
      <c r="NDK94"/>
      <c r="NDL94"/>
      <c r="NDM94"/>
      <c r="NDN94"/>
      <c r="NDO94"/>
      <c r="NDP94"/>
      <c r="NDQ94"/>
      <c r="NDR94"/>
      <c r="NDS94"/>
      <c r="NDT94"/>
      <c r="NDU94"/>
      <c r="NDV94"/>
      <c r="NDW94"/>
      <c r="NDX94"/>
      <c r="NDY94"/>
      <c r="NDZ94"/>
      <c r="NEA94"/>
      <c r="NEB94"/>
      <c r="NEC94"/>
      <c r="NED94"/>
      <c r="NEE94"/>
      <c r="NEF94"/>
      <c r="NEG94"/>
      <c r="NEH94"/>
      <c r="NEI94"/>
      <c r="NEJ94"/>
      <c r="NEK94"/>
      <c r="NEL94"/>
      <c r="NEM94"/>
      <c r="NEN94"/>
      <c r="NEO94"/>
      <c r="NEP94"/>
      <c r="NEQ94"/>
      <c r="NER94"/>
      <c r="NES94"/>
      <c r="NET94"/>
      <c r="NEU94"/>
      <c r="NEV94"/>
      <c r="NEW94"/>
      <c r="NEX94"/>
      <c r="NEY94"/>
      <c r="NEZ94"/>
      <c r="NFA94"/>
      <c r="NFB94"/>
      <c r="NFC94"/>
      <c r="NFD94"/>
      <c r="NFE94"/>
      <c r="NFF94"/>
      <c r="NFG94"/>
      <c r="NFH94"/>
      <c r="NFI94"/>
      <c r="NFJ94"/>
      <c r="NFK94"/>
      <c r="NFL94"/>
      <c r="NFM94"/>
      <c r="NFN94"/>
      <c r="NFO94"/>
      <c r="NFP94"/>
      <c r="NFQ94"/>
      <c r="NFR94"/>
      <c r="NFS94"/>
      <c r="NFT94"/>
      <c r="NFU94"/>
      <c r="NFV94"/>
      <c r="NFW94"/>
      <c r="NFX94"/>
      <c r="NFY94"/>
      <c r="NFZ94"/>
      <c r="NGA94"/>
      <c r="NGB94"/>
      <c r="NGC94"/>
      <c r="NGD94"/>
      <c r="NGE94"/>
      <c r="NGF94"/>
      <c r="NGG94"/>
      <c r="NGH94"/>
      <c r="NGI94"/>
      <c r="NGJ94"/>
      <c r="NGK94"/>
      <c r="NGL94"/>
      <c r="NGM94"/>
      <c r="NGN94"/>
      <c r="NGO94"/>
      <c r="NGP94"/>
      <c r="NGQ94"/>
      <c r="NGR94"/>
      <c r="NGS94"/>
      <c r="NGT94"/>
      <c r="NGU94"/>
      <c r="NGV94"/>
      <c r="NGW94"/>
      <c r="NGX94"/>
      <c r="NGY94"/>
      <c r="NGZ94"/>
      <c r="NHA94"/>
      <c r="NHB94"/>
      <c r="NHC94"/>
      <c r="NHD94"/>
      <c r="NHE94"/>
      <c r="NHF94"/>
      <c r="NHG94"/>
      <c r="NHH94"/>
      <c r="NHI94"/>
      <c r="NHJ94"/>
      <c r="NHK94"/>
      <c r="NHL94"/>
      <c r="NHM94"/>
      <c r="NHN94"/>
      <c r="NHO94"/>
      <c r="NHP94"/>
      <c r="NHQ94"/>
      <c r="NHR94"/>
      <c r="NHS94"/>
      <c r="NHT94"/>
      <c r="NHU94"/>
      <c r="NHV94"/>
      <c r="NHW94"/>
      <c r="NHX94"/>
      <c r="NHY94"/>
      <c r="NHZ94"/>
      <c r="NIA94"/>
      <c r="NIB94"/>
      <c r="NIC94"/>
      <c r="NID94"/>
      <c r="NIE94"/>
      <c r="NIF94"/>
      <c r="NIG94"/>
      <c r="NIH94"/>
      <c r="NII94"/>
      <c r="NIJ94"/>
      <c r="NIK94"/>
      <c r="NIL94"/>
      <c r="NIM94"/>
      <c r="NIN94"/>
      <c r="NIO94"/>
      <c r="NIP94"/>
      <c r="NIQ94"/>
      <c r="NIR94"/>
      <c r="NIS94"/>
      <c r="NIT94"/>
      <c r="NIU94"/>
      <c r="NIV94"/>
      <c r="NIW94"/>
      <c r="NIX94"/>
      <c r="NIY94"/>
      <c r="NIZ94"/>
      <c r="NJA94"/>
      <c r="NJB94"/>
      <c r="NJC94"/>
      <c r="NJD94"/>
      <c r="NJE94"/>
      <c r="NJF94"/>
      <c r="NJG94"/>
      <c r="NJH94"/>
      <c r="NJI94"/>
      <c r="NJJ94"/>
      <c r="NJK94"/>
      <c r="NJL94"/>
      <c r="NJM94"/>
      <c r="NJN94"/>
      <c r="NJO94"/>
      <c r="NJP94"/>
      <c r="NJQ94"/>
      <c r="NJR94"/>
      <c r="NJS94"/>
      <c r="NJT94"/>
      <c r="NJU94"/>
      <c r="NJV94"/>
      <c r="NJW94"/>
      <c r="NJX94"/>
      <c r="NJY94"/>
      <c r="NJZ94"/>
      <c r="NKA94"/>
      <c r="NKB94"/>
      <c r="NKC94"/>
      <c r="NKD94"/>
      <c r="NKE94"/>
      <c r="NKF94"/>
      <c r="NKG94"/>
      <c r="NKH94"/>
      <c r="NKI94"/>
      <c r="NKJ94"/>
      <c r="NKK94"/>
      <c r="NKL94"/>
      <c r="NKM94"/>
      <c r="NKN94"/>
      <c r="NKO94"/>
      <c r="NKP94"/>
      <c r="NKQ94"/>
      <c r="NKR94"/>
      <c r="NKS94"/>
      <c r="NKT94"/>
      <c r="NKU94"/>
      <c r="NKV94"/>
      <c r="NKW94"/>
      <c r="NKX94"/>
      <c r="NKY94"/>
      <c r="NKZ94"/>
      <c r="NLA94"/>
      <c r="NLB94"/>
      <c r="NLC94"/>
      <c r="NLD94"/>
      <c r="NLE94"/>
      <c r="NLF94"/>
      <c r="NLG94"/>
      <c r="NLH94"/>
      <c r="NLI94"/>
      <c r="NLJ94"/>
      <c r="NLK94"/>
      <c r="NLL94"/>
      <c r="NLM94"/>
      <c r="NLN94"/>
      <c r="NLO94"/>
      <c r="NLP94"/>
      <c r="NLQ94"/>
      <c r="NLR94"/>
      <c r="NLS94"/>
      <c r="NLT94"/>
      <c r="NLU94"/>
      <c r="NLV94"/>
      <c r="NLW94"/>
      <c r="NLX94"/>
      <c r="NLY94"/>
      <c r="NLZ94"/>
      <c r="NMA94"/>
      <c r="NMB94"/>
      <c r="NMC94"/>
      <c r="NMD94"/>
      <c r="NME94"/>
      <c r="NMF94"/>
      <c r="NMG94"/>
      <c r="NMH94"/>
      <c r="NMI94"/>
      <c r="NMJ94"/>
      <c r="NMK94"/>
      <c r="NML94"/>
      <c r="NMM94"/>
      <c r="NMN94"/>
      <c r="NMO94"/>
      <c r="NMP94"/>
      <c r="NMQ94"/>
      <c r="NMR94"/>
      <c r="NMS94"/>
      <c r="NMT94"/>
      <c r="NMU94"/>
      <c r="NMV94"/>
      <c r="NMW94"/>
      <c r="NMX94"/>
      <c r="NMY94"/>
      <c r="NMZ94"/>
      <c r="NNA94"/>
      <c r="NNB94"/>
      <c r="NNC94"/>
      <c r="NND94"/>
      <c r="NNE94"/>
      <c r="NNF94"/>
      <c r="NNG94"/>
      <c r="NNH94"/>
      <c r="NNI94"/>
      <c r="NNJ94"/>
      <c r="NNK94"/>
      <c r="NNL94"/>
      <c r="NNM94"/>
      <c r="NNN94"/>
      <c r="NNO94"/>
      <c r="NNP94"/>
      <c r="NNQ94"/>
      <c r="NNR94"/>
      <c r="NNS94"/>
      <c r="NNT94"/>
      <c r="NNU94"/>
      <c r="NNV94"/>
      <c r="NNW94"/>
      <c r="NNX94"/>
      <c r="NNY94"/>
      <c r="NNZ94"/>
      <c r="NOA94"/>
      <c r="NOB94"/>
      <c r="NOC94"/>
      <c r="NOD94"/>
      <c r="NOE94"/>
      <c r="NOF94"/>
      <c r="NOG94"/>
      <c r="NOH94"/>
      <c r="NOI94"/>
      <c r="NOJ94"/>
      <c r="NOK94"/>
      <c r="NOL94"/>
      <c r="NOM94"/>
      <c r="NON94"/>
      <c r="NOO94"/>
      <c r="NOP94"/>
      <c r="NOQ94"/>
      <c r="NOR94"/>
      <c r="NOS94"/>
      <c r="NOT94"/>
      <c r="NOU94"/>
      <c r="NOV94"/>
      <c r="NOW94"/>
      <c r="NOX94"/>
      <c r="NOY94"/>
      <c r="NOZ94"/>
      <c r="NPA94"/>
      <c r="NPB94"/>
      <c r="NPC94"/>
      <c r="NPD94"/>
      <c r="NPE94"/>
      <c r="NPF94"/>
      <c r="NPG94"/>
      <c r="NPH94"/>
      <c r="NPI94"/>
      <c r="NPJ94"/>
      <c r="NPK94"/>
      <c r="NPL94"/>
      <c r="NPM94"/>
      <c r="NPN94"/>
      <c r="NPO94"/>
      <c r="NPP94"/>
      <c r="NPQ94"/>
      <c r="NPR94"/>
      <c r="NPS94"/>
      <c r="NPT94"/>
      <c r="NPU94"/>
      <c r="NPV94"/>
      <c r="NPW94"/>
      <c r="NPX94"/>
      <c r="NPY94"/>
      <c r="NPZ94"/>
      <c r="NQA94"/>
      <c r="NQB94"/>
      <c r="NQC94"/>
      <c r="NQD94"/>
      <c r="NQE94"/>
      <c r="NQF94"/>
      <c r="NQG94"/>
      <c r="NQH94"/>
      <c r="NQI94"/>
      <c r="NQJ94"/>
      <c r="NQK94"/>
      <c r="NQL94"/>
      <c r="NQM94"/>
      <c r="NQN94"/>
      <c r="NQO94"/>
      <c r="NQP94"/>
      <c r="NQQ94"/>
      <c r="NQR94"/>
      <c r="NQS94"/>
      <c r="NQT94"/>
      <c r="NQU94"/>
      <c r="NQV94"/>
      <c r="NQW94"/>
      <c r="NQX94"/>
      <c r="NQY94"/>
      <c r="NQZ94"/>
      <c r="NRA94"/>
      <c r="NRB94"/>
      <c r="NRC94"/>
      <c r="NRD94"/>
      <c r="NRE94"/>
      <c r="NRF94"/>
      <c r="NRG94"/>
      <c r="NRH94"/>
      <c r="NRI94"/>
      <c r="NRJ94"/>
      <c r="NRK94"/>
      <c r="NRL94"/>
      <c r="NRM94"/>
      <c r="NRN94"/>
      <c r="NRO94"/>
      <c r="NRP94"/>
      <c r="NRQ94"/>
      <c r="NRR94"/>
      <c r="NRS94"/>
      <c r="NRT94"/>
      <c r="NRU94"/>
      <c r="NRV94"/>
      <c r="NRW94"/>
      <c r="NRX94"/>
      <c r="NRY94"/>
      <c r="NRZ94"/>
      <c r="NSA94"/>
      <c r="NSB94"/>
      <c r="NSC94"/>
      <c r="NSD94"/>
      <c r="NSE94"/>
      <c r="NSF94"/>
      <c r="NSG94"/>
      <c r="NSH94"/>
      <c r="NSI94"/>
      <c r="NSJ94"/>
      <c r="NSK94"/>
      <c r="NSL94"/>
      <c r="NSM94"/>
      <c r="NSN94"/>
      <c r="NSO94"/>
      <c r="NSP94"/>
      <c r="NSQ94"/>
      <c r="NSR94"/>
      <c r="NSS94"/>
      <c r="NST94"/>
      <c r="NSU94"/>
      <c r="NSV94"/>
      <c r="NSW94"/>
      <c r="NSX94"/>
      <c r="NSY94"/>
      <c r="NSZ94"/>
      <c r="NTA94"/>
      <c r="NTB94"/>
      <c r="NTC94"/>
      <c r="NTD94"/>
      <c r="NTE94"/>
      <c r="NTF94"/>
      <c r="NTG94"/>
      <c r="NTH94"/>
      <c r="NTI94"/>
      <c r="NTJ94"/>
      <c r="NTK94"/>
      <c r="NTL94"/>
      <c r="NTM94"/>
      <c r="NTN94"/>
      <c r="NTO94"/>
      <c r="NTP94"/>
      <c r="NTQ94"/>
      <c r="NTR94"/>
      <c r="NTS94"/>
      <c r="NTT94"/>
      <c r="NTU94"/>
      <c r="NTV94"/>
      <c r="NTW94"/>
      <c r="NTX94"/>
      <c r="NTY94"/>
      <c r="NTZ94"/>
      <c r="NUA94"/>
      <c r="NUB94"/>
      <c r="NUC94"/>
      <c r="NUD94"/>
      <c r="NUE94"/>
      <c r="NUF94"/>
      <c r="NUG94"/>
      <c r="NUH94"/>
      <c r="NUI94"/>
      <c r="NUJ94"/>
      <c r="NUK94"/>
      <c r="NUL94"/>
      <c r="NUM94"/>
      <c r="NUN94"/>
      <c r="NUO94"/>
      <c r="NUP94"/>
      <c r="NUQ94"/>
      <c r="NUR94"/>
      <c r="NUS94"/>
      <c r="NUT94"/>
      <c r="NUU94"/>
      <c r="NUV94"/>
      <c r="NUW94"/>
      <c r="NUX94"/>
      <c r="NUY94"/>
      <c r="NUZ94"/>
      <c r="NVA94"/>
      <c r="NVB94"/>
      <c r="NVC94"/>
      <c r="NVD94"/>
      <c r="NVE94"/>
      <c r="NVF94"/>
      <c r="NVG94"/>
      <c r="NVH94"/>
      <c r="NVI94"/>
      <c r="NVJ94"/>
      <c r="NVK94"/>
      <c r="NVL94"/>
      <c r="NVM94"/>
      <c r="NVN94"/>
      <c r="NVO94"/>
      <c r="NVP94"/>
      <c r="NVQ94"/>
      <c r="NVR94"/>
      <c r="NVS94"/>
      <c r="NVT94"/>
      <c r="NVU94"/>
      <c r="NVV94"/>
      <c r="NVW94"/>
      <c r="NVX94"/>
      <c r="NVY94"/>
      <c r="NVZ94"/>
      <c r="NWA94"/>
      <c r="NWB94"/>
      <c r="NWC94"/>
      <c r="NWD94"/>
      <c r="NWE94"/>
      <c r="NWF94"/>
      <c r="NWG94"/>
      <c r="NWH94"/>
      <c r="NWI94"/>
      <c r="NWJ94"/>
      <c r="NWK94"/>
      <c r="NWL94"/>
      <c r="NWM94"/>
      <c r="NWN94"/>
      <c r="NWO94"/>
      <c r="NWP94"/>
      <c r="NWQ94"/>
      <c r="NWR94"/>
      <c r="NWS94"/>
      <c r="NWT94"/>
      <c r="NWU94"/>
      <c r="NWV94"/>
      <c r="NWW94"/>
      <c r="NWX94"/>
      <c r="NWY94"/>
      <c r="NWZ94"/>
      <c r="NXA94"/>
      <c r="NXB94"/>
      <c r="NXC94"/>
      <c r="NXD94"/>
      <c r="NXE94"/>
      <c r="NXF94"/>
      <c r="NXG94"/>
      <c r="NXH94"/>
      <c r="NXI94"/>
      <c r="NXJ94"/>
      <c r="NXK94"/>
      <c r="NXL94"/>
      <c r="NXM94"/>
      <c r="NXN94"/>
      <c r="NXO94"/>
      <c r="NXP94"/>
      <c r="NXQ94"/>
      <c r="NXR94"/>
      <c r="NXS94"/>
      <c r="NXT94"/>
      <c r="NXU94"/>
      <c r="NXV94"/>
      <c r="NXW94"/>
      <c r="NXX94"/>
      <c r="NXY94"/>
      <c r="NXZ94"/>
      <c r="NYA94"/>
      <c r="NYB94"/>
      <c r="NYC94"/>
      <c r="NYD94"/>
      <c r="NYE94"/>
      <c r="NYF94"/>
      <c r="NYG94"/>
      <c r="NYH94"/>
      <c r="NYI94"/>
      <c r="NYJ94"/>
      <c r="NYK94"/>
      <c r="NYL94"/>
      <c r="NYM94"/>
      <c r="NYN94"/>
      <c r="NYO94"/>
      <c r="NYP94"/>
      <c r="NYQ94"/>
      <c r="NYR94"/>
      <c r="NYS94"/>
      <c r="NYT94"/>
      <c r="NYU94"/>
      <c r="NYV94"/>
      <c r="NYW94"/>
      <c r="NYX94"/>
      <c r="NYY94"/>
      <c r="NYZ94"/>
      <c r="NZA94"/>
      <c r="NZB94"/>
      <c r="NZC94"/>
      <c r="NZD94"/>
      <c r="NZE94"/>
      <c r="NZF94"/>
      <c r="NZG94"/>
      <c r="NZH94"/>
      <c r="NZI94"/>
      <c r="NZJ94"/>
      <c r="NZK94"/>
      <c r="NZL94"/>
      <c r="NZM94"/>
      <c r="NZN94"/>
      <c r="NZO94"/>
      <c r="NZP94"/>
      <c r="NZQ94"/>
      <c r="NZR94"/>
      <c r="NZS94"/>
      <c r="NZT94"/>
      <c r="NZU94"/>
      <c r="NZV94"/>
      <c r="NZW94"/>
      <c r="NZX94"/>
      <c r="NZY94"/>
      <c r="NZZ94"/>
      <c r="OAA94"/>
      <c r="OAB94"/>
      <c r="OAC94"/>
      <c r="OAD94"/>
      <c r="OAE94"/>
      <c r="OAF94"/>
      <c r="OAG94"/>
      <c r="OAH94"/>
      <c r="OAI94"/>
      <c r="OAJ94"/>
      <c r="OAK94"/>
      <c r="OAL94"/>
      <c r="OAM94"/>
      <c r="OAN94"/>
      <c r="OAO94"/>
      <c r="OAP94"/>
      <c r="OAQ94"/>
      <c r="OAR94"/>
      <c r="OAS94"/>
      <c r="OAT94"/>
      <c r="OAU94"/>
      <c r="OAV94"/>
      <c r="OAW94"/>
      <c r="OAX94"/>
      <c r="OAY94"/>
      <c r="OAZ94"/>
      <c r="OBA94"/>
      <c r="OBB94"/>
      <c r="OBC94"/>
      <c r="OBD94"/>
      <c r="OBE94"/>
      <c r="OBF94"/>
      <c r="OBG94"/>
      <c r="OBH94"/>
      <c r="OBI94"/>
      <c r="OBJ94"/>
      <c r="OBK94"/>
      <c r="OBL94"/>
      <c r="OBM94"/>
      <c r="OBN94"/>
      <c r="OBO94"/>
      <c r="OBP94"/>
      <c r="OBQ94"/>
      <c r="OBR94"/>
      <c r="OBS94"/>
      <c r="OBT94"/>
      <c r="OBU94"/>
      <c r="OBV94"/>
      <c r="OBW94"/>
      <c r="OBX94"/>
      <c r="OBY94"/>
      <c r="OBZ94"/>
      <c r="OCA94"/>
      <c r="OCB94"/>
      <c r="OCC94"/>
      <c r="OCD94"/>
      <c r="OCE94"/>
      <c r="OCF94"/>
      <c r="OCG94"/>
      <c r="OCH94"/>
      <c r="OCI94"/>
      <c r="OCJ94"/>
      <c r="OCK94"/>
      <c r="OCL94"/>
      <c r="OCM94"/>
      <c r="OCN94"/>
      <c r="OCO94"/>
      <c r="OCP94"/>
      <c r="OCQ94"/>
      <c r="OCR94"/>
      <c r="OCS94"/>
      <c r="OCT94"/>
      <c r="OCU94"/>
      <c r="OCV94"/>
      <c r="OCW94"/>
      <c r="OCX94"/>
      <c r="OCY94"/>
      <c r="OCZ94"/>
      <c r="ODA94"/>
      <c r="ODB94"/>
      <c r="ODC94"/>
      <c r="ODD94"/>
      <c r="ODE94"/>
      <c r="ODF94"/>
      <c r="ODG94"/>
      <c r="ODH94"/>
      <c r="ODI94"/>
      <c r="ODJ94"/>
      <c r="ODK94"/>
      <c r="ODL94"/>
      <c r="ODM94"/>
      <c r="ODN94"/>
      <c r="ODO94"/>
      <c r="ODP94"/>
      <c r="ODQ94"/>
      <c r="ODR94"/>
      <c r="ODS94"/>
      <c r="ODT94"/>
      <c r="ODU94"/>
      <c r="ODV94"/>
      <c r="ODW94"/>
      <c r="ODX94"/>
      <c r="ODY94"/>
      <c r="ODZ94"/>
      <c r="OEA94"/>
      <c r="OEB94"/>
      <c r="OEC94"/>
      <c r="OED94"/>
      <c r="OEE94"/>
      <c r="OEF94"/>
      <c r="OEG94"/>
      <c r="OEH94"/>
      <c r="OEI94"/>
      <c r="OEJ94"/>
      <c r="OEK94"/>
      <c r="OEL94"/>
      <c r="OEM94"/>
      <c r="OEN94"/>
      <c r="OEO94"/>
      <c r="OEP94"/>
      <c r="OEQ94"/>
      <c r="OER94"/>
      <c r="OES94"/>
      <c r="OET94"/>
      <c r="OEU94"/>
      <c r="OEV94"/>
      <c r="OEW94"/>
      <c r="OEX94"/>
      <c r="OEY94"/>
      <c r="OEZ94"/>
      <c r="OFA94"/>
      <c r="OFB94"/>
      <c r="OFC94"/>
      <c r="OFD94"/>
      <c r="OFE94"/>
      <c r="OFF94"/>
      <c r="OFG94"/>
      <c r="OFH94"/>
      <c r="OFI94"/>
      <c r="OFJ94"/>
      <c r="OFK94"/>
      <c r="OFL94"/>
      <c r="OFM94"/>
      <c r="OFN94"/>
      <c r="OFO94"/>
      <c r="OFP94"/>
      <c r="OFQ94"/>
      <c r="OFR94"/>
      <c r="OFS94"/>
      <c r="OFT94"/>
      <c r="OFU94"/>
      <c r="OFV94"/>
      <c r="OFW94"/>
      <c r="OFX94"/>
      <c r="OFY94"/>
      <c r="OFZ94"/>
      <c r="OGA94"/>
      <c r="OGB94"/>
      <c r="OGC94"/>
      <c r="OGD94"/>
      <c r="OGE94"/>
      <c r="OGF94"/>
      <c r="OGG94"/>
      <c r="OGH94"/>
      <c r="OGI94"/>
      <c r="OGJ94"/>
      <c r="OGK94"/>
      <c r="OGL94"/>
      <c r="OGM94"/>
      <c r="OGN94"/>
      <c r="OGO94"/>
      <c r="OGP94"/>
      <c r="OGQ94"/>
      <c r="OGR94"/>
      <c r="OGS94"/>
      <c r="OGT94"/>
      <c r="OGU94"/>
      <c r="OGV94"/>
      <c r="OGW94"/>
      <c r="OGX94"/>
      <c r="OGY94"/>
      <c r="OGZ94"/>
      <c r="OHA94"/>
      <c r="OHB94"/>
      <c r="OHC94"/>
      <c r="OHD94"/>
      <c r="OHE94"/>
      <c r="OHF94"/>
      <c r="OHG94"/>
      <c r="OHH94"/>
      <c r="OHI94"/>
      <c r="OHJ94"/>
      <c r="OHK94"/>
      <c r="OHL94"/>
      <c r="OHM94"/>
      <c r="OHN94"/>
      <c r="OHO94"/>
      <c r="OHP94"/>
      <c r="OHQ94"/>
      <c r="OHR94"/>
      <c r="OHS94"/>
      <c r="OHT94"/>
      <c r="OHU94"/>
      <c r="OHV94"/>
      <c r="OHW94"/>
      <c r="OHX94"/>
      <c r="OHY94"/>
      <c r="OHZ94"/>
      <c r="OIA94"/>
      <c r="OIB94"/>
      <c r="OIC94"/>
      <c r="OID94"/>
      <c r="OIE94"/>
      <c r="OIF94"/>
      <c r="OIG94"/>
      <c r="OIH94"/>
      <c r="OII94"/>
      <c r="OIJ94"/>
      <c r="OIK94"/>
      <c r="OIL94"/>
      <c r="OIM94"/>
      <c r="OIN94"/>
      <c r="OIO94"/>
      <c r="OIP94"/>
      <c r="OIQ94"/>
      <c r="OIR94"/>
      <c r="OIS94"/>
      <c r="OIT94"/>
      <c r="OIU94"/>
      <c r="OIV94"/>
      <c r="OIW94"/>
      <c r="OIX94"/>
      <c r="OIY94"/>
      <c r="OIZ94"/>
      <c r="OJA94"/>
      <c r="OJB94"/>
      <c r="OJC94"/>
      <c r="OJD94"/>
      <c r="OJE94"/>
      <c r="OJF94"/>
      <c r="OJG94"/>
      <c r="OJH94"/>
      <c r="OJI94"/>
      <c r="OJJ94"/>
      <c r="OJK94"/>
      <c r="OJL94"/>
      <c r="OJM94"/>
      <c r="OJN94"/>
      <c r="OJO94"/>
      <c r="OJP94"/>
      <c r="OJQ94"/>
      <c r="OJR94"/>
      <c r="OJS94"/>
      <c r="OJT94"/>
      <c r="OJU94"/>
      <c r="OJV94"/>
      <c r="OJW94"/>
      <c r="OJX94"/>
      <c r="OJY94"/>
      <c r="OJZ94"/>
      <c r="OKA94"/>
      <c r="OKB94"/>
      <c r="OKC94"/>
      <c r="OKD94"/>
      <c r="OKE94"/>
      <c r="OKF94"/>
      <c r="OKG94"/>
      <c r="OKH94"/>
      <c r="OKI94"/>
      <c r="OKJ94"/>
      <c r="OKK94"/>
      <c r="OKL94"/>
      <c r="OKM94"/>
      <c r="OKN94"/>
      <c r="OKO94"/>
      <c r="OKP94"/>
      <c r="OKQ94"/>
      <c r="OKR94"/>
      <c r="OKS94"/>
      <c r="OKT94"/>
      <c r="OKU94"/>
      <c r="OKV94"/>
      <c r="OKW94"/>
      <c r="OKX94"/>
      <c r="OKY94"/>
      <c r="OKZ94"/>
      <c r="OLA94"/>
      <c r="OLB94"/>
      <c r="OLC94"/>
      <c r="OLD94"/>
      <c r="OLE94"/>
      <c r="OLF94"/>
      <c r="OLG94"/>
      <c r="OLH94"/>
      <c r="OLI94"/>
      <c r="OLJ94"/>
      <c r="OLK94"/>
      <c r="OLL94"/>
      <c r="OLM94"/>
      <c r="OLN94"/>
      <c r="OLO94"/>
      <c r="OLP94"/>
      <c r="OLQ94"/>
      <c r="OLR94"/>
      <c r="OLS94"/>
      <c r="OLT94"/>
      <c r="OLU94"/>
      <c r="OLV94"/>
      <c r="OLW94"/>
      <c r="OLX94"/>
      <c r="OLY94"/>
      <c r="OLZ94"/>
      <c r="OMA94"/>
      <c r="OMB94"/>
      <c r="OMC94"/>
      <c r="OMD94"/>
      <c r="OME94"/>
      <c r="OMF94"/>
      <c r="OMG94"/>
      <c r="OMH94"/>
      <c r="OMI94"/>
      <c r="OMJ94"/>
      <c r="OMK94"/>
      <c r="OML94"/>
      <c r="OMM94"/>
      <c r="OMN94"/>
      <c r="OMO94"/>
      <c r="OMP94"/>
      <c r="OMQ94"/>
      <c r="OMR94"/>
      <c r="OMS94"/>
      <c r="OMT94"/>
      <c r="OMU94"/>
      <c r="OMV94"/>
      <c r="OMW94"/>
      <c r="OMX94"/>
      <c r="OMY94"/>
      <c r="OMZ94"/>
      <c r="ONA94"/>
      <c r="ONB94"/>
      <c r="ONC94"/>
      <c r="OND94"/>
      <c r="ONE94"/>
      <c r="ONF94"/>
      <c r="ONG94"/>
      <c r="ONH94"/>
      <c r="ONI94"/>
      <c r="ONJ94"/>
      <c r="ONK94"/>
      <c r="ONL94"/>
      <c r="ONM94"/>
      <c r="ONN94"/>
      <c r="ONO94"/>
      <c r="ONP94"/>
      <c r="ONQ94"/>
      <c r="ONR94"/>
      <c r="ONS94"/>
      <c r="ONT94"/>
      <c r="ONU94"/>
      <c r="ONV94"/>
      <c r="ONW94"/>
      <c r="ONX94"/>
      <c r="ONY94"/>
      <c r="ONZ94"/>
      <c r="OOA94"/>
      <c r="OOB94"/>
      <c r="OOC94"/>
      <c r="OOD94"/>
      <c r="OOE94"/>
      <c r="OOF94"/>
      <c r="OOG94"/>
      <c r="OOH94"/>
      <c r="OOI94"/>
      <c r="OOJ94"/>
      <c r="OOK94"/>
      <c r="OOL94"/>
      <c r="OOM94"/>
      <c r="OON94"/>
      <c r="OOO94"/>
      <c r="OOP94"/>
      <c r="OOQ94"/>
      <c r="OOR94"/>
      <c r="OOS94"/>
      <c r="OOT94"/>
      <c r="OOU94"/>
      <c r="OOV94"/>
      <c r="OOW94"/>
      <c r="OOX94"/>
      <c r="OOY94"/>
      <c r="OOZ94"/>
      <c r="OPA94"/>
      <c r="OPB94"/>
      <c r="OPC94"/>
      <c r="OPD94"/>
      <c r="OPE94"/>
      <c r="OPF94"/>
      <c r="OPG94"/>
      <c r="OPH94"/>
      <c r="OPI94"/>
      <c r="OPJ94"/>
      <c r="OPK94"/>
      <c r="OPL94"/>
      <c r="OPM94"/>
      <c r="OPN94"/>
      <c r="OPO94"/>
      <c r="OPP94"/>
      <c r="OPQ94"/>
      <c r="OPR94"/>
      <c r="OPS94"/>
      <c r="OPT94"/>
      <c r="OPU94"/>
      <c r="OPV94"/>
      <c r="OPW94"/>
      <c r="OPX94"/>
      <c r="OPY94"/>
      <c r="OPZ94"/>
      <c r="OQA94"/>
      <c r="OQB94"/>
      <c r="OQC94"/>
      <c r="OQD94"/>
      <c r="OQE94"/>
      <c r="OQF94"/>
      <c r="OQG94"/>
      <c r="OQH94"/>
      <c r="OQI94"/>
      <c r="OQJ94"/>
      <c r="OQK94"/>
      <c r="OQL94"/>
      <c r="OQM94"/>
      <c r="OQN94"/>
      <c r="OQO94"/>
      <c r="OQP94"/>
      <c r="OQQ94"/>
      <c r="OQR94"/>
      <c r="OQS94"/>
      <c r="OQT94"/>
      <c r="OQU94"/>
      <c r="OQV94"/>
      <c r="OQW94"/>
      <c r="OQX94"/>
      <c r="OQY94"/>
      <c r="OQZ94"/>
      <c r="ORA94"/>
      <c r="ORB94"/>
      <c r="ORC94"/>
      <c r="ORD94"/>
      <c r="ORE94"/>
      <c r="ORF94"/>
      <c r="ORG94"/>
      <c r="ORH94"/>
      <c r="ORI94"/>
      <c r="ORJ94"/>
      <c r="ORK94"/>
      <c r="ORL94"/>
      <c r="ORM94"/>
      <c r="ORN94"/>
      <c r="ORO94"/>
      <c r="ORP94"/>
      <c r="ORQ94"/>
      <c r="ORR94"/>
      <c r="ORS94"/>
      <c r="ORT94"/>
      <c r="ORU94"/>
      <c r="ORV94"/>
      <c r="ORW94"/>
      <c r="ORX94"/>
      <c r="ORY94"/>
      <c r="ORZ94"/>
      <c r="OSA94"/>
      <c r="OSB94"/>
      <c r="OSC94"/>
      <c r="OSD94"/>
      <c r="OSE94"/>
      <c r="OSF94"/>
      <c r="OSG94"/>
      <c r="OSH94"/>
      <c r="OSI94"/>
      <c r="OSJ94"/>
      <c r="OSK94"/>
      <c r="OSL94"/>
      <c r="OSM94"/>
      <c r="OSN94"/>
      <c r="OSO94"/>
      <c r="OSP94"/>
      <c r="OSQ94"/>
      <c r="OSR94"/>
      <c r="OSS94"/>
      <c r="OST94"/>
      <c r="OSU94"/>
      <c r="OSV94"/>
      <c r="OSW94"/>
      <c r="OSX94"/>
      <c r="OSY94"/>
      <c r="OSZ94"/>
      <c r="OTA94"/>
      <c r="OTB94"/>
      <c r="OTC94"/>
      <c r="OTD94"/>
      <c r="OTE94"/>
      <c r="OTF94"/>
      <c r="OTG94"/>
      <c r="OTH94"/>
      <c r="OTI94"/>
      <c r="OTJ94"/>
      <c r="OTK94"/>
      <c r="OTL94"/>
      <c r="OTM94"/>
      <c r="OTN94"/>
      <c r="OTO94"/>
      <c r="OTP94"/>
      <c r="OTQ94"/>
      <c r="OTR94"/>
      <c r="OTS94"/>
      <c r="OTT94"/>
      <c r="OTU94"/>
      <c r="OTV94"/>
      <c r="OTW94"/>
      <c r="OTX94"/>
      <c r="OTY94"/>
      <c r="OTZ94"/>
      <c r="OUA94"/>
      <c r="OUB94"/>
      <c r="OUC94"/>
      <c r="OUD94"/>
      <c r="OUE94"/>
      <c r="OUF94"/>
      <c r="OUG94"/>
      <c r="OUH94"/>
      <c r="OUI94"/>
      <c r="OUJ94"/>
      <c r="OUK94"/>
      <c r="OUL94"/>
      <c r="OUM94"/>
      <c r="OUN94"/>
      <c r="OUO94"/>
      <c r="OUP94"/>
      <c r="OUQ94"/>
      <c r="OUR94"/>
      <c r="OUS94"/>
      <c r="OUT94"/>
      <c r="OUU94"/>
      <c r="OUV94"/>
      <c r="OUW94"/>
      <c r="OUX94"/>
      <c r="OUY94"/>
      <c r="OUZ94"/>
      <c r="OVA94"/>
      <c r="OVB94"/>
      <c r="OVC94"/>
      <c r="OVD94"/>
      <c r="OVE94"/>
      <c r="OVF94"/>
      <c r="OVG94"/>
      <c r="OVH94"/>
      <c r="OVI94"/>
      <c r="OVJ94"/>
      <c r="OVK94"/>
      <c r="OVL94"/>
      <c r="OVM94"/>
      <c r="OVN94"/>
      <c r="OVO94"/>
      <c r="OVP94"/>
      <c r="OVQ94"/>
      <c r="OVR94"/>
      <c r="OVS94"/>
      <c r="OVT94"/>
      <c r="OVU94"/>
      <c r="OVV94"/>
      <c r="OVW94"/>
      <c r="OVX94"/>
      <c r="OVY94"/>
      <c r="OVZ94"/>
      <c r="OWA94"/>
      <c r="OWB94"/>
      <c r="OWC94"/>
      <c r="OWD94"/>
      <c r="OWE94"/>
      <c r="OWF94"/>
      <c r="OWG94"/>
      <c r="OWH94"/>
      <c r="OWI94"/>
      <c r="OWJ94"/>
      <c r="OWK94"/>
      <c r="OWL94"/>
      <c r="OWM94"/>
      <c r="OWN94"/>
      <c r="OWO94"/>
      <c r="OWP94"/>
      <c r="OWQ94"/>
      <c r="OWR94"/>
      <c r="OWS94"/>
      <c r="OWT94"/>
      <c r="OWU94"/>
      <c r="OWV94"/>
      <c r="OWW94"/>
      <c r="OWX94"/>
      <c r="OWY94"/>
      <c r="OWZ94"/>
      <c r="OXA94"/>
      <c r="OXB94"/>
      <c r="OXC94"/>
      <c r="OXD94"/>
      <c r="OXE94"/>
      <c r="OXF94"/>
      <c r="OXG94"/>
      <c r="OXH94"/>
      <c r="OXI94"/>
      <c r="OXJ94"/>
      <c r="OXK94"/>
      <c r="OXL94"/>
      <c r="OXM94"/>
      <c r="OXN94"/>
      <c r="OXO94"/>
      <c r="OXP94"/>
      <c r="OXQ94"/>
      <c r="OXR94"/>
      <c r="OXS94"/>
      <c r="OXT94"/>
      <c r="OXU94"/>
      <c r="OXV94"/>
      <c r="OXW94"/>
      <c r="OXX94"/>
      <c r="OXY94"/>
      <c r="OXZ94"/>
      <c r="OYA94"/>
      <c r="OYB94"/>
      <c r="OYC94"/>
      <c r="OYD94"/>
      <c r="OYE94"/>
      <c r="OYF94"/>
      <c r="OYG94"/>
      <c r="OYH94"/>
      <c r="OYI94"/>
      <c r="OYJ94"/>
      <c r="OYK94"/>
      <c r="OYL94"/>
      <c r="OYM94"/>
      <c r="OYN94"/>
      <c r="OYO94"/>
      <c r="OYP94"/>
      <c r="OYQ94"/>
      <c r="OYR94"/>
      <c r="OYS94"/>
      <c r="OYT94"/>
      <c r="OYU94"/>
      <c r="OYV94"/>
      <c r="OYW94"/>
      <c r="OYX94"/>
      <c r="OYY94"/>
      <c r="OYZ94"/>
      <c r="OZA94"/>
      <c r="OZB94"/>
      <c r="OZC94"/>
      <c r="OZD94"/>
      <c r="OZE94"/>
      <c r="OZF94"/>
      <c r="OZG94"/>
      <c r="OZH94"/>
      <c r="OZI94"/>
      <c r="OZJ94"/>
      <c r="OZK94"/>
      <c r="OZL94"/>
      <c r="OZM94"/>
      <c r="OZN94"/>
      <c r="OZO94"/>
      <c r="OZP94"/>
      <c r="OZQ94"/>
      <c r="OZR94"/>
      <c r="OZS94"/>
      <c r="OZT94"/>
      <c r="OZU94"/>
      <c r="OZV94"/>
      <c r="OZW94"/>
      <c r="OZX94"/>
      <c r="OZY94"/>
      <c r="OZZ94"/>
      <c r="PAA94"/>
      <c r="PAB94"/>
      <c r="PAC94"/>
      <c r="PAD94"/>
      <c r="PAE94"/>
      <c r="PAF94"/>
      <c r="PAG94"/>
      <c r="PAH94"/>
      <c r="PAI94"/>
      <c r="PAJ94"/>
      <c r="PAK94"/>
      <c r="PAL94"/>
      <c r="PAM94"/>
      <c r="PAN94"/>
      <c r="PAO94"/>
      <c r="PAP94"/>
      <c r="PAQ94"/>
      <c r="PAR94"/>
      <c r="PAS94"/>
      <c r="PAT94"/>
      <c r="PAU94"/>
      <c r="PAV94"/>
      <c r="PAW94"/>
      <c r="PAX94"/>
      <c r="PAY94"/>
      <c r="PAZ94"/>
      <c r="PBA94"/>
      <c r="PBB94"/>
      <c r="PBC94"/>
      <c r="PBD94"/>
      <c r="PBE94"/>
      <c r="PBF94"/>
      <c r="PBG94"/>
      <c r="PBH94"/>
      <c r="PBI94"/>
      <c r="PBJ94"/>
      <c r="PBK94"/>
      <c r="PBL94"/>
      <c r="PBM94"/>
      <c r="PBN94"/>
      <c r="PBO94"/>
      <c r="PBP94"/>
      <c r="PBQ94"/>
      <c r="PBR94"/>
      <c r="PBS94"/>
      <c r="PBT94"/>
      <c r="PBU94"/>
      <c r="PBV94"/>
      <c r="PBW94"/>
      <c r="PBX94"/>
      <c r="PBY94"/>
      <c r="PBZ94"/>
      <c r="PCA94"/>
      <c r="PCB94"/>
      <c r="PCC94"/>
      <c r="PCD94"/>
      <c r="PCE94"/>
      <c r="PCF94"/>
      <c r="PCG94"/>
      <c r="PCH94"/>
      <c r="PCI94"/>
      <c r="PCJ94"/>
      <c r="PCK94"/>
      <c r="PCL94"/>
      <c r="PCM94"/>
      <c r="PCN94"/>
      <c r="PCO94"/>
      <c r="PCP94"/>
      <c r="PCQ94"/>
      <c r="PCR94"/>
      <c r="PCS94"/>
      <c r="PCT94"/>
      <c r="PCU94"/>
      <c r="PCV94"/>
      <c r="PCW94"/>
      <c r="PCX94"/>
      <c r="PCY94"/>
      <c r="PCZ94"/>
      <c r="PDA94"/>
      <c r="PDB94"/>
      <c r="PDC94"/>
      <c r="PDD94"/>
      <c r="PDE94"/>
      <c r="PDF94"/>
      <c r="PDG94"/>
      <c r="PDH94"/>
      <c r="PDI94"/>
      <c r="PDJ94"/>
      <c r="PDK94"/>
      <c r="PDL94"/>
      <c r="PDM94"/>
      <c r="PDN94"/>
      <c r="PDO94"/>
      <c r="PDP94"/>
      <c r="PDQ94"/>
      <c r="PDR94"/>
      <c r="PDS94"/>
      <c r="PDT94"/>
      <c r="PDU94"/>
      <c r="PDV94"/>
      <c r="PDW94"/>
      <c r="PDX94"/>
      <c r="PDY94"/>
      <c r="PDZ94"/>
      <c r="PEA94"/>
      <c r="PEB94"/>
      <c r="PEC94"/>
      <c r="PED94"/>
      <c r="PEE94"/>
      <c r="PEF94"/>
      <c r="PEG94"/>
      <c r="PEH94"/>
      <c r="PEI94"/>
      <c r="PEJ94"/>
      <c r="PEK94"/>
      <c r="PEL94"/>
      <c r="PEM94"/>
      <c r="PEN94"/>
      <c r="PEO94"/>
      <c r="PEP94"/>
      <c r="PEQ94"/>
      <c r="PER94"/>
      <c r="PES94"/>
      <c r="PET94"/>
      <c r="PEU94"/>
      <c r="PEV94"/>
      <c r="PEW94"/>
      <c r="PEX94"/>
      <c r="PEY94"/>
      <c r="PEZ94"/>
      <c r="PFA94"/>
      <c r="PFB94"/>
      <c r="PFC94"/>
      <c r="PFD94"/>
      <c r="PFE94"/>
      <c r="PFF94"/>
      <c r="PFG94"/>
      <c r="PFH94"/>
      <c r="PFI94"/>
      <c r="PFJ94"/>
      <c r="PFK94"/>
      <c r="PFL94"/>
      <c r="PFM94"/>
      <c r="PFN94"/>
      <c r="PFO94"/>
      <c r="PFP94"/>
      <c r="PFQ94"/>
      <c r="PFR94"/>
      <c r="PFS94"/>
      <c r="PFT94"/>
      <c r="PFU94"/>
      <c r="PFV94"/>
      <c r="PFW94"/>
      <c r="PFX94"/>
      <c r="PFY94"/>
      <c r="PFZ94"/>
      <c r="PGA94"/>
      <c r="PGB94"/>
      <c r="PGC94"/>
      <c r="PGD94"/>
      <c r="PGE94"/>
      <c r="PGF94"/>
      <c r="PGG94"/>
      <c r="PGH94"/>
      <c r="PGI94"/>
      <c r="PGJ94"/>
      <c r="PGK94"/>
      <c r="PGL94"/>
      <c r="PGM94"/>
      <c r="PGN94"/>
      <c r="PGO94"/>
      <c r="PGP94"/>
      <c r="PGQ94"/>
      <c r="PGR94"/>
      <c r="PGS94"/>
      <c r="PGT94"/>
      <c r="PGU94"/>
      <c r="PGV94"/>
      <c r="PGW94"/>
      <c r="PGX94"/>
      <c r="PGY94"/>
      <c r="PGZ94"/>
      <c r="PHA94"/>
      <c r="PHB94"/>
      <c r="PHC94"/>
      <c r="PHD94"/>
      <c r="PHE94"/>
      <c r="PHF94"/>
      <c r="PHG94"/>
      <c r="PHH94"/>
      <c r="PHI94"/>
      <c r="PHJ94"/>
      <c r="PHK94"/>
      <c r="PHL94"/>
      <c r="PHM94"/>
      <c r="PHN94"/>
      <c r="PHO94"/>
      <c r="PHP94"/>
      <c r="PHQ94"/>
      <c r="PHR94"/>
      <c r="PHS94"/>
      <c r="PHT94"/>
      <c r="PHU94"/>
      <c r="PHV94"/>
      <c r="PHW94"/>
      <c r="PHX94"/>
      <c r="PHY94"/>
      <c r="PHZ94"/>
      <c r="PIA94"/>
      <c r="PIB94"/>
      <c r="PIC94"/>
      <c r="PID94"/>
      <c r="PIE94"/>
      <c r="PIF94"/>
      <c r="PIG94"/>
      <c r="PIH94"/>
      <c r="PII94"/>
      <c r="PIJ94"/>
      <c r="PIK94"/>
      <c r="PIL94"/>
      <c r="PIM94"/>
      <c r="PIN94"/>
      <c r="PIO94"/>
      <c r="PIP94"/>
      <c r="PIQ94"/>
      <c r="PIR94"/>
      <c r="PIS94"/>
      <c r="PIT94"/>
      <c r="PIU94"/>
      <c r="PIV94"/>
      <c r="PIW94"/>
      <c r="PIX94"/>
      <c r="PIY94"/>
      <c r="PIZ94"/>
      <c r="PJA94"/>
      <c r="PJB94"/>
      <c r="PJC94"/>
      <c r="PJD94"/>
      <c r="PJE94"/>
      <c r="PJF94"/>
      <c r="PJG94"/>
      <c r="PJH94"/>
      <c r="PJI94"/>
      <c r="PJJ94"/>
      <c r="PJK94"/>
      <c r="PJL94"/>
      <c r="PJM94"/>
      <c r="PJN94"/>
      <c r="PJO94"/>
      <c r="PJP94"/>
      <c r="PJQ94"/>
      <c r="PJR94"/>
      <c r="PJS94"/>
      <c r="PJT94"/>
      <c r="PJU94"/>
      <c r="PJV94"/>
      <c r="PJW94"/>
      <c r="PJX94"/>
      <c r="PJY94"/>
      <c r="PJZ94"/>
      <c r="PKA94"/>
      <c r="PKB94"/>
      <c r="PKC94"/>
      <c r="PKD94"/>
      <c r="PKE94"/>
      <c r="PKF94"/>
      <c r="PKG94"/>
      <c r="PKH94"/>
      <c r="PKI94"/>
      <c r="PKJ94"/>
      <c r="PKK94"/>
      <c r="PKL94"/>
      <c r="PKM94"/>
      <c r="PKN94"/>
      <c r="PKO94"/>
      <c r="PKP94"/>
      <c r="PKQ94"/>
      <c r="PKR94"/>
      <c r="PKS94"/>
      <c r="PKT94"/>
      <c r="PKU94"/>
      <c r="PKV94"/>
      <c r="PKW94"/>
      <c r="PKX94"/>
      <c r="PKY94"/>
      <c r="PKZ94"/>
      <c r="PLA94"/>
      <c r="PLB94"/>
      <c r="PLC94"/>
      <c r="PLD94"/>
      <c r="PLE94"/>
      <c r="PLF94"/>
      <c r="PLG94"/>
      <c r="PLH94"/>
      <c r="PLI94"/>
      <c r="PLJ94"/>
      <c r="PLK94"/>
      <c r="PLL94"/>
      <c r="PLM94"/>
      <c r="PLN94"/>
      <c r="PLO94"/>
      <c r="PLP94"/>
      <c r="PLQ94"/>
      <c r="PLR94"/>
      <c r="PLS94"/>
      <c r="PLT94"/>
      <c r="PLU94"/>
      <c r="PLV94"/>
      <c r="PLW94"/>
      <c r="PLX94"/>
      <c r="PLY94"/>
      <c r="PLZ94"/>
      <c r="PMA94"/>
      <c r="PMB94"/>
      <c r="PMC94"/>
      <c r="PMD94"/>
      <c r="PME94"/>
      <c r="PMF94"/>
      <c r="PMG94"/>
      <c r="PMH94"/>
      <c r="PMI94"/>
      <c r="PMJ94"/>
      <c r="PMK94"/>
      <c r="PML94"/>
      <c r="PMM94"/>
      <c r="PMN94"/>
      <c r="PMO94"/>
      <c r="PMP94"/>
      <c r="PMQ94"/>
      <c r="PMR94"/>
      <c r="PMS94"/>
      <c r="PMT94"/>
      <c r="PMU94"/>
      <c r="PMV94"/>
      <c r="PMW94"/>
      <c r="PMX94"/>
      <c r="PMY94"/>
      <c r="PMZ94"/>
      <c r="PNA94"/>
      <c r="PNB94"/>
      <c r="PNC94"/>
      <c r="PND94"/>
      <c r="PNE94"/>
      <c r="PNF94"/>
      <c r="PNG94"/>
      <c r="PNH94"/>
      <c r="PNI94"/>
      <c r="PNJ94"/>
      <c r="PNK94"/>
      <c r="PNL94"/>
      <c r="PNM94"/>
      <c r="PNN94"/>
      <c r="PNO94"/>
      <c r="PNP94"/>
      <c r="PNQ94"/>
      <c r="PNR94"/>
      <c r="PNS94"/>
      <c r="PNT94"/>
      <c r="PNU94"/>
      <c r="PNV94"/>
      <c r="PNW94"/>
      <c r="PNX94"/>
      <c r="PNY94"/>
      <c r="PNZ94"/>
      <c r="POA94"/>
      <c r="POB94"/>
      <c r="POC94"/>
      <c r="POD94"/>
      <c r="POE94"/>
      <c r="POF94"/>
      <c r="POG94"/>
      <c r="POH94"/>
      <c r="POI94"/>
      <c r="POJ94"/>
      <c r="POK94"/>
      <c r="POL94"/>
      <c r="POM94"/>
      <c r="PON94"/>
      <c r="POO94"/>
      <c r="POP94"/>
      <c r="POQ94"/>
      <c r="POR94"/>
      <c r="POS94"/>
      <c r="POT94"/>
      <c r="POU94"/>
      <c r="POV94"/>
      <c r="POW94"/>
      <c r="POX94"/>
      <c r="POY94"/>
      <c r="POZ94"/>
      <c r="PPA94"/>
      <c r="PPB94"/>
      <c r="PPC94"/>
      <c r="PPD94"/>
      <c r="PPE94"/>
      <c r="PPF94"/>
      <c r="PPG94"/>
      <c r="PPH94"/>
      <c r="PPI94"/>
      <c r="PPJ94"/>
      <c r="PPK94"/>
      <c r="PPL94"/>
      <c r="PPM94"/>
      <c r="PPN94"/>
      <c r="PPO94"/>
      <c r="PPP94"/>
      <c r="PPQ94"/>
      <c r="PPR94"/>
      <c r="PPS94"/>
      <c r="PPT94"/>
      <c r="PPU94"/>
      <c r="PPV94"/>
      <c r="PPW94"/>
      <c r="PPX94"/>
      <c r="PPY94"/>
      <c r="PPZ94"/>
      <c r="PQA94"/>
      <c r="PQB94"/>
      <c r="PQC94"/>
      <c r="PQD94"/>
      <c r="PQE94"/>
      <c r="PQF94"/>
      <c r="PQG94"/>
      <c r="PQH94"/>
      <c r="PQI94"/>
      <c r="PQJ94"/>
      <c r="PQK94"/>
      <c r="PQL94"/>
      <c r="PQM94"/>
      <c r="PQN94"/>
      <c r="PQO94"/>
      <c r="PQP94"/>
      <c r="PQQ94"/>
      <c r="PQR94"/>
      <c r="PQS94"/>
      <c r="PQT94"/>
      <c r="PQU94"/>
      <c r="PQV94"/>
      <c r="PQW94"/>
      <c r="PQX94"/>
      <c r="PQY94"/>
      <c r="PQZ94"/>
      <c r="PRA94"/>
      <c r="PRB94"/>
      <c r="PRC94"/>
      <c r="PRD94"/>
      <c r="PRE94"/>
      <c r="PRF94"/>
      <c r="PRG94"/>
      <c r="PRH94"/>
      <c r="PRI94"/>
      <c r="PRJ94"/>
      <c r="PRK94"/>
      <c r="PRL94"/>
      <c r="PRM94"/>
      <c r="PRN94"/>
      <c r="PRO94"/>
      <c r="PRP94"/>
      <c r="PRQ94"/>
      <c r="PRR94"/>
      <c r="PRS94"/>
      <c r="PRT94"/>
      <c r="PRU94"/>
      <c r="PRV94"/>
      <c r="PRW94"/>
      <c r="PRX94"/>
      <c r="PRY94"/>
      <c r="PRZ94"/>
      <c r="PSA94"/>
      <c r="PSB94"/>
      <c r="PSC94"/>
      <c r="PSD94"/>
      <c r="PSE94"/>
      <c r="PSF94"/>
      <c r="PSG94"/>
      <c r="PSH94"/>
      <c r="PSI94"/>
      <c r="PSJ94"/>
      <c r="PSK94"/>
      <c r="PSL94"/>
      <c r="PSM94"/>
      <c r="PSN94"/>
      <c r="PSO94"/>
      <c r="PSP94"/>
      <c r="PSQ94"/>
      <c r="PSR94"/>
      <c r="PSS94"/>
      <c r="PST94"/>
      <c r="PSU94"/>
      <c r="PSV94"/>
      <c r="PSW94"/>
      <c r="PSX94"/>
      <c r="PSY94"/>
      <c r="PSZ94"/>
      <c r="PTA94"/>
      <c r="PTB94"/>
      <c r="PTC94"/>
      <c r="PTD94"/>
      <c r="PTE94"/>
      <c r="PTF94"/>
      <c r="PTG94"/>
      <c r="PTH94"/>
      <c r="PTI94"/>
      <c r="PTJ94"/>
      <c r="PTK94"/>
      <c r="PTL94"/>
      <c r="PTM94"/>
      <c r="PTN94"/>
      <c r="PTO94"/>
      <c r="PTP94"/>
      <c r="PTQ94"/>
      <c r="PTR94"/>
      <c r="PTS94"/>
      <c r="PTT94"/>
      <c r="PTU94"/>
      <c r="PTV94"/>
      <c r="PTW94"/>
      <c r="PTX94"/>
      <c r="PTY94"/>
      <c r="PTZ94"/>
      <c r="PUA94"/>
      <c r="PUB94"/>
      <c r="PUC94"/>
      <c r="PUD94"/>
      <c r="PUE94"/>
      <c r="PUF94"/>
      <c r="PUG94"/>
      <c r="PUH94"/>
      <c r="PUI94"/>
      <c r="PUJ94"/>
      <c r="PUK94"/>
      <c r="PUL94"/>
      <c r="PUM94"/>
      <c r="PUN94"/>
      <c r="PUO94"/>
      <c r="PUP94"/>
      <c r="PUQ94"/>
      <c r="PUR94"/>
      <c r="PUS94"/>
      <c r="PUT94"/>
      <c r="PUU94"/>
      <c r="PUV94"/>
      <c r="PUW94"/>
      <c r="PUX94"/>
      <c r="PUY94"/>
      <c r="PUZ94"/>
      <c r="PVA94"/>
      <c r="PVB94"/>
      <c r="PVC94"/>
      <c r="PVD94"/>
      <c r="PVE94"/>
      <c r="PVF94"/>
      <c r="PVG94"/>
      <c r="PVH94"/>
      <c r="PVI94"/>
      <c r="PVJ94"/>
      <c r="PVK94"/>
      <c r="PVL94"/>
      <c r="PVM94"/>
      <c r="PVN94"/>
      <c r="PVO94"/>
      <c r="PVP94"/>
      <c r="PVQ94"/>
      <c r="PVR94"/>
      <c r="PVS94"/>
      <c r="PVT94"/>
      <c r="PVU94"/>
      <c r="PVV94"/>
      <c r="PVW94"/>
      <c r="PVX94"/>
      <c r="PVY94"/>
      <c r="PVZ94"/>
      <c r="PWA94"/>
      <c r="PWB94"/>
      <c r="PWC94"/>
      <c r="PWD94"/>
      <c r="PWE94"/>
      <c r="PWF94"/>
      <c r="PWG94"/>
      <c r="PWH94"/>
      <c r="PWI94"/>
      <c r="PWJ94"/>
      <c r="PWK94"/>
      <c r="PWL94"/>
      <c r="PWM94"/>
      <c r="PWN94"/>
      <c r="PWO94"/>
      <c r="PWP94"/>
      <c r="PWQ94"/>
      <c r="PWR94"/>
      <c r="PWS94"/>
      <c r="PWT94"/>
      <c r="PWU94"/>
      <c r="PWV94"/>
      <c r="PWW94"/>
      <c r="PWX94"/>
      <c r="PWY94"/>
      <c r="PWZ94"/>
      <c r="PXA94"/>
      <c r="PXB94"/>
      <c r="PXC94"/>
      <c r="PXD94"/>
      <c r="PXE94"/>
      <c r="PXF94"/>
      <c r="PXG94"/>
      <c r="PXH94"/>
      <c r="PXI94"/>
      <c r="PXJ94"/>
      <c r="PXK94"/>
      <c r="PXL94"/>
      <c r="PXM94"/>
      <c r="PXN94"/>
      <c r="PXO94"/>
      <c r="PXP94"/>
      <c r="PXQ94"/>
      <c r="PXR94"/>
      <c r="PXS94"/>
      <c r="PXT94"/>
      <c r="PXU94"/>
      <c r="PXV94"/>
      <c r="PXW94"/>
      <c r="PXX94"/>
      <c r="PXY94"/>
      <c r="PXZ94"/>
      <c r="PYA94"/>
      <c r="PYB94"/>
      <c r="PYC94"/>
      <c r="PYD94"/>
      <c r="PYE94"/>
      <c r="PYF94"/>
      <c r="PYG94"/>
      <c r="PYH94"/>
      <c r="PYI94"/>
      <c r="PYJ94"/>
      <c r="PYK94"/>
      <c r="PYL94"/>
      <c r="PYM94"/>
      <c r="PYN94"/>
      <c r="PYO94"/>
      <c r="PYP94"/>
      <c r="PYQ94"/>
      <c r="PYR94"/>
      <c r="PYS94"/>
      <c r="PYT94"/>
      <c r="PYU94"/>
      <c r="PYV94"/>
      <c r="PYW94"/>
      <c r="PYX94"/>
      <c r="PYY94"/>
      <c r="PYZ94"/>
      <c r="PZA94"/>
      <c r="PZB94"/>
      <c r="PZC94"/>
      <c r="PZD94"/>
      <c r="PZE94"/>
      <c r="PZF94"/>
      <c r="PZG94"/>
      <c r="PZH94"/>
      <c r="PZI94"/>
      <c r="PZJ94"/>
      <c r="PZK94"/>
      <c r="PZL94"/>
      <c r="PZM94"/>
      <c r="PZN94"/>
      <c r="PZO94"/>
      <c r="PZP94"/>
      <c r="PZQ94"/>
      <c r="PZR94"/>
      <c r="PZS94"/>
      <c r="PZT94"/>
      <c r="PZU94"/>
      <c r="PZV94"/>
      <c r="PZW94"/>
      <c r="PZX94"/>
      <c r="PZY94"/>
      <c r="PZZ94"/>
      <c r="QAA94"/>
      <c r="QAB94"/>
      <c r="QAC94"/>
      <c r="QAD94"/>
      <c r="QAE94"/>
      <c r="QAF94"/>
      <c r="QAG94"/>
      <c r="QAH94"/>
      <c r="QAI94"/>
      <c r="QAJ94"/>
      <c r="QAK94"/>
      <c r="QAL94"/>
      <c r="QAM94"/>
      <c r="QAN94"/>
      <c r="QAO94"/>
      <c r="QAP94"/>
      <c r="QAQ94"/>
      <c r="QAR94"/>
      <c r="QAS94"/>
      <c r="QAT94"/>
      <c r="QAU94"/>
      <c r="QAV94"/>
      <c r="QAW94"/>
      <c r="QAX94"/>
      <c r="QAY94"/>
      <c r="QAZ94"/>
      <c r="QBA94"/>
      <c r="QBB94"/>
      <c r="QBC94"/>
      <c r="QBD94"/>
      <c r="QBE94"/>
      <c r="QBF94"/>
      <c r="QBG94"/>
      <c r="QBH94"/>
      <c r="QBI94"/>
      <c r="QBJ94"/>
      <c r="QBK94"/>
      <c r="QBL94"/>
      <c r="QBM94"/>
      <c r="QBN94"/>
      <c r="QBO94"/>
      <c r="QBP94"/>
      <c r="QBQ94"/>
      <c r="QBR94"/>
      <c r="QBS94"/>
      <c r="QBT94"/>
      <c r="QBU94"/>
      <c r="QBV94"/>
      <c r="QBW94"/>
      <c r="QBX94"/>
      <c r="QBY94"/>
      <c r="QBZ94"/>
      <c r="QCA94"/>
      <c r="QCB94"/>
      <c r="QCC94"/>
      <c r="QCD94"/>
      <c r="QCE94"/>
      <c r="QCF94"/>
      <c r="QCG94"/>
      <c r="QCH94"/>
      <c r="QCI94"/>
      <c r="QCJ94"/>
      <c r="QCK94"/>
      <c r="QCL94"/>
      <c r="QCM94"/>
      <c r="QCN94"/>
      <c r="QCO94"/>
      <c r="QCP94"/>
      <c r="QCQ94"/>
      <c r="QCR94"/>
      <c r="QCS94"/>
      <c r="QCT94"/>
      <c r="QCU94"/>
      <c r="QCV94"/>
      <c r="QCW94"/>
      <c r="QCX94"/>
      <c r="QCY94"/>
      <c r="QCZ94"/>
      <c r="QDA94"/>
      <c r="QDB94"/>
      <c r="QDC94"/>
      <c r="QDD94"/>
      <c r="QDE94"/>
      <c r="QDF94"/>
      <c r="QDG94"/>
      <c r="QDH94"/>
      <c r="QDI94"/>
      <c r="QDJ94"/>
      <c r="QDK94"/>
      <c r="QDL94"/>
      <c r="QDM94"/>
      <c r="QDN94"/>
      <c r="QDO94"/>
      <c r="QDP94"/>
      <c r="QDQ94"/>
      <c r="QDR94"/>
      <c r="QDS94"/>
      <c r="QDT94"/>
      <c r="QDU94"/>
      <c r="QDV94"/>
      <c r="QDW94"/>
      <c r="QDX94"/>
      <c r="QDY94"/>
      <c r="QDZ94"/>
      <c r="QEA94"/>
      <c r="QEB94"/>
      <c r="QEC94"/>
      <c r="QED94"/>
      <c r="QEE94"/>
      <c r="QEF94"/>
      <c r="QEG94"/>
      <c r="QEH94"/>
      <c r="QEI94"/>
      <c r="QEJ94"/>
      <c r="QEK94"/>
      <c r="QEL94"/>
      <c r="QEM94"/>
      <c r="QEN94"/>
      <c r="QEO94"/>
      <c r="QEP94"/>
      <c r="QEQ94"/>
      <c r="QER94"/>
      <c r="QES94"/>
      <c r="QET94"/>
      <c r="QEU94"/>
      <c r="QEV94"/>
      <c r="QEW94"/>
      <c r="QEX94"/>
      <c r="QEY94"/>
      <c r="QEZ94"/>
      <c r="QFA94"/>
      <c r="QFB94"/>
      <c r="QFC94"/>
      <c r="QFD94"/>
      <c r="QFE94"/>
      <c r="QFF94"/>
      <c r="QFG94"/>
      <c r="QFH94"/>
      <c r="QFI94"/>
      <c r="QFJ94"/>
      <c r="QFK94"/>
      <c r="QFL94"/>
      <c r="QFM94"/>
      <c r="QFN94"/>
      <c r="QFO94"/>
      <c r="QFP94"/>
      <c r="QFQ94"/>
      <c r="QFR94"/>
      <c r="QFS94"/>
      <c r="QFT94"/>
      <c r="QFU94"/>
      <c r="QFV94"/>
      <c r="QFW94"/>
      <c r="QFX94"/>
      <c r="QFY94"/>
      <c r="QFZ94"/>
      <c r="QGA94"/>
      <c r="QGB94"/>
      <c r="QGC94"/>
      <c r="QGD94"/>
      <c r="QGE94"/>
      <c r="QGF94"/>
      <c r="QGG94"/>
      <c r="QGH94"/>
      <c r="QGI94"/>
      <c r="QGJ94"/>
      <c r="QGK94"/>
      <c r="QGL94"/>
      <c r="QGM94"/>
      <c r="QGN94"/>
      <c r="QGO94"/>
      <c r="QGP94"/>
      <c r="QGQ94"/>
      <c r="QGR94"/>
      <c r="QGS94"/>
      <c r="QGT94"/>
      <c r="QGU94"/>
      <c r="QGV94"/>
      <c r="QGW94"/>
      <c r="QGX94"/>
      <c r="QGY94"/>
      <c r="QGZ94"/>
      <c r="QHA94"/>
      <c r="QHB94"/>
      <c r="QHC94"/>
      <c r="QHD94"/>
      <c r="QHE94"/>
      <c r="QHF94"/>
      <c r="QHG94"/>
      <c r="QHH94"/>
      <c r="QHI94"/>
      <c r="QHJ94"/>
      <c r="QHK94"/>
      <c r="QHL94"/>
      <c r="QHM94"/>
      <c r="QHN94"/>
      <c r="QHO94"/>
      <c r="QHP94"/>
      <c r="QHQ94"/>
      <c r="QHR94"/>
      <c r="QHS94"/>
      <c r="QHT94"/>
      <c r="QHU94"/>
      <c r="QHV94"/>
      <c r="QHW94"/>
      <c r="QHX94"/>
      <c r="QHY94"/>
      <c r="QHZ94"/>
      <c r="QIA94"/>
      <c r="QIB94"/>
      <c r="QIC94"/>
      <c r="QID94"/>
      <c r="QIE94"/>
      <c r="QIF94"/>
      <c r="QIG94"/>
      <c r="QIH94"/>
      <c r="QII94"/>
      <c r="QIJ94"/>
      <c r="QIK94"/>
      <c r="QIL94"/>
      <c r="QIM94"/>
      <c r="QIN94"/>
      <c r="QIO94"/>
      <c r="QIP94"/>
      <c r="QIQ94"/>
      <c r="QIR94"/>
      <c r="QIS94"/>
      <c r="QIT94"/>
      <c r="QIU94"/>
      <c r="QIV94"/>
      <c r="QIW94"/>
      <c r="QIX94"/>
      <c r="QIY94"/>
      <c r="QIZ94"/>
      <c r="QJA94"/>
      <c r="QJB94"/>
      <c r="QJC94"/>
      <c r="QJD94"/>
      <c r="QJE94"/>
      <c r="QJF94"/>
      <c r="QJG94"/>
      <c r="QJH94"/>
      <c r="QJI94"/>
      <c r="QJJ94"/>
      <c r="QJK94"/>
      <c r="QJL94"/>
      <c r="QJM94"/>
      <c r="QJN94"/>
      <c r="QJO94"/>
      <c r="QJP94"/>
      <c r="QJQ94"/>
      <c r="QJR94"/>
      <c r="QJS94"/>
      <c r="QJT94"/>
      <c r="QJU94"/>
      <c r="QJV94"/>
      <c r="QJW94"/>
      <c r="QJX94"/>
      <c r="QJY94"/>
      <c r="QJZ94"/>
      <c r="QKA94"/>
      <c r="QKB94"/>
      <c r="QKC94"/>
      <c r="QKD94"/>
      <c r="QKE94"/>
      <c r="QKF94"/>
      <c r="QKG94"/>
      <c r="QKH94"/>
      <c r="QKI94"/>
      <c r="QKJ94"/>
      <c r="QKK94"/>
      <c r="QKL94"/>
      <c r="QKM94"/>
      <c r="QKN94"/>
      <c r="QKO94"/>
      <c r="QKP94"/>
      <c r="QKQ94"/>
      <c r="QKR94"/>
      <c r="QKS94"/>
      <c r="QKT94"/>
      <c r="QKU94"/>
      <c r="QKV94"/>
      <c r="QKW94"/>
      <c r="QKX94"/>
      <c r="QKY94"/>
      <c r="QKZ94"/>
      <c r="QLA94"/>
      <c r="QLB94"/>
      <c r="QLC94"/>
      <c r="QLD94"/>
      <c r="QLE94"/>
      <c r="QLF94"/>
      <c r="QLG94"/>
      <c r="QLH94"/>
      <c r="QLI94"/>
      <c r="QLJ94"/>
      <c r="QLK94"/>
      <c r="QLL94"/>
      <c r="QLM94"/>
      <c r="QLN94"/>
      <c r="QLO94"/>
      <c r="QLP94"/>
      <c r="QLQ94"/>
      <c r="QLR94"/>
      <c r="QLS94"/>
      <c r="QLT94"/>
      <c r="QLU94"/>
      <c r="QLV94"/>
      <c r="QLW94"/>
      <c r="QLX94"/>
      <c r="QLY94"/>
      <c r="QLZ94"/>
      <c r="QMA94"/>
      <c r="QMB94"/>
      <c r="QMC94"/>
      <c r="QMD94"/>
      <c r="QME94"/>
      <c r="QMF94"/>
      <c r="QMG94"/>
      <c r="QMH94"/>
      <c r="QMI94"/>
      <c r="QMJ94"/>
      <c r="QMK94"/>
      <c r="QML94"/>
      <c r="QMM94"/>
      <c r="QMN94"/>
      <c r="QMO94"/>
      <c r="QMP94"/>
      <c r="QMQ94"/>
      <c r="QMR94"/>
      <c r="QMS94"/>
      <c r="QMT94"/>
      <c r="QMU94"/>
      <c r="QMV94"/>
      <c r="QMW94"/>
      <c r="QMX94"/>
      <c r="QMY94"/>
      <c r="QMZ94"/>
      <c r="QNA94"/>
      <c r="QNB94"/>
      <c r="QNC94"/>
      <c r="QND94"/>
      <c r="QNE94"/>
      <c r="QNF94"/>
      <c r="QNG94"/>
      <c r="QNH94"/>
      <c r="QNI94"/>
      <c r="QNJ94"/>
      <c r="QNK94"/>
      <c r="QNL94"/>
      <c r="QNM94"/>
      <c r="QNN94"/>
      <c r="QNO94"/>
      <c r="QNP94"/>
      <c r="QNQ94"/>
      <c r="QNR94"/>
      <c r="QNS94"/>
      <c r="QNT94"/>
      <c r="QNU94"/>
      <c r="QNV94"/>
      <c r="QNW94"/>
      <c r="QNX94"/>
      <c r="QNY94"/>
      <c r="QNZ94"/>
      <c r="QOA94"/>
      <c r="QOB94"/>
      <c r="QOC94"/>
      <c r="QOD94"/>
      <c r="QOE94"/>
      <c r="QOF94"/>
      <c r="QOG94"/>
      <c r="QOH94"/>
      <c r="QOI94"/>
      <c r="QOJ94"/>
      <c r="QOK94"/>
      <c r="QOL94"/>
      <c r="QOM94"/>
      <c r="QON94"/>
      <c r="QOO94"/>
      <c r="QOP94"/>
      <c r="QOQ94"/>
      <c r="QOR94"/>
      <c r="QOS94"/>
      <c r="QOT94"/>
      <c r="QOU94"/>
      <c r="QOV94"/>
      <c r="QOW94"/>
      <c r="QOX94"/>
      <c r="QOY94"/>
      <c r="QOZ94"/>
      <c r="QPA94"/>
      <c r="QPB94"/>
      <c r="QPC94"/>
      <c r="QPD94"/>
      <c r="QPE94"/>
      <c r="QPF94"/>
      <c r="QPG94"/>
      <c r="QPH94"/>
      <c r="QPI94"/>
      <c r="QPJ94"/>
      <c r="QPK94"/>
      <c r="QPL94"/>
      <c r="QPM94"/>
      <c r="QPN94"/>
      <c r="QPO94"/>
      <c r="QPP94"/>
      <c r="QPQ94"/>
      <c r="QPR94"/>
      <c r="QPS94"/>
      <c r="QPT94"/>
      <c r="QPU94"/>
      <c r="QPV94"/>
      <c r="QPW94"/>
      <c r="QPX94"/>
      <c r="QPY94"/>
      <c r="QPZ94"/>
      <c r="QQA94"/>
      <c r="QQB94"/>
      <c r="QQC94"/>
      <c r="QQD94"/>
      <c r="QQE94"/>
      <c r="QQF94"/>
      <c r="QQG94"/>
      <c r="QQH94"/>
      <c r="QQI94"/>
      <c r="QQJ94"/>
      <c r="QQK94"/>
      <c r="QQL94"/>
      <c r="QQM94"/>
      <c r="QQN94"/>
      <c r="QQO94"/>
      <c r="QQP94"/>
      <c r="QQQ94"/>
      <c r="QQR94"/>
      <c r="QQS94"/>
      <c r="QQT94"/>
      <c r="QQU94"/>
      <c r="QQV94"/>
      <c r="QQW94"/>
      <c r="QQX94"/>
      <c r="QQY94"/>
      <c r="QQZ94"/>
      <c r="QRA94"/>
      <c r="QRB94"/>
      <c r="QRC94"/>
      <c r="QRD94"/>
      <c r="QRE94"/>
      <c r="QRF94"/>
      <c r="QRG94"/>
      <c r="QRH94"/>
      <c r="QRI94"/>
      <c r="QRJ94"/>
      <c r="QRK94"/>
      <c r="QRL94"/>
      <c r="QRM94"/>
      <c r="QRN94"/>
      <c r="QRO94"/>
      <c r="QRP94"/>
      <c r="QRQ94"/>
      <c r="QRR94"/>
      <c r="QRS94"/>
      <c r="QRT94"/>
      <c r="QRU94"/>
      <c r="QRV94"/>
      <c r="QRW94"/>
      <c r="QRX94"/>
      <c r="QRY94"/>
      <c r="QRZ94"/>
      <c r="QSA94"/>
      <c r="QSB94"/>
      <c r="QSC94"/>
      <c r="QSD94"/>
      <c r="QSE94"/>
      <c r="QSF94"/>
      <c r="QSG94"/>
      <c r="QSH94"/>
      <c r="QSI94"/>
      <c r="QSJ94"/>
      <c r="QSK94"/>
      <c r="QSL94"/>
      <c r="QSM94"/>
      <c r="QSN94"/>
      <c r="QSO94"/>
      <c r="QSP94"/>
      <c r="QSQ94"/>
      <c r="QSR94"/>
      <c r="QSS94"/>
      <c r="QST94"/>
      <c r="QSU94"/>
      <c r="QSV94"/>
      <c r="QSW94"/>
      <c r="QSX94"/>
      <c r="QSY94"/>
      <c r="QSZ94"/>
      <c r="QTA94"/>
      <c r="QTB94"/>
      <c r="QTC94"/>
      <c r="QTD94"/>
      <c r="QTE94"/>
      <c r="QTF94"/>
      <c r="QTG94"/>
      <c r="QTH94"/>
      <c r="QTI94"/>
      <c r="QTJ94"/>
      <c r="QTK94"/>
      <c r="QTL94"/>
      <c r="QTM94"/>
      <c r="QTN94"/>
      <c r="QTO94"/>
      <c r="QTP94"/>
      <c r="QTQ94"/>
      <c r="QTR94"/>
      <c r="QTS94"/>
      <c r="QTT94"/>
      <c r="QTU94"/>
      <c r="QTV94"/>
      <c r="QTW94"/>
      <c r="QTX94"/>
      <c r="QTY94"/>
      <c r="QTZ94"/>
      <c r="QUA94"/>
      <c r="QUB94"/>
      <c r="QUC94"/>
      <c r="QUD94"/>
      <c r="QUE94"/>
      <c r="QUF94"/>
      <c r="QUG94"/>
      <c r="QUH94"/>
      <c r="QUI94"/>
      <c r="QUJ94"/>
      <c r="QUK94"/>
      <c r="QUL94"/>
      <c r="QUM94"/>
      <c r="QUN94"/>
      <c r="QUO94"/>
      <c r="QUP94"/>
      <c r="QUQ94"/>
      <c r="QUR94"/>
      <c r="QUS94"/>
      <c r="QUT94"/>
      <c r="QUU94"/>
      <c r="QUV94"/>
      <c r="QUW94"/>
      <c r="QUX94"/>
      <c r="QUY94"/>
      <c r="QUZ94"/>
      <c r="QVA94"/>
      <c r="QVB94"/>
      <c r="QVC94"/>
      <c r="QVD94"/>
      <c r="QVE94"/>
      <c r="QVF94"/>
      <c r="QVG94"/>
      <c r="QVH94"/>
      <c r="QVI94"/>
      <c r="QVJ94"/>
      <c r="QVK94"/>
      <c r="QVL94"/>
      <c r="QVM94"/>
      <c r="QVN94"/>
      <c r="QVO94"/>
      <c r="QVP94"/>
      <c r="QVQ94"/>
      <c r="QVR94"/>
      <c r="QVS94"/>
      <c r="QVT94"/>
      <c r="QVU94"/>
      <c r="QVV94"/>
      <c r="QVW94"/>
      <c r="QVX94"/>
      <c r="QVY94"/>
      <c r="QVZ94"/>
      <c r="QWA94"/>
      <c r="QWB94"/>
      <c r="QWC94"/>
      <c r="QWD94"/>
      <c r="QWE94"/>
      <c r="QWF94"/>
      <c r="QWG94"/>
      <c r="QWH94"/>
      <c r="QWI94"/>
      <c r="QWJ94"/>
      <c r="QWK94"/>
      <c r="QWL94"/>
      <c r="QWM94"/>
      <c r="QWN94"/>
      <c r="QWO94"/>
      <c r="QWP94"/>
      <c r="QWQ94"/>
      <c r="QWR94"/>
      <c r="QWS94"/>
      <c r="QWT94"/>
      <c r="QWU94"/>
      <c r="QWV94"/>
      <c r="QWW94"/>
      <c r="QWX94"/>
      <c r="QWY94"/>
      <c r="QWZ94"/>
      <c r="QXA94"/>
      <c r="QXB94"/>
      <c r="QXC94"/>
      <c r="QXD94"/>
      <c r="QXE94"/>
      <c r="QXF94"/>
      <c r="QXG94"/>
      <c r="QXH94"/>
      <c r="QXI94"/>
      <c r="QXJ94"/>
      <c r="QXK94"/>
      <c r="QXL94"/>
      <c r="QXM94"/>
      <c r="QXN94"/>
      <c r="QXO94"/>
      <c r="QXP94"/>
      <c r="QXQ94"/>
      <c r="QXR94"/>
      <c r="QXS94"/>
      <c r="QXT94"/>
      <c r="QXU94"/>
      <c r="QXV94"/>
      <c r="QXW94"/>
      <c r="QXX94"/>
      <c r="QXY94"/>
      <c r="QXZ94"/>
      <c r="QYA94"/>
      <c r="QYB94"/>
      <c r="QYC94"/>
      <c r="QYD94"/>
      <c r="QYE94"/>
      <c r="QYF94"/>
      <c r="QYG94"/>
      <c r="QYH94"/>
      <c r="QYI94"/>
      <c r="QYJ94"/>
      <c r="QYK94"/>
      <c r="QYL94"/>
      <c r="QYM94"/>
      <c r="QYN94"/>
      <c r="QYO94"/>
      <c r="QYP94"/>
      <c r="QYQ94"/>
      <c r="QYR94"/>
      <c r="QYS94"/>
      <c r="QYT94"/>
      <c r="QYU94"/>
      <c r="QYV94"/>
      <c r="QYW94"/>
      <c r="QYX94"/>
      <c r="QYY94"/>
      <c r="QYZ94"/>
      <c r="QZA94"/>
      <c r="QZB94"/>
      <c r="QZC94"/>
      <c r="QZD94"/>
      <c r="QZE94"/>
      <c r="QZF94"/>
      <c r="QZG94"/>
      <c r="QZH94"/>
      <c r="QZI94"/>
      <c r="QZJ94"/>
      <c r="QZK94"/>
      <c r="QZL94"/>
      <c r="QZM94"/>
      <c r="QZN94"/>
      <c r="QZO94"/>
      <c r="QZP94"/>
      <c r="QZQ94"/>
      <c r="QZR94"/>
      <c r="QZS94"/>
      <c r="QZT94"/>
      <c r="QZU94"/>
      <c r="QZV94"/>
      <c r="QZW94"/>
      <c r="QZX94"/>
      <c r="QZY94"/>
      <c r="QZZ94"/>
      <c r="RAA94"/>
      <c r="RAB94"/>
      <c r="RAC94"/>
      <c r="RAD94"/>
      <c r="RAE94"/>
      <c r="RAF94"/>
      <c r="RAG94"/>
      <c r="RAH94"/>
      <c r="RAI94"/>
      <c r="RAJ94"/>
      <c r="RAK94"/>
      <c r="RAL94"/>
      <c r="RAM94"/>
      <c r="RAN94"/>
      <c r="RAO94"/>
      <c r="RAP94"/>
      <c r="RAQ94"/>
      <c r="RAR94"/>
      <c r="RAS94"/>
      <c r="RAT94"/>
      <c r="RAU94"/>
      <c r="RAV94"/>
      <c r="RAW94"/>
      <c r="RAX94"/>
      <c r="RAY94"/>
      <c r="RAZ94"/>
      <c r="RBA94"/>
      <c r="RBB94"/>
      <c r="RBC94"/>
      <c r="RBD94"/>
      <c r="RBE94"/>
      <c r="RBF94"/>
      <c r="RBG94"/>
      <c r="RBH94"/>
      <c r="RBI94"/>
      <c r="RBJ94"/>
      <c r="RBK94"/>
      <c r="RBL94"/>
      <c r="RBM94"/>
      <c r="RBN94"/>
      <c r="RBO94"/>
      <c r="RBP94"/>
      <c r="RBQ94"/>
      <c r="RBR94"/>
      <c r="RBS94"/>
      <c r="RBT94"/>
      <c r="RBU94"/>
      <c r="RBV94"/>
      <c r="RBW94"/>
      <c r="RBX94"/>
      <c r="RBY94"/>
      <c r="RBZ94"/>
      <c r="RCA94"/>
      <c r="RCB94"/>
      <c r="RCC94"/>
      <c r="RCD94"/>
      <c r="RCE94"/>
      <c r="RCF94"/>
      <c r="RCG94"/>
      <c r="RCH94"/>
      <c r="RCI94"/>
      <c r="RCJ94"/>
      <c r="RCK94"/>
      <c r="RCL94"/>
      <c r="RCM94"/>
      <c r="RCN94"/>
      <c r="RCO94"/>
      <c r="RCP94"/>
      <c r="RCQ94"/>
      <c r="RCR94"/>
      <c r="RCS94"/>
      <c r="RCT94"/>
      <c r="RCU94"/>
      <c r="RCV94"/>
      <c r="RCW94"/>
      <c r="RCX94"/>
      <c r="RCY94"/>
      <c r="RCZ94"/>
      <c r="RDA94"/>
      <c r="RDB94"/>
      <c r="RDC94"/>
      <c r="RDD94"/>
      <c r="RDE94"/>
      <c r="RDF94"/>
      <c r="RDG94"/>
      <c r="RDH94"/>
      <c r="RDI94"/>
      <c r="RDJ94"/>
      <c r="RDK94"/>
      <c r="RDL94"/>
      <c r="RDM94"/>
      <c r="RDN94"/>
      <c r="RDO94"/>
      <c r="RDP94"/>
      <c r="RDQ94"/>
      <c r="RDR94"/>
      <c r="RDS94"/>
      <c r="RDT94"/>
      <c r="RDU94"/>
      <c r="RDV94"/>
      <c r="RDW94"/>
      <c r="RDX94"/>
      <c r="RDY94"/>
      <c r="RDZ94"/>
      <c r="REA94"/>
      <c r="REB94"/>
      <c r="REC94"/>
      <c r="RED94"/>
      <c r="REE94"/>
      <c r="REF94"/>
      <c r="REG94"/>
      <c r="REH94"/>
      <c r="REI94"/>
      <c r="REJ94"/>
      <c r="REK94"/>
      <c r="REL94"/>
      <c r="REM94"/>
      <c r="REN94"/>
      <c r="REO94"/>
      <c r="REP94"/>
      <c r="REQ94"/>
      <c r="RER94"/>
      <c r="RES94"/>
      <c r="RET94"/>
      <c r="REU94"/>
      <c r="REV94"/>
      <c r="REW94"/>
      <c r="REX94"/>
      <c r="REY94"/>
      <c r="REZ94"/>
      <c r="RFA94"/>
      <c r="RFB94"/>
      <c r="RFC94"/>
      <c r="RFD94"/>
      <c r="RFE94"/>
      <c r="RFF94"/>
      <c r="RFG94"/>
      <c r="RFH94"/>
      <c r="RFI94"/>
      <c r="RFJ94"/>
      <c r="RFK94"/>
      <c r="RFL94"/>
      <c r="RFM94"/>
      <c r="RFN94"/>
      <c r="RFO94"/>
      <c r="RFP94"/>
      <c r="RFQ94"/>
      <c r="RFR94"/>
      <c r="RFS94"/>
      <c r="RFT94"/>
      <c r="RFU94"/>
      <c r="RFV94"/>
      <c r="RFW94"/>
      <c r="RFX94"/>
      <c r="RFY94"/>
      <c r="RFZ94"/>
      <c r="RGA94"/>
      <c r="RGB94"/>
      <c r="RGC94"/>
      <c r="RGD94"/>
      <c r="RGE94"/>
      <c r="RGF94"/>
      <c r="RGG94"/>
      <c r="RGH94"/>
      <c r="RGI94"/>
      <c r="RGJ94"/>
      <c r="RGK94"/>
      <c r="RGL94"/>
      <c r="RGM94"/>
      <c r="RGN94"/>
      <c r="RGO94"/>
      <c r="RGP94"/>
      <c r="RGQ94"/>
      <c r="RGR94"/>
      <c r="RGS94"/>
      <c r="RGT94"/>
      <c r="RGU94"/>
      <c r="RGV94"/>
      <c r="RGW94"/>
      <c r="RGX94"/>
      <c r="RGY94"/>
      <c r="RGZ94"/>
      <c r="RHA94"/>
      <c r="RHB94"/>
      <c r="RHC94"/>
      <c r="RHD94"/>
      <c r="RHE94"/>
      <c r="RHF94"/>
      <c r="RHG94"/>
      <c r="RHH94"/>
      <c r="RHI94"/>
      <c r="RHJ94"/>
      <c r="RHK94"/>
      <c r="RHL94"/>
      <c r="RHM94"/>
      <c r="RHN94"/>
      <c r="RHO94"/>
      <c r="RHP94"/>
      <c r="RHQ94"/>
      <c r="RHR94"/>
      <c r="RHS94"/>
      <c r="RHT94"/>
      <c r="RHU94"/>
      <c r="RHV94"/>
      <c r="RHW94"/>
      <c r="RHX94"/>
      <c r="RHY94"/>
      <c r="RHZ94"/>
      <c r="RIA94"/>
      <c r="RIB94"/>
      <c r="RIC94"/>
      <c r="RID94"/>
      <c r="RIE94"/>
      <c r="RIF94"/>
      <c r="RIG94"/>
      <c r="RIH94"/>
      <c r="RII94"/>
      <c r="RIJ94"/>
      <c r="RIK94"/>
      <c r="RIL94"/>
      <c r="RIM94"/>
      <c r="RIN94"/>
      <c r="RIO94"/>
      <c r="RIP94"/>
      <c r="RIQ94"/>
      <c r="RIR94"/>
      <c r="RIS94"/>
      <c r="RIT94"/>
      <c r="RIU94"/>
      <c r="RIV94"/>
      <c r="RIW94"/>
      <c r="RIX94"/>
      <c r="RIY94"/>
      <c r="RIZ94"/>
      <c r="RJA94"/>
      <c r="RJB94"/>
      <c r="RJC94"/>
      <c r="RJD94"/>
      <c r="RJE94"/>
      <c r="RJF94"/>
      <c r="RJG94"/>
      <c r="RJH94"/>
      <c r="RJI94"/>
      <c r="RJJ94"/>
      <c r="RJK94"/>
      <c r="RJL94"/>
      <c r="RJM94"/>
      <c r="RJN94"/>
      <c r="RJO94"/>
      <c r="RJP94"/>
      <c r="RJQ94"/>
      <c r="RJR94"/>
      <c r="RJS94"/>
      <c r="RJT94"/>
      <c r="RJU94"/>
      <c r="RJV94"/>
      <c r="RJW94"/>
      <c r="RJX94"/>
      <c r="RJY94"/>
      <c r="RJZ94"/>
      <c r="RKA94"/>
      <c r="RKB94"/>
      <c r="RKC94"/>
      <c r="RKD94"/>
      <c r="RKE94"/>
      <c r="RKF94"/>
      <c r="RKG94"/>
      <c r="RKH94"/>
      <c r="RKI94"/>
      <c r="RKJ94"/>
      <c r="RKK94"/>
      <c r="RKL94"/>
      <c r="RKM94"/>
      <c r="RKN94"/>
      <c r="RKO94"/>
      <c r="RKP94"/>
      <c r="RKQ94"/>
      <c r="RKR94"/>
      <c r="RKS94"/>
      <c r="RKT94"/>
      <c r="RKU94"/>
      <c r="RKV94"/>
      <c r="RKW94"/>
      <c r="RKX94"/>
      <c r="RKY94"/>
      <c r="RKZ94"/>
      <c r="RLA94"/>
      <c r="RLB94"/>
      <c r="RLC94"/>
      <c r="RLD94"/>
      <c r="RLE94"/>
      <c r="RLF94"/>
      <c r="RLG94"/>
      <c r="RLH94"/>
      <c r="RLI94"/>
      <c r="RLJ94"/>
      <c r="RLK94"/>
      <c r="RLL94"/>
      <c r="RLM94"/>
      <c r="RLN94"/>
      <c r="RLO94"/>
      <c r="RLP94"/>
      <c r="RLQ94"/>
      <c r="RLR94"/>
      <c r="RLS94"/>
      <c r="RLT94"/>
      <c r="RLU94"/>
      <c r="RLV94"/>
      <c r="RLW94"/>
      <c r="RLX94"/>
      <c r="RLY94"/>
      <c r="RLZ94"/>
      <c r="RMA94"/>
      <c r="RMB94"/>
      <c r="RMC94"/>
      <c r="RMD94"/>
      <c r="RME94"/>
      <c r="RMF94"/>
      <c r="RMG94"/>
      <c r="RMH94"/>
      <c r="RMI94"/>
      <c r="RMJ94"/>
      <c r="RMK94"/>
      <c r="RML94"/>
      <c r="RMM94"/>
      <c r="RMN94"/>
      <c r="RMO94"/>
      <c r="RMP94"/>
      <c r="RMQ94"/>
      <c r="RMR94"/>
      <c r="RMS94"/>
      <c r="RMT94"/>
      <c r="RMU94"/>
      <c r="RMV94"/>
      <c r="RMW94"/>
      <c r="RMX94"/>
      <c r="RMY94"/>
      <c r="RMZ94"/>
      <c r="RNA94"/>
      <c r="RNB94"/>
      <c r="RNC94"/>
      <c r="RND94"/>
      <c r="RNE94"/>
      <c r="RNF94"/>
      <c r="RNG94"/>
      <c r="RNH94"/>
      <c r="RNI94"/>
      <c r="RNJ94"/>
      <c r="RNK94"/>
      <c r="RNL94"/>
      <c r="RNM94"/>
      <c r="RNN94"/>
      <c r="RNO94"/>
      <c r="RNP94"/>
      <c r="RNQ94"/>
      <c r="RNR94"/>
      <c r="RNS94"/>
      <c r="RNT94"/>
      <c r="RNU94"/>
      <c r="RNV94"/>
      <c r="RNW94"/>
      <c r="RNX94"/>
      <c r="RNY94"/>
      <c r="RNZ94"/>
      <c r="ROA94"/>
      <c r="ROB94"/>
      <c r="ROC94"/>
      <c r="ROD94"/>
      <c r="ROE94"/>
      <c r="ROF94"/>
      <c r="ROG94"/>
      <c r="ROH94"/>
      <c r="ROI94"/>
      <c r="ROJ94"/>
      <c r="ROK94"/>
      <c r="ROL94"/>
      <c r="ROM94"/>
      <c r="RON94"/>
      <c r="ROO94"/>
      <c r="ROP94"/>
      <c r="ROQ94"/>
      <c r="ROR94"/>
      <c r="ROS94"/>
      <c r="ROT94"/>
      <c r="ROU94"/>
      <c r="ROV94"/>
      <c r="ROW94"/>
      <c r="ROX94"/>
      <c r="ROY94"/>
      <c r="ROZ94"/>
      <c r="RPA94"/>
      <c r="RPB94"/>
      <c r="RPC94"/>
      <c r="RPD94"/>
      <c r="RPE94"/>
      <c r="RPF94"/>
      <c r="RPG94"/>
      <c r="RPH94"/>
      <c r="RPI94"/>
      <c r="RPJ94"/>
      <c r="RPK94"/>
      <c r="RPL94"/>
      <c r="RPM94"/>
      <c r="RPN94"/>
      <c r="RPO94"/>
      <c r="RPP94"/>
      <c r="RPQ94"/>
      <c r="RPR94"/>
      <c r="RPS94"/>
      <c r="RPT94"/>
      <c r="RPU94"/>
      <c r="RPV94"/>
      <c r="RPW94"/>
      <c r="RPX94"/>
      <c r="RPY94"/>
      <c r="RPZ94"/>
      <c r="RQA94"/>
      <c r="RQB94"/>
      <c r="RQC94"/>
      <c r="RQD94"/>
      <c r="RQE94"/>
      <c r="RQF94"/>
      <c r="RQG94"/>
      <c r="RQH94"/>
      <c r="RQI94"/>
      <c r="RQJ94"/>
      <c r="RQK94"/>
      <c r="RQL94"/>
      <c r="RQM94"/>
      <c r="RQN94"/>
      <c r="RQO94"/>
      <c r="RQP94"/>
      <c r="RQQ94"/>
      <c r="RQR94"/>
      <c r="RQS94"/>
      <c r="RQT94"/>
      <c r="RQU94"/>
      <c r="RQV94"/>
      <c r="RQW94"/>
      <c r="RQX94"/>
      <c r="RQY94"/>
      <c r="RQZ94"/>
      <c r="RRA94"/>
      <c r="RRB94"/>
      <c r="RRC94"/>
      <c r="RRD94"/>
      <c r="RRE94"/>
      <c r="RRF94"/>
      <c r="RRG94"/>
      <c r="RRH94"/>
      <c r="RRI94"/>
      <c r="RRJ94"/>
      <c r="RRK94"/>
      <c r="RRL94"/>
      <c r="RRM94"/>
      <c r="RRN94"/>
      <c r="RRO94"/>
      <c r="RRP94"/>
      <c r="RRQ94"/>
      <c r="RRR94"/>
      <c r="RRS94"/>
      <c r="RRT94"/>
      <c r="RRU94"/>
      <c r="RRV94"/>
      <c r="RRW94"/>
      <c r="RRX94"/>
      <c r="RRY94"/>
      <c r="RRZ94"/>
      <c r="RSA94"/>
      <c r="RSB94"/>
      <c r="RSC94"/>
      <c r="RSD94"/>
      <c r="RSE94"/>
      <c r="RSF94"/>
      <c r="RSG94"/>
      <c r="RSH94"/>
      <c r="RSI94"/>
      <c r="RSJ94"/>
      <c r="RSK94"/>
      <c r="RSL94"/>
      <c r="RSM94"/>
      <c r="RSN94"/>
      <c r="RSO94"/>
      <c r="RSP94"/>
      <c r="RSQ94"/>
      <c r="RSR94"/>
      <c r="RSS94"/>
      <c r="RST94"/>
      <c r="RSU94"/>
      <c r="RSV94"/>
      <c r="RSW94"/>
      <c r="RSX94"/>
      <c r="RSY94"/>
      <c r="RSZ94"/>
      <c r="RTA94"/>
      <c r="RTB94"/>
      <c r="RTC94"/>
      <c r="RTD94"/>
      <c r="RTE94"/>
      <c r="RTF94"/>
      <c r="RTG94"/>
      <c r="RTH94"/>
      <c r="RTI94"/>
      <c r="RTJ94"/>
      <c r="RTK94"/>
      <c r="RTL94"/>
      <c r="RTM94"/>
      <c r="RTN94"/>
      <c r="RTO94"/>
      <c r="RTP94"/>
      <c r="RTQ94"/>
      <c r="RTR94"/>
      <c r="RTS94"/>
      <c r="RTT94"/>
      <c r="RTU94"/>
      <c r="RTV94"/>
      <c r="RTW94"/>
      <c r="RTX94"/>
      <c r="RTY94"/>
      <c r="RTZ94"/>
      <c r="RUA94"/>
      <c r="RUB94"/>
      <c r="RUC94"/>
      <c r="RUD94"/>
      <c r="RUE94"/>
      <c r="RUF94"/>
      <c r="RUG94"/>
      <c r="RUH94"/>
      <c r="RUI94"/>
      <c r="RUJ94"/>
      <c r="RUK94"/>
      <c r="RUL94"/>
      <c r="RUM94"/>
      <c r="RUN94"/>
      <c r="RUO94"/>
      <c r="RUP94"/>
      <c r="RUQ94"/>
      <c r="RUR94"/>
      <c r="RUS94"/>
      <c r="RUT94"/>
      <c r="RUU94"/>
      <c r="RUV94"/>
      <c r="RUW94"/>
      <c r="RUX94"/>
      <c r="RUY94"/>
      <c r="RUZ94"/>
      <c r="RVA94"/>
      <c r="RVB94"/>
      <c r="RVC94"/>
      <c r="RVD94"/>
      <c r="RVE94"/>
      <c r="RVF94"/>
      <c r="RVG94"/>
      <c r="RVH94"/>
      <c r="RVI94"/>
      <c r="RVJ94"/>
      <c r="RVK94"/>
      <c r="RVL94"/>
      <c r="RVM94"/>
      <c r="RVN94"/>
      <c r="RVO94"/>
      <c r="RVP94"/>
      <c r="RVQ94"/>
      <c r="RVR94"/>
      <c r="RVS94"/>
      <c r="RVT94"/>
      <c r="RVU94"/>
      <c r="RVV94"/>
      <c r="RVW94"/>
      <c r="RVX94"/>
      <c r="RVY94"/>
      <c r="RVZ94"/>
      <c r="RWA94"/>
      <c r="RWB94"/>
      <c r="RWC94"/>
      <c r="RWD94"/>
      <c r="RWE94"/>
      <c r="RWF94"/>
      <c r="RWG94"/>
      <c r="RWH94"/>
      <c r="RWI94"/>
      <c r="RWJ94"/>
      <c r="RWK94"/>
      <c r="RWL94"/>
      <c r="RWM94"/>
      <c r="RWN94"/>
      <c r="RWO94"/>
      <c r="RWP94"/>
      <c r="RWQ94"/>
      <c r="RWR94"/>
      <c r="RWS94"/>
      <c r="RWT94"/>
      <c r="RWU94"/>
      <c r="RWV94"/>
      <c r="RWW94"/>
      <c r="RWX94"/>
      <c r="RWY94"/>
      <c r="RWZ94"/>
      <c r="RXA94"/>
      <c r="RXB94"/>
      <c r="RXC94"/>
      <c r="RXD94"/>
      <c r="RXE94"/>
      <c r="RXF94"/>
      <c r="RXG94"/>
      <c r="RXH94"/>
      <c r="RXI94"/>
      <c r="RXJ94"/>
      <c r="RXK94"/>
      <c r="RXL94"/>
      <c r="RXM94"/>
      <c r="RXN94"/>
      <c r="RXO94"/>
      <c r="RXP94"/>
      <c r="RXQ94"/>
      <c r="RXR94"/>
      <c r="RXS94"/>
      <c r="RXT94"/>
      <c r="RXU94"/>
      <c r="RXV94"/>
      <c r="RXW94"/>
      <c r="RXX94"/>
      <c r="RXY94"/>
      <c r="RXZ94"/>
      <c r="RYA94"/>
      <c r="RYB94"/>
      <c r="RYC94"/>
      <c r="RYD94"/>
      <c r="RYE94"/>
      <c r="RYF94"/>
      <c r="RYG94"/>
      <c r="RYH94"/>
      <c r="RYI94"/>
      <c r="RYJ94"/>
      <c r="RYK94"/>
      <c r="RYL94"/>
      <c r="RYM94"/>
      <c r="RYN94"/>
      <c r="RYO94"/>
      <c r="RYP94"/>
      <c r="RYQ94"/>
      <c r="RYR94"/>
      <c r="RYS94"/>
      <c r="RYT94"/>
      <c r="RYU94"/>
      <c r="RYV94"/>
      <c r="RYW94"/>
      <c r="RYX94"/>
      <c r="RYY94"/>
      <c r="RYZ94"/>
      <c r="RZA94"/>
      <c r="RZB94"/>
      <c r="RZC94"/>
      <c r="RZD94"/>
      <c r="RZE94"/>
      <c r="RZF94"/>
      <c r="RZG94"/>
      <c r="RZH94"/>
      <c r="RZI94"/>
      <c r="RZJ94"/>
      <c r="RZK94"/>
      <c r="RZL94"/>
      <c r="RZM94"/>
      <c r="RZN94"/>
      <c r="RZO94"/>
      <c r="RZP94"/>
      <c r="RZQ94"/>
      <c r="RZR94"/>
      <c r="RZS94"/>
      <c r="RZT94"/>
      <c r="RZU94"/>
      <c r="RZV94"/>
      <c r="RZW94"/>
      <c r="RZX94"/>
      <c r="RZY94"/>
      <c r="RZZ94"/>
      <c r="SAA94"/>
      <c r="SAB94"/>
      <c r="SAC94"/>
      <c r="SAD94"/>
      <c r="SAE94"/>
      <c r="SAF94"/>
      <c r="SAG94"/>
      <c r="SAH94"/>
      <c r="SAI94"/>
      <c r="SAJ94"/>
      <c r="SAK94"/>
      <c r="SAL94"/>
      <c r="SAM94"/>
      <c r="SAN94"/>
      <c r="SAO94"/>
      <c r="SAP94"/>
      <c r="SAQ94"/>
      <c r="SAR94"/>
      <c r="SAS94"/>
      <c r="SAT94"/>
      <c r="SAU94"/>
      <c r="SAV94"/>
      <c r="SAW94"/>
      <c r="SAX94"/>
      <c r="SAY94"/>
      <c r="SAZ94"/>
      <c r="SBA94"/>
      <c r="SBB94"/>
      <c r="SBC94"/>
      <c r="SBD94"/>
      <c r="SBE94"/>
      <c r="SBF94"/>
      <c r="SBG94"/>
      <c r="SBH94"/>
      <c r="SBI94"/>
      <c r="SBJ94"/>
      <c r="SBK94"/>
      <c r="SBL94"/>
      <c r="SBM94"/>
      <c r="SBN94"/>
      <c r="SBO94"/>
      <c r="SBP94"/>
      <c r="SBQ94"/>
      <c r="SBR94"/>
      <c r="SBS94"/>
      <c r="SBT94"/>
      <c r="SBU94"/>
      <c r="SBV94"/>
      <c r="SBW94"/>
      <c r="SBX94"/>
      <c r="SBY94"/>
      <c r="SBZ94"/>
      <c r="SCA94"/>
      <c r="SCB94"/>
      <c r="SCC94"/>
      <c r="SCD94"/>
      <c r="SCE94"/>
      <c r="SCF94"/>
      <c r="SCG94"/>
      <c r="SCH94"/>
      <c r="SCI94"/>
      <c r="SCJ94"/>
      <c r="SCK94"/>
      <c r="SCL94"/>
      <c r="SCM94"/>
      <c r="SCN94"/>
      <c r="SCO94"/>
      <c r="SCP94"/>
      <c r="SCQ94"/>
      <c r="SCR94"/>
      <c r="SCS94"/>
      <c r="SCT94"/>
      <c r="SCU94"/>
      <c r="SCV94"/>
      <c r="SCW94"/>
      <c r="SCX94"/>
      <c r="SCY94"/>
      <c r="SCZ94"/>
      <c r="SDA94"/>
      <c r="SDB94"/>
      <c r="SDC94"/>
      <c r="SDD94"/>
      <c r="SDE94"/>
      <c r="SDF94"/>
      <c r="SDG94"/>
      <c r="SDH94"/>
      <c r="SDI94"/>
      <c r="SDJ94"/>
      <c r="SDK94"/>
      <c r="SDL94"/>
      <c r="SDM94"/>
      <c r="SDN94"/>
      <c r="SDO94"/>
      <c r="SDP94"/>
      <c r="SDQ94"/>
      <c r="SDR94"/>
      <c r="SDS94"/>
      <c r="SDT94"/>
      <c r="SDU94"/>
      <c r="SDV94"/>
      <c r="SDW94"/>
      <c r="SDX94"/>
      <c r="SDY94"/>
      <c r="SDZ94"/>
      <c r="SEA94"/>
      <c r="SEB94"/>
      <c r="SEC94"/>
      <c r="SED94"/>
      <c r="SEE94"/>
      <c r="SEF94"/>
      <c r="SEG94"/>
      <c r="SEH94"/>
      <c r="SEI94"/>
      <c r="SEJ94"/>
      <c r="SEK94"/>
      <c r="SEL94"/>
      <c r="SEM94"/>
      <c r="SEN94"/>
      <c r="SEO94"/>
      <c r="SEP94"/>
      <c r="SEQ94"/>
      <c r="SER94"/>
      <c r="SES94"/>
      <c r="SET94"/>
      <c r="SEU94"/>
      <c r="SEV94"/>
      <c r="SEW94"/>
      <c r="SEX94"/>
      <c r="SEY94"/>
      <c r="SEZ94"/>
      <c r="SFA94"/>
      <c r="SFB94"/>
      <c r="SFC94"/>
      <c r="SFD94"/>
      <c r="SFE94"/>
      <c r="SFF94"/>
      <c r="SFG94"/>
      <c r="SFH94"/>
      <c r="SFI94"/>
      <c r="SFJ94"/>
      <c r="SFK94"/>
      <c r="SFL94"/>
      <c r="SFM94"/>
      <c r="SFN94"/>
      <c r="SFO94"/>
      <c r="SFP94"/>
      <c r="SFQ94"/>
      <c r="SFR94"/>
      <c r="SFS94"/>
      <c r="SFT94"/>
      <c r="SFU94"/>
      <c r="SFV94"/>
      <c r="SFW94"/>
      <c r="SFX94"/>
      <c r="SFY94"/>
      <c r="SFZ94"/>
      <c r="SGA94"/>
      <c r="SGB94"/>
      <c r="SGC94"/>
      <c r="SGD94"/>
      <c r="SGE94"/>
      <c r="SGF94"/>
      <c r="SGG94"/>
      <c r="SGH94"/>
      <c r="SGI94"/>
      <c r="SGJ94"/>
      <c r="SGK94"/>
      <c r="SGL94"/>
      <c r="SGM94"/>
      <c r="SGN94"/>
      <c r="SGO94"/>
      <c r="SGP94"/>
      <c r="SGQ94"/>
      <c r="SGR94"/>
      <c r="SGS94"/>
      <c r="SGT94"/>
      <c r="SGU94"/>
      <c r="SGV94"/>
      <c r="SGW94"/>
      <c r="SGX94"/>
      <c r="SGY94"/>
      <c r="SGZ94"/>
      <c r="SHA94"/>
      <c r="SHB94"/>
      <c r="SHC94"/>
      <c r="SHD94"/>
      <c r="SHE94"/>
      <c r="SHF94"/>
      <c r="SHG94"/>
      <c r="SHH94"/>
      <c r="SHI94"/>
      <c r="SHJ94"/>
      <c r="SHK94"/>
      <c r="SHL94"/>
      <c r="SHM94"/>
      <c r="SHN94"/>
      <c r="SHO94"/>
      <c r="SHP94"/>
      <c r="SHQ94"/>
      <c r="SHR94"/>
      <c r="SHS94"/>
      <c r="SHT94"/>
      <c r="SHU94"/>
      <c r="SHV94"/>
      <c r="SHW94"/>
      <c r="SHX94"/>
      <c r="SHY94"/>
      <c r="SHZ94"/>
      <c r="SIA94"/>
      <c r="SIB94"/>
      <c r="SIC94"/>
      <c r="SID94"/>
      <c r="SIE94"/>
      <c r="SIF94"/>
      <c r="SIG94"/>
      <c r="SIH94"/>
      <c r="SII94"/>
      <c r="SIJ94"/>
      <c r="SIK94"/>
      <c r="SIL94"/>
      <c r="SIM94"/>
      <c r="SIN94"/>
      <c r="SIO94"/>
      <c r="SIP94"/>
      <c r="SIQ94"/>
      <c r="SIR94"/>
      <c r="SIS94"/>
      <c r="SIT94"/>
      <c r="SIU94"/>
      <c r="SIV94"/>
      <c r="SIW94"/>
      <c r="SIX94"/>
      <c r="SIY94"/>
      <c r="SIZ94"/>
      <c r="SJA94"/>
      <c r="SJB94"/>
      <c r="SJC94"/>
      <c r="SJD94"/>
      <c r="SJE94"/>
      <c r="SJF94"/>
      <c r="SJG94"/>
      <c r="SJH94"/>
      <c r="SJI94"/>
      <c r="SJJ94"/>
      <c r="SJK94"/>
      <c r="SJL94"/>
      <c r="SJM94"/>
      <c r="SJN94"/>
      <c r="SJO94"/>
      <c r="SJP94"/>
      <c r="SJQ94"/>
      <c r="SJR94"/>
      <c r="SJS94"/>
      <c r="SJT94"/>
      <c r="SJU94"/>
      <c r="SJV94"/>
      <c r="SJW94"/>
      <c r="SJX94"/>
      <c r="SJY94"/>
      <c r="SJZ94"/>
      <c r="SKA94"/>
      <c r="SKB94"/>
      <c r="SKC94"/>
      <c r="SKD94"/>
      <c r="SKE94"/>
      <c r="SKF94"/>
      <c r="SKG94"/>
      <c r="SKH94"/>
      <c r="SKI94"/>
      <c r="SKJ94"/>
      <c r="SKK94"/>
      <c r="SKL94"/>
      <c r="SKM94"/>
      <c r="SKN94"/>
      <c r="SKO94"/>
      <c r="SKP94"/>
      <c r="SKQ94"/>
      <c r="SKR94"/>
      <c r="SKS94"/>
      <c r="SKT94"/>
      <c r="SKU94"/>
      <c r="SKV94"/>
      <c r="SKW94"/>
      <c r="SKX94"/>
      <c r="SKY94"/>
      <c r="SKZ94"/>
      <c r="SLA94"/>
      <c r="SLB94"/>
      <c r="SLC94"/>
      <c r="SLD94"/>
      <c r="SLE94"/>
      <c r="SLF94"/>
      <c r="SLG94"/>
      <c r="SLH94"/>
      <c r="SLI94"/>
      <c r="SLJ94"/>
      <c r="SLK94"/>
      <c r="SLL94"/>
      <c r="SLM94"/>
      <c r="SLN94"/>
      <c r="SLO94"/>
      <c r="SLP94"/>
      <c r="SLQ94"/>
      <c r="SLR94"/>
      <c r="SLS94"/>
      <c r="SLT94"/>
      <c r="SLU94"/>
      <c r="SLV94"/>
      <c r="SLW94"/>
      <c r="SLX94"/>
      <c r="SLY94"/>
      <c r="SLZ94"/>
      <c r="SMA94"/>
      <c r="SMB94"/>
      <c r="SMC94"/>
      <c r="SMD94"/>
      <c r="SME94"/>
      <c r="SMF94"/>
      <c r="SMG94"/>
      <c r="SMH94"/>
      <c r="SMI94"/>
      <c r="SMJ94"/>
      <c r="SMK94"/>
      <c r="SML94"/>
      <c r="SMM94"/>
      <c r="SMN94"/>
      <c r="SMO94"/>
      <c r="SMP94"/>
      <c r="SMQ94"/>
      <c r="SMR94"/>
      <c r="SMS94"/>
      <c r="SMT94"/>
      <c r="SMU94"/>
      <c r="SMV94"/>
      <c r="SMW94"/>
      <c r="SMX94"/>
      <c r="SMY94"/>
      <c r="SMZ94"/>
      <c r="SNA94"/>
      <c r="SNB94"/>
      <c r="SNC94"/>
      <c r="SND94"/>
      <c r="SNE94"/>
      <c r="SNF94"/>
      <c r="SNG94"/>
      <c r="SNH94"/>
      <c r="SNI94"/>
      <c r="SNJ94"/>
      <c r="SNK94"/>
      <c r="SNL94"/>
      <c r="SNM94"/>
      <c r="SNN94"/>
      <c r="SNO94"/>
      <c r="SNP94"/>
      <c r="SNQ94"/>
      <c r="SNR94"/>
      <c r="SNS94"/>
      <c r="SNT94"/>
      <c r="SNU94"/>
      <c r="SNV94"/>
      <c r="SNW94"/>
      <c r="SNX94"/>
      <c r="SNY94"/>
      <c r="SNZ94"/>
      <c r="SOA94"/>
      <c r="SOB94"/>
      <c r="SOC94"/>
      <c r="SOD94"/>
      <c r="SOE94"/>
      <c r="SOF94"/>
      <c r="SOG94"/>
      <c r="SOH94"/>
      <c r="SOI94"/>
      <c r="SOJ94"/>
      <c r="SOK94"/>
      <c r="SOL94"/>
      <c r="SOM94"/>
      <c r="SON94"/>
      <c r="SOO94"/>
      <c r="SOP94"/>
      <c r="SOQ94"/>
      <c r="SOR94"/>
      <c r="SOS94"/>
      <c r="SOT94"/>
      <c r="SOU94"/>
      <c r="SOV94"/>
      <c r="SOW94"/>
      <c r="SOX94"/>
      <c r="SOY94"/>
      <c r="SOZ94"/>
      <c r="SPA94"/>
      <c r="SPB94"/>
      <c r="SPC94"/>
      <c r="SPD94"/>
      <c r="SPE94"/>
      <c r="SPF94"/>
      <c r="SPG94"/>
      <c r="SPH94"/>
      <c r="SPI94"/>
      <c r="SPJ94"/>
      <c r="SPK94"/>
      <c r="SPL94"/>
      <c r="SPM94"/>
      <c r="SPN94"/>
      <c r="SPO94"/>
      <c r="SPP94"/>
      <c r="SPQ94"/>
      <c r="SPR94"/>
      <c r="SPS94"/>
      <c r="SPT94"/>
      <c r="SPU94"/>
      <c r="SPV94"/>
      <c r="SPW94"/>
      <c r="SPX94"/>
      <c r="SPY94"/>
      <c r="SPZ94"/>
      <c r="SQA94"/>
      <c r="SQB94"/>
      <c r="SQC94"/>
      <c r="SQD94"/>
      <c r="SQE94"/>
      <c r="SQF94"/>
      <c r="SQG94"/>
      <c r="SQH94"/>
      <c r="SQI94"/>
      <c r="SQJ94"/>
      <c r="SQK94"/>
      <c r="SQL94"/>
      <c r="SQM94"/>
      <c r="SQN94"/>
      <c r="SQO94"/>
      <c r="SQP94"/>
      <c r="SQQ94"/>
      <c r="SQR94"/>
      <c r="SQS94"/>
      <c r="SQT94"/>
      <c r="SQU94"/>
      <c r="SQV94"/>
      <c r="SQW94"/>
      <c r="SQX94"/>
      <c r="SQY94"/>
      <c r="SQZ94"/>
      <c r="SRA94"/>
      <c r="SRB94"/>
      <c r="SRC94"/>
      <c r="SRD94"/>
      <c r="SRE94"/>
      <c r="SRF94"/>
      <c r="SRG94"/>
      <c r="SRH94"/>
      <c r="SRI94"/>
      <c r="SRJ94"/>
      <c r="SRK94"/>
      <c r="SRL94"/>
      <c r="SRM94"/>
      <c r="SRN94"/>
      <c r="SRO94"/>
      <c r="SRP94"/>
      <c r="SRQ94"/>
      <c r="SRR94"/>
      <c r="SRS94"/>
      <c r="SRT94"/>
      <c r="SRU94"/>
      <c r="SRV94"/>
      <c r="SRW94"/>
      <c r="SRX94"/>
      <c r="SRY94"/>
      <c r="SRZ94"/>
      <c r="SSA94"/>
      <c r="SSB94"/>
      <c r="SSC94"/>
      <c r="SSD94"/>
      <c r="SSE94"/>
      <c r="SSF94"/>
      <c r="SSG94"/>
      <c r="SSH94"/>
      <c r="SSI94"/>
      <c r="SSJ94"/>
      <c r="SSK94"/>
      <c r="SSL94"/>
      <c r="SSM94"/>
      <c r="SSN94"/>
      <c r="SSO94"/>
      <c r="SSP94"/>
      <c r="SSQ94"/>
      <c r="SSR94"/>
      <c r="SSS94"/>
      <c r="SST94"/>
      <c r="SSU94"/>
      <c r="SSV94"/>
      <c r="SSW94"/>
      <c r="SSX94"/>
      <c r="SSY94"/>
      <c r="SSZ94"/>
      <c r="STA94"/>
      <c r="STB94"/>
      <c r="STC94"/>
      <c r="STD94"/>
      <c r="STE94"/>
      <c r="STF94"/>
      <c r="STG94"/>
      <c r="STH94"/>
      <c r="STI94"/>
      <c r="STJ94"/>
      <c r="STK94"/>
      <c r="STL94"/>
      <c r="STM94"/>
      <c r="STN94"/>
      <c r="STO94"/>
      <c r="STP94"/>
      <c r="STQ94"/>
      <c r="STR94"/>
      <c r="STS94"/>
      <c r="STT94"/>
      <c r="STU94"/>
      <c r="STV94"/>
      <c r="STW94"/>
      <c r="STX94"/>
      <c r="STY94"/>
      <c r="STZ94"/>
      <c r="SUA94"/>
      <c r="SUB94"/>
      <c r="SUC94"/>
      <c r="SUD94"/>
      <c r="SUE94"/>
      <c r="SUF94"/>
      <c r="SUG94"/>
      <c r="SUH94"/>
      <c r="SUI94"/>
      <c r="SUJ94"/>
      <c r="SUK94"/>
      <c r="SUL94"/>
      <c r="SUM94"/>
      <c r="SUN94"/>
      <c r="SUO94"/>
      <c r="SUP94"/>
      <c r="SUQ94"/>
      <c r="SUR94"/>
      <c r="SUS94"/>
      <c r="SUT94"/>
      <c r="SUU94"/>
      <c r="SUV94"/>
      <c r="SUW94"/>
      <c r="SUX94"/>
      <c r="SUY94"/>
      <c r="SUZ94"/>
      <c r="SVA94"/>
      <c r="SVB94"/>
      <c r="SVC94"/>
      <c r="SVD94"/>
      <c r="SVE94"/>
      <c r="SVF94"/>
      <c r="SVG94"/>
      <c r="SVH94"/>
      <c r="SVI94"/>
      <c r="SVJ94"/>
      <c r="SVK94"/>
      <c r="SVL94"/>
      <c r="SVM94"/>
      <c r="SVN94"/>
      <c r="SVO94"/>
      <c r="SVP94"/>
      <c r="SVQ94"/>
      <c r="SVR94"/>
      <c r="SVS94"/>
      <c r="SVT94"/>
      <c r="SVU94"/>
      <c r="SVV94"/>
      <c r="SVW94"/>
      <c r="SVX94"/>
      <c r="SVY94"/>
      <c r="SVZ94"/>
      <c r="SWA94"/>
      <c r="SWB94"/>
      <c r="SWC94"/>
      <c r="SWD94"/>
      <c r="SWE94"/>
      <c r="SWF94"/>
      <c r="SWG94"/>
      <c r="SWH94"/>
      <c r="SWI94"/>
      <c r="SWJ94"/>
      <c r="SWK94"/>
      <c r="SWL94"/>
      <c r="SWM94"/>
      <c r="SWN94"/>
      <c r="SWO94"/>
      <c r="SWP94"/>
      <c r="SWQ94"/>
      <c r="SWR94"/>
      <c r="SWS94"/>
      <c r="SWT94"/>
      <c r="SWU94"/>
      <c r="SWV94"/>
      <c r="SWW94"/>
      <c r="SWX94"/>
      <c r="SWY94"/>
      <c r="SWZ94"/>
      <c r="SXA94"/>
      <c r="SXB94"/>
      <c r="SXC94"/>
      <c r="SXD94"/>
      <c r="SXE94"/>
      <c r="SXF94"/>
      <c r="SXG94"/>
      <c r="SXH94"/>
      <c r="SXI94"/>
      <c r="SXJ94"/>
      <c r="SXK94"/>
      <c r="SXL94"/>
      <c r="SXM94"/>
      <c r="SXN94"/>
      <c r="SXO94"/>
      <c r="SXP94"/>
      <c r="SXQ94"/>
      <c r="SXR94"/>
      <c r="SXS94"/>
      <c r="SXT94"/>
      <c r="SXU94"/>
      <c r="SXV94"/>
      <c r="SXW94"/>
      <c r="SXX94"/>
      <c r="SXY94"/>
      <c r="SXZ94"/>
      <c r="SYA94"/>
      <c r="SYB94"/>
      <c r="SYC94"/>
      <c r="SYD94"/>
      <c r="SYE94"/>
      <c r="SYF94"/>
      <c r="SYG94"/>
      <c r="SYH94"/>
      <c r="SYI94"/>
      <c r="SYJ94"/>
      <c r="SYK94"/>
      <c r="SYL94"/>
      <c r="SYM94"/>
      <c r="SYN94"/>
      <c r="SYO94"/>
      <c r="SYP94"/>
      <c r="SYQ94"/>
      <c r="SYR94"/>
      <c r="SYS94"/>
      <c r="SYT94"/>
      <c r="SYU94"/>
      <c r="SYV94"/>
      <c r="SYW94"/>
      <c r="SYX94"/>
      <c r="SYY94"/>
      <c r="SYZ94"/>
      <c r="SZA94"/>
      <c r="SZB94"/>
      <c r="SZC94"/>
      <c r="SZD94"/>
      <c r="SZE94"/>
      <c r="SZF94"/>
      <c r="SZG94"/>
      <c r="SZH94"/>
      <c r="SZI94"/>
      <c r="SZJ94"/>
      <c r="SZK94"/>
      <c r="SZL94"/>
      <c r="SZM94"/>
      <c r="SZN94"/>
      <c r="SZO94"/>
      <c r="SZP94"/>
      <c r="SZQ94"/>
      <c r="SZR94"/>
      <c r="SZS94"/>
      <c r="SZT94"/>
      <c r="SZU94"/>
      <c r="SZV94"/>
      <c r="SZW94"/>
      <c r="SZX94"/>
      <c r="SZY94"/>
      <c r="SZZ94"/>
      <c r="TAA94"/>
      <c r="TAB94"/>
      <c r="TAC94"/>
      <c r="TAD94"/>
      <c r="TAE94"/>
      <c r="TAF94"/>
      <c r="TAG94"/>
      <c r="TAH94"/>
      <c r="TAI94"/>
      <c r="TAJ94"/>
      <c r="TAK94"/>
      <c r="TAL94"/>
      <c r="TAM94"/>
      <c r="TAN94"/>
      <c r="TAO94"/>
      <c r="TAP94"/>
      <c r="TAQ94"/>
      <c r="TAR94"/>
      <c r="TAS94"/>
      <c r="TAT94"/>
      <c r="TAU94"/>
      <c r="TAV94"/>
      <c r="TAW94"/>
      <c r="TAX94"/>
      <c r="TAY94"/>
      <c r="TAZ94"/>
      <c r="TBA94"/>
      <c r="TBB94"/>
      <c r="TBC94"/>
      <c r="TBD94"/>
      <c r="TBE94"/>
      <c r="TBF94"/>
      <c r="TBG94"/>
      <c r="TBH94"/>
      <c r="TBI94"/>
      <c r="TBJ94"/>
      <c r="TBK94"/>
      <c r="TBL94"/>
      <c r="TBM94"/>
      <c r="TBN94"/>
      <c r="TBO94"/>
      <c r="TBP94"/>
      <c r="TBQ94"/>
      <c r="TBR94"/>
      <c r="TBS94"/>
      <c r="TBT94"/>
      <c r="TBU94"/>
      <c r="TBV94"/>
      <c r="TBW94"/>
      <c r="TBX94"/>
      <c r="TBY94"/>
      <c r="TBZ94"/>
      <c r="TCA94"/>
      <c r="TCB94"/>
      <c r="TCC94"/>
      <c r="TCD94"/>
      <c r="TCE94"/>
      <c r="TCF94"/>
      <c r="TCG94"/>
      <c r="TCH94"/>
      <c r="TCI94"/>
      <c r="TCJ94"/>
      <c r="TCK94"/>
      <c r="TCL94"/>
      <c r="TCM94"/>
      <c r="TCN94"/>
      <c r="TCO94"/>
      <c r="TCP94"/>
      <c r="TCQ94"/>
      <c r="TCR94"/>
      <c r="TCS94"/>
      <c r="TCT94"/>
      <c r="TCU94"/>
      <c r="TCV94"/>
      <c r="TCW94"/>
      <c r="TCX94"/>
      <c r="TCY94"/>
      <c r="TCZ94"/>
      <c r="TDA94"/>
      <c r="TDB94"/>
      <c r="TDC94"/>
      <c r="TDD94"/>
      <c r="TDE94"/>
      <c r="TDF94"/>
      <c r="TDG94"/>
      <c r="TDH94"/>
      <c r="TDI94"/>
      <c r="TDJ94"/>
      <c r="TDK94"/>
      <c r="TDL94"/>
      <c r="TDM94"/>
      <c r="TDN94"/>
      <c r="TDO94"/>
      <c r="TDP94"/>
      <c r="TDQ94"/>
      <c r="TDR94"/>
      <c r="TDS94"/>
      <c r="TDT94"/>
      <c r="TDU94"/>
      <c r="TDV94"/>
      <c r="TDW94"/>
      <c r="TDX94"/>
      <c r="TDY94"/>
      <c r="TDZ94"/>
      <c r="TEA94"/>
      <c r="TEB94"/>
      <c r="TEC94"/>
      <c r="TED94"/>
      <c r="TEE94"/>
      <c r="TEF94"/>
      <c r="TEG94"/>
      <c r="TEH94"/>
      <c r="TEI94"/>
      <c r="TEJ94"/>
      <c r="TEK94"/>
      <c r="TEL94"/>
      <c r="TEM94"/>
      <c r="TEN94"/>
      <c r="TEO94"/>
      <c r="TEP94"/>
      <c r="TEQ94"/>
      <c r="TER94"/>
      <c r="TES94"/>
      <c r="TET94"/>
      <c r="TEU94"/>
      <c r="TEV94"/>
      <c r="TEW94"/>
      <c r="TEX94"/>
      <c r="TEY94"/>
      <c r="TEZ94"/>
      <c r="TFA94"/>
      <c r="TFB94"/>
      <c r="TFC94"/>
      <c r="TFD94"/>
      <c r="TFE94"/>
      <c r="TFF94"/>
      <c r="TFG94"/>
      <c r="TFH94"/>
      <c r="TFI94"/>
      <c r="TFJ94"/>
      <c r="TFK94"/>
      <c r="TFL94"/>
      <c r="TFM94"/>
      <c r="TFN94"/>
      <c r="TFO94"/>
      <c r="TFP94"/>
      <c r="TFQ94"/>
      <c r="TFR94"/>
      <c r="TFS94"/>
      <c r="TFT94"/>
      <c r="TFU94"/>
      <c r="TFV94"/>
      <c r="TFW94"/>
      <c r="TFX94"/>
      <c r="TFY94"/>
      <c r="TFZ94"/>
      <c r="TGA94"/>
      <c r="TGB94"/>
      <c r="TGC94"/>
      <c r="TGD94"/>
      <c r="TGE94"/>
      <c r="TGF94"/>
      <c r="TGG94"/>
      <c r="TGH94"/>
      <c r="TGI94"/>
      <c r="TGJ94"/>
      <c r="TGK94"/>
      <c r="TGL94"/>
      <c r="TGM94"/>
      <c r="TGN94"/>
      <c r="TGO94"/>
      <c r="TGP94"/>
      <c r="TGQ94"/>
      <c r="TGR94"/>
      <c r="TGS94"/>
      <c r="TGT94"/>
      <c r="TGU94"/>
      <c r="TGV94"/>
      <c r="TGW94"/>
      <c r="TGX94"/>
      <c r="TGY94"/>
      <c r="TGZ94"/>
      <c r="THA94"/>
      <c r="THB94"/>
      <c r="THC94"/>
      <c r="THD94"/>
      <c r="THE94"/>
      <c r="THF94"/>
      <c r="THG94"/>
      <c r="THH94"/>
      <c r="THI94"/>
      <c r="THJ94"/>
      <c r="THK94"/>
      <c r="THL94"/>
      <c r="THM94"/>
      <c r="THN94"/>
      <c r="THO94"/>
      <c r="THP94"/>
      <c r="THQ94"/>
      <c r="THR94"/>
      <c r="THS94"/>
      <c r="THT94"/>
      <c r="THU94"/>
      <c r="THV94"/>
      <c r="THW94"/>
      <c r="THX94"/>
      <c r="THY94"/>
      <c r="THZ94"/>
      <c r="TIA94"/>
      <c r="TIB94"/>
      <c r="TIC94"/>
      <c r="TID94"/>
      <c r="TIE94"/>
      <c r="TIF94"/>
      <c r="TIG94"/>
      <c r="TIH94"/>
      <c r="TII94"/>
      <c r="TIJ94"/>
      <c r="TIK94"/>
      <c r="TIL94"/>
      <c r="TIM94"/>
      <c r="TIN94"/>
      <c r="TIO94"/>
      <c r="TIP94"/>
      <c r="TIQ94"/>
      <c r="TIR94"/>
      <c r="TIS94"/>
      <c r="TIT94"/>
      <c r="TIU94"/>
      <c r="TIV94"/>
      <c r="TIW94"/>
      <c r="TIX94"/>
      <c r="TIY94"/>
      <c r="TIZ94"/>
      <c r="TJA94"/>
      <c r="TJB94"/>
      <c r="TJC94"/>
      <c r="TJD94"/>
      <c r="TJE94"/>
      <c r="TJF94"/>
      <c r="TJG94"/>
      <c r="TJH94"/>
      <c r="TJI94"/>
      <c r="TJJ94"/>
      <c r="TJK94"/>
      <c r="TJL94"/>
      <c r="TJM94"/>
      <c r="TJN94"/>
      <c r="TJO94"/>
      <c r="TJP94"/>
      <c r="TJQ94"/>
      <c r="TJR94"/>
      <c r="TJS94"/>
      <c r="TJT94"/>
      <c r="TJU94"/>
      <c r="TJV94"/>
      <c r="TJW94"/>
      <c r="TJX94"/>
      <c r="TJY94"/>
      <c r="TJZ94"/>
      <c r="TKA94"/>
      <c r="TKB94"/>
      <c r="TKC94"/>
      <c r="TKD94"/>
      <c r="TKE94"/>
      <c r="TKF94"/>
      <c r="TKG94"/>
      <c r="TKH94"/>
      <c r="TKI94"/>
      <c r="TKJ94"/>
      <c r="TKK94"/>
      <c r="TKL94"/>
      <c r="TKM94"/>
      <c r="TKN94"/>
      <c r="TKO94"/>
      <c r="TKP94"/>
      <c r="TKQ94"/>
      <c r="TKR94"/>
      <c r="TKS94"/>
      <c r="TKT94"/>
      <c r="TKU94"/>
      <c r="TKV94"/>
      <c r="TKW94"/>
      <c r="TKX94"/>
      <c r="TKY94"/>
      <c r="TKZ94"/>
      <c r="TLA94"/>
      <c r="TLB94"/>
      <c r="TLC94"/>
      <c r="TLD94"/>
      <c r="TLE94"/>
      <c r="TLF94"/>
      <c r="TLG94"/>
      <c r="TLH94"/>
      <c r="TLI94"/>
      <c r="TLJ94"/>
      <c r="TLK94"/>
      <c r="TLL94"/>
      <c r="TLM94"/>
      <c r="TLN94"/>
      <c r="TLO94"/>
      <c r="TLP94"/>
      <c r="TLQ94"/>
      <c r="TLR94"/>
      <c r="TLS94"/>
      <c r="TLT94"/>
      <c r="TLU94"/>
      <c r="TLV94"/>
      <c r="TLW94"/>
      <c r="TLX94"/>
      <c r="TLY94"/>
      <c r="TLZ94"/>
      <c r="TMA94"/>
      <c r="TMB94"/>
      <c r="TMC94"/>
      <c r="TMD94"/>
      <c r="TME94"/>
      <c r="TMF94"/>
      <c r="TMG94"/>
      <c r="TMH94"/>
      <c r="TMI94"/>
      <c r="TMJ94"/>
      <c r="TMK94"/>
      <c r="TML94"/>
      <c r="TMM94"/>
      <c r="TMN94"/>
      <c r="TMO94"/>
      <c r="TMP94"/>
      <c r="TMQ94"/>
      <c r="TMR94"/>
      <c r="TMS94"/>
      <c r="TMT94"/>
      <c r="TMU94"/>
      <c r="TMV94"/>
      <c r="TMW94"/>
      <c r="TMX94"/>
      <c r="TMY94"/>
      <c r="TMZ94"/>
      <c r="TNA94"/>
      <c r="TNB94"/>
      <c r="TNC94"/>
      <c r="TND94"/>
      <c r="TNE94"/>
      <c r="TNF94"/>
      <c r="TNG94"/>
      <c r="TNH94"/>
      <c r="TNI94"/>
      <c r="TNJ94"/>
      <c r="TNK94"/>
      <c r="TNL94"/>
      <c r="TNM94"/>
      <c r="TNN94"/>
      <c r="TNO94"/>
      <c r="TNP94"/>
      <c r="TNQ94"/>
      <c r="TNR94"/>
      <c r="TNS94"/>
      <c r="TNT94"/>
      <c r="TNU94"/>
      <c r="TNV94"/>
      <c r="TNW94"/>
      <c r="TNX94"/>
      <c r="TNY94"/>
      <c r="TNZ94"/>
      <c r="TOA94"/>
      <c r="TOB94"/>
      <c r="TOC94"/>
      <c r="TOD94"/>
      <c r="TOE94"/>
      <c r="TOF94"/>
      <c r="TOG94"/>
      <c r="TOH94"/>
      <c r="TOI94"/>
      <c r="TOJ94"/>
      <c r="TOK94"/>
      <c r="TOL94"/>
      <c r="TOM94"/>
      <c r="TON94"/>
      <c r="TOO94"/>
      <c r="TOP94"/>
      <c r="TOQ94"/>
      <c r="TOR94"/>
      <c r="TOS94"/>
      <c r="TOT94"/>
      <c r="TOU94"/>
      <c r="TOV94"/>
      <c r="TOW94"/>
      <c r="TOX94"/>
      <c r="TOY94"/>
      <c r="TOZ94"/>
      <c r="TPA94"/>
      <c r="TPB94"/>
      <c r="TPC94"/>
      <c r="TPD94"/>
      <c r="TPE94"/>
      <c r="TPF94"/>
      <c r="TPG94"/>
      <c r="TPH94"/>
      <c r="TPI94"/>
      <c r="TPJ94"/>
      <c r="TPK94"/>
      <c r="TPL94"/>
      <c r="TPM94"/>
      <c r="TPN94"/>
      <c r="TPO94"/>
      <c r="TPP94"/>
      <c r="TPQ94"/>
      <c r="TPR94"/>
      <c r="TPS94"/>
      <c r="TPT94"/>
      <c r="TPU94"/>
      <c r="TPV94"/>
      <c r="TPW94"/>
      <c r="TPX94"/>
      <c r="TPY94"/>
      <c r="TPZ94"/>
      <c r="TQA94"/>
      <c r="TQB94"/>
      <c r="TQC94"/>
      <c r="TQD94"/>
      <c r="TQE94"/>
      <c r="TQF94"/>
      <c r="TQG94"/>
      <c r="TQH94"/>
      <c r="TQI94"/>
      <c r="TQJ94"/>
      <c r="TQK94"/>
      <c r="TQL94"/>
      <c r="TQM94"/>
      <c r="TQN94"/>
      <c r="TQO94"/>
      <c r="TQP94"/>
      <c r="TQQ94"/>
      <c r="TQR94"/>
      <c r="TQS94"/>
      <c r="TQT94"/>
      <c r="TQU94"/>
      <c r="TQV94"/>
      <c r="TQW94"/>
      <c r="TQX94"/>
      <c r="TQY94"/>
      <c r="TQZ94"/>
      <c r="TRA94"/>
      <c r="TRB94"/>
      <c r="TRC94"/>
      <c r="TRD94"/>
      <c r="TRE94"/>
      <c r="TRF94"/>
      <c r="TRG94"/>
      <c r="TRH94"/>
      <c r="TRI94"/>
      <c r="TRJ94"/>
      <c r="TRK94"/>
      <c r="TRL94"/>
      <c r="TRM94"/>
      <c r="TRN94"/>
      <c r="TRO94"/>
      <c r="TRP94"/>
      <c r="TRQ94"/>
      <c r="TRR94"/>
      <c r="TRS94"/>
      <c r="TRT94"/>
      <c r="TRU94"/>
      <c r="TRV94"/>
      <c r="TRW94"/>
      <c r="TRX94"/>
      <c r="TRY94"/>
      <c r="TRZ94"/>
      <c r="TSA94"/>
      <c r="TSB94"/>
      <c r="TSC94"/>
      <c r="TSD94"/>
      <c r="TSE94"/>
      <c r="TSF94"/>
      <c r="TSG94"/>
      <c r="TSH94"/>
      <c r="TSI94"/>
      <c r="TSJ94"/>
      <c r="TSK94"/>
      <c r="TSL94"/>
      <c r="TSM94"/>
      <c r="TSN94"/>
      <c r="TSO94"/>
      <c r="TSP94"/>
      <c r="TSQ94"/>
      <c r="TSR94"/>
      <c r="TSS94"/>
      <c r="TST94"/>
      <c r="TSU94"/>
      <c r="TSV94"/>
      <c r="TSW94"/>
      <c r="TSX94"/>
      <c r="TSY94"/>
      <c r="TSZ94"/>
      <c r="TTA94"/>
      <c r="TTB94"/>
      <c r="TTC94"/>
      <c r="TTD94"/>
      <c r="TTE94"/>
      <c r="TTF94"/>
      <c r="TTG94"/>
      <c r="TTH94"/>
      <c r="TTI94"/>
      <c r="TTJ94"/>
      <c r="TTK94"/>
      <c r="TTL94"/>
      <c r="TTM94"/>
      <c r="TTN94"/>
      <c r="TTO94"/>
      <c r="TTP94"/>
      <c r="TTQ94"/>
      <c r="TTR94"/>
      <c r="TTS94"/>
      <c r="TTT94"/>
      <c r="TTU94"/>
      <c r="TTV94"/>
      <c r="TTW94"/>
      <c r="TTX94"/>
      <c r="TTY94"/>
      <c r="TTZ94"/>
      <c r="TUA94"/>
      <c r="TUB94"/>
      <c r="TUC94"/>
      <c r="TUD94"/>
      <c r="TUE94"/>
      <c r="TUF94"/>
      <c r="TUG94"/>
      <c r="TUH94"/>
      <c r="TUI94"/>
      <c r="TUJ94"/>
      <c r="TUK94"/>
      <c r="TUL94"/>
      <c r="TUM94"/>
      <c r="TUN94"/>
      <c r="TUO94"/>
      <c r="TUP94"/>
      <c r="TUQ94"/>
      <c r="TUR94"/>
      <c r="TUS94"/>
      <c r="TUT94"/>
      <c r="TUU94"/>
      <c r="TUV94"/>
      <c r="TUW94"/>
      <c r="TUX94"/>
      <c r="TUY94"/>
      <c r="TUZ94"/>
      <c r="TVA94"/>
      <c r="TVB94"/>
      <c r="TVC94"/>
      <c r="TVD94"/>
      <c r="TVE94"/>
      <c r="TVF94"/>
      <c r="TVG94"/>
      <c r="TVH94"/>
      <c r="TVI94"/>
      <c r="TVJ94"/>
      <c r="TVK94"/>
      <c r="TVL94"/>
      <c r="TVM94"/>
      <c r="TVN94"/>
      <c r="TVO94"/>
      <c r="TVP94"/>
      <c r="TVQ94"/>
      <c r="TVR94"/>
      <c r="TVS94"/>
      <c r="TVT94"/>
      <c r="TVU94"/>
      <c r="TVV94"/>
      <c r="TVW94"/>
      <c r="TVX94"/>
      <c r="TVY94"/>
      <c r="TVZ94"/>
      <c r="TWA94"/>
      <c r="TWB94"/>
      <c r="TWC94"/>
      <c r="TWD94"/>
      <c r="TWE94"/>
      <c r="TWF94"/>
      <c r="TWG94"/>
      <c r="TWH94"/>
      <c r="TWI94"/>
      <c r="TWJ94"/>
      <c r="TWK94"/>
      <c r="TWL94"/>
      <c r="TWM94"/>
      <c r="TWN94"/>
      <c r="TWO94"/>
      <c r="TWP94"/>
      <c r="TWQ94"/>
      <c r="TWR94"/>
      <c r="TWS94"/>
      <c r="TWT94"/>
      <c r="TWU94"/>
      <c r="TWV94"/>
      <c r="TWW94"/>
      <c r="TWX94"/>
      <c r="TWY94"/>
      <c r="TWZ94"/>
      <c r="TXA94"/>
      <c r="TXB94"/>
      <c r="TXC94"/>
      <c r="TXD94"/>
      <c r="TXE94"/>
      <c r="TXF94"/>
      <c r="TXG94"/>
      <c r="TXH94"/>
      <c r="TXI94"/>
      <c r="TXJ94"/>
      <c r="TXK94"/>
      <c r="TXL94"/>
      <c r="TXM94"/>
      <c r="TXN94"/>
      <c r="TXO94"/>
      <c r="TXP94"/>
      <c r="TXQ94"/>
      <c r="TXR94"/>
      <c r="TXS94"/>
      <c r="TXT94"/>
      <c r="TXU94"/>
      <c r="TXV94"/>
      <c r="TXW94"/>
      <c r="TXX94"/>
      <c r="TXY94"/>
      <c r="TXZ94"/>
      <c r="TYA94"/>
      <c r="TYB94"/>
      <c r="TYC94"/>
      <c r="TYD94"/>
      <c r="TYE94"/>
      <c r="TYF94"/>
      <c r="TYG94"/>
      <c r="TYH94"/>
      <c r="TYI94"/>
      <c r="TYJ94"/>
      <c r="TYK94"/>
      <c r="TYL94"/>
      <c r="TYM94"/>
      <c r="TYN94"/>
      <c r="TYO94"/>
      <c r="TYP94"/>
      <c r="TYQ94"/>
      <c r="TYR94"/>
      <c r="TYS94"/>
      <c r="TYT94"/>
      <c r="TYU94"/>
      <c r="TYV94"/>
      <c r="TYW94"/>
      <c r="TYX94"/>
      <c r="TYY94"/>
      <c r="TYZ94"/>
      <c r="TZA94"/>
      <c r="TZB94"/>
      <c r="TZC94"/>
      <c r="TZD94"/>
      <c r="TZE94"/>
      <c r="TZF94"/>
      <c r="TZG94"/>
      <c r="TZH94"/>
      <c r="TZI94"/>
      <c r="TZJ94"/>
      <c r="TZK94"/>
      <c r="TZL94"/>
      <c r="TZM94"/>
      <c r="TZN94"/>
      <c r="TZO94"/>
      <c r="TZP94"/>
      <c r="TZQ94"/>
      <c r="TZR94"/>
      <c r="TZS94"/>
      <c r="TZT94"/>
      <c r="TZU94"/>
      <c r="TZV94"/>
      <c r="TZW94"/>
      <c r="TZX94"/>
      <c r="TZY94"/>
      <c r="TZZ94"/>
      <c r="UAA94"/>
      <c r="UAB94"/>
      <c r="UAC94"/>
      <c r="UAD94"/>
      <c r="UAE94"/>
      <c r="UAF94"/>
      <c r="UAG94"/>
      <c r="UAH94"/>
      <c r="UAI94"/>
      <c r="UAJ94"/>
      <c r="UAK94"/>
      <c r="UAL94"/>
      <c r="UAM94"/>
      <c r="UAN94"/>
      <c r="UAO94"/>
      <c r="UAP94"/>
      <c r="UAQ94"/>
      <c r="UAR94"/>
      <c r="UAS94"/>
      <c r="UAT94"/>
      <c r="UAU94"/>
      <c r="UAV94"/>
      <c r="UAW94"/>
      <c r="UAX94"/>
      <c r="UAY94"/>
      <c r="UAZ94"/>
      <c r="UBA94"/>
      <c r="UBB94"/>
      <c r="UBC94"/>
      <c r="UBD94"/>
      <c r="UBE94"/>
      <c r="UBF94"/>
      <c r="UBG94"/>
      <c r="UBH94"/>
      <c r="UBI94"/>
      <c r="UBJ94"/>
      <c r="UBK94"/>
      <c r="UBL94"/>
      <c r="UBM94"/>
      <c r="UBN94"/>
      <c r="UBO94"/>
      <c r="UBP94"/>
      <c r="UBQ94"/>
      <c r="UBR94"/>
      <c r="UBS94"/>
      <c r="UBT94"/>
      <c r="UBU94"/>
      <c r="UBV94"/>
      <c r="UBW94"/>
      <c r="UBX94"/>
      <c r="UBY94"/>
      <c r="UBZ94"/>
      <c r="UCA94"/>
      <c r="UCB94"/>
      <c r="UCC94"/>
      <c r="UCD94"/>
      <c r="UCE94"/>
      <c r="UCF94"/>
      <c r="UCG94"/>
      <c r="UCH94"/>
      <c r="UCI94"/>
      <c r="UCJ94"/>
      <c r="UCK94"/>
      <c r="UCL94"/>
      <c r="UCM94"/>
      <c r="UCN94"/>
      <c r="UCO94"/>
      <c r="UCP94"/>
      <c r="UCQ94"/>
      <c r="UCR94"/>
      <c r="UCS94"/>
      <c r="UCT94"/>
      <c r="UCU94"/>
      <c r="UCV94"/>
      <c r="UCW94"/>
      <c r="UCX94"/>
      <c r="UCY94"/>
      <c r="UCZ94"/>
      <c r="UDA94"/>
      <c r="UDB94"/>
      <c r="UDC94"/>
      <c r="UDD94"/>
      <c r="UDE94"/>
      <c r="UDF94"/>
      <c r="UDG94"/>
      <c r="UDH94"/>
      <c r="UDI94"/>
      <c r="UDJ94"/>
      <c r="UDK94"/>
      <c r="UDL94"/>
      <c r="UDM94"/>
      <c r="UDN94"/>
      <c r="UDO94"/>
      <c r="UDP94"/>
      <c r="UDQ94"/>
      <c r="UDR94"/>
      <c r="UDS94"/>
      <c r="UDT94"/>
      <c r="UDU94"/>
      <c r="UDV94"/>
      <c r="UDW94"/>
      <c r="UDX94"/>
      <c r="UDY94"/>
      <c r="UDZ94"/>
      <c r="UEA94"/>
      <c r="UEB94"/>
      <c r="UEC94"/>
      <c r="UED94"/>
      <c r="UEE94"/>
      <c r="UEF94"/>
      <c r="UEG94"/>
      <c r="UEH94"/>
      <c r="UEI94"/>
      <c r="UEJ94"/>
      <c r="UEK94"/>
      <c r="UEL94"/>
      <c r="UEM94"/>
      <c r="UEN94"/>
      <c r="UEO94"/>
      <c r="UEP94"/>
      <c r="UEQ94"/>
      <c r="UER94"/>
      <c r="UES94"/>
      <c r="UET94"/>
      <c r="UEU94"/>
      <c r="UEV94"/>
      <c r="UEW94"/>
      <c r="UEX94"/>
      <c r="UEY94"/>
      <c r="UEZ94"/>
      <c r="UFA94"/>
      <c r="UFB94"/>
      <c r="UFC94"/>
      <c r="UFD94"/>
      <c r="UFE94"/>
      <c r="UFF94"/>
      <c r="UFG94"/>
      <c r="UFH94"/>
      <c r="UFI94"/>
      <c r="UFJ94"/>
      <c r="UFK94"/>
      <c r="UFL94"/>
      <c r="UFM94"/>
      <c r="UFN94"/>
      <c r="UFO94"/>
      <c r="UFP94"/>
      <c r="UFQ94"/>
      <c r="UFR94"/>
      <c r="UFS94"/>
      <c r="UFT94"/>
      <c r="UFU94"/>
      <c r="UFV94"/>
      <c r="UFW94"/>
      <c r="UFX94"/>
      <c r="UFY94"/>
      <c r="UFZ94"/>
      <c r="UGA94"/>
      <c r="UGB94"/>
      <c r="UGC94"/>
      <c r="UGD94"/>
      <c r="UGE94"/>
      <c r="UGF94"/>
      <c r="UGG94"/>
      <c r="UGH94"/>
      <c r="UGI94"/>
      <c r="UGJ94"/>
      <c r="UGK94"/>
      <c r="UGL94"/>
      <c r="UGM94"/>
      <c r="UGN94"/>
      <c r="UGO94"/>
      <c r="UGP94"/>
      <c r="UGQ94"/>
      <c r="UGR94"/>
      <c r="UGS94"/>
      <c r="UGT94"/>
      <c r="UGU94"/>
      <c r="UGV94"/>
      <c r="UGW94"/>
      <c r="UGX94"/>
      <c r="UGY94"/>
      <c r="UGZ94"/>
      <c r="UHA94"/>
      <c r="UHB94"/>
      <c r="UHC94"/>
      <c r="UHD94"/>
      <c r="UHE94"/>
      <c r="UHF94"/>
      <c r="UHG94"/>
      <c r="UHH94"/>
      <c r="UHI94"/>
      <c r="UHJ94"/>
      <c r="UHK94"/>
      <c r="UHL94"/>
      <c r="UHM94"/>
      <c r="UHN94"/>
      <c r="UHO94"/>
      <c r="UHP94"/>
      <c r="UHQ94"/>
      <c r="UHR94"/>
      <c r="UHS94"/>
      <c r="UHT94"/>
      <c r="UHU94"/>
      <c r="UHV94"/>
      <c r="UHW94"/>
      <c r="UHX94"/>
      <c r="UHY94"/>
      <c r="UHZ94"/>
      <c r="UIA94"/>
      <c r="UIB94"/>
      <c r="UIC94"/>
      <c r="UID94"/>
      <c r="UIE94"/>
      <c r="UIF94"/>
      <c r="UIG94"/>
      <c r="UIH94"/>
      <c r="UII94"/>
      <c r="UIJ94"/>
      <c r="UIK94"/>
      <c r="UIL94"/>
      <c r="UIM94"/>
      <c r="UIN94"/>
      <c r="UIO94"/>
      <c r="UIP94"/>
      <c r="UIQ94"/>
      <c r="UIR94"/>
      <c r="UIS94"/>
      <c r="UIT94"/>
      <c r="UIU94"/>
      <c r="UIV94"/>
      <c r="UIW94"/>
      <c r="UIX94"/>
      <c r="UIY94"/>
      <c r="UIZ94"/>
      <c r="UJA94"/>
      <c r="UJB94"/>
      <c r="UJC94"/>
      <c r="UJD94"/>
      <c r="UJE94"/>
      <c r="UJF94"/>
      <c r="UJG94"/>
      <c r="UJH94"/>
      <c r="UJI94"/>
      <c r="UJJ94"/>
      <c r="UJK94"/>
      <c r="UJL94"/>
      <c r="UJM94"/>
      <c r="UJN94"/>
      <c r="UJO94"/>
      <c r="UJP94"/>
      <c r="UJQ94"/>
      <c r="UJR94"/>
      <c r="UJS94"/>
      <c r="UJT94"/>
      <c r="UJU94"/>
      <c r="UJV94"/>
      <c r="UJW94"/>
      <c r="UJX94"/>
      <c r="UJY94"/>
      <c r="UJZ94"/>
      <c r="UKA94"/>
      <c r="UKB94"/>
      <c r="UKC94"/>
      <c r="UKD94"/>
      <c r="UKE94"/>
      <c r="UKF94"/>
      <c r="UKG94"/>
      <c r="UKH94"/>
      <c r="UKI94"/>
      <c r="UKJ94"/>
      <c r="UKK94"/>
      <c r="UKL94"/>
      <c r="UKM94"/>
      <c r="UKN94"/>
      <c r="UKO94"/>
      <c r="UKP94"/>
      <c r="UKQ94"/>
      <c r="UKR94"/>
      <c r="UKS94"/>
      <c r="UKT94"/>
      <c r="UKU94"/>
      <c r="UKV94"/>
      <c r="UKW94"/>
      <c r="UKX94"/>
      <c r="UKY94"/>
      <c r="UKZ94"/>
      <c r="ULA94"/>
      <c r="ULB94"/>
      <c r="ULC94"/>
      <c r="ULD94"/>
      <c r="ULE94"/>
      <c r="ULF94"/>
      <c r="ULG94"/>
      <c r="ULH94"/>
      <c r="ULI94"/>
      <c r="ULJ94"/>
      <c r="ULK94"/>
      <c r="ULL94"/>
      <c r="ULM94"/>
      <c r="ULN94"/>
      <c r="ULO94"/>
      <c r="ULP94"/>
      <c r="ULQ94"/>
      <c r="ULR94"/>
      <c r="ULS94"/>
      <c r="ULT94"/>
      <c r="ULU94"/>
      <c r="ULV94"/>
      <c r="ULW94"/>
      <c r="ULX94"/>
      <c r="ULY94"/>
      <c r="ULZ94"/>
      <c r="UMA94"/>
      <c r="UMB94"/>
      <c r="UMC94"/>
      <c r="UMD94"/>
      <c r="UME94"/>
      <c r="UMF94"/>
      <c r="UMG94"/>
      <c r="UMH94"/>
      <c r="UMI94"/>
      <c r="UMJ94"/>
      <c r="UMK94"/>
      <c r="UML94"/>
      <c r="UMM94"/>
      <c r="UMN94"/>
      <c r="UMO94"/>
      <c r="UMP94"/>
      <c r="UMQ94"/>
      <c r="UMR94"/>
      <c r="UMS94"/>
      <c r="UMT94"/>
      <c r="UMU94"/>
      <c r="UMV94"/>
      <c r="UMW94"/>
      <c r="UMX94"/>
      <c r="UMY94"/>
      <c r="UMZ94"/>
      <c r="UNA94"/>
      <c r="UNB94"/>
      <c r="UNC94"/>
      <c r="UND94"/>
      <c r="UNE94"/>
      <c r="UNF94"/>
      <c r="UNG94"/>
      <c r="UNH94"/>
      <c r="UNI94"/>
      <c r="UNJ94"/>
      <c r="UNK94"/>
      <c r="UNL94"/>
      <c r="UNM94"/>
      <c r="UNN94"/>
      <c r="UNO94"/>
      <c r="UNP94"/>
      <c r="UNQ94"/>
      <c r="UNR94"/>
      <c r="UNS94"/>
      <c r="UNT94"/>
      <c r="UNU94"/>
      <c r="UNV94"/>
      <c r="UNW94"/>
      <c r="UNX94"/>
      <c r="UNY94"/>
      <c r="UNZ94"/>
      <c r="UOA94"/>
      <c r="UOB94"/>
      <c r="UOC94"/>
      <c r="UOD94"/>
      <c r="UOE94"/>
      <c r="UOF94"/>
      <c r="UOG94"/>
      <c r="UOH94"/>
      <c r="UOI94"/>
      <c r="UOJ94"/>
      <c r="UOK94"/>
      <c r="UOL94"/>
      <c r="UOM94"/>
      <c r="UON94"/>
      <c r="UOO94"/>
      <c r="UOP94"/>
      <c r="UOQ94"/>
      <c r="UOR94"/>
      <c r="UOS94"/>
      <c r="UOT94"/>
      <c r="UOU94"/>
      <c r="UOV94"/>
      <c r="UOW94"/>
      <c r="UOX94"/>
      <c r="UOY94"/>
      <c r="UOZ94"/>
      <c r="UPA94"/>
      <c r="UPB94"/>
      <c r="UPC94"/>
      <c r="UPD94"/>
      <c r="UPE94"/>
      <c r="UPF94"/>
      <c r="UPG94"/>
      <c r="UPH94"/>
      <c r="UPI94"/>
      <c r="UPJ94"/>
      <c r="UPK94"/>
      <c r="UPL94"/>
      <c r="UPM94"/>
      <c r="UPN94"/>
      <c r="UPO94"/>
      <c r="UPP94"/>
      <c r="UPQ94"/>
      <c r="UPR94"/>
      <c r="UPS94"/>
      <c r="UPT94"/>
      <c r="UPU94"/>
      <c r="UPV94"/>
      <c r="UPW94"/>
      <c r="UPX94"/>
      <c r="UPY94"/>
      <c r="UPZ94"/>
      <c r="UQA94"/>
      <c r="UQB94"/>
      <c r="UQC94"/>
      <c r="UQD94"/>
      <c r="UQE94"/>
      <c r="UQF94"/>
      <c r="UQG94"/>
      <c r="UQH94"/>
      <c r="UQI94"/>
      <c r="UQJ94"/>
      <c r="UQK94"/>
      <c r="UQL94"/>
      <c r="UQM94"/>
      <c r="UQN94"/>
      <c r="UQO94"/>
      <c r="UQP94"/>
      <c r="UQQ94"/>
      <c r="UQR94"/>
      <c r="UQS94"/>
      <c r="UQT94"/>
      <c r="UQU94"/>
      <c r="UQV94"/>
      <c r="UQW94"/>
      <c r="UQX94"/>
      <c r="UQY94"/>
      <c r="UQZ94"/>
      <c r="URA94"/>
      <c r="URB94"/>
      <c r="URC94"/>
      <c r="URD94"/>
      <c r="URE94"/>
      <c r="URF94"/>
      <c r="URG94"/>
      <c r="URH94"/>
      <c r="URI94"/>
      <c r="URJ94"/>
      <c r="URK94"/>
      <c r="URL94"/>
      <c r="URM94"/>
      <c r="URN94"/>
      <c r="URO94"/>
      <c r="URP94"/>
      <c r="URQ94"/>
      <c r="URR94"/>
      <c r="URS94"/>
      <c r="URT94"/>
      <c r="URU94"/>
      <c r="URV94"/>
      <c r="URW94"/>
      <c r="URX94"/>
      <c r="URY94"/>
      <c r="URZ94"/>
      <c r="USA94"/>
      <c r="USB94"/>
      <c r="USC94"/>
      <c r="USD94"/>
      <c r="USE94"/>
      <c r="USF94"/>
      <c r="USG94"/>
      <c r="USH94"/>
      <c r="USI94"/>
      <c r="USJ94"/>
      <c r="USK94"/>
      <c r="USL94"/>
      <c r="USM94"/>
      <c r="USN94"/>
      <c r="USO94"/>
      <c r="USP94"/>
      <c r="USQ94"/>
      <c r="USR94"/>
      <c r="USS94"/>
      <c r="UST94"/>
      <c r="USU94"/>
      <c r="USV94"/>
      <c r="USW94"/>
      <c r="USX94"/>
      <c r="USY94"/>
      <c r="USZ94"/>
      <c r="UTA94"/>
      <c r="UTB94"/>
      <c r="UTC94"/>
      <c r="UTD94"/>
      <c r="UTE94"/>
      <c r="UTF94"/>
      <c r="UTG94"/>
      <c r="UTH94"/>
      <c r="UTI94"/>
      <c r="UTJ94"/>
      <c r="UTK94"/>
      <c r="UTL94"/>
      <c r="UTM94"/>
      <c r="UTN94"/>
      <c r="UTO94"/>
      <c r="UTP94"/>
      <c r="UTQ94"/>
      <c r="UTR94"/>
      <c r="UTS94"/>
      <c r="UTT94"/>
      <c r="UTU94"/>
      <c r="UTV94"/>
      <c r="UTW94"/>
      <c r="UTX94"/>
      <c r="UTY94"/>
      <c r="UTZ94"/>
      <c r="UUA94"/>
      <c r="UUB94"/>
      <c r="UUC94"/>
      <c r="UUD94"/>
      <c r="UUE94"/>
      <c r="UUF94"/>
      <c r="UUG94"/>
      <c r="UUH94"/>
      <c r="UUI94"/>
      <c r="UUJ94"/>
      <c r="UUK94"/>
      <c r="UUL94"/>
      <c r="UUM94"/>
      <c r="UUN94"/>
      <c r="UUO94"/>
      <c r="UUP94"/>
      <c r="UUQ94"/>
      <c r="UUR94"/>
      <c r="UUS94"/>
      <c r="UUT94"/>
      <c r="UUU94"/>
      <c r="UUV94"/>
      <c r="UUW94"/>
      <c r="UUX94"/>
      <c r="UUY94"/>
      <c r="UUZ94"/>
      <c r="UVA94"/>
      <c r="UVB94"/>
      <c r="UVC94"/>
      <c r="UVD94"/>
      <c r="UVE94"/>
      <c r="UVF94"/>
      <c r="UVG94"/>
      <c r="UVH94"/>
      <c r="UVI94"/>
      <c r="UVJ94"/>
      <c r="UVK94"/>
      <c r="UVL94"/>
      <c r="UVM94"/>
      <c r="UVN94"/>
      <c r="UVO94"/>
      <c r="UVP94"/>
      <c r="UVQ94"/>
      <c r="UVR94"/>
      <c r="UVS94"/>
      <c r="UVT94"/>
      <c r="UVU94"/>
      <c r="UVV94"/>
      <c r="UVW94"/>
      <c r="UVX94"/>
      <c r="UVY94"/>
      <c r="UVZ94"/>
      <c r="UWA94"/>
      <c r="UWB94"/>
      <c r="UWC94"/>
      <c r="UWD94"/>
      <c r="UWE94"/>
      <c r="UWF94"/>
      <c r="UWG94"/>
      <c r="UWH94"/>
      <c r="UWI94"/>
      <c r="UWJ94"/>
      <c r="UWK94"/>
      <c r="UWL94"/>
      <c r="UWM94"/>
      <c r="UWN94"/>
      <c r="UWO94"/>
      <c r="UWP94"/>
      <c r="UWQ94"/>
      <c r="UWR94"/>
      <c r="UWS94"/>
      <c r="UWT94"/>
      <c r="UWU94"/>
      <c r="UWV94"/>
      <c r="UWW94"/>
      <c r="UWX94"/>
      <c r="UWY94"/>
      <c r="UWZ94"/>
      <c r="UXA94"/>
      <c r="UXB94"/>
      <c r="UXC94"/>
      <c r="UXD94"/>
      <c r="UXE94"/>
      <c r="UXF94"/>
      <c r="UXG94"/>
      <c r="UXH94"/>
      <c r="UXI94"/>
      <c r="UXJ94"/>
      <c r="UXK94"/>
      <c r="UXL94"/>
      <c r="UXM94"/>
      <c r="UXN94"/>
      <c r="UXO94"/>
      <c r="UXP94"/>
      <c r="UXQ94"/>
      <c r="UXR94"/>
      <c r="UXS94"/>
      <c r="UXT94"/>
      <c r="UXU94"/>
      <c r="UXV94"/>
      <c r="UXW94"/>
      <c r="UXX94"/>
      <c r="UXY94"/>
      <c r="UXZ94"/>
      <c r="UYA94"/>
      <c r="UYB94"/>
      <c r="UYC94"/>
      <c r="UYD94"/>
      <c r="UYE94"/>
      <c r="UYF94"/>
      <c r="UYG94"/>
      <c r="UYH94"/>
      <c r="UYI94"/>
      <c r="UYJ94"/>
      <c r="UYK94"/>
      <c r="UYL94"/>
      <c r="UYM94"/>
      <c r="UYN94"/>
      <c r="UYO94"/>
      <c r="UYP94"/>
      <c r="UYQ94"/>
      <c r="UYR94"/>
      <c r="UYS94"/>
      <c r="UYT94"/>
      <c r="UYU94"/>
      <c r="UYV94"/>
      <c r="UYW94"/>
      <c r="UYX94"/>
      <c r="UYY94"/>
      <c r="UYZ94"/>
      <c r="UZA94"/>
      <c r="UZB94"/>
      <c r="UZC94"/>
      <c r="UZD94"/>
      <c r="UZE94"/>
      <c r="UZF94"/>
      <c r="UZG94"/>
      <c r="UZH94"/>
      <c r="UZI94"/>
      <c r="UZJ94"/>
      <c r="UZK94"/>
      <c r="UZL94"/>
      <c r="UZM94"/>
      <c r="UZN94"/>
      <c r="UZO94"/>
      <c r="UZP94"/>
      <c r="UZQ94"/>
      <c r="UZR94"/>
      <c r="UZS94"/>
      <c r="UZT94"/>
      <c r="UZU94"/>
      <c r="UZV94"/>
      <c r="UZW94"/>
      <c r="UZX94"/>
      <c r="UZY94"/>
      <c r="UZZ94"/>
      <c r="VAA94"/>
      <c r="VAB94"/>
      <c r="VAC94"/>
      <c r="VAD94"/>
      <c r="VAE94"/>
      <c r="VAF94"/>
      <c r="VAG94"/>
      <c r="VAH94"/>
      <c r="VAI94"/>
      <c r="VAJ94"/>
      <c r="VAK94"/>
      <c r="VAL94"/>
      <c r="VAM94"/>
      <c r="VAN94"/>
      <c r="VAO94"/>
      <c r="VAP94"/>
      <c r="VAQ94"/>
      <c r="VAR94"/>
      <c r="VAS94"/>
      <c r="VAT94"/>
      <c r="VAU94"/>
      <c r="VAV94"/>
      <c r="VAW94"/>
      <c r="VAX94"/>
      <c r="VAY94"/>
      <c r="VAZ94"/>
      <c r="VBA94"/>
      <c r="VBB94"/>
      <c r="VBC94"/>
      <c r="VBD94"/>
      <c r="VBE94"/>
      <c r="VBF94"/>
      <c r="VBG94"/>
      <c r="VBH94"/>
      <c r="VBI94"/>
      <c r="VBJ94"/>
      <c r="VBK94"/>
      <c r="VBL94"/>
      <c r="VBM94"/>
      <c r="VBN94"/>
      <c r="VBO94"/>
      <c r="VBP94"/>
      <c r="VBQ94"/>
      <c r="VBR94"/>
      <c r="VBS94"/>
      <c r="VBT94"/>
      <c r="VBU94"/>
      <c r="VBV94"/>
      <c r="VBW94"/>
      <c r="VBX94"/>
      <c r="VBY94"/>
      <c r="VBZ94"/>
      <c r="VCA94"/>
      <c r="VCB94"/>
      <c r="VCC94"/>
      <c r="VCD94"/>
      <c r="VCE94"/>
      <c r="VCF94"/>
      <c r="VCG94"/>
      <c r="VCH94"/>
      <c r="VCI94"/>
      <c r="VCJ94"/>
      <c r="VCK94"/>
      <c r="VCL94"/>
      <c r="VCM94"/>
      <c r="VCN94"/>
      <c r="VCO94"/>
      <c r="VCP94"/>
      <c r="VCQ94"/>
      <c r="VCR94"/>
      <c r="VCS94"/>
      <c r="VCT94"/>
      <c r="VCU94"/>
      <c r="VCV94"/>
      <c r="VCW94"/>
      <c r="VCX94"/>
      <c r="VCY94"/>
      <c r="VCZ94"/>
      <c r="VDA94"/>
      <c r="VDB94"/>
      <c r="VDC94"/>
      <c r="VDD94"/>
      <c r="VDE94"/>
      <c r="VDF94"/>
      <c r="VDG94"/>
      <c r="VDH94"/>
      <c r="VDI94"/>
      <c r="VDJ94"/>
      <c r="VDK94"/>
      <c r="VDL94"/>
      <c r="VDM94"/>
      <c r="VDN94"/>
      <c r="VDO94"/>
      <c r="VDP94"/>
      <c r="VDQ94"/>
      <c r="VDR94"/>
      <c r="VDS94"/>
      <c r="VDT94"/>
      <c r="VDU94"/>
      <c r="VDV94"/>
      <c r="VDW94"/>
      <c r="VDX94"/>
      <c r="VDY94"/>
      <c r="VDZ94"/>
      <c r="VEA94"/>
      <c r="VEB94"/>
      <c r="VEC94"/>
      <c r="VED94"/>
      <c r="VEE94"/>
      <c r="VEF94"/>
      <c r="VEG94"/>
      <c r="VEH94"/>
      <c r="VEI94"/>
      <c r="VEJ94"/>
      <c r="VEK94"/>
      <c r="VEL94"/>
      <c r="VEM94"/>
      <c r="VEN94"/>
      <c r="VEO94"/>
      <c r="VEP94"/>
      <c r="VEQ94"/>
      <c r="VER94"/>
      <c r="VES94"/>
      <c r="VET94"/>
      <c r="VEU94"/>
      <c r="VEV94"/>
      <c r="VEW94"/>
      <c r="VEX94"/>
      <c r="VEY94"/>
      <c r="VEZ94"/>
      <c r="VFA94"/>
      <c r="VFB94"/>
      <c r="VFC94"/>
      <c r="VFD94"/>
      <c r="VFE94"/>
      <c r="VFF94"/>
      <c r="VFG94"/>
      <c r="VFH94"/>
      <c r="VFI94"/>
      <c r="VFJ94"/>
      <c r="VFK94"/>
      <c r="VFL94"/>
      <c r="VFM94"/>
      <c r="VFN94"/>
      <c r="VFO94"/>
      <c r="VFP94"/>
      <c r="VFQ94"/>
      <c r="VFR94"/>
      <c r="VFS94"/>
      <c r="VFT94"/>
      <c r="VFU94"/>
      <c r="VFV94"/>
      <c r="VFW94"/>
      <c r="VFX94"/>
      <c r="VFY94"/>
      <c r="VFZ94"/>
      <c r="VGA94"/>
      <c r="VGB94"/>
      <c r="VGC94"/>
      <c r="VGD94"/>
      <c r="VGE94"/>
      <c r="VGF94"/>
      <c r="VGG94"/>
      <c r="VGH94"/>
      <c r="VGI94"/>
      <c r="VGJ94"/>
      <c r="VGK94"/>
      <c r="VGL94"/>
      <c r="VGM94"/>
      <c r="VGN94"/>
      <c r="VGO94"/>
      <c r="VGP94"/>
      <c r="VGQ94"/>
      <c r="VGR94"/>
      <c r="VGS94"/>
      <c r="VGT94"/>
      <c r="VGU94"/>
      <c r="VGV94"/>
      <c r="VGW94"/>
      <c r="VGX94"/>
      <c r="VGY94"/>
      <c r="VGZ94"/>
      <c r="VHA94"/>
      <c r="VHB94"/>
      <c r="VHC94"/>
      <c r="VHD94"/>
      <c r="VHE94"/>
      <c r="VHF94"/>
      <c r="VHG94"/>
      <c r="VHH94"/>
      <c r="VHI94"/>
      <c r="VHJ94"/>
      <c r="VHK94"/>
      <c r="VHL94"/>
      <c r="VHM94"/>
      <c r="VHN94"/>
      <c r="VHO94"/>
      <c r="VHP94"/>
      <c r="VHQ94"/>
      <c r="VHR94"/>
      <c r="VHS94"/>
      <c r="VHT94"/>
      <c r="VHU94"/>
      <c r="VHV94"/>
      <c r="VHW94"/>
      <c r="VHX94"/>
      <c r="VHY94"/>
      <c r="VHZ94"/>
      <c r="VIA94"/>
      <c r="VIB94"/>
      <c r="VIC94"/>
      <c r="VID94"/>
      <c r="VIE94"/>
      <c r="VIF94"/>
      <c r="VIG94"/>
      <c r="VIH94"/>
      <c r="VII94"/>
      <c r="VIJ94"/>
      <c r="VIK94"/>
      <c r="VIL94"/>
      <c r="VIM94"/>
      <c r="VIN94"/>
      <c r="VIO94"/>
      <c r="VIP94"/>
      <c r="VIQ94"/>
      <c r="VIR94"/>
      <c r="VIS94"/>
      <c r="VIT94"/>
      <c r="VIU94"/>
      <c r="VIV94"/>
      <c r="VIW94"/>
      <c r="VIX94"/>
      <c r="VIY94"/>
      <c r="VIZ94"/>
      <c r="VJA94"/>
      <c r="VJB94"/>
      <c r="VJC94"/>
      <c r="VJD94"/>
      <c r="VJE94"/>
      <c r="VJF94"/>
      <c r="VJG94"/>
      <c r="VJH94"/>
      <c r="VJI94"/>
      <c r="VJJ94"/>
      <c r="VJK94"/>
      <c r="VJL94"/>
      <c r="VJM94"/>
      <c r="VJN94"/>
      <c r="VJO94"/>
      <c r="VJP94"/>
      <c r="VJQ94"/>
      <c r="VJR94"/>
      <c r="VJS94"/>
      <c r="VJT94"/>
      <c r="VJU94"/>
      <c r="VJV94"/>
      <c r="VJW94"/>
      <c r="VJX94"/>
      <c r="VJY94"/>
      <c r="VJZ94"/>
      <c r="VKA94"/>
      <c r="VKB94"/>
      <c r="VKC94"/>
      <c r="VKD94"/>
      <c r="VKE94"/>
      <c r="VKF94"/>
      <c r="VKG94"/>
      <c r="VKH94"/>
      <c r="VKI94"/>
      <c r="VKJ94"/>
      <c r="VKK94"/>
      <c r="VKL94"/>
      <c r="VKM94"/>
      <c r="VKN94"/>
      <c r="VKO94"/>
      <c r="VKP94"/>
      <c r="VKQ94"/>
      <c r="VKR94"/>
      <c r="VKS94"/>
      <c r="VKT94"/>
      <c r="VKU94"/>
      <c r="VKV94"/>
      <c r="VKW94"/>
      <c r="VKX94"/>
      <c r="VKY94"/>
      <c r="VKZ94"/>
      <c r="VLA94"/>
      <c r="VLB94"/>
      <c r="VLC94"/>
      <c r="VLD94"/>
      <c r="VLE94"/>
      <c r="VLF94"/>
      <c r="VLG94"/>
      <c r="VLH94"/>
      <c r="VLI94"/>
      <c r="VLJ94"/>
      <c r="VLK94"/>
      <c r="VLL94"/>
      <c r="VLM94"/>
      <c r="VLN94"/>
      <c r="VLO94"/>
      <c r="VLP94"/>
      <c r="VLQ94"/>
      <c r="VLR94"/>
      <c r="VLS94"/>
      <c r="VLT94"/>
      <c r="VLU94"/>
      <c r="VLV94"/>
      <c r="VLW94"/>
      <c r="VLX94"/>
      <c r="VLY94"/>
      <c r="VLZ94"/>
      <c r="VMA94"/>
      <c r="VMB94"/>
      <c r="VMC94"/>
      <c r="VMD94"/>
      <c r="VME94"/>
      <c r="VMF94"/>
      <c r="VMG94"/>
      <c r="VMH94"/>
      <c r="VMI94"/>
      <c r="VMJ94"/>
      <c r="VMK94"/>
      <c r="VML94"/>
      <c r="VMM94"/>
      <c r="VMN94"/>
      <c r="VMO94"/>
      <c r="VMP94"/>
      <c r="VMQ94"/>
      <c r="VMR94"/>
      <c r="VMS94"/>
      <c r="VMT94"/>
      <c r="VMU94"/>
      <c r="VMV94"/>
      <c r="VMW94"/>
      <c r="VMX94"/>
      <c r="VMY94"/>
      <c r="VMZ94"/>
      <c r="VNA94"/>
      <c r="VNB94"/>
      <c r="VNC94"/>
      <c r="VND94"/>
      <c r="VNE94"/>
      <c r="VNF94"/>
      <c r="VNG94"/>
      <c r="VNH94"/>
      <c r="VNI94"/>
      <c r="VNJ94"/>
      <c r="VNK94"/>
      <c r="VNL94"/>
      <c r="VNM94"/>
      <c r="VNN94"/>
      <c r="VNO94"/>
      <c r="VNP94"/>
      <c r="VNQ94"/>
      <c r="VNR94"/>
      <c r="VNS94"/>
      <c r="VNT94"/>
      <c r="VNU94"/>
      <c r="VNV94"/>
      <c r="VNW94"/>
      <c r="VNX94"/>
      <c r="VNY94"/>
      <c r="VNZ94"/>
      <c r="VOA94"/>
      <c r="VOB94"/>
      <c r="VOC94"/>
      <c r="VOD94"/>
      <c r="VOE94"/>
      <c r="VOF94"/>
      <c r="VOG94"/>
      <c r="VOH94"/>
      <c r="VOI94"/>
      <c r="VOJ94"/>
      <c r="VOK94"/>
      <c r="VOL94"/>
      <c r="VOM94"/>
      <c r="VON94"/>
      <c r="VOO94"/>
      <c r="VOP94"/>
      <c r="VOQ94"/>
      <c r="VOR94"/>
      <c r="VOS94"/>
      <c r="VOT94"/>
      <c r="VOU94"/>
      <c r="VOV94"/>
      <c r="VOW94"/>
      <c r="VOX94"/>
      <c r="VOY94"/>
      <c r="VOZ94"/>
      <c r="VPA94"/>
      <c r="VPB94"/>
      <c r="VPC94"/>
      <c r="VPD94"/>
      <c r="VPE94"/>
      <c r="VPF94"/>
      <c r="VPG94"/>
      <c r="VPH94"/>
      <c r="VPI94"/>
      <c r="VPJ94"/>
      <c r="VPK94"/>
      <c r="VPL94"/>
      <c r="VPM94"/>
      <c r="VPN94"/>
      <c r="VPO94"/>
      <c r="VPP94"/>
      <c r="VPQ94"/>
      <c r="VPR94"/>
      <c r="VPS94"/>
      <c r="VPT94"/>
      <c r="VPU94"/>
      <c r="VPV94"/>
      <c r="VPW94"/>
      <c r="VPX94"/>
      <c r="VPY94"/>
      <c r="VPZ94"/>
      <c r="VQA94"/>
      <c r="VQB94"/>
      <c r="VQC94"/>
      <c r="VQD94"/>
      <c r="VQE94"/>
      <c r="VQF94"/>
      <c r="VQG94"/>
      <c r="VQH94"/>
      <c r="VQI94"/>
      <c r="VQJ94"/>
      <c r="VQK94"/>
      <c r="VQL94"/>
      <c r="VQM94"/>
      <c r="VQN94"/>
      <c r="VQO94"/>
      <c r="VQP94"/>
      <c r="VQQ94"/>
      <c r="VQR94"/>
      <c r="VQS94"/>
      <c r="VQT94"/>
      <c r="VQU94"/>
      <c r="VQV94"/>
      <c r="VQW94"/>
      <c r="VQX94"/>
      <c r="VQY94"/>
      <c r="VQZ94"/>
      <c r="VRA94"/>
      <c r="VRB94"/>
      <c r="VRC94"/>
      <c r="VRD94"/>
      <c r="VRE94"/>
      <c r="VRF94"/>
      <c r="VRG94"/>
      <c r="VRH94"/>
      <c r="VRI94"/>
      <c r="VRJ94"/>
      <c r="VRK94"/>
      <c r="VRL94"/>
      <c r="VRM94"/>
      <c r="VRN94"/>
      <c r="VRO94"/>
      <c r="VRP94"/>
      <c r="VRQ94"/>
      <c r="VRR94"/>
      <c r="VRS94"/>
      <c r="VRT94"/>
      <c r="VRU94"/>
      <c r="VRV94"/>
      <c r="VRW94"/>
      <c r="VRX94"/>
      <c r="VRY94"/>
      <c r="VRZ94"/>
      <c r="VSA94"/>
      <c r="VSB94"/>
      <c r="VSC94"/>
      <c r="VSD94"/>
      <c r="VSE94"/>
      <c r="VSF94"/>
      <c r="VSG94"/>
      <c r="VSH94"/>
      <c r="VSI94"/>
      <c r="VSJ94"/>
      <c r="VSK94"/>
      <c r="VSL94"/>
      <c r="VSM94"/>
      <c r="VSN94"/>
      <c r="VSO94"/>
      <c r="VSP94"/>
      <c r="VSQ94"/>
      <c r="VSR94"/>
      <c r="VSS94"/>
      <c r="VST94"/>
      <c r="VSU94"/>
      <c r="VSV94"/>
      <c r="VSW94"/>
      <c r="VSX94"/>
      <c r="VSY94"/>
      <c r="VSZ94"/>
      <c r="VTA94"/>
      <c r="VTB94"/>
      <c r="VTC94"/>
      <c r="VTD94"/>
      <c r="VTE94"/>
      <c r="VTF94"/>
      <c r="VTG94"/>
      <c r="VTH94"/>
      <c r="VTI94"/>
      <c r="VTJ94"/>
      <c r="VTK94"/>
      <c r="VTL94"/>
      <c r="VTM94"/>
      <c r="VTN94"/>
      <c r="VTO94"/>
      <c r="VTP94"/>
      <c r="VTQ94"/>
      <c r="VTR94"/>
      <c r="VTS94"/>
      <c r="VTT94"/>
      <c r="VTU94"/>
      <c r="VTV94"/>
      <c r="VTW94"/>
      <c r="VTX94"/>
      <c r="VTY94"/>
      <c r="VTZ94"/>
      <c r="VUA94"/>
      <c r="VUB94"/>
      <c r="VUC94"/>
      <c r="VUD94"/>
      <c r="VUE94"/>
      <c r="VUF94"/>
      <c r="VUG94"/>
      <c r="VUH94"/>
      <c r="VUI94"/>
      <c r="VUJ94"/>
      <c r="VUK94"/>
      <c r="VUL94"/>
      <c r="VUM94"/>
      <c r="VUN94"/>
      <c r="VUO94"/>
      <c r="VUP94"/>
      <c r="VUQ94"/>
      <c r="VUR94"/>
      <c r="VUS94"/>
      <c r="VUT94"/>
      <c r="VUU94"/>
      <c r="VUV94"/>
      <c r="VUW94"/>
      <c r="VUX94"/>
      <c r="VUY94"/>
      <c r="VUZ94"/>
      <c r="VVA94"/>
      <c r="VVB94"/>
      <c r="VVC94"/>
      <c r="VVD94"/>
      <c r="VVE94"/>
      <c r="VVF94"/>
      <c r="VVG94"/>
      <c r="VVH94"/>
      <c r="VVI94"/>
      <c r="VVJ94"/>
      <c r="VVK94"/>
      <c r="VVL94"/>
      <c r="VVM94"/>
      <c r="VVN94"/>
      <c r="VVO94"/>
      <c r="VVP94"/>
      <c r="VVQ94"/>
      <c r="VVR94"/>
      <c r="VVS94"/>
      <c r="VVT94"/>
      <c r="VVU94"/>
      <c r="VVV94"/>
      <c r="VVW94"/>
      <c r="VVX94"/>
      <c r="VVY94"/>
      <c r="VVZ94"/>
      <c r="VWA94"/>
      <c r="VWB94"/>
      <c r="VWC94"/>
      <c r="VWD94"/>
      <c r="VWE94"/>
      <c r="VWF94"/>
      <c r="VWG94"/>
      <c r="VWH94"/>
      <c r="VWI94"/>
      <c r="VWJ94"/>
      <c r="VWK94"/>
      <c r="VWL94"/>
      <c r="VWM94"/>
      <c r="VWN94"/>
      <c r="VWO94"/>
      <c r="VWP94"/>
      <c r="VWQ94"/>
      <c r="VWR94"/>
      <c r="VWS94"/>
      <c r="VWT94"/>
      <c r="VWU94"/>
      <c r="VWV94"/>
      <c r="VWW94"/>
      <c r="VWX94"/>
      <c r="VWY94"/>
      <c r="VWZ94"/>
      <c r="VXA94"/>
      <c r="VXB94"/>
      <c r="VXC94"/>
      <c r="VXD94"/>
      <c r="VXE94"/>
      <c r="VXF94"/>
      <c r="VXG94"/>
      <c r="VXH94"/>
      <c r="VXI94"/>
      <c r="VXJ94"/>
      <c r="VXK94"/>
      <c r="VXL94"/>
      <c r="VXM94"/>
      <c r="VXN94"/>
      <c r="VXO94"/>
      <c r="VXP94"/>
      <c r="VXQ94"/>
      <c r="VXR94"/>
      <c r="VXS94"/>
      <c r="VXT94"/>
      <c r="VXU94"/>
      <c r="VXV94"/>
      <c r="VXW94"/>
      <c r="VXX94"/>
      <c r="VXY94"/>
      <c r="VXZ94"/>
      <c r="VYA94"/>
      <c r="VYB94"/>
      <c r="VYC94"/>
      <c r="VYD94"/>
      <c r="VYE94"/>
      <c r="VYF94"/>
      <c r="VYG94"/>
      <c r="VYH94"/>
      <c r="VYI94"/>
      <c r="VYJ94"/>
      <c r="VYK94"/>
      <c r="VYL94"/>
      <c r="VYM94"/>
      <c r="VYN94"/>
      <c r="VYO94"/>
      <c r="VYP94"/>
      <c r="VYQ94"/>
      <c r="VYR94"/>
      <c r="VYS94"/>
      <c r="VYT94"/>
      <c r="VYU94"/>
      <c r="VYV94"/>
      <c r="VYW94"/>
      <c r="VYX94"/>
      <c r="VYY94"/>
      <c r="VYZ94"/>
      <c r="VZA94"/>
      <c r="VZB94"/>
      <c r="VZC94"/>
      <c r="VZD94"/>
      <c r="VZE94"/>
      <c r="VZF94"/>
      <c r="VZG94"/>
      <c r="VZH94"/>
      <c r="VZI94"/>
      <c r="VZJ94"/>
      <c r="VZK94"/>
      <c r="VZL94"/>
      <c r="VZM94"/>
      <c r="VZN94"/>
      <c r="VZO94"/>
      <c r="VZP94"/>
      <c r="VZQ94"/>
      <c r="VZR94"/>
      <c r="VZS94"/>
      <c r="VZT94"/>
      <c r="VZU94"/>
      <c r="VZV94"/>
      <c r="VZW94"/>
      <c r="VZX94"/>
      <c r="VZY94"/>
      <c r="VZZ94"/>
      <c r="WAA94"/>
      <c r="WAB94"/>
      <c r="WAC94"/>
      <c r="WAD94"/>
      <c r="WAE94"/>
      <c r="WAF94"/>
      <c r="WAG94"/>
      <c r="WAH94"/>
      <c r="WAI94"/>
      <c r="WAJ94"/>
      <c r="WAK94"/>
      <c r="WAL94"/>
      <c r="WAM94"/>
      <c r="WAN94"/>
      <c r="WAO94"/>
      <c r="WAP94"/>
      <c r="WAQ94"/>
      <c r="WAR94"/>
      <c r="WAS94"/>
      <c r="WAT94"/>
      <c r="WAU94"/>
      <c r="WAV94"/>
      <c r="WAW94"/>
      <c r="WAX94"/>
      <c r="WAY94"/>
      <c r="WAZ94"/>
      <c r="WBA94"/>
      <c r="WBB94"/>
      <c r="WBC94"/>
      <c r="WBD94"/>
      <c r="WBE94"/>
      <c r="WBF94"/>
      <c r="WBG94"/>
      <c r="WBH94"/>
      <c r="WBI94"/>
      <c r="WBJ94"/>
      <c r="WBK94"/>
      <c r="WBL94"/>
      <c r="WBM94"/>
      <c r="WBN94"/>
      <c r="WBO94"/>
      <c r="WBP94"/>
      <c r="WBQ94"/>
      <c r="WBR94"/>
      <c r="WBS94"/>
      <c r="WBT94"/>
      <c r="WBU94"/>
      <c r="WBV94"/>
      <c r="WBW94"/>
      <c r="WBX94"/>
      <c r="WBY94"/>
      <c r="WBZ94"/>
      <c r="WCA94"/>
      <c r="WCB94"/>
      <c r="WCC94"/>
      <c r="WCD94"/>
      <c r="WCE94"/>
      <c r="WCF94"/>
      <c r="WCG94"/>
      <c r="WCH94"/>
      <c r="WCI94"/>
      <c r="WCJ94"/>
      <c r="WCK94"/>
      <c r="WCL94"/>
      <c r="WCM94"/>
      <c r="WCN94"/>
      <c r="WCO94"/>
      <c r="WCP94"/>
      <c r="WCQ94"/>
      <c r="WCR94"/>
      <c r="WCS94"/>
      <c r="WCT94"/>
      <c r="WCU94"/>
      <c r="WCV94"/>
      <c r="WCW94"/>
      <c r="WCX94"/>
      <c r="WCY94"/>
      <c r="WCZ94"/>
      <c r="WDA94"/>
      <c r="WDB94"/>
      <c r="WDC94"/>
      <c r="WDD94"/>
      <c r="WDE94"/>
      <c r="WDF94"/>
      <c r="WDG94"/>
      <c r="WDH94"/>
      <c r="WDI94"/>
      <c r="WDJ94"/>
      <c r="WDK94"/>
      <c r="WDL94"/>
      <c r="WDM94"/>
      <c r="WDN94"/>
      <c r="WDO94"/>
      <c r="WDP94"/>
      <c r="WDQ94"/>
      <c r="WDR94"/>
      <c r="WDS94"/>
      <c r="WDT94"/>
      <c r="WDU94"/>
      <c r="WDV94"/>
      <c r="WDW94"/>
      <c r="WDX94"/>
      <c r="WDY94"/>
      <c r="WDZ94"/>
      <c r="WEA94"/>
      <c r="WEB94"/>
      <c r="WEC94"/>
      <c r="WED94"/>
      <c r="WEE94"/>
      <c r="WEF94"/>
      <c r="WEG94"/>
      <c r="WEH94"/>
      <c r="WEI94"/>
      <c r="WEJ94"/>
      <c r="WEK94"/>
      <c r="WEL94"/>
      <c r="WEM94"/>
      <c r="WEN94"/>
      <c r="WEO94"/>
      <c r="WEP94"/>
      <c r="WEQ94"/>
      <c r="WER94"/>
      <c r="WES94"/>
      <c r="WET94"/>
      <c r="WEU94"/>
      <c r="WEV94"/>
      <c r="WEW94"/>
      <c r="WEX94"/>
      <c r="WEY94"/>
      <c r="WEZ94"/>
      <c r="WFA94"/>
      <c r="WFB94"/>
      <c r="WFC94"/>
      <c r="WFD94"/>
      <c r="WFE94"/>
      <c r="WFF94"/>
      <c r="WFG94"/>
      <c r="WFH94"/>
      <c r="WFI94"/>
      <c r="WFJ94"/>
      <c r="WFK94"/>
      <c r="WFL94"/>
      <c r="WFM94"/>
      <c r="WFN94"/>
      <c r="WFO94"/>
      <c r="WFP94"/>
      <c r="WFQ94"/>
      <c r="WFR94"/>
      <c r="WFS94"/>
      <c r="WFT94"/>
      <c r="WFU94"/>
      <c r="WFV94"/>
      <c r="WFW94"/>
      <c r="WFX94"/>
      <c r="WFY94"/>
      <c r="WFZ94"/>
      <c r="WGA94"/>
      <c r="WGB94"/>
      <c r="WGC94"/>
      <c r="WGD94"/>
      <c r="WGE94"/>
      <c r="WGF94"/>
      <c r="WGG94"/>
      <c r="WGH94"/>
      <c r="WGI94"/>
      <c r="WGJ94"/>
      <c r="WGK94"/>
      <c r="WGL94"/>
      <c r="WGM94"/>
      <c r="WGN94"/>
      <c r="WGO94"/>
      <c r="WGP94"/>
      <c r="WGQ94"/>
      <c r="WGR94"/>
      <c r="WGS94"/>
      <c r="WGT94"/>
      <c r="WGU94"/>
      <c r="WGV94"/>
      <c r="WGW94"/>
      <c r="WGX94"/>
      <c r="WGY94"/>
      <c r="WGZ94"/>
      <c r="WHA94"/>
      <c r="WHB94"/>
      <c r="WHC94"/>
      <c r="WHD94"/>
      <c r="WHE94"/>
      <c r="WHF94"/>
      <c r="WHG94"/>
      <c r="WHH94"/>
      <c r="WHI94"/>
      <c r="WHJ94"/>
      <c r="WHK94"/>
      <c r="WHL94"/>
      <c r="WHM94"/>
      <c r="WHN94"/>
      <c r="WHO94"/>
      <c r="WHP94"/>
      <c r="WHQ94"/>
      <c r="WHR94"/>
      <c r="WHS94"/>
      <c r="WHT94"/>
      <c r="WHU94"/>
      <c r="WHV94"/>
      <c r="WHW94"/>
      <c r="WHX94"/>
      <c r="WHY94"/>
      <c r="WHZ94"/>
      <c r="WIA94"/>
      <c r="WIB94"/>
      <c r="WIC94"/>
      <c r="WID94"/>
      <c r="WIE94"/>
      <c r="WIF94"/>
      <c r="WIG94"/>
      <c r="WIH94"/>
      <c r="WII94"/>
      <c r="WIJ94"/>
      <c r="WIK94"/>
      <c r="WIL94"/>
      <c r="WIM94"/>
      <c r="WIN94"/>
      <c r="WIO94"/>
      <c r="WIP94"/>
      <c r="WIQ94"/>
      <c r="WIR94"/>
      <c r="WIS94"/>
      <c r="WIT94"/>
      <c r="WIU94"/>
      <c r="WIV94"/>
      <c r="WIW94"/>
      <c r="WIX94"/>
      <c r="WIY94"/>
      <c r="WIZ94"/>
      <c r="WJA94"/>
      <c r="WJB94"/>
      <c r="WJC94"/>
      <c r="WJD94"/>
      <c r="WJE94"/>
      <c r="WJF94"/>
      <c r="WJG94"/>
      <c r="WJH94"/>
      <c r="WJI94"/>
      <c r="WJJ94"/>
      <c r="WJK94"/>
      <c r="WJL94"/>
      <c r="WJM94"/>
      <c r="WJN94"/>
      <c r="WJO94"/>
      <c r="WJP94"/>
      <c r="WJQ94"/>
      <c r="WJR94"/>
      <c r="WJS94"/>
      <c r="WJT94"/>
      <c r="WJU94"/>
      <c r="WJV94"/>
      <c r="WJW94"/>
      <c r="WJX94"/>
      <c r="WJY94"/>
      <c r="WJZ94"/>
      <c r="WKA94"/>
      <c r="WKB94"/>
      <c r="WKC94"/>
      <c r="WKD94"/>
      <c r="WKE94"/>
      <c r="WKF94"/>
      <c r="WKG94"/>
      <c r="WKH94"/>
      <c r="WKI94"/>
      <c r="WKJ94"/>
      <c r="WKK94"/>
      <c r="WKL94"/>
      <c r="WKM94"/>
      <c r="WKN94"/>
      <c r="WKO94"/>
      <c r="WKP94"/>
      <c r="WKQ94"/>
      <c r="WKR94"/>
      <c r="WKS94"/>
      <c r="WKT94"/>
      <c r="WKU94"/>
      <c r="WKV94"/>
      <c r="WKW94"/>
      <c r="WKX94"/>
      <c r="WKY94"/>
      <c r="WKZ94"/>
      <c r="WLA94"/>
      <c r="WLB94"/>
      <c r="WLC94"/>
      <c r="WLD94"/>
      <c r="WLE94"/>
      <c r="WLF94"/>
      <c r="WLG94"/>
      <c r="WLH94"/>
      <c r="WLI94"/>
      <c r="WLJ94"/>
      <c r="WLK94"/>
      <c r="WLL94"/>
      <c r="WLM94"/>
      <c r="WLN94"/>
      <c r="WLO94"/>
      <c r="WLP94"/>
      <c r="WLQ94"/>
      <c r="WLR94"/>
      <c r="WLS94"/>
      <c r="WLT94"/>
      <c r="WLU94"/>
      <c r="WLV94"/>
      <c r="WLW94"/>
      <c r="WLX94"/>
      <c r="WLY94"/>
      <c r="WLZ94"/>
      <c r="WMA94"/>
      <c r="WMB94"/>
      <c r="WMC94"/>
      <c r="WMD94"/>
      <c r="WME94"/>
      <c r="WMF94"/>
      <c r="WMG94"/>
      <c r="WMH94"/>
      <c r="WMI94"/>
      <c r="WMJ94"/>
      <c r="WMK94"/>
      <c r="WML94"/>
      <c r="WMM94"/>
      <c r="WMN94"/>
      <c r="WMO94"/>
      <c r="WMP94"/>
      <c r="WMQ94"/>
      <c r="WMR94"/>
      <c r="WMS94"/>
      <c r="WMT94"/>
      <c r="WMU94"/>
      <c r="WMV94"/>
      <c r="WMW94"/>
      <c r="WMX94"/>
      <c r="WMY94"/>
      <c r="WMZ94"/>
      <c r="WNA94"/>
      <c r="WNB94"/>
      <c r="WNC94"/>
      <c r="WND94"/>
      <c r="WNE94"/>
      <c r="WNF94"/>
      <c r="WNG94"/>
      <c r="WNH94"/>
      <c r="WNI94"/>
      <c r="WNJ94"/>
      <c r="WNK94"/>
      <c r="WNL94"/>
      <c r="WNM94"/>
      <c r="WNN94"/>
      <c r="WNO94"/>
      <c r="WNP94"/>
      <c r="WNQ94"/>
      <c r="WNR94"/>
      <c r="WNS94"/>
      <c r="WNT94"/>
      <c r="WNU94"/>
      <c r="WNV94"/>
      <c r="WNW94"/>
      <c r="WNX94"/>
      <c r="WNY94"/>
      <c r="WNZ94"/>
      <c r="WOA94"/>
      <c r="WOB94"/>
      <c r="WOC94"/>
      <c r="WOD94"/>
      <c r="WOE94"/>
      <c r="WOF94"/>
      <c r="WOG94"/>
      <c r="WOH94"/>
      <c r="WOI94"/>
      <c r="WOJ94"/>
      <c r="WOK94"/>
      <c r="WOL94"/>
      <c r="WOM94"/>
      <c r="WON94"/>
      <c r="WOO94"/>
      <c r="WOP94"/>
      <c r="WOQ94"/>
      <c r="WOR94"/>
      <c r="WOS94"/>
      <c r="WOT94"/>
      <c r="WOU94"/>
      <c r="WOV94"/>
      <c r="WOW94"/>
      <c r="WOX94"/>
      <c r="WOY94"/>
      <c r="WOZ94"/>
      <c r="WPA94"/>
      <c r="WPB94"/>
      <c r="WPC94"/>
      <c r="WPD94"/>
      <c r="WPE94"/>
      <c r="WPF94"/>
      <c r="WPG94"/>
      <c r="WPH94"/>
      <c r="WPI94"/>
      <c r="WPJ94"/>
      <c r="WPK94"/>
      <c r="WPL94"/>
      <c r="WPM94"/>
      <c r="WPN94"/>
      <c r="WPO94"/>
      <c r="WPP94"/>
      <c r="WPQ94"/>
      <c r="WPR94"/>
      <c r="WPS94"/>
      <c r="WPT94"/>
      <c r="WPU94"/>
      <c r="WPV94"/>
      <c r="WPW94"/>
      <c r="WPX94"/>
      <c r="WPY94"/>
      <c r="WPZ94"/>
      <c r="WQA94"/>
      <c r="WQB94"/>
      <c r="WQC94"/>
      <c r="WQD94"/>
      <c r="WQE94"/>
      <c r="WQF94"/>
      <c r="WQG94"/>
      <c r="WQH94"/>
      <c r="WQI94"/>
      <c r="WQJ94"/>
      <c r="WQK94"/>
      <c r="WQL94"/>
      <c r="WQM94"/>
      <c r="WQN94"/>
      <c r="WQO94"/>
      <c r="WQP94"/>
      <c r="WQQ94"/>
      <c r="WQR94"/>
      <c r="WQS94"/>
      <c r="WQT94"/>
      <c r="WQU94"/>
      <c r="WQV94"/>
      <c r="WQW94"/>
      <c r="WQX94"/>
      <c r="WQY94"/>
      <c r="WQZ94"/>
      <c r="WRA94"/>
      <c r="WRB94"/>
      <c r="WRC94"/>
      <c r="WRD94"/>
      <c r="WRE94"/>
      <c r="WRF94"/>
      <c r="WRG94"/>
      <c r="WRH94"/>
      <c r="WRI94"/>
      <c r="WRJ94"/>
      <c r="WRK94"/>
      <c r="WRL94"/>
      <c r="WRM94"/>
      <c r="WRN94"/>
      <c r="WRO94"/>
      <c r="WRP94"/>
      <c r="WRQ94"/>
      <c r="WRR94"/>
      <c r="WRS94"/>
      <c r="WRT94"/>
      <c r="WRU94"/>
      <c r="WRV94"/>
      <c r="WRW94"/>
      <c r="WRX94"/>
      <c r="WRY94"/>
      <c r="WRZ94"/>
      <c r="WSA94"/>
      <c r="WSB94"/>
      <c r="WSC94"/>
      <c r="WSD94"/>
      <c r="WSE94"/>
      <c r="WSF94"/>
      <c r="WSG94"/>
      <c r="WSH94"/>
      <c r="WSI94"/>
      <c r="WSJ94"/>
      <c r="WSK94"/>
      <c r="WSL94"/>
      <c r="WSM94"/>
      <c r="WSN94"/>
      <c r="WSO94"/>
      <c r="WSP94"/>
      <c r="WSQ94"/>
      <c r="WSR94"/>
      <c r="WSS94"/>
      <c r="WST94"/>
      <c r="WSU94"/>
      <c r="WSV94"/>
      <c r="WSW94"/>
      <c r="WSX94"/>
      <c r="WSY94"/>
      <c r="WSZ94"/>
      <c r="WTA94"/>
      <c r="WTB94"/>
      <c r="WTC94"/>
      <c r="WTD94"/>
      <c r="WTE94"/>
      <c r="WTF94"/>
      <c r="WTG94"/>
      <c r="WTH94"/>
      <c r="WTI94"/>
      <c r="WTJ94"/>
      <c r="WTK94"/>
      <c r="WTL94"/>
      <c r="WTM94"/>
      <c r="WTN94"/>
      <c r="WTO94"/>
      <c r="WTP94"/>
      <c r="WTQ94"/>
      <c r="WTR94"/>
      <c r="WTS94"/>
      <c r="WTT94"/>
      <c r="WTU94"/>
      <c r="WTV94"/>
      <c r="WTW94"/>
      <c r="WTX94"/>
      <c r="WTY94"/>
      <c r="WTZ94"/>
      <c r="WUA94"/>
      <c r="WUB94"/>
      <c r="WUC94"/>
      <c r="WUD94"/>
      <c r="WUE94"/>
      <c r="WUF94"/>
      <c r="WUG94"/>
      <c r="WUH94"/>
      <c r="WUI94"/>
      <c r="WUJ94"/>
      <c r="WUK94"/>
      <c r="WUL94"/>
      <c r="WUM94"/>
      <c r="WUN94"/>
      <c r="WUO94"/>
      <c r="WUP94"/>
      <c r="WUQ94"/>
      <c r="WUR94"/>
      <c r="WUS94"/>
      <c r="WUT94"/>
      <c r="WUU94"/>
      <c r="WUV94"/>
      <c r="WUW94"/>
      <c r="WUX94"/>
      <c r="WUY94"/>
      <c r="WUZ94"/>
      <c r="WVA94"/>
      <c r="WVB94"/>
      <c r="WVC94"/>
      <c r="WVD94"/>
      <c r="WVE94"/>
      <c r="WVF94"/>
      <c r="WVG94"/>
      <c r="WVH94"/>
      <c r="WVI94"/>
      <c r="WVJ94"/>
      <c r="WVK94"/>
      <c r="WVL94"/>
      <c r="WVM94"/>
      <c r="WVN94"/>
      <c r="WVO94"/>
      <c r="WVP94"/>
      <c r="WVQ94"/>
      <c r="WVR94"/>
      <c r="WVS94"/>
      <c r="WVT94"/>
      <c r="WVU94"/>
      <c r="WVV94"/>
      <c r="WVW94"/>
      <c r="WVX94"/>
      <c r="WVY94"/>
      <c r="WVZ94"/>
      <c r="WWA94"/>
      <c r="WWB94"/>
      <c r="WWC94"/>
      <c r="WWD94"/>
      <c r="WWE94"/>
      <c r="WWF94"/>
      <c r="WWG94"/>
      <c r="WWH94"/>
      <c r="WWI94"/>
      <c r="WWJ94"/>
      <c r="WWK94"/>
      <c r="WWL94"/>
      <c r="WWM94"/>
      <c r="WWN94"/>
      <c r="WWO94"/>
      <c r="WWP94"/>
      <c r="WWQ94"/>
      <c r="WWR94"/>
      <c r="WWS94"/>
      <c r="WWT94"/>
      <c r="WWU94"/>
      <c r="WWV94"/>
      <c r="WWW94"/>
      <c r="WWX94"/>
      <c r="WWY94"/>
      <c r="WWZ94"/>
      <c r="WXA94"/>
      <c r="WXB94"/>
      <c r="WXC94"/>
      <c r="WXD94"/>
      <c r="WXE94"/>
      <c r="WXF94"/>
      <c r="WXG94"/>
      <c r="WXH94"/>
      <c r="WXI94"/>
      <c r="WXJ94"/>
      <c r="WXK94"/>
      <c r="WXL94"/>
      <c r="WXM94"/>
      <c r="WXN94"/>
      <c r="WXO94"/>
      <c r="WXP94"/>
      <c r="WXQ94"/>
      <c r="WXR94"/>
      <c r="WXS94"/>
      <c r="WXT94"/>
      <c r="WXU94"/>
      <c r="WXV94"/>
      <c r="WXW94"/>
      <c r="WXX94"/>
      <c r="WXY94"/>
      <c r="WXZ94"/>
      <c r="WYA94"/>
      <c r="WYB94"/>
      <c r="WYC94"/>
      <c r="WYD94"/>
      <c r="WYE94"/>
      <c r="WYF94"/>
      <c r="WYG94"/>
      <c r="WYH94"/>
      <c r="WYI94"/>
      <c r="WYJ94"/>
      <c r="WYK94"/>
      <c r="WYL94"/>
      <c r="WYM94"/>
      <c r="WYN94"/>
      <c r="WYO94"/>
      <c r="WYP94"/>
      <c r="WYQ94"/>
      <c r="WYR94"/>
      <c r="WYS94"/>
      <c r="WYT94"/>
      <c r="WYU94"/>
      <c r="WYV94"/>
      <c r="WYW94"/>
      <c r="WYX94"/>
      <c r="WYY94"/>
      <c r="WYZ94"/>
      <c r="WZA94"/>
      <c r="WZB94"/>
      <c r="WZC94"/>
      <c r="WZD94"/>
      <c r="WZE94"/>
      <c r="WZF94"/>
      <c r="WZG94"/>
      <c r="WZH94"/>
      <c r="WZI94"/>
      <c r="WZJ94"/>
      <c r="WZK94"/>
      <c r="WZL94"/>
      <c r="WZM94"/>
      <c r="WZN94"/>
      <c r="WZO94"/>
      <c r="WZP94"/>
      <c r="WZQ94"/>
      <c r="WZR94"/>
      <c r="WZS94"/>
      <c r="WZT94"/>
      <c r="WZU94"/>
      <c r="WZV94"/>
      <c r="WZW94"/>
      <c r="WZX94"/>
      <c r="WZY94"/>
      <c r="WZZ94"/>
      <c r="XAA94"/>
      <c r="XAB94"/>
      <c r="XAC94"/>
      <c r="XAD94"/>
      <c r="XAE94"/>
      <c r="XAF94"/>
      <c r="XAG94"/>
      <c r="XAH94"/>
      <c r="XAI94"/>
      <c r="XAJ94"/>
      <c r="XAK94"/>
      <c r="XAL94"/>
      <c r="XAM94"/>
      <c r="XAN94"/>
      <c r="XAO94"/>
      <c r="XAP94"/>
      <c r="XAQ94"/>
      <c r="XAR94"/>
      <c r="XAS94"/>
      <c r="XAT94"/>
      <c r="XAU94"/>
      <c r="XAV94"/>
      <c r="XAW94"/>
      <c r="XAX94"/>
      <c r="XAY94"/>
      <c r="XAZ94"/>
      <c r="XBA94"/>
      <c r="XBB94"/>
      <c r="XBC94"/>
      <c r="XBD94"/>
      <c r="XBE94"/>
      <c r="XBF94"/>
      <c r="XBG94"/>
      <c r="XBH94"/>
      <c r="XBI94"/>
      <c r="XBJ94"/>
      <c r="XBK94"/>
      <c r="XBL94"/>
      <c r="XBM94"/>
      <c r="XBN94"/>
      <c r="XBO94"/>
      <c r="XBP94"/>
      <c r="XBQ94"/>
      <c r="XBR94"/>
      <c r="XBS94"/>
      <c r="XBT94"/>
      <c r="XBU94"/>
      <c r="XBV94"/>
      <c r="XBW94"/>
      <c r="XBX94"/>
      <c r="XBY94"/>
      <c r="XBZ94"/>
      <c r="XCA94"/>
      <c r="XCB94"/>
      <c r="XCC94"/>
      <c r="XCD94"/>
      <c r="XCE94"/>
      <c r="XCF94"/>
      <c r="XCG94"/>
      <c r="XCH94"/>
      <c r="XCI94"/>
      <c r="XCJ94"/>
      <c r="XCK94"/>
      <c r="XCL94"/>
      <c r="XCM94"/>
      <c r="XCN94"/>
      <c r="XCO94"/>
      <c r="XCP94"/>
      <c r="XCQ94"/>
      <c r="XCR94"/>
      <c r="XCS94"/>
      <c r="XCT94"/>
      <c r="XCU94"/>
      <c r="XCV94"/>
      <c r="XCW94"/>
      <c r="XCX94"/>
      <c r="XCY94"/>
      <c r="XCZ94"/>
      <c r="XDA94"/>
      <c r="XDB94"/>
      <c r="XDC94"/>
      <c r="XDD94"/>
      <c r="XDE94"/>
      <c r="XDF94"/>
      <c r="XDG94"/>
      <c r="XDH94"/>
      <c r="XDI94"/>
      <c r="XDJ94"/>
      <c r="XDK94"/>
      <c r="XDL94"/>
      <c r="XDM94"/>
      <c r="XDN94"/>
      <c r="XDO94"/>
      <c r="XDP94"/>
    </row>
    <row r="95" spans="1:16344">
      <c r="A95" s="106"/>
      <c r="B95" s="101"/>
      <c r="C95" s="99" t="s">
        <v>419</v>
      </c>
      <c r="D95" s="78" t="s">
        <v>417</v>
      </c>
      <c r="E95" s="79" t="str">
        <f>'Calcs Price list - ANS'!F73</f>
        <v xml:space="preserve">Quoted/ Hourly Rate </v>
      </c>
      <c r="F95" s="80">
        <f>'Calcs Price list - ANS'!I73</f>
        <v>166.43754737754293</v>
      </c>
      <c r="G95" s="80">
        <f>'Calcs Price list - ANS'!J73</f>
        <v>166.5511642369724</v>
      </c>
      <c r="H95" s="118">
        <f>'Calcs Price list - ANS'!K73</f>
        <v>172.43591571836234</v>
      </c>
      <c r="I95" s="118">
        <f>'Calcs Price list - ANS'!L73</f>
        <v>176.90977632129992</v>
      </c>
      <c r="J95" s="118">
        <f>'Calcs Price list - ANS'!N73</f>
        <v>186.71936298475342</v>
      </c>
      <c r="K95" s="81" t="str">
        <f>'Calcs Price list - ANS'!O73</f>
        <v>per hour</v>
      </c>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c r="IW95"/>
      <c r="IX95"/>
      <c r="IY95"/>
      <c r="IZ95"/>
      <c r="JA95"/>
      <c r="JB95"/>
      <c r="JC95"/>
      <c r="JD95"/>
      <c r="JE95"/>
      <c r="JF95"/>
      <c r="JG95"/>
      <c r="JH95"/>
      <c r="JI95"/>
      <c r="JJ95"/>
      <c r="JK95"/>
      <c r="JL95"/>
      <c r="JM95"/>
      <c r="JN95"/>
      <c r="JO95"/>
      <c r="JP95"/>
      <c r="JQ95"/>
      <c r="JR95"/>
      <c r="JS95"/>
      <c r="JT95"/>
      <c r="JU95"/>
      <c r="JV95"/>
      <c r="JW95"/>
      <c r="JX95"/>
      <c r="JY95"/>
      <c r="JZ95"/>
      <c r="KA95"/>
      <c r="KB95"/>
      <c r="KC95"/>
      <c r="KD95"/>
      <c r="KE95"/>
      <c r="KF95"/>
      <c r="KG95"/>
      <c r="KH95"/>
      <c r="KI95"/>
      <c r="KJ95"/>
      <c r="KK95"/>
      <c r="KL95"/>
      <c r="KM95"/>
      <c r="KN95"/>
      <c r="KO95"/>
      <c r="KP95"/>
      <c r="KQ95"/>
      <c r="KR95"/>
      <c r="KS95"/>
      <c r="KT95"/>
      <c r="KU95"/>
      <c r="KV95"/>
      <c r="KW95"/>
      <c r="KX95"/>
      <c r="KY95"/>
      <c r="KZ95"/>
      <c r="LA95"/>
      <c r="LB95"/>
      <c r="LC95"/>
      <c r="LD95"/>
      <c r="LE95"/>
      <c r="LF95"/>
      <c r="LG95"/>
      <c r="LH95"/>
      <c r="LI95"/>
      <c r="LJ95"/>
      <c r="LK95"/>
      <c r="LL95"/>
      <c r="LM95"/>
      <c r="LN95"/>
      <c r="LO95"/>
      <c r="LP95"/>
      <c r="LQ95"/>
      <c r="LR95"/>
      <c r="LS95"/>
      <c r="LT95"/>
      <c r="LU95"/>
      <c r="LV95"/>
      <c r="LW95"/>
      <c r="LX95"/>
      <c r="LY95"/>
      <c r="LZ95"/>
      <c r="MA95"/>
      <c r="MB95"/>
      <c r="MC95"/>
      <c r="MD95"/>
      <c r="ME95"/>
      <c r="MF95"/>
      <c r="MG95"/>
      <c r="MH95"/>
      <c r="MI95"/>
      <c r="MJ95"/>
      <c r="MK95"/>
      <c r="ML95"/>
      <c r="MM95"/>
      <c r="MN95"/>
      <c r="MO95"/>
      <c r="MP95"/>
      <c r="MQ95"/>
      <c r="MR95"/>
      <c r="MS95"/>
      <c r="MT95"/>
      <c r="MU95"/>
      <c r="MV95"/>
      <c r="MW95"/>
      <c r="MX95"/>
      <c r="MY95"/>
      <c r="MZ95"/>
      <c r="NA95"/>
      <c r="NB95"/>
      <c r="NC95"/>
      <c r="ND95"/>
      <c r="NE95"/>
      <c r="NF95"/>
      <c r="NG95"/>
      <c r="NH95"/>
      <c r="NI95"/>
      <c r="NJ95"/>
      <c r="NK95"/>
      <c r="NL95"/>
      <c r="NM95"/>
      <c r="NN95"/>
      <c r="NO95"/>
      <c r="NP95"/>
      <c r="NQ95"/>
      <c r="NR95"/>
      <c r="NS95"/>
      <c r="NT95"/>
      <c r="NU95"/>
      <c r="NV95"/>
      <c r="NW95"/>
      <c r="NX95"/>
      <c r="NY95"/>
      <c r="NZ95"/>
      <c r="OA95"/>
      <c r="OB95"/>
      <c r="OC95"/>
      <c r="OD95"/>
      <c r="OE95"/>
      <c r="OF95"/>
      <c r="OG95"/>
      <c r="OH95"/>
      <c r="OI95"/>
      <c r="OJ95"/>
      <c r="OK95"/>
      <c r="OL95"/>
      <c r="OM95"/>
      <c r="ON95"/>
      <c r="OO95"/>
      <c r="OP95"/>
      <c r="OQ95"/>
      <c r="OR95"/>
      <c r="OS95"/>
      <c r="OT95"/>
      <c r="OU95"/>
      <c r="OV95"/>
      <c r="OW95"/>
      <c r="OX95"/>
      <c r="OY95"/>
      <c r="OZ95"/>
      <c r="PA95"/>
      <c r="PB95"/>
      <c r="PC95"/>
      <c r="PD95"/>
      <c r="PE95"/>
      <c r="PF95"/>
      <c r="PG95"/>
      <c r="PH95"/>
      <c r="PI95"/>
      <c r="PJ95"/>
      <c r="PK95"/>
      <c r="PL95"/>
      <c r="PM95"/>
      <c r="PN95"/>
      <c r="PO95"/>
      <c r="PP95"/>
      <c r="PQ95"/>
      <c r="PR95"/>
      <c r="PS95"/>
      <c r="PT95"/>
      <c r="PU95"/>
      <c r="PV95"/>
      <c r="PW95"/>
      <c r="PX95"/>
      <c r="PY95"/>
      <c r="PZ95"/>
      <c r="QA95"/>
      <c r="QB95"/>
      <c r="QC95"/>
      <c r="QD95"/>
      <c r="QE95"/>
      <c r="QF95"/>
      <c r="QG95"/>
      <c r="QH95"/>
      <c r="QI95"/>
      <c r="QJ95"/>
      <c r="QK95"/>
      <c r="QL95"/>
      <c r="QM95"/>
      <c r="QN95"/>
      <c r="QO95"/>
      <c r="QP95"/>
      <c r="QQ95"/>
      <c r="QR95"/>
      <c r="QS95"/>
      <c r="QT95"/>
      <c r="QU95"/>
      <c r="QV95"/>
      <c r="QW95"/>
      <c r="QX95"/>
      <c r="QY95"/>
      <c r="QZ95"/>
      <c r="RA95"/>
      <c r="RB95"/>
      <c r="RC95"/>
      <c r="RD95"/>
      <c r="RE95"/>
      <c r="RF95"/>
      <c r="RG95"/>
      <c r="RH95"/>
      <c r="RI95"/>
      <c r="RJ95"/>
      <c r="RK95"/>
      <c r="RL95"/>
      <c r="RM95"/>
      <c r="RN95"/>
      <c r="RO95"/>
      <c r="RP95"/>
      <c r="RQ95"/>
      <c r="RR95"/>
      <c r="RS95"/>
      <c r="RT95"/>
      <c r="RU95"/>
      <c r="RV95"/>
      <c r="RW95"/>
      <c r="RX95"/>
      <c r="RY95"/>
      <c r="RZ95"/>
      <c r="SA95"/>
      <c r="SB95"/>
      <c r="SC95"/>
      <c r="SD95"/>
      <c r="SE95"/>
      <c r="SF95"/>
      <c r="SG95"/>
      <c r="SH95"/>
      <c r="SI95"/>
      <c r="SJ95"/>
      <c r="SK95"/>
      <c r="SL95"/>
      <c r="SM95"/>
      <c r="SN95"/>
      <c r="SO95"/>
      <c r="SP95"/>
      <c r="SQ95"/>
      <c r="SR95"/>
      <c r="SS95"/>
      <c r="ST95"/>
      <c r="SU95"/>
      <c r="SV95"/>
      <c r="SW95"/>
      <c r="SX95"/>
      <c r="SY95"/>
      <c r="SZ95"/>
      <c r="TA95"/>
      <c r="TB95"/>
      <c r="TC95"/>
      <c r="TD95"/>
      <c r="TE95"/>
      <c r="TF95"/>
      <c r="TG95"/>
      <c r="TH95"/>
      <c r="TI95"/>
      <c r="TJ95"/>
      <c r="TK95"/>
      <c r="TL95"/>
      <c r="TM95"/>
      <c r="TN95"/>
      <c r="TO95"/>
      <c r="TP95"/>
      <c r="TQ95"/>
      <c r="TR95"/>
      <c r="TS95"/>
      <c r="TT95"/>
      <c r="TU95"/>
      <c r="TV95"/>
      <c r="TW95"/>
      <c r="TX95"/>
      <c r="TY95"/>
      <c r="TZ95"/>
      <c r="UA95"/>
      <c r="UB95"/>
      <c r="UC95"/>
      <c r="UD95"/>
      <c r="UE95"/>
      <c r="UF95"/>
      <c r="UG95"/>
      <c r="UH95"/>
      <c r="UI95"/>
      <c r="UJ95"/>
      <c r="UK95"/>
      <c r="UL95"/>
      <c r="UM95"/>
      <c r="UN95"/>
      <c r="UO95"/>
      <c r="UP95"/>
      <c r="UQ95"/>
      <c r="UR95"/>
      <c r="US95"/>
      <c r="UT95"/>
      <c r="UU95"/>
      <c r="UV95"/>
      <c r="UW95"/>
      <c r="UX95"/>
      <c r="UY95"/>
      <c r="UZ95"/>
      <c r="VA95"/>
      <c r="VB95"/>
      <c r="VC95"/>
      <c r="VD95"/>
      <c r="VE95"/>
      <c r="VF95"/>
      <c r="VG95"/>
      <c r="VH95"/>
      <c r="VI95"/>
      <c r="VJ95"/>
      <c r="VK95"/>
      <c r="VL95"/>
      <c r="VM95"/>
      <c r="VN95"/>
      <c r="VO95"/>
      <c r="VP95"/>
      <c r="VQ95"/>
      <c r="VR95"/>
      <c r="VS95"/>
      <c r="VT95"/>
      <c r="VU95"/>
      <c r="VV95"/>
      <c r="VW95"/>
      <c r="VX95"/>
      <c r="VY95"/>
      <c r="VZ95"/>
      <c r="WA95"/>
      <c r="WB95"/>
      <c r="WC95"/>
      <c r="WD95"/>
      <c r="WE95"/>
      <c r="WF95"/>
      <c r="WG95"/>
      <c r="WH95"/>
      <c r="WI95"/>
      <c r="WJ95"/>
      <c r="WK95"/>
      <c r="WL95"/>
      <c r="WM95"/>
      <c r="WN95"/>
      <c r="WO95"/>
      <c r="WP95"/>
      <c r="WQ95"/>
      <c r="WR95"/>
      <c r="WS95"/>
      <c r="WT95"/>
      <c r="WU95"/>
      <c r="WV95"/>
      <c r="WW95"/>
      <c r="WX95"/>
      <c r="WY95"/>
      <c r="WZ95"/>
      <c r="XA95"/>
      <c r="XB95"/>
      <c r="XC95"/>
      <c r="XD95"/>
      <c r="XE95"/>
      <c r="XF95"/>
      <c r="XG95"/>
      <c r="XH95"/>
      <c r="XI95"/>
      <c r="XJ95"/>
      <c r="XK95"/>
      <c r="XL95"/>
      <c r="XM95"/>
      <c r="XN95"/>
      <c r="XO95"/>
      <c r="XP95"/>
      <c r="XQ95"/>
      <c r="XR95"/>
      <c r="XS95"/>
      <c r="XT95"/>
      <c r="XU95"/>
      <c r="XV95"/>
      <c r="XW95"/>
      <c r="XX95"/>
      <c r="XY95"/>
      <c r="XZ95"/>
      <c r="YA95"/>
      <c r="YB95"/>
      <c r="YC95"/>
      <c r="YD95"/>
      <c r="YE95"/>
      <c r="YF95"/>
      <c r="YG95"/>
      <c r="YH95"/>
      <c r="YI95"/>
      <c r="YJ95"/>
      <c r="YK95"/>
      <c r="YL95"/>
      <c r="YM95"/>
      <c r="YN95"/>
      <c r="YO95"/>
      <c r="YP95"/>
      <c r="YQ95"/>
      <c r="YR95"/>
      <c r="YS95"/>
      <c r="YT95"/>
      <c r="YU95"/>
      <c r="YV95"/>
      <c r="YW95"/>
      <c r="YX95"/>
      <c r="YY95"/>
      <c r="YZ95"/>
      <c r="ZA95"/>
      <c r="ZB95"/>
      <c r="ZC95"/>
      <c r="ZD95"/>
      <c r="ZE95"/>
      <c r="ZF95"/>
      <c r="ZG95"/>
      <c r="ZH95"/>
      <c r="ZI95"/>
      <c r="ZJ95"/>
      <c r="ZK95"/>
      <c r="ZL95"/>
      <c r="ZM95"/>
      <c r="ZN95"/>
      <c r="ZO95"/>
      <c r="ZP95"/>
      <c r="ZQ95"/>
      <c r="ZR95"/>
      <c r="ZS95"/>
      <c r="ZT95"/>
      <c r="ZU95"/>
      <c r="ZV95"/>
      <c r="ZW95"/>
      <c r="ZX95"/>
      <c r="ZY95"/>
      <c r="ZZ95"/>
      <c r="AAA95"/>
      <c r="AAB95"/>
      <c r="AAC95"/>
      <c r="AAD95"/>
      <c r="AAE95"/>
      <c r="AAF95"/>
      <c r="AAG95"/>
      <c r="AAH95"/>
      <c r="AAI95"/>
      <c r="AAJ95"/>
      <c r="AAK95"/>
      <c r="AAL95"/>
      <c r="AAM95"/>
      <c r="AAN95"/>
      <c r="AAO95"/>
      <c r="AAP95"/>
      <c r="AAQ95"/>
      <c r="AAR95"/>
      <c r="AAS95"/>
      <c r="AAT95"/>
      <c r="AAU95"/>
      <c r="AAV95"/>
      <c r="AAW95"/>
      <c r="AAX95"/>
      <c r="AAY95"/>
      <c r="AAZ95"/>
      <c r="ABA95"/>
      <c r="ABB95"/>
      <c r="ABC95"/>
      <c r="ABD95"/>
      <c r="ABE95"/>
      <c r="ABF95"/>
      <c r="ABG95"/>
      <c r="ABH95"/>
      <c r="ABI95"/>
      <c r="ABJ95"/>
      <c r="ABK95"/>
      <c r="ABL95"/>
      <c r="ABM95"/>
      <c r="ABN95"/>
      <c r="ABO95"/>
      <c r="ABP95"/>
      <c r="ABQ95"/>
      <c r="ABR95"/>
      <c r="ABS95"/>
      <c r="ABT95"/>
      <c r="ABU95"/>
      <c r="ABV95"/>
      <c r="ABW95"/>
      <c r="ABX95"/>
      <c r="ABY95"/>
      <c r="ABZ95"/>
      <c r="ACA95"/>
      <c r="ACB95"/>
      <c r="ACC95"/>
      <c r="ACD95"/>
      <c r="ACE95"/>
      <c r="ACF95"/>
      <c r="ACG95"/>
      <c r="ACH95"/>
      <c r="ACI95"/>
      <c r="ACJ95"/>
      <c r="ACK95"/>
      <c r="ACL95"/>
      <c r="ACM95"/>
      <c r="ACN95"/>
      <c r="ACO95"/>
      <c r="ACP95"/>
      <c r="ACQ95"/>
      <c r="ACR95"/>
      <c r="ACS95"/>
      <c r="ACT95"/>
      <c r="ACU95"/>
      <c r="ACV95"/>
      <c r="ACW95"/>
      <c r="ACX95"/>
      <c r="ACY95"/>
      <c r="ACZ95"/>
      <c r="ADA95"/>
      <c r="ADB95"/>
      <c r="ADC95"/>
      <c r="ADD95"/>
      <c r="ADE95"/>
      <c r="ADF95"/>
      <c r="ADG95"/>
      <c r="ADH95"/>
      <c r="ADI95"/>
      <c r="ADJ95"/>
      <c r="ADK95"/>
      <c r="ADL95"/>
      <c r="ADM95"/>
      <c r="ADN95"/>
      <c r="ADO95"/>
      <c r="ADP95"/>
      <c r="ADQ95"/>
      <c r="ADR95"/>
      <c r="ADS95"/>
      <c r="ADT95"/>
      <c r="ADU95"/>
      <c r="ADV95"/>
      <c r="ADW95"/>
      <c r="ADX95"/>
      <c r="ADY95"/>
      <c r="ADZ95"/>
      <c r="AEA95"/>
      <c r="AEB95"/>
      <c r="AEC95"/>
      <c r="AED95"/>
      <c r="AEE95"/>
      <c r="AEF95"/>
      <c r="AEG95"/>
      <c r="AEH95"/>
      <c r="AEI95"/>
      <c r="AEJ95"/>
      <c r="AEK95"/>
      <c r="AEL95"/>
      <c r="AEM95"/>
      <c r="AEN95"/>
      <c r="AEO95"/>
      <c r="AEP95"/>
      <c r="AEQ95"/>
      <c r="AER95"/>
      <c r="AES95"/>
      <c r="AET95"/>
      <c r="AEU95"/>
      <c r="AEV95"/>
      <c r="AEW95"/>
      <c r="AEX95"/>
      <c r="AEY95"/>
      <c r="AEZ95"/>
      <c r="AFA95"/>
      <c r="AFB95"/>
      <c r="AFC95"/>
      <c r="AFD95"/>
      <c r="AFE95"/>
      <c r="AFF95"/>
      <c r="AFG95"/>
      <c r="AFH95"/>
      <c r="AFI95"/>
      <c r="AFJ95"/>
      <c r="AFK95"/>
      <c r="AFL95"/>
      <c r="AFM95"/>
      <c r="AFN95"/>
      <c r="AFO95"/>
      <c r="AFP95"/>
      <c r="AFQ95"/>
      <c r="AFR95"/>
      <c r="AFS95"/>
      <c r="AFT95"/>
      <c r="AFU95"/>
      <c r="AFV95"/>
      <c r="AFW95"/>
      <c r="AFX95"/>
      <c r="AFY95"/>
      <c r="AFZ95"/>
      <c r="AGA95"/>
      <c r="AGB95"/>
      <c r="AGC95"/>
      <c r="AGD95"/>
      <c r="AGE95"/>
      <c r="AGF95"/>
      <c r="AGG95"/>
      <c r="AGH95"/>
      <c r="AGI95"/>
      <c r="AGJ95"/>
      <c r="AGK95"/>
      <c r="AGL95"/>
      <c r="AGM95"/>
      <c r="AGN95"/>
      <c r="AGO95"/>
      <c r="AGP95"/>
      <c r="AGQ95"/>
      <c r="AGR95"/>
      <c r="AGS95"/>
      <c r="AGT95"/>
      <c r="AGU95"/>
      <c r="AGV95"/>
      <c r="AGW95"/>
      <c r="AGX95"/>
      <c r="AGY95"/>
      <c r="AGZ95"/>
      <c r="AHA95"/>
      <c r="AHB95"/>
      <c r="AHC95"/>
      <c r="AHD95"/>
      <c r="AHE95"/>
      <c r="AHF95"/>
      <c r="AHG95"/>
      <c r="AHH95"/>
      <c r="AHI95"/>
      <c r="AHJ95"/>
      <c r="AHK95"/>
      <c r="AHL95"/>
      <c r="AHM95"/>
      <c r="AHN95"/>
      <c r="AHO95"/>
      <c r="AHP95"/>
      <c r="AHQ95"/>
      <c r="AHR95"/>
      <c r="AHS95"/>
      <c r="AHT95"/>
      <c r="AHU95"/>
      <c r="AHV95"/>
      <c r="AHW95"/>
      <c r="AHX95"/>
      <c r="AHY95"/>
      <c r="AHZ95"/>
      <c r="AIA95"/>
      <c r="AIB95"/>
      <c r="AIC95"/>
      <c r="AID95"/>
      <c r="AIE95"/>
      <c r="AIF95"/>
      <c r="AIG95"/>
      <c r="AIH95"/>
      <c r="AII95"/>
      <c r="AIJ95"/>
      <c r="AIK95"/>
      <c r="AIL95"/>
      <c r="AIM95"/>
      <c r="AIN95"/>
      <c r="AIO95"/>
      <c r="AIP95"/>
      <c r="AIQ95"/>
      <c r="AIR95"/>
      <c r="AIS95"/>
      <c r="AIT95"/>
      <c r="AIU95"/>
      <c r="AIV95"/>
      <c r="AIW95"/>
      <c r="AIX95"/>
      <c r="AIY95"/>
      <c r="AIZ95"/>
      <c r="AJA95"/>
      <c r="AJB95"/>
      <c r="AJC95"/>
      <c r="AJD95"/>
      <c r="AJE95"/>
      <c r="AJF95"/>
      <c r="AJG95"/>
      <c r="AJH95"/>
      <c r="AJI95"/>
      <c r="AJJ95"/>
      <c r="AJK95"/>
      <c r="AJL95"/>
      <c r="AJM95"/>
      <c r="AJN95"/>
      <c r="AJO95"/>
      <c r="AJP95"/>
      <c r="AJQ95"/>
      <c r="AJR95"/>
      <c r="AJS95"/>
      <c r="AJT95"/>
      <c r="AJU95"/>
      <c r="AJV95"/>
      <c r="AJW95"/>
      <c r="AJX95"/>
      <c r="AJY95"/>
      <c r="AJZ95"/>
      <c r="AKA95"/>
      <c r="AKB95"/>
      <c r="AKC95"/>
      <c r="AKD95"/>
      <c r="AKE95"/>
      <c r="AKF95"/>
      <c r="AKG95"/>
      <c r="AKH95"/>
      <c r="AKI95"/>
      <c r="AKJ95"/>
      <c r="AKK95"/>
      <c r="AKL95"/>
      <c r="AKM95"/>
      <c r="AKN95"/>
      <c r="AKO95"/>
      <c r="AKP95"/>
      <c r="AKQ95"/>
      <c r="AKR95"/>
      <c r="AKS95"/>
      <c r="AKT95"/>
      <c r="AKU95"/>
      <c r="AKV95"/>
      <c r="AKW95"/>
      <c r="AKX95"/>
      <c r="AKY95"/>
      <c r="AKZ95"/>
      <c r="ALA95"/>
      <c r="ALB95"/>
      <c r="ALC95"/>
      <c r="ALD95"/>
      <c r="ALE95"/>
      <c r="ALF95"/>
      <c r="ALG95"/>
      <c r="ALH95"/>
      <c r="ALI95"/>
      <c r="ALJ95"/>
      <c r="ALK95"/>
      <c r="ALL95"/>
      <c r="ALM95"/>
      <c r="ALN95"/>
      <c r="ALO95"/>
      <c r="ALP95"/>
      <c r="ALQ95"/>
      <c r="ALR95"/>
      <c r="ALS95"/>
      <c r="ALT95"/>
      <c r="ALU95"/>
      <c r="ALV95"/>
      <c r="ALW95"/>
      <c r="ALX95"/>
      <c r="ALY95"/>
      <c r="ALZ95"/>
      <c r="AMA95"/>
      <c r="AMB95"/>
      <c r="AMC95"/>
      <c r="AMD95"/>
      <c r="AME95"/>
      <c r="AMF95"/>
      <c r="AMG95"/>
      <c r="AMH95"/>
      <c r="AMI95"/>
      <c r="AMJ95"/>
      <c r="AMK95"/>
      <c r="AML95"/>
      <c r="AMM95"/>
      <c r="AMN95"/>
      <c r="AMO95"/>
      <c r="AMP95"/>
      <c r="AMQ95"/>
      <c r="AMR95"/>
      <c r="AMS95"/>
      <c r="AMT95"/>
      <c r="AMU95"/>
      <c r="AMV95"/>
      <c r="AMW95"/>
      <c r="AMX95"/>
      <c r="AMY95"/>
      <c r="AMZ95"/>
      <c r="ANA95"/>
      <c r="ANB95"/>
      <c r="ANC95"/>
      <c r="AND95"/>
      <c r="ANE95"/>
      <c r="ANF95"/>
      <c r="ANG95"/>
      <c r="ANH95"/>
      <c r="ANI95"/>
      <c r="ANJ95"/>
      <c r="ANK95"/>
      <c r="ANL95"/>
      <c r="ANM95"/>
      <c r="ANN95"/>
      <c r="ANO95"/>
      <c r="ANP95"/>
      <c r="ANQ95"/>
      <c r="ANR95"/>
      <c r="ANS95"/>
      <c r="ANT95"/>
      <c r="ANU95"/>
      <c r="ANV95"/>
      <c r="ANW95"/>
      <c r="ANX95"/>
      <c r="ANY95"/>
      <c r="ANZ95"/>
      <c r="AOA95"/>
      <c r="AOB95"/>
      <c r="AOC95"/>
      <c r="AOD95"/>
      <c r="AOE95"/>
      <c r="AOF95"/>
      <c r="AOG95"/>
      <c r="AOH95"/>
      <c r="AOI95"/>
      <c r="AOJ95"/>
      <c r="AOK95"/>
      <c r="AOL95"/>
      <c r="AOM95"/>
      <c r="AON95"/>
      <c r="AOO95"/>
      <c r="AOP95"/>
      <c r="AOQ95"/>
      <c r="AOR95"/>
      <c r="AOS95"/>
      <c r="AOT95"/>
      <c r="AOU95"/>
      <c r="AOV95"/>
      <c r="AOW95"/>
      <c r="AOX95"/>
      <c r="AOY95"/>
      <c r="AOZ95"/>
      <c r="APA95"/>
      <c r="APB95"/>
      <c r="APC95"/>
      <c r="APD95"/>
      <c r="APE95"/>
      <c r="APF95"/>
      <c r="APG95"/>
      <c r="APH95"/>
      <c r="API95"/>
      <c r="APJ95"/>
      <c r="APK95"/>
      <c r="APL95"/>
      <c r="APM95"/>
      <c r="APN95"/>
      <c r="APO95"/>
      <c r="APP95"/>
      <c r="APQ95"/>
      <c r="APR95"/>
      <c r="APS95"/>
      <c r="APT95"/>
      <c r="APU95"/>
      <c r="APV95"/>
      <c r="APW95"/>
      <c r="APX95"/>
      <c r="APY95"/>
      <c r="APZ95"/>
      <c r="AQA95"/>
      <c r="AQB95"/>
      <c r="AQC95"/>
      <c r="AQD95"/>
      <c r="AQE95"/>
      <c r="AQF95"/>
      <c r="AQG95"/>
      <c r="AQH95"/>
      <c r="AQI95"/>
      <c r="AQJ95"/>
      <c r="AQK95"/>
      <c r="AQL95"/>
      <c r="AQM95"/>
      <c r="AQN95"/>
      <c r="AQO95"/>
      <c r="AQP95"/>
      <c r="AQQ95"/>
      <c r="AQR95"/>
      <c r="AQS95"/>
      <c r="AQT95"/>
      <c r="AQU95"/>
      <c r="AQV95"/>
      <c r="AQW95"/>
      <c r="AQX95"/>
      <c r="AQY95"/>
      <c r="AQZ95"/>
      <c r="ARA95"/>
      <c r="ARB95"/>
      <c r="ARC95"/>
      <c r="ARD95"/>
      <c r="ARE95"/>
      <c r="ARF95"/>
      <c r="ARG95"/>
      <c r="ARH95"/>
      <c r="ARI95"/>
      <c r="ARJ95"/>
      <c r="ARK95"/>
      <c r="ARL95"/>
      <c r="ARM95"/>
      <c r="ARN95"/>
      <c r="ARO95"/>
      <c r="ARP95"/>
      <c r="ARQ95"/>
      <c r="ARR95"/>
      <c r="ARS95"/>
      <c r="ART95"/>
      <c r="ARU95"/>
      <c r="ARV95"/>
      <c r="ARW95"/>
      <c r="ARX95"/>
      <c r="ARY95"/>
      <c r="ARZ95"/>
      <c r="ASA95"/>
      <c r="ASB95"/>
      <c r="ASC95"/>
      <c r="ASD95"/>
      <c r="ASE95"/>
      <c r="ASF95"/>
      <c r="ASG95"/>
      <c r="ASH95"/>
      <c r="ASI95"/>
      <c r="ASJ95"/>
      <c r="ASK95"/>
      <c r="ASL95"/>
      <c r="ASM95"/>
      <c r="ASN95"/>
      <c r="ASO95"/>
      <c r="ASP95"/>
      <c r="ASQ95"/>
      <c r="ASR95"/>
      <c r="ASS95"/>
      <c r="AST95"/>
      <c r="ASU95"/>
      <c r="ASV95"/>
      <c r="ASW95"/>
      <c r="ASX95"/>
      <c r="ASY95"/>
      <c r="ASZ95"/>
      <c r="ATA95"/>
      <c r="ATB95"/>
      <c r="ATC95"/>
      <c r="ATD95"/>
      <c r="ATE95"/>
      <c r="ATF95"/>
      <c r="ATG95"/>
      <c r="ATH95"/>
      <c r="ATI95"/>
      <c r="ATJ95"/>
      <c r="ATK95"/>
      <c r="ATL95"/>
      <c r="ATM95"/>
      <c r="ATN95"/>
      <c r="ATO95"/>
      <c r="ATP95"/>
      <c r="ATQ95"/>
      <c r="ATR95"/>
      <c r="ATS95"/>
      <c r="ATT95"/>
      <c r="ATU95"/>
      <c r="ATV95"/>
      <c r="ATW95"/>
      <c r="ATX95"/>
      <c r="ATY95"/>
      <c r="ATZ95"/>
      <c r="AUA95"/>
      <c r="AUB95"/>
      <c r="AUC95"/>
      <c r="AUD95"/>
      <c r="AUE95"/>
      <c r="AUF95"/>
      <c r="AUG95"/>
      <c r="AUH95"/>
      <c r="AUI95"/>
      <c r="AUJ95"/>
      <c r="AUK95"/>
      <c r="AUL95"/>
      <c r="AUM95"/>
      <c r="AUN95"/>
      <c r="AUO95"/>
      <c r="AUP95"/>
      <c r="AUQ95"/>
      <c r="AUR95"/>
      <c r="AUS95"/>
      <c r="AUT95"/>
      <c r="AUU95"/>
      <c r="AUV95"/>
      <c r="AUW95"/>
      <c r="AUX95"/>
      <c r="AUY95"/>
      <c r="AUZ95"/>
      <c r="AVA95"/>
      <c r="AVB95"/>
      <c r="AVC95"/>
      <c r="AVD95"/>
      <c r="AVE95"/>
      <c r="AVF95"/>
      <c r="AVG95"/>
      <c r="AVH95"/>
      <c r="AVI95"/>
      <c r="AVJ95"/>
      <c r="AVK95"/>
      <c r="AVL95"/>
      <c r="AVM95"/>
      <c r="AVN95"/>
      <c r="AVO95"/>
      <c r="AVP95"/>
      <c r="AVQ95"/>
      <c r="AVR95"/>
      <c r="AVS95"/>
      <c r="AVT95"/>
      <c r="AVU95"/>
      <c r="AVV95"/>
      <c r="AVW95"/>
      <c r="AVX95"/>
      <c r="AVY95"/>
      <c r="AVZ95"/>
      <c r="AWA95"/>
      <c r="AWB95"/>
      <c r="AWC95"/>
      <c r="AWD95"/>
      <c r="AWE95"/>
      <c r="AWF95"/>
      <c r="AWG95"/>
      <c r="AWH95"/>
      <c r="AWI95"/>
      <c r="AWJ95"/>
      <c r="AWK95"/>
      <c r="AWL95"/>
      <c r="AWM95"/>
      <c r="AWN95"/>
      <c r="AWO95"/>
      <c r="AWP95"/>
      <c r="AWQ95"/>
      <c r="AWR95"/>
      <c r="AWS95"/>
      <c r="AWT95"/>
      <c r="AWU95"/>
      <c r="AWV95"/>
      <c r="AWW95"/>
      <c r="AWX95"/>
      <c r="AWY95"/>
      <c r="AWZ95"/>
      <c r="AXA95"/>
      <c r="AXB95"/>
      <c r="AXC95"/>
      <c r="AXD95"/>
      <c r="AXE95"/>
      <c r="AXF95"/>
      <c r="AXG95"/>
      <c r="AXH95"/>
      <c r="AXI95"/>
      <c r="AXJ95"/>
      <c r="AXK95"/>
      <c r="AXL95"/>
      <c r="AXM95"/>
      <c r="AXN95"/>
      <c r="AXO95"/>
      <c r="AXP95"/>
      <c r="AXQ95"/>
      <c r="AXR95"/>
      <c r="AXS95"/>
      <c r="AXT95"/>
      <c r="AXU95"/>
      <c r="AXV95"/>
      <c r="AXW95"/>
      <c r="AXX95"/>
      <c r="AXY95"/>
      <c r="AXZ95"/>
      <c r="AYA95"/>
      <c r="AYB95"/>
      <c r="AYC95"/>
      <c r="AYD95"/>
      <c r="AYE95"/>
      <c r="AYF95"/>
      <c r="AYG95"/>
      <c r="AYH95"/>
      <c r="AYI95"/>
      <c r="AYJ95"/>
      <c r="AYK95"/>
      <c r="AYL95"/>
      <c r="AYM95"/>
      <c r="AYN95"/>
      <c r="AYO95"/>
      <c r="AYP95"/>
      <c r="AYQ95"/>
      <c r="AYR95"/>
      <c r="AYS95"/>
      <c r="AYT95"/>
      <c r="AYU95"/>
      <c r="AYV95"/>
      <c r="AYW95"/>
      <c r="AYX95"/>
      <c r="AYY95"/>
      <c r="AYZ95"/>
      <c r="AZA95"/>
      <c r="AZB95"/>
      <c r="AZC95"/>
      <c r="AZD95"/>
      <c r="AZE95"/>
      <c r="AZF95"/>
      <c r="AZG95"/>
      <c r="AZH95"/>
      <c r="AZI95"/>
      <c r="AZJ95"/>
      <c r="AZK95"/>
      <c r="AZL95"/>
      <c r="AZM95"/>
      <c r="AZN95"/>
      <c r="AZO95"/>
      <c r="AZP95"/>
      <c r="AZQ95"/>
      <c r="AZR95"/>
      <c r="AZS95"/>
      <c r="AZT95"/>
      <c r="AZU95"/>
      <c r="AZV95"/>
      <c r="AZW95"/>
      <c r="AZX95"/>
      <c r="AZY95"/>
      <c r="AZZ95"/>
      <c r="BAA95"/>
      <c r="BAB95"/>
      <c r="BAC95"/>
      <c r="BAD95"/>
      <c r="BAE95"/>
      <c r="BAF95"/>
      <c r="BAG95"/>
      <c r="BAH95"/>
      <c r="BAI95"/>
      <c r="BAJ95"/>
      <c r="BAK95"/>
      <c r="BAL95"/>
      <c r="BAM95"/>
      <c r="BAN95"/>
      <c r="BAO95"/>
      <c r="BAP95"/>
      <c r="BAQ95"/>
      <c r="BAR95"/>
      <c r="BAS95"/>
      <c r="BAT95"/>
      <c r="BAU95"/>
      <c r="BAV95"/>
      <c r="BAW95"/>
      <c r="BAX95"/>
      <c r="BAY95"/>
      <c r="BAZ95"/>
      <c r="BBA95"/>
      <c r="BBB95"/>
      <c r="BBC95"/>
      <c r="BBD95"/>
      <c r="BBE95"/>
      <c r="BBF95"/>
      <c r="BBG95"/>
      <c r="BBH95"/>
      <c r="BBI95"/>
      <c r="BBJ95"/>
      <c r="BBK95"/>
      <c r="BBL95"/>
      <c r="BBM95"/>
      <c r="BBN95"/>
      <c r="BBO95"/>
      <c r="BBP95"/>
      <c r="BBQ95"/>
      <c r="BBR95"/>
      <c r="BBS95"/>
      <c r="BBT95"/>
      <c r="BBU95"/>
      <c r="BBV95"/>
      <c r="BBW95"/>
      <c r="BBX95"/>
      <c r="BBY95"/>
      <c r="BBZ95"/>
      <c r="BCA95"/>
      <c r="BCB95"/>
      <c r="BCC95"/>
      <c r="BCD95"/>
      <c r="BCE95"/>
      <c r="BCF95"/>
      <c r="BCG95"/>
      <c r="BCH95"/>
      <c r="BCI95"/>
      <c r="BCJ95"/>
      <c r="BCK95"/>
      <c r="BCL95"/>
      <c r="BCM95"/>
      <c r="BCN95"/>
      <c r="BCO95"/>
      <c r="BCP95"/>
      <c r="BCQ95"/>
      <c r="BCR95"/>
      <c r="BCS95"/>
      <c r="BCT95"/>
      <c r="BCU95"/>
      <c r="BCV95"/>
      <c r="BCW95"/>
      <c r="BCX95"/>
      <c r="BCY95"/>
      <c r="BCZ95"/>
      <c r="BDA95"/>
      <c r="BDB95"/>
      <c r="BDC95"/>
      <c r="BDD95"/>
      <c r="BDE95"/>
      <c r="BDF95"/>
      <c r="BDG95"/>
      <c r="BDH95"/>
      <c r="BDI95"/>
      <c r="BDJ95"/>
      <c r="BDK95"/>
      <c r="BDL95"/>
      <c r="BDM95"/>
      <c r="BDN95"/>
      <c r="BDO95"/>
      <c r="BDP95"/>
      <c r="BDQ95"/>
      <c r="BDR95"/>
      <c r="BDS95"/>
      <c r="BDT95"/>
      <c r="BDU95"/>
      <c r="BDV95"/>
      <c r="BDW95"/>
      <c r="BDX95"/>
      <c r="BDY95"/>
      <c r="BDZ95"/>
      <c r="BEA95"/>
      <c r="BEB95"/>
      <c r="BEC95"/>
      <c r="BED95"/>
      <c r="BEE95"/>
      <c r="BEF95"/>
      <c r="BEG95"/>
      <c r="BEH95"/>
      <c r="BEI95"/>
      <c r="BEJ95"/>
      <c r="BEK95"/>
      <c r="BEL95"/>
      <c r="BEM95"/>
      <c r="BEN95"/>
      <c r="BEO95"/>
      <c r="BEP95"/>
      <c r="BEQ95"/>
      <c r="BER95"/>
      <c r="BES95"/>
      <c r="BET95"/>
      <c r="BEU95"/>
      <c r="BEV95"/>
      <c r="BEW95"/>
      <c r="BEX95"/>
      <c r="BEY95"/>
      <c r="BEZ95"/>
      <c r="BFA95"/>
      <c r="BFB95"/>
      <c r="BFC95"/>
      <c r="BFD95"/>
      <c r="BFE95"/>
      <c r="BFF95"/>
      <c r="BFG95"/>
      <c r="BFH95"/>
      <c r="BFI95"/>
      <c r="BFJ95"/>
      <c r="BFK95"/>
      <c r="BFL95"/>
      <c r="BFM95"/>
      <c r="BFN95"/>
      <c r="BFO95"/>
      <c r="BFP95"/>
      <c r="BFQ95"/>
      <c r="BFR95"/>
      <c r="BFS95"/>
      <c r="BFT95"/>
      <c r="BFU95"/>
      <c r="BFV95"/>
      <c r="BFW95"/>
      <c r="BFX95"/>
      <c r="BFY95"/>
      <c r="BFZ95"/>
      <c r="BGA95"/>
      <c r="BGB95"/>
      <c r="BGC95"/>
      <c r="BGD95"/>
      <c r="BGE95"/>
      <c r="BGF95"/>
      <c r="BGG95"/>
      <c r="BGH95"/>
      <c r="BGI95"/>
      <c r="BGJ95"/>
      <c r="BGK95"/>
      <c r="BGL95"/>
      <c r="BGM95"/>
      <c r="BGN95"/>
      <c r="BGO95"/>
      <c r="BGP95"/>
      <c r="BGQ95"/>
      <c r="BGR95"/>
      <c r="BGS95"/>
      <c r="BGT95"/>
      <c r="BGU95"/>
      <c r="BGV95"/>
      <c r="BGW95"/>
      <c r="BGX95"/>
      <c r="BGY95"/>
      <c r="BGZ95"/>
      <c r="BHA95"/>
      <c r="BHB95"/>
      <c r="BHC95"/>
      <c r="BHD95"/>
      <c r="BHE95"/>
      <c r="BHF95"/>
      <c r="BHG95"/>
      <c r="BHH95"/>
      <c r="BHI95"/>
      <c r="BHJ95"/>
      <c r="BHK95"/>
      <c r="BHL95"/>
      <c r="BHM95"/>
      <c r="BHN95"/>
      <c r="BHO95"/>
      <c r="BHP95"/>
      <c r="BHQ95"/>
      <c r="BHR95"/>
      <c r="BHS95"/>
      <c r="BHT95"/>
      <c r="BHU95"/>
      <c r="BHV95"/>
      <c r="BHW95"/>
      <c r="BHX95"/>
      <c r="BHY95"/>
      <c r="BHZ95"/>
      <c r="BIA95"/>
      <c r="BIB95"/>
      <c r="BIC95"/>
      <c r="BID95"/>
      <c r="BIE95"/>
      <c r="BIF95"/>
      <c r="BIG95"/>
      <c r="BIH95"/>
      <c r="BII95"/>
      <c r="BIJ95"/>
      <c r="BIK95"/>
      <c r="BIL95"/>
      <c r="BIM95"/>
      <c r="BIN95"/>
      <c r="BIO95"/>
      <c r="BIP95"/>
      <c r="BIQ95"/>
      <c r="BIR95"/>
      <c r="BIS95"/>
      <c r="BIT95"/>
      <c r="BIU95"/>
      <c r="BIV95"/>
      <c r="BIW95"/>
      <c r="BIX95"/>
      <c r="BIY95"/>
      <c r="BIZ95"/>
      <c r="BJA95"/>
      <c r="BJB95"/>
      <c r="BJC95"/>
      <c r="BJD95"/>
      <c r="BJE95"/>
      <c r="BJF95"/>
      <c r="BJG95"/>
      <c r="BJH95"/>
      <c r="BJI95"/>
      <c r="BJJ95"/>
      <c r="BJK95"/>
      <c r="BJL95"/>
      <c r="BJM95"/>
      <c r="BJN95"/>
      <c r="BJO95"/>
      <c r="BJP95"/>
      <c r="BJQ95"/>
      <c r="BJR95"/>
      <c r="BJS95"/>
      <c r="BJT95"/>
      <c r="BJU95"/>
      <c r="BJV95"/>
      <c r="BJW95"/>
      <c r="BJX95"/>
      <c r="BJY95"/>
      <c r="BJZ95"/>
      <c r="BKA95"/>
      <c r="BKB95"/>
      <c r="BKC95"/>
      <c r="BKD95"/>
      <c r="BKE95"/>
      <c r="BKF95"/>
      <c r="BKG95"/>
      <c r="BKH95"/>
      <c r="BKI95"/>
      <c r="BKJ95"/>
      <c r="BKK95"/>
      <c r="BKL95"/>
      <c r="BKM95"/>
      <c r="BKN95"/>
      <c r="BKO95"/>
      <c r="BKP95"/>
      <c r="BKQ95"/>
      <c r="BKR95"/>
      <c r="BKS95"/>
      <c r="BKT95"/>
      <c r="BKU95"/>
      <c r="BKV95"/>
      <c r="BKW95"/>
      <c r="BKX95"/>
      <c r="BKY95"/>
      <c r="BKZ95"/>
      <c r="BLA95"/>
      <c r="BLB95"/>
      <c r="BLC95"/>
      <c r="BLD95"/>
      <c r="BLE95"/>
      <c r="BLF95"/>
      <c r="BLG95"/>
      <c r="BLH95"/>
      <c r="BLI95"/>
      <c r="BLJ95"/>
      <c r="BLK95"/>
      <c r="BLL95"/>
      <c r="BLM95"/>
      <c r="BLN95"/>
      <c r="BLO95"/>
      <c r="BLP95"/>
      <c r="BLQ95"/>
      <c r="BLR95"/>
      <c r="BLS95"/>
      <c r="BLT95"/>
      <c r="BLU95"/>
      <c r="BLV95"/>
      <c r="BLW95"/>
      <c r="BLX95"/>
      <c r="BLY95"/>
      <c r="BLZ95"/>
      <c r="BMA95"/>
      <c r="BMB95"/>
      <c r="BMC95"/>
      <c r="BMD95"/>
      <c r="BME95"/>
      <c r="BMF95"/>
      <c r="BMG95"/>
      <c r="BMH95"/>
      <c r="BMI95"/>
      <c r="BMJ95"/>
      <c r="BMK95"/>
      <c r="BML95"/>
      <c r="BMM95"/>
      <c r="BMN95"/>
      <c r="BMO95"/>
      <c r="BMP95"/>
      <c r="BMQ95"/>
      <c r="BMR95"/>
      <c r="BMS95"/>
      <c r="BMT95"/>
      <c r="BMU95"/>
      <c r="BMV95"/>
      <c r="BMW95"/>
      <c r="BMX95"/>
      <c r="BMY95"/>
      <c r="BMZ95"/>
      <c r="BNA95"/>
      <c r="BNB95"/>
      <c r="BNC95"/>
      <c r="BND95"/>
      <c r="BNE95"/>
      <c r="BNF95"/>
      <c r="BNG95"/>
      <c r="BNH95"/>
      <c r="BNI95"/>
      <c r="BNJ95"/>
      <c r="BNK95"/>
      <c r="BNL95"/>
      <c r="BNM95"/>
      <c r="BNN95"/>
      <c r="BNO95"/>
      <c r="BNP95"/>
      <c r="BNQ95"/>
      <c r="BNR95"/>
      <c r="BNS95"/>
      <c r="BNT95"/>
      <c r="BNU95"/>
      <c r="BNV95"/>
      <c r="BNW95"/>
      <c r="BNX95"/>
      <c r="BNY95"/>
      <c r="BNZ95"/>
      <c r="BOA95"/>
      <c r="BOB95"/>
      <c r="BOC95"/>
      <c r="BOD95"/>
      <c r="BOE95"/>
      <c r="BOF95"/>
      <c r="BOG95"/>
      <c r="BOH95"/>
      <c r="BOI95"/>
      <c r="BOJ95"/>
      <c r="BOK95"/>
      <c r="BOL95"/>
      <c r="BOM95"/>
      <c r="BON95"/>
      <c r="BOO95"/>
      <c r="BOP95"/>
      <c r="BOQ95"/>
      <c r="BOR95"/>
      <c r="BOS95"/>
      <c r="BOT95"/>
      <c r="BOU95"/>
      <c r="BOV95"/>
      <c r="BOW95"/>
      <c r="BOX95"/>
      <c r="BOY95"/>
      <c r="BOZ95"/>
      <c r="BPA95"/>
      <c r="BPB95"/>
      <c r="BPC95"/>
      <c r="BPD95"/>
      <c r="BPE95"/>
      <c r="BPF95"/>
      <c r="BPG95"/>
      <c r="BPH95"/>
      <c r="BPI95"/>
      <c r="BPJ95"/>
      <c r="BPK95"/>
      <c r="BPL95"/>
      <c r="BPM95"/>
      <c r="BPN95"/>
      <c r="BPO95"/>
      <c r="BPP95"/>
      <c r="BPQ95"/>
      <c r="BPR95"/>
      <c r="BPS95"/>
      <c r="BPT95"/>
      <c r="BPU95"/>
      <c r="BPV95"/>
      <c r="BPW95"/>
      <c r="BPX95"/>
      <c r="BPY95"/>
      <c r="BPZ95"/>
      <c r="BQA95"/>
      <c r="BQB95"/>
      <c r="BQC95"/>
      <c r="BQD95"/>
      <c r="BQE95"/>
      <c r="BQF95"/>
      <c r="BQG95"/>
      <c r="BQH95"/>
      <c r="BQI95"/>
      <c r="BQJ95"/>
      <c r="BQK95"/>
      <c r="BQL95"/>
      <c r="BQM95"/>
      <c r="BQN95"/>
      <c r="BQO95"/>
      <c r="BQP95"/>
      <c r="BQQ95"/>
      <c r="BQR95"/>
      <c r="BQS95"/>
      <c r="BQT95"/>
      <c r="BQU95"/>
      <c r="BQV95"/>
      <c r="BQW95"/>
      <c r="BQX95"/>
      <c r="BQY95"/>
      <c r="BQZ95"/>
      <c r="BRA95"/>
      <c r="BRB95"/>
      <c r="BRC95"/>
      <c r="BRD95"/>
      <c r="BRE95"/>
      <c r="BRF95"/>
      <c r="BRG95"/>
      <c r="BRH95"/>
      <c r="BRI95"/>
      <c r="BRJ95"/>
      <c r="BRK95"/>
      <c r="BRL95"/>
      <c r="BRM95"/>
      <c r="BRN95"/>
      <c r="BRO95"/>
      <c r="BRP95"/>
      <c r="BRQ95"/>
      <c r="BRR95"/>
      <c r="BRS95"/>
      <c r="BRT95"/>
      <c r="BRU95"/>
      <c r="BRV95"/>
      <c r="BRW95"/>
      <c r="BRX95"/>
      <c r="BRY95"/>
      <c r="BRZ95"/>
      <c r="BSA95"/>
      <c r="BSB95"/>
      <c r="BSC95"/>
      <c r="BSD95"/>
      <c r="BSE95"/>
      <c r="BSF95"/>
      <c r="BSG95"/>
      <c r="BSH95"/>
      <c r="BSI95"/>
      <c r="BSJ95"/>
      <c r="BSK95"/>
      <c r="BSL95"/>
      <c r="BSM95"/>
      <c r="BSN95"/>
      <c r="BSO95"/>
      <c r="BSP95"/>
      <c r="BSQ95"/>
      <c r="BSR95"/>
      <c r="BSS95"/>
      <c r="BST95"/>
      <c r="BSU95"/>
      <c r="BSV95"/>
      <c r="BSW95"/>
      <c r="BSX95"/>
      <c r="BSY95"/>
      <c r="BSZ95"/>
      <c r="BTA95"/>
      <c r="BTB95"/>
      <c r="BTC95"/>
      <c r="BTD95"/>
      <c r="BTE95"/>
      <c r="BTF95"/>
      <c r="BTG95"/>
      <c r="BTH95"/>
      <c r="BTI95"/>
      <c r="BTJ95"/>
      <c r="BTK95"/>
      <c r="BTL95"/>
      <c r="BTM95"/>
      <c r="BTN95"/>
      <c r="BTO95"/>
      <c r="BTP95"/>
      <c r="BTQ95"/>
      <c r="BTR95"/>
      <c r="BTS95"/>
      <c r="BTT95"/>
      <c r="BTU95"/>
      <c r="BTV95"/>
      <c r="BTW95"/>
      <c r="BTX95"/>
      <c r="BTY95"/>
      <c r="BTZ95"/>
      <c r="BUA95"/>
      <c r="BUB95"/>
      <c r="BUC95"/>
      <c r="BUD95"/>
      <c r="BUE95"/>
      <c r="BUF95"/>
      <c r="BUG95"/>
      <c r="BUH95"/>
      <c r="BUI95"/>
      <c r="BUJ95"/>
      <c r="BUK95"/>
      <c r="BUL95"/>
      <c r="BUM95"/>
      <c r="BUN95"/>
      <c r="BUO95"/>
      <c r="BUP95"/>
      <c r="BUQ95"/>
      <c r="BUR95"/>
      <c r="BUS95"/>
      <c r="BUT95"/>
      <c r="BUU95"/>
      <c r="BUV95"/>
      <c r="BUW95"/>
      <c r="BUX95"/>
      <c r="BUY95"/>
      <c r="BUZ95"/>
      <c r="BVA95"/>
      <c r="BVB95"/>
      <c r="BVC95"/>
      <c r="BVD95"/>
      <c r="BVE95"/>
      <c r="BVF95"/>
      <c r="BVG95"/>
      <c r="BVH95"/>
      <c r="BVI95"/>
      <c r="BVJ95"/>
      <c r="BVK95"/>
      <c r="BVL95"/>
      <c r="BVM95"/>
      <c r="BVN95"/>
      <c r="BVO95"/>
      <c r="BVP95"/>
      <c r="BVQ95"/>
      <c r="BVR95"/>
      <c r="BVS95"/>
      <c r="BVT95"/>
      <c r="BVU95"/>
      <c r="BVV95"/>
      <c r="BVW95"/>
      <c r="BVX95"/>
      <c r="BVY95"/>
      <c r="BVZ95"/>
      <c r="BWA95"/>
      <c r="BWB95"/>
      <c r="BWC95"/>
      <c r="BWD95"/>
      <c r="BWE95"/>
      <c r="BWF95"/>
      <c r="BWG95"/>
      <c r="BWH95"/>
      <c r="BWI95"/>
      <c r="BWJ95"/>
      <c r="BWK95"/>
      <c r="BWL95"/>
      <c r="BWM95"/>
      <c r="BWN95"/>
      <c r="BWO95"/>
      <c r="BWP95"/>
      <c r="BWQ95"/>
      <c r="BWR95"/>
      <c r="BWS95"/>
      <c r="BWT95"/>
      <c r="BWU95"/>
      <c r="BWV95"/>
      <c r="BWW95"/>
      <c r="BWX95"/>
      <c r="BWY95"/>
      <c r="BWZ95"/>
      <c r="BXA95"/>
      <c r="BXB95"/>
      <c r="BXC95"/>
      <c r="BXD95"/>
      <c r="BXE95"/>
      <c r="BXF95"/>
      <c r="BXG95"/>
      <c r="BXH95"/>
      <c r="BXI95"/>
      <c r="BXJ95"/>
      <c r="BXK95"/>
      <c r="BXL95"/>
      <c r="BXM95"/>
      <c r="BXN95"/>
      <c r="BXO95"/>
      <c r="BXP95"/>
      <c r="BXQ95"/>
      <c r="BXR95"/>
      <c r="BXS95"/>
      <c r="BXT95"/>
      <c r="BXU95"/>
      <c r="BXV95"/>
      <c r="BXW95"/>
      <c r="BXX95"/>
      <c r="BXY95"/>
      <c r="BXZ95"/>
      <c r="BYA95"/>
      <c r="BYB95"/>
      <c r="BYC95"/>
      <c r="BYD95"/>
      <c r="BYE95"/>
      <c r="BYF95"/>
      <c r="BYG95"/>
      <c r="BYH95"/>
      <c r="BYI95"/>
      <c r="BYJ95"/>
      <c r="BYK95"/>
      <c r="BYL95"/>
      <c r="BYM95"/>
      <c r="BYN95"/>
      <c r="BYO95"/>
      <c r="BYP95"/>
      <c r="BYQ95"/>
      <c r="BYR95"/>
      <c r="BYS95"/>
      <c r="BYT95"/>
      <c r="BYU95"/>
      <c r="BYV95"/>
      <c r="BYW95"/>
      <c r="BYX95"/>
      <c r="BYY95"/>
      <c r="BYZ95"/>
      <c r="BZA95"/>
      <c r="BZB95"/>
      <c r="BZC95"/>
      <c r="BZD95"/>
      <c r="BZE95"/>
      <c r="BZF95"/>
      <c r="BZG95"/>
      <c r="BZH95"/>
      <c r="BZI95"/>
      <c r="BZJ95"/>
      <c r="BZK95"/>
      <c r="BZL95"/>
      <c r="BZM95"/>
      <c r="BZN95"/>
      <c r="BZO95"/>
      <c r="BZP95"/>
      <c r="BZQ95"/>
      <c r="BZR95"/>
      <c r="BZS95"/>
      <c r="BZT95"/>
      <c r="BZU95"/>
      <c r="BZV95"/>
      <c r="BZW95"/>
      <c r="BZX95"/>
      <c r="BZY95"/>
      <c r="BZZ95"/>
      <c r="CAA95"/>
      <c r="CAB95"/>
      <c r="CAC95"/>
      <c r="CAD95"/>
      <c r="CAE95"/>
      <c r="CAF95"/>
      <c r="CAG95"/>
      <c r="CAH95"/>
      <c r="CAI95"/>
      <c r="CAJ95"/>
      <c r="CAK95"/>
      <c r="CAL95"/>
      <c r="CAM95"/>
      <c r="CAN95"/>
      <c r="CAO95"/>
      <c r="CAP95"/>
      <c r="CAQ95"/>
      <c r="CAR95"/>
      <c r="CAS95"/>
      <c r="CAT95"/>
      <c r="CAU95"/>
      <c r="CAV95"/>
      <c r="CAW95"/>
      <c r="CAX95"/>
      <c r="CAY95"/>
      <c r="CAZ95"/>
      <c r="CBA95"/>
      <c r="CBB95"/>
      <c r="CBC95"/>
      <c r="CBD95"/>
      <c r="CBE95"/>
      <c r="CBF95"/>
      <c r="CBG95"/>
      <c r="CBH95"/>
      <c r="CBI95"/>
      <c r="CBJ95"/>
      <c r="CBK95"/>
      <c r="CBL95"/>
      <c r="CBM95"/>
      <c r="CBN95"/>
      <c r="CBO95"/>
      <c r="CBP95"/>
      <c r="CBQ95"/>
      <c r="CBR95"/>
      <c r="CBS95"/>
      <c r="CBT95"/>
      <c r="CBU95"/>
      <c r="CBV95"/>
      <c r="CBW95"/>
      <c r="CBX95"/>
      <c r="CBY95"/>
      <c r="CBZ95"/>
      <c r="CCA95"/>
      <c r="CCB95"/>
      <c r="CCC95"/>
      <c r="CCD95"/>
      <c r="CCE95"/>
      <c r="CCF95"/>
      <c r="CCG95"/>
      <c r="CCH95"/>
      <c r="CCI95"/>
      <c r="CCJ95"/>
      <c r="CCK95"/>
      <c r="CCL95"/>
      <c r="CCM95"/>
      <c r="CCN95"/>
      <c r="CCO95"/>
      <c r="CCP95"/>
      <c r="CCQ95"/>
      <c r="CCR95"/>
      <c r="CCS95"/>
      <c r="CCT95"/>
      <c r="CCU95"/>
      <c r="CCV95"/>
      <c r="CCW95"/>
      <c r="CCX95"/>
      <c r="CCY95"/>
      <c r="CCZ95"/>
      <c r="CDA95"/>
      <c r="CDB95"/>
      <c r="CDC95"/>
      <c r="CDD95"/>
      <c r="CDE95"/>
      <c r="CDF95"/>
      <c r="CDG95"/>
      <c r="CDH95"/>
      <c r="CDI95"/>
      <c r="CDJ95"/>
      <c r="CDK95"/>
      <c r="CDL95"/>
      <c r="CDM95"/>
      <c r="CDN95"/>
      <c r="CDO95"/>
      <c r="CDP95"/>
      <c r="CDQ95"/>
      <c r="CDR95"/>
      <c r="CDS95"/>
      <c r="CDT95"/>
      <c r="CDU95"/>
      <c r="CDV95"/>
      <c r="CDW95"/>
      <c r="CDX95"/>
      <c r="CDY95"/>
      <c r="CDZ95"/>
      <c r="CEA95"/>
      <c r="CEB95"/>
      <c r="CEC95"/>
      <c r="CED95"/>
      <c r="CEE95"/>
      <c r="CEF95"/>
      <c r="CEG95"/>
      <c r="CEH95"/>
      <c r="CEI95"/>
      <c r="CEJ95"/>
      <c r="CEK95"/>
      <c r="CEL95"/>
      <c r="CEM95"/>
      <c r="CEN95"/>
      <c r="CEO95"/>
      <c r="CEP95"/>
      <c r="CEQ95"/>
      <c r="CER95"/>
      <c r="CES95"/>
      <c r="CET95"/>
      <c r="CEU95"/>
      <c r="CEV95"/>
      <c r="CEW95"/>
      <c r="CEX95"/>
      <c r="CEY95"/>
      <c r="CEZ95"/>
      <c r="CFA95"/>
      <c r="CFB95"/>
      <c r="CFC95"/>
      <c r="CFD95"/>
      <c r="CFE95"/>
      <c r="CFF95"/>
      <c r="CFG95"/>
      <c r="CFH95"/>
      <c r="CFI95"/>
      <c r="CFJ95"/>
      <c r="CFK95"/>
      <c r="CFL95"/>
      <c r="CFM95"/>
      <c r="CFN95"/>
      <c r="CFO95"/>
      <c r="CFP95"/>
      <c r="CFQ95"/>
      <c r="CFR95"/>
      <c r="CFS95"/>
      <c r="CFT95"/>
      <c r="CFU95"/>
      <c r="CFV95"/>
      <c r="CFW95"/>
      <c r="CFX95"/>
      <c r="CFY95"/>
      <c r="CFZ95"/>
      <c r="CGA95"/>
      <c r="CGB95"/>
      <c r="CGC95"/>
      <c r="CGD95"/>
      <c r="CGE95"/>
      <c r="CGF95"/>
      <c r="CGG95"/>
      <c r="CGH95"/>
      <c r="CGI95"/>
      <c r="CGJ95"/>
      <c r="CGK95"/>
      <c r="CGL95"/>
      <c r="CGM95"/>
      <c r="CGN95"/>
      <c r="CGO95"/>
      <c r="CGP95"/>
      <c r="CGQ95"/>
      <c r="CGR95"/>
      <c r="CGS95"/>
      <c r="CGT95"/>
      <c r="CGU95"/>
      <c r="CGV95"/>
      <c r="CGW95"/>
      <c r="CGX95"/>
      <c r="CGY95"/>
      <c r="CGZ95"/>
      <c r="CHA95"/>
      <c r="CHB95"/>
      <c r="CHC95"/>
      <c r="CHD95"/>
      <c r="CHE95"/>
      <c r="CHF95"/>
      <c r="CHG95"/>
      <c r="CHH95"/>
      <c r="CHI95"/>
      <c r="CHJ95"/>
      <c r="CHK95"/>
      <c r="CHL95"/>
      <c r="CHM95"/>
      <c r="CHN95"/>
      <c r="CHO95"/>
      <c r="CHP95"/>
      <c r="CHQ95"/>
      <c r="CHR95"/>
      <c r="CHS95"/>
      <c r="CHT95"/>
      <c r="CHU95"/>
      <c r="CHV95"/>
      <c r="CHW95"/>
      <c r="CHX95"/>
      <c r="CHY95"/>
      <c r="CHZ95"/>
      <c r="CIA95"/>
      <c r="CIB95"/>
      <c r="CIC95"/>
      <c r="CID95"/>
      <c r="CIE95"/>
      <c r="CIF95"/>
      <c r="CIG95"/>
      <c r="CIH95"/>
      <c r="CII95"/>
      <c r="CIJ95"/>
      <c r="CIK95"/>
      <c r="CIL95"/>
      <c r="CIM95"/>
      <c r="CIN95"/>
      <c r="CIO95"/>
      <c r="CIP95"/>
      <c r="CIQ95"/>
      <c r="CIR95"/>
      <c r="CIS95"/>
      <c r="CIT95"/>
      <c r="CIU95"/>
      <c r="CIV95"/>
      <c r="CIW95"/>
      <c r="CIX95"/>
      <c r="CIY95"/>
      <c r="CIZ95"/>
      <c r="CJA95"/>
      <c r="CJB95"/>
      <c r="CJC95"/>
      <c r="CJD95"/>
      <c r="CJE95"/>
      <c r="CJF95"/>
      <c r="CJG95"/>
      <c r="CJH95"/>
      <c r="CJI95"/>
      <c r="CJJ95"/>
      <c r="CJK95"/>
      <c r="CJL95"/>
      <c r="CJM95"/>
      <c r="CJN95"/>
      <c r="CJO95"/>
      <c r="CJP95"/>
      <c r="CJQ95"/>
      <c r="CJR95"/>
      <c r="CJS95"/>
      <c r="CJT95"/>
      <c r="CJU95"/>
      <c r="CJV95"/>
      <c r="CJW95"/>
      <c r="CJX95"/>
      <c r="CJY95"/>
      <c r="CJZ95"/>
      <c r="CKA95"/>
      <c r="CKB95"/>
      <c r="CKC95"/>
      <c r="CKD95"/>
      <c r="CKE95"/>
      <c r="CKF95"/>
      <c r="CKG95"/>
      <c r="CKH95"/>
      <c r="CKI95"/>
      <c r="CKJ95"/>
      <c r="CKK95"/>
      <c r="CKL95"/>
      <c r="CKM95"/>
      <c r="CKN95"/>
      <c r="CKO95"/>
      <c r="CKP95"/>
      <c r="CKQ95"/>
      <c r="CKR95"/>
      <c r="CKS95"/>
      <c r="CKT95"/>
      <c r="CKU95"/>
      <c r="CKV95"/>
      <c r="CKW95"/>
      <c r="CKX95"/>
      <c r="CKY95"/>
      <c r="CKZ95"/>
      <c r="CLA95"/>
      <c r="CLB95"/>
      <c r="CLC95"/>
      <c r="CLD95"/>
      <c r="CLE95"/>
      <c r="CLF95"/>
      <c r="CLG95"/>
      <c r="CLH95"/>
      <c r="CLI95"/>
      <c r="CLJ95"/>
      <c r="CLK95"/>
      <c r="CLL95"/>
      <c r="CLM95"/>
      <c r="CLN95"/>
      <c r="CLO95"/>
      <c r="CLP95"/>
      <c r="CLQ95"/>
      <c r="CLR95"/>
      <c r="CLS95"/>
      <c r="CLT95"/>
      <c r="CLU95"/>
      <c r="CLV95"/>
      <c r="CLW95"/>
      <c r="CLX95"/>
      <c r="CLY95"/>
      <c r="CLZ95"/>
      <c r="CMA95"/>
      <c r="CMB95"/>
      <c r="CMC95"/>
      <c r="CMD95"/>
      <c r="CME95"/>
      <c r="CMF95"/>
      <c r="CMG95"/>
      <c r="CMH95"/>
      <c r="CMI95"/>
      <c r="CMJ95"/>
      <c r="CMK95"/>
      <c r="CML95"/>
      <c r="CMM95"/>
      <c r="CMN95"/>
      <c r="CMO95"/>
      <c r="CMP95"/>
      <c r="CMQ95"/>
      <c r="CMR95"/>
      <c r="CMS95"/>
      <c r="CMT95"/>
      <c r="CMU95"/>
      <c r="CMV95"/>
      <c r="CMW95"/>
      <c r="CMX95"/>
      <c r="CMY95"/>
      <c r="CMZ95"/>
      <c r="CNA95"/>
      <c r="CNB95"/>
      <c r="CNC95"/>
      <c r="CND95"/>
      <c r="CNE95"/>
      <c r="CNF95"/>
      <c r="CNG95"/>
      <c r="CNH95"/>
      <c r="CNI95"/>
      <c r="CNJ95"/>
      <c r="CNK95"/>
      <c r="CNL95"/>
      <c r="CNM95"/>
      <c r="CNN95"/>
      <c r="CNO95"/>
      <c r="CNP95"/>
      <c r="CNQ95"/>
      <c r="CNR95"/>
      <c r="CNS95"/>
      <c r="CNT95"/>
      <c r="CNU95"/>
      <c r="CNV95"/>
      <c r="CNW95"/>
      <c r="CNX95"/>
      <c r="CNY95"/>
      <c r="CNZ95"/>
      <c r="COA95"/>
      <c r="COB95"/>
      <c r="COC95"/>
      <c r="COD95"/>
      <c r="COE95"/>
      <c r="COF95"/>
      <c r="COG95"/>
      <c r="COH95"/>
      <c r="COI95"/>
      <c r="COJ95"/>
      <c r="COK95"/>
      <c r="COL95"/>
      <c r="COM95"/>
      <c r="CON95"/>
      <c r="COO95"/>
      <c r="COP95"/>
      <c r="COQ95"/>
      <c r="COR95"/>
      <c r="COS95"/>
      <c r="COT95"/>
      <c r="COU95"/>
      <c r="COV95"/>
      <c r="COW95"/>
      <c r="COX95"/>
      <c r="COY95"/>
      <c r="COZ95"/>
      <c r="CPA95"/>
      <c r="CPB95"/>
      <c r="CPC95"/>
      <c r="CPD95"/>
      <c r="CPE95"/>
      <c r="CPF95"/>
      <c r="CPG95"/>
      <c r="CPH95"/>
      <c r="CPI95"/>
      <c r="CPJ95"/>
      <c r="CPK95"/>
      <c r="CPL95"/>
      <c r="CPM95"/>
      <c r="CPN95"/>
      <c r="CPO95"/>
      <c r="CPP95"/>
      <c r="CPQ95"/>
      <c r="CPR95"/>
      <c r="CPS95"/>
      <c r="CPT95"/>
      <c r="CPU95"/>
      <c r="CPV95"/>
      <c r="CPW95"/>
      <c r="CPX95"/>
      <c r="CPY95"/>
      <c r="CPZ95"/>
      <c r="CQA95"/>
      <c r="CQB95"/>
      <c r="CQC95"/>
      <c r="CQD95"/>
      <c r="CQE95"/>
      <c r="CQF95"/>
      <c r="CQG95"/>
      <c r="CQH95"/>
      <c r="CQI95"/>
      <c r="CQJ95"/>
      <c r="CQK95"/>
      <c r="CQL95"/>
      <c r="CQM95"/>
      <c r="CQN95"/>
      <c r="CQO95"/>
      <c r="CQP95"/>
      <c r="CQQ95"/>
      <c r="CQR95"/>
      <c r="CQS95"/>
      <c r="CQT95"/>
      <c r="CQU95"/>
      <c r="CQV95"/>
      <c r="CQW95"/>
      <c r="CQX95"/>
      <c r="CQY95"/>
      <c r="CQZ95"/>
      <c r="CRA95"/>
      <c r="CRB95"/>
      <c r="CRC95"/>
      <c r="CRD95"/>
      <c r="CRE95"/>
      <c r="CRF95"/>
      <c r="CRG95"/>
      <c r="CRH95"/>
      <c r="CRI95"/>
      <c r="CRJ95"/>
      <c r="CRK95"/>
      <c r="CRL95"/>
      <c r="CRM95"/>
      <c r="CRN95"/>
      <c r="CRO95"/>
      <c r="CRP95"/>
      <c r="CRQ95"/>
      <c r="CRR95"/>
      <c r="CRS95"/>
      <c r="CRT95"/>
      <c r="CRU95"/>
      <c r="CRV95"/>
      <c r="CRW95"/>
      <c r="CRX95"/>
      <c r="CRY95"/>
      <c r="CRZ95"/>
      <c r="CSA95"/>
      <c r="CSB95"/>
      <c r="CSC95"/>
      <c r="CSD95"/>
      <c r="CSE95"/>
      <c r="CSF95"/>
      <c r="CSG95"/>
      <c r="CSH95"/>
      <c r="CSI95"/>
      <c r="CSJ95"/>
      <c r="CSK95"/>
      <c r="CSL95"/>
      <c r="CSM95"/>
      <c r="CSN95"/>
      <c r="CSO95"/>
      <c r="CSP95"/>
      <c r="CSQ95"/>
      <c r="CSR95"/>
      <c r="CSS95"/>
      <c r="CST95"/>
      <c r="CSU95"/>
      <c r="CSV95"/>
      <c r="CSW95"/>
      <c r="CSX95"/>
      <c r="CSY95"/>
      <c r="CSZ95"/>
      <c r="CTA95"/>
      <c r="CTB95"/>
      <c r="CTC95"/>
      <c r="CTD95"/>
      <c r="CTE95"/>
      <c r="CTF95"/>
      <c r="CTG95"/>
      <c r="CTH95"/>
      <c r="CTI95"/>
      <c r="CTJ95"/>
      <c r="CTK95"/>
      <c r="CTL95"/>
      <c r="CTM95"/>
      <c r="CTN95"/>
      <c r="CTO95"/>
      <c r="CTP95"/>
      <c r="CTQ95"/>
      <c r="CTR95"/>
      <c r="CTS95"/>
      <c r="CTT95"/>
      <c r="CTU95"/>
      <c r="CTV95"/>
      <c r="CTW95"/>
      <c r="CTX95"/>
      <c r="CTY95"/>
      <c r="CTZ95"/>
      <c r="CUA95"/>
      <c r="CUB95"/>
      <c r="CUC95"/>
      <c r="CUD95"/>
      <c r="CUE95"/>
      <c r="CUF95"/>
      <c r="CUG95"/>
      <c r="CUH95"/>
      <c r="CUI95"/>
      <c r="CUJ95"/>
      <c r="CUK95"/>
      <c r="CUL95"/>
      <c r="CUM95"/>
      <c r="CUN95"/>
      <c r="CUO95"/>
      <c r="CUP95"/>
      <c r="CUQ95"/>
      <c r="CUR95"/>
      <c r="CUS95"/>
      <c r="CUT95"/>
      <c r="CUU95"/>
      <c r="CUV95"/>
      <c r="CUW95"/>
      <c r="CUX95"/>
      <c r="CUY95"/>
      <c r="CUZ95"/>
      <c r="CVA95"/>
      <c r="CVB95"/>
      <c r="CVC95"/>
      <c r="CVD95"/>
      <c r="CVE95"/>
      <c r="CVF95"/>
      <c r="CVG95"/>
      <c r="CVH95"/>
      <c r="CVI95"/>
      <c r="CVJ95"/>
      <c r="CVK95"/>
      <c r="CVL95"/>
      <c r="CVM95"/>
      <c r="CVN95"/>
      <c r="CVO95"/>
      <c r="CVP95"/>
      <c r="CVQ95"/>
      <c r="CVR95"/>
      <c r="CVS95"/>
      <c r="CVT95"/>
      <c r="CVU95"/>
      <c r="CVV95"/>
      <c r="CVW95"/>
      <c r="CVX95"/>
      <c r="CVY95"/>
      <c r="CVZ95"/>
      <c r="CWA95"/>
      <c r="CWB95"/>
      <c r="CWC95"/>
      <c r="CWD95"/>
      <c r="CWE95"/>
      <c r="CWF95"/>
      <c r="CWG95"/>
      <c r="CWH95"/>
      <c r="CWI95"/>
      <c r="CWJ95"/>
      <c r="CWK95"/>
      <c r="CWL95"/>
      <c r="CWM95"/>
      <c r="CWN95"/>
      <c r="CWO95"/>
      <c r="CWP95"/>
      <c r="CWQ95"/>
      <c r="CWR95"/>
      <c r="CWS95"/>
      <c r="CWT95"/>
      <c r="CWU95"/>
      <c r="CWV95"/>
      <c r="CWW95"/>
      <c r="CWX95"/>
      <c r="CWY95"/>
      <c r="CWZ95"/>
      <c r="CXA95"/>
      <c r="CXB95"/>
      <c r="CXC95"/>
      <c r="CXD95"/>
      <c r="CXE95"/>
      <c r="CXF95"/>
      <c r="CXG95"/>
      <c r="CXH95"/>
      <c r="CXI95"/>
      <c r="CXJ95"/>
      <c r="CXK95"/>
      <c r="CXL95"/>
      <c r="CXM95"/>
      <c r="CXN95"/>
      <c r="CXO95"/>
      <c r="CXP95"/>
      <c r="CXQ95"/>
      <c r="CXR95"/>
      <c r="CXS95"/>
      <c r="CXT95"/>
      <c r="CXU95"/>
      <c r="CXV95"/>
      <c r="CXW95"/>
      <c r="CXX95"/>
      <c r="CXY95"/>
      <c r="CXZ95"/>
      <c r="CYA95"/>
      <c r="CYB95"/>
      <c r="CYC95"/>
      <c r="CYD95"/>
      <c r="CYE95"/>
      <c r="CYF95"/>
      <c r="CYG95"/>
      <c r="CYH95"/>
      <c r="CYI95"/>
      <c r="CYJ95"/>
      <c r="CYK95"/>
      <c r="CYL95"/>
      <c r="CYM95"/>
      <c r="CYN95"/>
      <c r="CYO95"/>
      <c r="CYP95"/>
      <c r="CYQ95"/>
      <c r="CYR95"/>
      <c r="CYS95"/>
      <c r="CYT95"/>
      <c r="CYU95"/>
      <c r="CYV95"/>
      <c r="CYW95"/>
      <c r="CYX95"/>
      <c r="CYY95"/>
      <c r="CYZ95"/>
      <c r="CZA95"/>
      <c r="CZB95"/>
      <c r="CZC95"/>
      <c r="CZD95"/>
      <c r="CZE95"/>
      <c r="CZF95"/>
      <c r="CZG95"/>
      <c r="CZH95"/>
      <c r="CZI95"/>
      <c r="CZJ95"/>
      <c r="CZK95"/>
      <c r="CZL95"/>
      <c r="CZM95"/>
      <c r="CZN95"/>
      <c r="CZO95"/>
      <c r="CZP95"/>
      <c r="CZQ95"/>
      <c r="CZR95"/>
      <c r="CZS95"/>
      <c r="CZT95"/>
      <c r="CZU95"/>
      <c r="CZV95"/>
      <c r="CZW95"/>
      <c r="CZX95"/>
      <c r="CZY95"/>
      <c r="CZZ95"/>
      <c r="DAA95"/>
      <c r="DAB95"/>
      <c r="DAC95"/>
      <c r="DAD95"/>
      <c r="DAE95"/>
      <c r="DAF95"/>
      <c r="DAG95"/>
      <c r="DAH95"/>
      <c r="DAI95"/>
      <c r="DAJ95"/>
      <c r="DAK95"/>
      <c r="DAL95"/>
      <c r="DAM95"/>
      <c r="DAN95"/>
      <c r="DAO95"/>
      <c r="DAP95"/>
      <c r="DAQ95"/>
      <c r="DAR95"/>
      <c r="DAS95"/>
      <c r="DAT95"/>
      <c r="DAU95"/>
      <c r="DAV95"/>
      <c r="DAW95"/>
      <c r="DAX95"/>
      <c r="DAY95"/>
      <c r="DAZ95"/>
      <c r="DBA95"/>
      <c r="DBB95"/>
      <c r="DBC95"/>
      <c r="DBD95"/>
      <c r="DBE95"/>
      <c r="DBF95"/>
      <c r="DBG95"/>
      <c r="DBH95"/>
      <c r="DBI95"/>
      <c r="DBJ95"/>
      <c r="DBK95"/>
      <c r="DBL95"/>
      <c r="DBM95"/>
      <c r="DBN95"/>
      <c r="DBO95"/>
      <c r="DBP95"/>
      <c r="DBQ95"/>
      <c r="DBR95"/>
      <c r="DBS95"/>
      <c r="DBT95"/>
      <c r="DBU95"/>
      <c r="DBV95"/>
      <c r="DBW95"/>
      <c r="DBX95"/>
      <c r="DBY95"/>
      <c r="DBZ95"/>
      <c r="DCA95"/>
      <c r="DCB95"/>
      <c r="DCC95"/>
      <c r="DCD95"/>
      <c r="DCE95"/>
      <c r="DCF95"/>
      <c r="DCG95"/>
      <c r="DCH95"/>
      <c r="DCI95"/>
      <c r="DCJ95"/>
      <c r="DCK95"/>
      <c r="DCL95"/>
      <c r="DCM95"/>
      <c r="DCN95"/>
      <c r="DCO95"/>
      <c r="DCP95"/>
      <c r="DCQ95"/>
      <c r="DCR95"/>
      <c r="DCS95"/>
      <c r="DCT95"/>
      <c r="DCU95"/>
      <c r="DCV95"/>
      <c r="DCW95"/>
      <c r="DCX95"/>
      <c r="DCY95"/>
      <c r="DCZ95"/>
      <c r="DDA95"/>
      <c r="DDB95"/>
      <c r="DDC95"/>
      <c r="DDD95"/>
      <c r="DDE95"/>
      <c r="DDF95"/>
      <c r="DDG95"/>
      <c r="DDH95"/>
      <c r="DDI95"/>
      <c r="DDJ95"/>
      <c r="DDK95"/>
      <c r="DDL95"/>
      <c r="DDM95"/>
      <c r="DDN95"/>
      <c r="DDO95"/>
      <c r="DDP95"/>
      <c r="DDQ95"/>
      <c r="DDR95"/>
      <c r="DDS95"/>
      <c r="DDT95"/>
      <c r="DDU95"/>
      <c r="DDV95"/>
      <c r="DDW95"/>
      <c r="DDX95"/>
      <c r="DDY95"/>
      <c r="DDZ95"/>
      <c r="DEA95"/>
      <c r="DEB95"/>
      <c r="DEC95"/>
      <c r="DED95"/>
      <c r="DEE95"/>
      <c r="DEF95"/>
      <c r="DEG95"/>
      <c r="DEH95"/>
      <c r="DEI95"/>
      <c r="DEJ95"/>
      <c r="DEK95"/>
      <c r="DEL95"/>
      <c r="DEM95"/>
      <c r="DEN95"/>
      <c r="DEO95"/>
      <c r="DEP95"/>
      <c r="DEQ95"/>
      <c r="DER95"/>
      <c r="DES95"/>
      <c r="DET95"/>
      <c r="DEU95"/>
      <c r="DEV95"/>
      <c r="DEW95"/>
      <c r="DEX95"/>
      <c r="DEY95"/>
      <c r="DEZ95"/>
      <c r="DFA95"/>
      <c r="DFB95"/>
      <c r="DFC95"/>
      <c r="DFD95"/>
      <c r="DFE95"/>
      <c r="DFF95"/>
      <c r="DFG95"/>
      <c r="DFH95"/>
      <c r="DFI95"/>
      <c r="DFJ95"/>
      <c r="DFK95"/>
      <c r="DFL95"/>
      <c r="DFM95"/>
      <c r="DFN95"/>
      <c r="DFO95"/>
      <c r="DFP95"/>
      <c r="DFQ95"/>
      <c r="DFR95"/>
      <c r="DFS95"/>
      <c r="DFT95"/>
      <c r="DFU95"/>
      <c r="DFV95"/>
      <c r="DFW95"/>
      <c r="DFX95"/>
      <c r="DFY95"/>
      <c r="DFZ95"/>
      <c r="DGA95"/>
      <c r="DGB95"/>
      <c r="DGC95"/>
      <c r="DGD95"/>
      <c r="DGE95"/>
      <c r="DGF95"/>
      <c r="DGG95"/>
      <c r="DGH95"/>
      <c r="DGI95"/>
      <c r="DGJ95"/>
      <c r="DGK95"/>
      <c r="DGL95"/>
      <c r="DGM95"/>
      <c r="DGN95"/>
      <c r="DGO95"/>
      <c r="DGP95"/>
      <c r="DGQ95"/>
      <c r="DGR95"/>
      <c r="DGS95"/>
      <c r="DGT95"/>
      <c r="DGU95"/>
      <c r="DGV95"/>
      <c r="DGW95"/>
      <c r="DGX95"/>
      <c r="DGY95"/>
      <c r="DGZ95"/>
      <c r="DHA95"/>
      <c r="DHB95"/>
      <c r="DHC95"/>
      <c r="DHD95"/>
      <c r="DHE95"/>
      <c r="DHF95"/>
      <c r="DHG95"/>
      <c r="DHH95"/>
      <c r="DHI95"/>
      <c r="DHJ95"/>
      <c r="DHK95"/>
      <c r="DHL95"/>
      <c r="DHM95"/>
      <c r="DHN95"/>
      <c r="DHO95"/>
      <c r="DHP95"/>
      <c r="DHQ95"/>
      <c r="DHR95"/>
      <c r="DHS95"/>
      <c r="DHT95"/>
      <c r="DHU95"/>
      <c r="DHV95"/>
      <c r="DHW95"/>
      <c r="DHX95"/>
      <c r="DHY95"/>
      <c r="DHZ95"/>
      <c r="DIA95"/>
      <c r="DIB95"/>
      <c r="DIC95"/>
      <c r="DID95"/>
      <c r="DIE95"/>
      <c r="DIF95"/>
      <c r="DIG95"/>
      <c r="DIH95"/>
      <c r="DII95"/>
      <c r="DIJ95"/>
      <c r="DIK95"/>
      <c r="DIL95"/>
      <c r="DIM95"/>
      <c r="DIN95"/>
      <c r="DIO95"/>
      <c r="DIP95"/>
      <c r="DIQ95"/>
      <c r="DIR95"/>
      <c r="DIS95"/>
      <c r="DIT95"/>
      <c r="DIU95"/>
      <c r="DIV95"/>
      <c r="DIW95"/>
      <c r="DIX95"/>
      <c r="DIY95"/>
      <c r="DIZ95"/>
      <c r="DJA95"/>
      <c r="DJB95"/>
      <c r="DJC95"/>
      <c r="DJD95"/>
      <c r="DJE95"/>
      <c r="DJF95"/>
      <c r="DJG95"/>
      <c r="DJH95"/>
      <c r="DJI95"/>
      <c r="DJJ95"/>
      <c r="DJK95"/>
      <c r="DJL95"/>
      <c r="DJM95"/>
      <c r="DJN95"/>
      <c r="DJO95"/>
      <c r="DJP95"/>
      <c r="DJQ95"/>
      <c r="DJR95"/>
      <c r="DJS95"/>
      <c r="DJT95"/>
      <c r="DJU95"/>
      <c r="DJV95"/>
      <c r="DJW95"/>
      <c r="DJX95"/>
      <c r="DJY95"/>
      <c r="DJZ95"/>
      <c r="DKA95"/>
      <c r="DKB95"/>
      <c r="DKC95"/>
      <c r="DKD95"/>
      <c r="DKE95"/>
      <c r="DKF95"/>
      <c r="DKG95"/>
      <c r="DKH95"/>
      <c r="DKI95"/>
      <c r="DKJ95"/>
      <c r="DKK95"/>
      <c r="DKL95"/>
      <c r="DKM95"/>
      <c r="DKN95"/>
      <c r="DKO95"/>
      <c r="DKP95"/>
      <c r="DKQ95"/>
      <c r="DKR95"/>
      <c r="DKS95"/>
      <c r="DKT95"/>
      <c r="DKU95"/>
      <c r="DKV95"/>
      <c r="DKW95"/>
      <c r="DKX95"/>
      <c r="DKY95"/>
      <c r="DKZ95"/>
      <c r="DLA95"/>
      <c r="DLB95"/>
      <c r="DLC95"/>
      <c r="DLD95"/>
      <c r="DLE95"/>
      <c r="DLF95"/>
      <c r="DLG95"/>
      <c r="DLH95"/>
      <c r="DLI95"/>
      <c r="DLJ95"/>
      <c r="DLK95"/>
      <c r="DLL95"/>
      <c r="DLM95"/>
      <c r="DLN95"/>
      <c r="DLO95"/>
      <c r="DLP95"/>
      <c r="DLQ95"/>
      <c r="DLR95"/>
      <c r="DLS95"/>
      <c r="DLT95"/>
      <c r="DLU95"/>
      <c r="DLV95"/>
      <c r="DLW95"/>
      <c r="DLX95"/>
      <c r="DLY95"/>
      <c r="DLZ95"/>
      <c r="DMA95"/>
      <c r="DMB95"/>
      <c r="DMC95"/>
      <c r="DMD95"/>
      <c r="DME95"/>
      <c r="DMF95"/>
      <c r="DMG95"/>
      <c r="DMH95"/>
      <c r="DMI95"/>
      <c r="DMJ95"/>
      <c r="DMK95"/>
      <c r="DML95"/>
      <c r="DMM95"/>
      <c r="DMN95"/>
      <c r="DMO95"/>
      <c r="DMP95"/>
      <c r="DMQ95"/>
      <c r="DMR95"/>
      <c r="DMS95"/>
      <c r="DMT95"/>
      <c r="DMU95"/>
      <c r="DMV95"/>
      <c r="DMW95"/>
      <c r="DMX95"/>
      <c r="DMY95"/>
      <c r="DMZ95"/>
      <c r="DNA95"/>
      <c r="DNB95"/>
      <c r="DNC95"/>
      <c r="DND95"/>
      <c r="DNE95"/>
      <c r="DNF95"/>
      <c r="DNG95"/>
      <c r="DNH95"/>
      <c r="DNI95"/>
      <c r="DNJ95"/>
      <c r="DNK95"/>
      <c r="DNL95"/>
      <c r="DNM95"/>
      <c r="DNN95"/>
      <c r="DNO95"/>
      <c r="DNP95"/>
      <c r="DNQ95"/>
      <c r="DNR95"/>
      <c r="DNS95"/>
      <c r="DNT95"/>
      <c r="DNU95"/>
      <c r="DNV95"/>
      <c r="DNW95"/>
      <c r="DNX95"/>
      <c r="DNY95"/>
      <c r="DNZ95"/>
      <c r="DOA95"/>
      <c r="DOB95"/>
      <c r="DOC95"/>
      <c r="DOD95"/>
      <c r="DOE95"/>
      <c r="DOF95"/>
      <c r="DOG95"/>
      <c r="DOH95"/>
      <c r="DOI95"/>
      <c r="DOJ95"/>
      <c r="DOK95"/>
      <c r="DOL95"/>
      <c r="DOM95"/>
      <c r="DON95"/>
      <c r="DOO95"/>
      <c r="DOP95"/>
      <c r="DOQ95"/>
      <c r="DOR95"/>
      <c r="DOS95"/>
      <c r="DOT95"/>
      <c r="DOU95"/>
      <c r="DOV95"/>
      <c r="DOW95"/>
      <c r="DOX95"/>
      <c r="DOY95"/>
      <c r="DOZ95"/>
      <c r="DPA95"/>
      <c r="DPB95"/>
      <c r="DPC95"/>
      <c r="DPD95"/>
      <c r="DPE95"/>
      <c r="DPF95"/>
      <c r="DPG95"/>
      <c r="DPH95"/>
      <c r="DPI95"/>
      <c r="DPJ95"/>
      <c r="DPK95"/>
      <c r="DPL95"/>
      <c r="DPM95"/>
      <c r="DPN95"/>
      <c r="DPO95"/>
      <c r="DPP95"/>
      <c r="DPQ95"/>
      <c r="DPR95"/>
      <c r="DPS95"/>
      <c r="DPT95"/>
      <c r="DPU95"/>
      <c r="DPV95"/>
      <c r="DPW95"/>
      <c r="DPX95"/>
      <c r="DPY95"/>
      <c r="DPZ95"/>
      <c r="DQA95"/>
      <c r="DQB95"/>
      <c r="DQC95"/>
      <c r="DQD95"/>
      <c r="DQE95"/>
      <c r="DQF95"/>
      <c r="DQG95"/>
      <c r="DQH95"/>
      <c r="DQI95"/>
      <c r="DQJ95"/>
      <c r="DQK95"/>
      <c r="DQL95"/>
      <c r="DQM95"/>
      <c r="DQN95"/>
      <c r="DQO95"/>
      <c r="DQP95"/>
      <c r="DQQ95"/>
      <c r="DQR95"/>
      <c r="DQS95"/>
      <c r="DQT95"/>
      <c r="DQU95"/>
      <c r="DQV95"/>
      <c r="DQW95"/>
      <c r="DQX95"/>
      <c r="DQY95"/>
      <c r="DQZ95"/>
      <c r="DRA95"/>
      <c r="DRB95"/>
      <c r="DRC95"/>
      <c r="DRD95"/>
      <c r="DRE95"/>
      <c r="DRF95"/>
      <c r="DRG95"/>
      <c r="DRH95"/>
      <c r="DRI95"/>
      <c r="DRJ95"/>
      <c r="DRK95"/>
      <c r="DRL95"/>
      <c r="DRM95"/>
      <c r="DRN95"/>
      <c r="DRO95"/>
      <c r="DRP95"/>
      <c r="DRQ95"/>
      <c r="DRR95"/>
      <c r="DRS95"/>
      <c r="DRT95"/>
      <c r="DRU95"/>
      <c r="DRV95"/>
      <c r="DRW95"/>
      <c r="DRX95"/>
      <c r="DRY95"/>
      <c r="DRZ95"/>
      <c r="DSA95"/>
      <c r="DSB95"/>
      <c r="DSC95"/>
      <c r="DSD95"/>
      <c r="DSE95"/>
      <c r="DSF95"/>
      <c r="DSG95"/>
      <c r="DSH95"/>
      <c r="DSI95"/>
      <c r="DSJ95"/>
      <c r="DSK95"/>
      <c r="DSL95"/>
      <c r="DSM95"/>
      <c r="DSN95"/>
      <c r="DSO95"/>
      <c r="DSP95"/>
      <c r="DSQ95"/>
      <c r="DSR95"/>
      <c r="DSS95"/>
      <c r="DST95"/>
      <c r="DSU95"/>
      <c r="DSV95"/>
      <c r="DSW95"/>
      <c r="DSX95"/>
      <c r="DSY95"/>
      <c r="DSZ95"/>
      <c r="DTA95"/>
      <c r="DTB95"/>
      <c r="DTC95"/>
      <c r="DTD95"/>
      <c r="DTE95"/>
      <c r="DTF95"/>
      <c r="DTG95"/>
      <c r="DTH95"/>
      <c r="DTI95"/>
      <c r="DTJ95"/>
      <c r="DTK95"/>
      <c r="DTL95"/>
      <c r="DTM95"/>
      <c r="DTN95"/>
      <c r="DTO95"/>
      <c r="DTP95"/>
      <c r="DTQ95"/>
      <c r="DTR95"/>
      <c r="DTS95"/>
      <c r="DTT95"/>
      <c r="DTU95"/>
      <c r="DTV95"/>
      <c r="DTW95"/>
      <c r="DTX95"/>
      <c r="DTY95"/>
      <c r="DTZ95"/>
      <c r="DUA95"/>
      <c r="DUB95"/>
      <c r="DUC95"/>
      <c r="DUD95"/>
      <c r="DUE95"/>
      <c r="DUF95"/>
      <c r="DUG95"/>
      <c r="DUH95"/>
      <c r="DUI95"/>
      <c r="DUJ95"/>
      <c r="DUK95"/>
      <c r="DUL95"/>
      <c r="DUM95"/>
      <c r="DUN95"/>
      <c r="DUO95"/>
      <c r="DUP95"/>
      <c r="DUQ95"/>
      <c r="DUR95"/>
      <c r="DUS95"/>
      <c r="DUT95"/>
      <c r="DUU95"/>
      <c r="DUV95"/>
      <c r="DUW95"/>
      <c r="DUX95"/>
      <c r="DUY95"/>
      <c r="DUZ95"/>
      <c r="DVA95"/>
      <c r="DVB95"/>
      <c r="DVC95"/>
      <c r="DVD95"/>
      <c r="DVE95"/>
      <c r="DVF95"/>
      <c r="DVG95"/>
      <c r="DVH95"/>
      <c r="DVI95"/>
      <c r="DVJ95"/>
      <c r="DVK95"/>
      <c r="DVL95"/>
      <c r="DVM95"/>
      <c r="DVN95"/>
      <c r="DVO95"/>
      <c r="DVP95"/>
      <c r="DVQ95"/>
      <c r="DVR95"/>
      <c r="DVS95"/>
      <c r="DVT95"/>
      <c r="DVU95"/>
      <c r="DVV95"/>
      <c r="DVW95"/>
      <c r="DVX95"/>
      <c r="DVY95"/>
      <c r="DVZ95"/>
      <c r="DWA95"/>
      <c r="DWB95"/>
      <c r="DWC95"/>
      <c r="DWD95"/>
      <c r="DWE95"/>
      <c r="DWF95"/>
      <c r="DWG95"/>
      <c r="DWH95"/>
      <c r="DWI95"/>
      <c r="DWJ95"/>
      <c r="DWK95"/>
      <c r="DWL95"/>
      <c r="DWM95"/>
      <c r="DWN95"/>
      <c r="DWO95"/>
      <c r="DWP95"/>
      <c r="DWQ95"/>
      <c r="DWR95"/>
      <c r="DWS95"/>
      <c r="DWT95"/>
      <c r="DWU95"/>
      <c r="DWV95"/>
      <c r="DWW95"/>
      <c r="DWX95"/>
      <c r="DWY95"/>
      <c r="DWZ95"/>
      <c r="DXA95"/>
      <c r="DXB95"/>
      <c r="DXC95"/>
      <c r="DXD95"/>
      <c r="DXE95"/>
      <c r="DXF95"/>
      <c r="DXG95"/>
      <c r="DXH95"/>
      <c r="DXI95"/>
      <c r="DXJ95"/>
      <c r="DXK95"/>
      <c r="DXL95"/>
      <c r="DXM95"/>
      <c r="DXN95"/>
      <c r="DXO95"/>
      <c r="DXP95"/>
      <c r="DXQ95"/>
      <c r="DXR95"/>
      <c r="DXS95"/>
      <c r="DXT95"/>
      <c r="DXU95"/>
      <c r="DXV95"/>
      <c r="DXW95"/>
      <c r="DXX95"/>
      <c r="DXY95"/>
      <c r="DXZ95"/>
      <c r="DYA95"/>
      <c r="DYB95"/>
      <c r="DYC95"/>
      <c r="DYD95"/>
      <c r="DYE95"/>
      <c r="DYF95"/>
      <c r="DYG95"/>
      <c r="DYH95"/>
      <c r="DYI95"/>
      <c r="DYJ95"/>
      <c r="DYK95"/>
      <c r="DYL95"/>
      <c r="DYM95"/>
      <c r="DYN95"/>
      <c r="DYO95"/>
      <c r="DYP95"/>
      <c r="DYQ95"/>
      <c r="DYR95"/>
      <c r="DYS95"/>
      <c r="DYT95"/>
      <c r="DYU95"/>
      <c r="DYV95"/>
      <c r="DYW95"/>
      <c r="DYX95"/>
      <c r="DYY95"/>
      <c r="DYZ95"/>
      <c r="DZA95"/>
      <c r="DZB95"/>
      <c r="DZC95"/>
      <c r="DZD95"/>
      <c r="DZE95"/>
      <c r="DZF95"/>
      <c r="DZG95"/>
      <c r="DZH95"/>
      <c r="DZI95"/>
      <c r="DZJ95"/>
      <c r="DZK95"/>
      <c r="DZL95"/>
      <c r="DZM95"/>
      <c r="DZN95"/>
      <c r="DZO95"/>
      <c r="DZP95"/>
      <c r="DZQ95"/>
      <c r="DZR95"/>
      <c r="DZS95"/>
      <c r="DZT95"/>
      <c r="DZU95"/>
      <c r="DZV95"/>
      <c r="DZW95"/>
      <c r="DZX95"/>
      <c r="DZY95"/>
      <c r="DZZ95"/>
      <c r="EAA95"/>
      <c r="EAB95"/>
      <c r="EAC95"/>
      <c r="EAD95"/>
      <c r="EAE95"/>
      <c r="EAF95"/>
      <c r="EAG95"/>
      <c r="EAH95"/>
      <c r="EAI95"/>
      <c r="EAJ95"/>
      <c r="EAK95"/>
      <c r="EAL95"/>
      <c r="EAM95"/>
      <c r="EAN95"/>
      <c r="EAO95"/>
      <c r="EAP95"/>
      <c r="EAQ95"/>
      <c r="EAR95"/>
      <c r="EAS95"/>
      <c r="EAT95"/>
      <c r="EAU95"/>
      <c r="EAV95"/>
      <c r="EAW95"/>
      <c r="EAX95"/>
      <c r="EAY95"/>
      <c r="EAZ95"/>
      <c r="EBA95"/>
      <c r="EBB95"/>
      <c r="EBC95"/>
      <c r="EBD95"/>
      <c r="EBE95"/>
      <c r="EBF95"/>
      <c r="EBG95"/>
      <c r="EBH95"/>
      <c r="EBI95"/>
      <c r="EBJ95"/>
      <c r="EBK95"/>
      <c r="EBL95"/>
      <c r="EBM95"/>
      <c r="EBN95"/>
      <c r="EBO95"/>
      <c r="EBP95"/>
      <c r="EBQ95"/>
      <c r="EBR95"/>
      <c r="EBS95"/>
      <c r="EBT95"/>
      <c r="EBU95"/>
      <c r="EBV95"/>
      <c r="EBW95"/>
      <c r="EBX95"/>
      <c r="EBY95"/>
      <c r="EBZ95"/>
      <c r="ECA95"/>
      <c r="ECB95"/>
      <c r="ECC95"/>
      <c r="ECD95"/>
      <c r="ECE95"/>
      <c r="ECF95"/>
      <c r="ECG95"/>
      <c r="ECH95"/>
      <c r="ECI95"/>
      <c r="ECJ95"/>
      <c r="ECK95"/>
      <c r="ECL95"/>
      <c r="ECM95"/>
      <c r="ECN95"/>
      <c r="ECO95"/>
      <c r="ECP95"/>
      <c r="ECQ95"/>
      <c r="ECR95"/>
      <c r="ECS95"/>
      <c r="ECT95"/>
      <c r="ECU95"/>
      <c r="ECV95"/>
      <c r="ECW95"/>
      <c r="ECX95"/>
      <c r="ECY95"/>
      <c r="ECZ95"/>
      <c r="EDA95"/>
      <c r="EDB95"/>
      <c r="EDC95"/>
      <c r="EDD95"/>
      <c r="EDE95"/>
      <c r="EDF95"/>
      <c r="EDG95"/>
      <c r="EDH95"/>
      <c r="EDI95"/>
      <c r="EDJ95"/>
      <c r="EDK95"/>
      <c r="EDL95"/>
      <c r="EDM95"/>
      <c r="EDN95"/>
      <c r="EDO95"/>
      <c r="EDP95"/>
      <c r="EDQ95"/>
      <c r="EDR95"/>
      <c r="EDS95"/>
      <c r="EDT95"/>
      <c r="EDU95"/>
      <c r="EDV95"/>
      <c r="EDW95"/>
      <c r="EDX95"/>
      <c r="EDY95"/>
      <c r="EDZ95"/>
      <c r="EEA95"/>
      <c r="EEB95"/>
      <c r="EEC95"/>
      <c r="EED95"/>
      <c r="EEE95"/>
      <c r="EEF95"/>
      <c r="EEG95"/>
      <c r="EEH95"/>
      <c r="EEI95"/>
      <c r="EEJ95"/>
      <c r="EEK95"/>
      <c r="EEL95"/>
      <c r="EEM95"/>
      <c r="EEN95"/>
      <c r="EEO95"/>
      <c r="EEP95"/>
      <c r="EEQ95"/>
      <c r="EER95"/>
      <c r="EES95"/>
      <c r="EET95"/>
      <c r="EEU95"/>
      <c r="EEV95"/>
      <c r="EEW95"/>
      <c r="EEX95"/>
      <c r="EEY95"/>
      <c r="EEZ95"/>
      <c r="EFA95"/>
      <c r="EFB95"/>
      <c r="EFC95"/>
      <c r="EFD95"/>
      <c r="EFE95"/>
      <c r="EFF95"/>
      <c r="EFG95"/>
      <c r="EFH95"/>
      <c r="EFI95"/>
      <c r="EFJ95"/>
      <c r="EFK95"/>
      <c r="EFL95"/>
      <c r="EFM95"/>
      <c r="EFN95"/>
      <c r="EFO95"/>
      <c r="EFP95"/>
      <c r="EFQ95"/>
      <c r="EFR95"/>
      <c r="EFS95"/>
      <c r="EFT95"/>
      <c r="EFU95"/>
      <c r="EFV95"/>
      <c r="EFW95"/>
      <c r="EFX95"/>
      <c r="EFY95"/>
      <c r="EFZ95"/>
      <c r="EGA95"/>
      <c r="EGB95"/>
      <c r="EGC95"/>
      <c r="EGD95"/>
      <c r="EGE95"/>
      <c r="EGF95"/>
      <c r="EGG95"/>
      <c r="EGH95"/>
      <c r="EGI95"/>
      <c r="EGJ95"/>
      <c r="EGK95"/>
      <c r="EGL95"/>
      <c r="EGM95"/>
      <c r="EGN95"/>
      <c r="EGO95"/>
      <c r="EGP95"/>
      <c r="EGQ95"/>
      <c r="EGR95"/>
      <c r="EGS95"/>
      <c r="EGT95"/>
      <c r="EGU95"/>
      <c r="EGV95"/>
      <c r="EGW95"/>
      <c r="EGX95"/>
      <c r="EGY95"/>
      <c r="EGZ95"/>
      <c r="EHA95"/>
      <c r="EHB95"/>
      <c r="EHC95"/>
      <c r="EHD95"/>
      <c r="EHE95"/>
      <c r="EHF95"/>
      <c r="EHG95"/>
      <c r="EHH95"/>
      <c r="EHI95"/>
      <c r="EHJ95"/>
      <c r="EHK95"/>
      <c r="EHL95"/>
      <c r="EHM95"/>
      <c r="EHN95"/>
      <c r="EHO95"/>
      <c r="EHP95"/>
      <c r="EHQ95"/>
      <c r="EHR95"/>
      <c r="EHS95"/>
      <c r="EHT95"/>
      <c r="EHU95"/>
      <c r="EHV95"/>
      <c r="EHW95"/>
      <c r="EHX95"/>
      <c r="EHY95"/>
      <c r="EHZ95"/>
      <c r="EIA95"/>
      <c r="EIB95"/>
      <c r="EIC95"/>
      <c r="EID95"/>
      <c r="EIE95"/>
      <c r="EIF95"/>
      <c r="EIG95"/>
      <c r="EIH95"/>
      <c r="EII95"/>
      <c r="EIJ95"/>
      <c r="EIK95"/>
      <c r="EIL95"/>
      <c r="EIM95"/>
      <c r="EIN95"/>
      <c r="EIO95"/>
      <c r="EIP95"/>
      <c r="EIQ95"/>
      <c r="EIR95"/>
      <c r="EIS95"/>
      <c r="EIT95"/>
      <c r="EIU95"/>
      <c r="EIV95"/>
      <c r="EIW95"/>
      <c r="EIX95"/>
      <c r="EIY95"/>
      <c r="EIZ95"/>
      <c r="EJA95"/>
      <c r="EJB95"/>
      <c r="EJC95"/>
      <c r="EJD95"/>
      <c r="EJE95"/>
      <c r="EJF95"/>
      <c r="EJG95"/>
      <c r="EJH95"/>
      <c r="EJI95"/>
      <c r="EJJ95"/>
      <c r="EJK95"/>
      <c r="EJL95"/>
      <c r="EJM95"/>
      <c r="EJN95"/>
      <c r="EJO95"/>
      <c r="EJP95"/>
      <c r="EJQ95"/>
      <c r="EJR95"/>
      <c r="EJS95"/>
      <c r="EJT95"/>
      <c r="EJU95"/>
      <c r="EJV95"/>
      <c r="EJW95"/>
      <c r="EJX95"/>
      <c r="EJY95"/>
      <c r="EJZ95"/>
      <c r="EKA95"/>
      <c r="EKB95"/>
      <c r="EKC95"/>
      <c r="EKD95"/>
      <c r="EKE95"/>
      <c r="EKF95"/>
      <c r="EKG95"/>
      <c r="EKH95"/>
      <c r="EKI95"/>
      <c r="EKJ95"/>
      <c r="EKK95"/>
      <c r="EKL95"/>
      <c r="EKM95"/>
      <c r="EKN95"/>
      <c r="EKO95"/>
      <c r="EKP95"/>
      <c r="EKQ95"/>
      <c r="EKR95"/>
      <c r="EKS95"/>
      <c r="EKT95"/>
      <c r="EKU95"/>
      <c r="EKV95"/>
      <c r="EKW95"/>
      <c r="EKX95"/>
      <c r="EKY95"/>
      <c r="EKZ95"/>
      <c r="ELA95"/>
      <c r="ELB95"/>
      <c r="ELC95"/>
      <c r="ELD95"/>
      <c r="ELE95"/>
      <c r="ELF95"/>
      <c r="ELG95"/>
      <c r="ELH95"/>
      <c r="ELI95"/>
      <c r="ELJ95"/>
      <c r="ELK95"/>
      <c r="ELL95"/>
      <c r="ELM95"/>
      <c r="ELN95"/>
      <c r="ELO95"/>
      <c r="ELP95"/>
      <c r="ELQ95"/>
      <c r="ELR95"/>
      <c r="ELS95"/>
      <c r="ELT95"/>
      <c r="ELU95"/>
      <c r="ELV95"/>
      <c r="ELW95"/>
      <c r="ELX95"/>
      <c r="ELY95"/>
      <c r="ELZ95"/>
      <c r="EMA95"/>
      <c r="EMB95"/>
      <c r="EMC95"/>
      <c r="EMD95"/>
      <c r="EME95"/>
      <c r="EMF95"/>
      <c r="EMG95"/>
      <c r="EMH95"/>
      <c r="EMI95"/>
      <c r="EMJ95"/>
      <c r="EMK95"/>
      <c r="EML95"/>
      <c r="EMM95"/>
      <c r="EMN95"/>
      <c r="EMO95"/>
      <c r="EMP95"/>
      <c r="EMQ95"/>
      <c r="EMR95"/>
      <c r="EMS95"/>
      <c r="EMT95"/>
      <c r="EMU95"/>
      <c r="EMV95"/>
      <c r="EMW95"/>
      <c r="EMX95"/>
      <c r="EMY95"/>
      <c r="EMZ95"/>
      <c r="ENA95"/>
      <c r="ENB95"/>
      <c r="ENC95"/>
      <c r="END95"/>
      <c r="ENE95"/>
      <c r="ENF95"/>
      <c r="ENG95"/>
      <c r="ENH95"/>
      <c r="ENI95"/>
      <c r="ENJ95"/>
      <c r="ENK95"/>
      <c r="ENL95"/>
      <c r="ENM95"/>
      <c r="ENN95"/>
      <c r="ENO95"/>
      <c r="ENP95"/>
      <c r="ENQ95"/>
      <c r="ENR95"/>
      <c r="ENS95"/>
      <c r="ENT95"/>
      <c r="ENU95"/>
      <c r="ENV95"/>
      <c r="ENW95"/>
      <c r="ENX95"/>
      <c r="ENY95"/>
      <c r="ENZ95"/>
      <c r="EOA95"/>
      <c r="EOB95"/>
      <c r="EOC95"/>
      <c r="EOD95"/>
      <c r="EOE95"/>
      <c r="EOF95"/>
      <c r="EOG95"/>
      <c r="EOH95"/>
      <c r="EOI95"/>
      <c r="EOJ95"/>
      <c r="EOK95"/>
      <c r="EOL95"/>
      <c r="EOM95"/>
      <c r="EON95"/>
      <c r="EOO95"/>
      <c r="EOP95"/>
      <c r="EOQ95"/>
      <c r="EOR95"/>
      <c r="EOS95"/>
      <c r="EOT95"/>
      <c r="EOU95"/>
      <c r="EOV95"/>
      <c r="EOW95"/>
      <c r="EOX95"/>
      <c r="EOY95"/>
      <c r="EOZ95"/>
      <c r="EPA95"/>
      <c r="EPB95"/>
      <c r="EPC95"/>
      <c r="EPD95"/>
      <c r="EPE95"/>
      <c r="EPF95"/>
      <c r="EPG95"/>
      <c r="EPH95"/>
      <c r="EPI95"/>
      <c r="EPJ95"/>
      <c r="EPK95"/>
      <c r="EPL95"/>
      <c r="EPM95"/>
      <c r="EPN95"/>
      <c r="EPO95"/>
      <c r="EPP95"/>
      <c r="EPQ95"/>
      <c r="EPR95"/>
      <c r="EPS95"/>
      <c r="EPT95"/>
      <c r="EPU95"/>
      <c r="EPV95"/>
      <c r="EPW95"/>
      <c r="EPX95"/>
      <c r="EPY95"/>
      <c r="EPZ95"/>
      <c r="EQA95"/>
      <c r="EQB95"/>
      <c r="EQC95"/>
      <c r="EQD95"/>
      <c r="EQE95"/>
      <c r="EQF95"/>
      <c r="EQG95"/>
      <c r="EQH95"/>
      <c r="EQI95"/>
      <c r="EQJ95"/>
      <c r="EQK95"/>
      <c r="EQL95"/>
      <c r="EQM95"/>
      <c r="EQN95"/>
      <c r="EQO95"/>
      <c r="EQP95"/>
      <c r="EQQ95"/>
      <c r="EQR95"/>
      <c r="EQS95"/>
      <c r="EQT95"/>
      <c r="EQU95"/>
      <c r="EQV95"/>
      <c r="EQW95"/>
      <c r="EQX95"/>
      <c r="EQY95"/>
      <c r="EQZ95"/>
      <c r="ERA95"/>
      <c r="ERB95"/>
      <c r="ERC95"/>
      <c r="ERD95"/>
      <c r="ERE95"/>
      <c r="ERF95"/>
      <c r="ERG95"/>
      <c r="ERH95"/>
      <c r="ERI95"/>
      <c r="ERJ95"/>
      <c r="ERK95"/>
      <c r="ERL95"/>
      <c r="ERM95"/>
      <c r="ERN95"/>
      <c r="ERO95"/>
      <c r="ERP95"/>
      <c r="ERQ95"/>
      <c r="ERR95"/>
      <c r="ERS95"/>
      <c r="ERT95"/>
      <c r="ERU95"/>
      <c r="ERV95"/>
      <c r="ERW95"/>
      <c r="ERX95"/>
      <c r="ERY95"/>
      <c r="ERZ95"/>
      <c r="ESA95"/>
      <c r="ESB95"/>
      <c r="ESC95"/>
      <c r="ESD95"/>
      <c r="ESE95"/>
      <c r="ESF95"/>
      <c r="ESG95"/>
      <c r="ESH95"/>
      <c r="ESI95"/>
      <c r="ESJ95"/>
      <c r="ESK95"/>
      <c r="ESL95"/>
      <c r="ESM95"/>
      <c r="ESN95"/>
      <c r="ESO95"/>
      <c r="ESP95"/>
      <c r="ESQ95"/>
      <c r="ESR95"/>
      <c r="ESS95"/>
      <c r="EST95"/>
      <c r="ESU95"/>
      <c r="ESV95"/>
      <c r="ESW95"/>
      <c r="ESX95"/>
      <c r="ESY95"/>
      <c r="ESZ95"/>
      <c r="ETA95"/>
      <c r="ETB95"/>
      <c r="ETC95"/>
      <c r="ETD95"/>
      <c r="ETE95"/>
      <c r="ETF95"/>
      <c r="ETG95"/>
      <c r="ETH95"/>
      <c r="ETI95"/>
      <c r="ETJ95"/>
      <c r="ETK95"/>
      <c r="ETL95"/>
      <c r="ETM95"/>
      <c r="ETN95"/>
      <c r="ETO95"/>
      <c r="ETP95"/>
      <c r="ETQ95"/>
      <c r="ETR95"/>
      <c r="ETS95"/>
      <c r="ETT95"/>
      <c r="ETU95"/>
      <c r="ETV95"/>
      <c r="ETW95"/>
      <c r="ETX95"/>
      <c r="ETY95"/>
      <c r="ETZ95"/>
      <c r="EUA95"/>
      <c r="EUB95"/>
      <c r="EUC95"/>
      <c r="EUD95"/>
      <c r="EUE95"/>
      <c r="EUF95"/>
      <c r="EUG95"/>
      <c r="EUH95"/>
      <c r="EUI95"/>
      <c r="EUJ95"/>
      <c r="EUK95"/>
      <c r="EUL95"/>
      <c r="EUM95"/>
      <c r="EUN95"/>
      <c r="EUO95"/>
      <c r="EUP95"/>
      <c r="EUQ95"/>
      <c r="EUR95"/>
      <c r="EUS95"/>
      <c r="EUT95"/>
      <c r="EUU95"/>
      <c r="EUV95"/>
      <c r="EUW95"/>
      <c r="EUX95"/>
      <c r="EUY95"/>
      <c r="EUZ95"/>
      <c r="EVA95"/>
      <c r="EVB95"/>
      <c r="EVC95"/>
      <c r="EVD95"/>
      <c r="EVE95"/>
      <c r="EVF95"/>
      <c r="EVG95"/>
      <c r="EVH95"/>
      <c r="EVI95"/>
      <c r="EVJ95"/>
      <c r="EVK95"/>
      <c r="EVL95"/>
      <c r="EVM95"/>
      <c r="EVN95"/>
      <c r="EVO95"/>
      <c r="EVP95"/>
      <c r="EVQ95"/>
      <c r="EVR95"/>
      <c r="EVS95"/>
      <c r="EVT95"/>
      <c r="EVU95"/>
      <c r="EVV95"/>
      <c r="EVW95"/>
      <c r="EVX95"/>
      <c r="EVY95"/>
      <c r="EVZ95"/>
      <c r="EWA95"/>
      <c r="EWB95"/>
      <c r="EWC95"/>
      <c r="EWD95"/>
      <c r="EWE95"/>
      <c r="EWF95"/>
      <c r="EWG95"/>
      <c r="EWH95"/>
      <c r="EWI95"/>
      <c r="EWJ95"/>
      <c r="EWK95"/>
      <c r="EWL95"/>
      <c r="EWM95"/>
      <c r="EWN95"/>
      <c r="EWO95"/>
      <c r="EWP95"/>
      <c r="EWQ95"/>
      <c r="EWR95"/>
      <c r="EWS95"/>
      <c r="EWT95"/>
      <c r="EWU95"/>
      <c r="EWV95"/>
      <c r="EWW95"/>
      <c r="EWX95"/>
      <c r="EWY95"/>
      <c r="EWZ95"/>
      <c r="EXA95"/>
      <c r="EXB95"/>
      <c r="EXC95"/>
      <c r="EXD95"/>
      <c r="EXE95"/>
      <c r="EXF95"/>
      <c r="EXG95"/>
      <c r="EXH95"/>
      <c r="EXI95"/>
      <c r="EXJ95"/>
      <c r="EXK95"/>
      <c r="EXL95"/>
      <c r="EXM95"/>
      <c r="EXN95"/>
      <c r="EXO95"/>
      <c r="EXP95"/>
      <c r="EXQ95"/>
      <c r="EXR95"/>
      <c r="EXS95"/>
      <c r="EXT95"/>
      <c r="EXU95"/>
      <c r="EXV95"/>
      <c r="EXW95"/>
      <c r="EXX95"/>
      <c r="EXY95"/>
      <c r="EXZ95"/>
      <c r="EYA95"/>
      <c r="EYB95"/>
      <c r="EYC95"/>
      <c r="EYD95"/>
      <c r="EYE95"/>
      <c r="EYF95"/>
      <c r="EYG95"/>
      <c r="EYH95"/>
      <c r="EYI95"/>
      <c r="EYJ95"/>
      <c r="EYK95"/>
      <c r="EYL95"/>
      <c r="EYM95"/>
      <c r="EYN95"/>
      <c r="EYO95"/>
      <c r="EYP95"/>
      <c r="EYQ95"/>
      <c r="EYR95"/>
      <c r="EYS95"/>
      <c r="EYT95"/>
      <c r="EYU95"/>
      <c r="EYV95"/>
      <c r="EYW95"/>
      <c r="EYX95"/>
      <c r="EYY95"/>
      <c r="EYZ95"/>
      <c r="EZA95"/>
      <c r="EZB95"/>
      <c r="EZC95"/>
      <c r="EZD95"/>
      <c r="EZE95"/>
      <c r="EZF95"/>
      <c r="EZG95"/>
      <c r="EZH95"/>
      <c r="EZI95"/>
      <c r="EZJ95"/>
      <c r="EZK95"/>
      <c r="EZL95"/>
      <c r="EZM95"/>
      <c r="EZN95"/>
      <c r="EZO95"/>
      <c r="EZP95"/>
      <c r="EZQ95"/>
      <c r="EZR95"/>
      <c r="EZS95"/>
      <c r="EZT95"/>
      <c r="EZU95"/>
      <c r="EZV95"/>
      <c r="EZW95"/>
      <c r="EZX95"/>
      <c r="EZY95"/>
      <c r="EZZ95"/>
      <c r="FAA95"/>
      <c r="FAB95"/>
      <c r="FAC95"/>
      <c r="FAD95"/>
      <c r="FAE95"/>
      <c r="FAF95"/>
      <c r="FAG95"/>
      <c r="FAH95"/>
      <c r="FAI95"/>
      <c r="FAJ95"/>
      <c r="FAK95"/>
      <c r="FAL95"/>
      <c r="FAM95"/>
      <c r="FAN95"/>
      <c r="FAO95"/>
      <c r="FAP95"/>
      <c r="FAQ95"/>
      <c r="FAR95"/>
      <c r="FAS95"/>
      <c r="FAT95"/>
      <c r="FAU95"/>
      <c r="FAV95"/>
      <c r="FAW95"/>
      <c r="FAX95"/>
      <c r="FAY95"/>
      <c r="FAZ95"/>
      <c r="FBA95"/>
      <c r="FBB95"/>
      <c r="FBC95"/>
      <c r="FBD95"/>
      <c r="FBE95"/>
      <c r="FBF95"/>
      <c r="FBG95"/>
      <c r="FBH95"/>
      <c r="FBI95"/>
      <c r="FBJ95"/>
      <c r="FBK95"/>
      <c r="FBL95"/>
      <c r="FBM95"/>
      <c r="FBN95"/>
      <c r="FBO95"/>
      <c r="FBP95"/>
      <c r="FBQ95"/>
      <c r="FBR95"/>
      <c r="FBS95"/>
      <c r="FBT95"/>
      <c r="FBU95"/>
      <c r="FBV95"/>
      <c r="FBW95"/>
      <c r="FBX95"/>
      <c r="FBY95"/>
      <c r="FBZ95"/>
      <c r="FCA95"/>
      <c r="FCB95"/>
      <c r="FCC95"/>
      <c r="FCD95"/>
      <c r="FCE95"/>
      <c r="FCF95"/>
      <c r="FCG95"/>
      <c r="FCH95"/>
      <c r="FCI95"/>
      <c r="FCJ95"/>
      <c r="FCK95"/>
      <c r="FCL95"/>
      <c r="FCM95"/>
      <c r="FCN95"/>
      <c r="FCO95"/>
      <c r="FCP95"/>
      <c r="FCQ95"/>
      <c r="FCR95"/>
      <c r="FCS95"/>
      <c r="FCT95"/>
      <c r="FCU95"/>
      <c r="FCV95"/>
      <c r="FCW95"/>
      <c r="FCX95"/>
      <c r="FCY95"/>
      <c r="FCZ95"/>
      <c r="FDA95"/>
      <c r="FDB95"/>
      <c r="FDC95"/>
      <c r="FDD95"/>
      <c r="FDE95"/>
      <c r="FDF95"/>
      <c r="FDG95"/>
      <c r="FDH95"/>
      <c r="FDI95"/>
      <c r="FDJ95"/>
      <c r="FDK95"/>
      <c r="FDL95"/>
      <c r="FDM95"/>
      <c r="FDN95"/>
      <c r="FDO95"/>
      <c r="FDP95"/>
      <c r="FDQ95"/>
      <c r="FDR95"/>
      <c r="FDS95"/>
      <c r="FDT95"/>
      <c r="FDU95"/>
      <c r="FDV95"/>
      <c r="FDW95"/>
      <c r="FDX95"/>
      <c r="FDY95"/>
      <c r="FDZ95"/>
      <c r="FEA95"/>
      <c r="FEB95"/>
      <c r="FEC95"/>
      <c r="FED95"/>
      <c r="FEE95"/>
      <c r="FEF95"/>
      <c r="FEG95"/>
      <c r="FEH95"/>
      <c r="FEI95"/>
      <c r="FEJ95"/>
      <c r="FEK95"/>
      <c r="FEL95"/>
      <c r="FEM95"/>
      <c r="FEN95"/>
      <c r="FEO95"/>
      <c r="FEP95"/>
      <c r="FEQ95"/>
      <c r="FER95"/>
      <c r="FES95"/>
      <c r="FET95"/>
      <c r="FEU95"/>
      <c r="FEV95"/>
      <c r="FEW95"/>
      <c r="FEX95"/>
      <c r="FEY95"/>
      <c r="FEZ95"/>
      <c r="FFA95"/>
      <c r="FFB95"/>
      <c r="FFC95"/>
      <c r="FFD95"/>
      <c r="FFE95"/>
      <c r="FFF95"/>
      <c r="FFG95"/>
      <c r="FFH95"/>
      <c r="FFI95"/>
      <c r="FFJ95"/>
      <c r="FFK95"/>
      <c r="FFL95"/>
      <c r="FFM95"/>
      <c r="FFN95"/>
      <c r="FFO95"/>
      <c r="FFP95"/>
      <c r="FFQ95"/>
      <c r="FFR95"/>
      <c r="FFS95"/>
      <c r="FFT95"/>
      <c r="FFU95"/>
      <c r="FFV95"/>
      <c r="FFW95"/>
      <c r="FFX95"/>
      <c r="FFY95"/>
      <c r="FFZ95"/>
      <c r="FGA95"/>
      <c r="FGB95"/>
      <c r="FGC95"/>
      <c r="FGD95"/>
      <c r="FGE95"/>
      <c r="FGF95"/>
      <c r="FGG95"/>
      <c r="FGH95"/>
      <c r="FGI95"/>
      <c r="FGJ95"/>
      <c r="FGK95"/>
      <c r="FGL95"/>
      <c r="FGM95"/>
      <c r="FGN95"/>
      <c r="FGO95"/>
      <c r="FGP95"/>
      <c r="FGQ95"/>
      <c r="FGR95"/>
      <c r="FGS95"/>
      <c r="FGT95"/>
      <c r="FGU95"/>
      <c r="FGV95"/>
      <c r="FGW95"/>
      <c r="FGX95"/>
      <c r="FGY95"/>
      <c r="FGZ95"/>
      <c r="FHA95"/>
      <c r="FHB95"/>
      <c r="FHC95"/>
      <c r="FHD95"/>
      <c r="FHE95"/>
      <c r="FHF95"/>
      <c r="FHG95"/>
      <c r="FHH95"/>
      <c r="FHI95"/>
      <c r="FHJ95"/>
      <c r="FHK95"/>
      <c r="FHL95"/>
      <c r="FHM95"/>
      <c r="FHN95"/>
      <c r="FHO95"/>
      <c r="FHP95"/>
      <c r="FHQ95"/>
      <c r="FHR95"/>
      <c r="FHS95"/>
      <c r="FHT95"/>
      <c r="FHU95"/>
      <c r="FHV95"/>
      <c r="FHW95"/>
      <c r="FHX95"/>
      <c r="FHY95"/>
      <c r="FHZ95"/>
      <c r="FIA95"/>
      <c r="FIB95"/>
      <c r="FIC95"/>
      <c r="FID95"/>
      <c r="FIE95"/>
      <c r="FIF95"/>
      <c r="FIG95"/>
      <c r="FIH95"/>
      <c r="FII95"/>
      <c r="FIJ95"/>
      <c r="FIK95"/>
      <c r="FIL95"/>
      <c r="FIM95"/>
      <c r="FIN95"/>
      <c r="FIO95"/>
      <c r="FIP95"/>
      <c r="FIQ95"/>
      <c r="FIR95"/>
      <c r="FIS95"/>
      <c r="FIT95"/>
      <c r="FIU95"/>
      <c r="FIV95"/>
      <c r="FIW95"/>
      <c r="FIX95"/>
      <c r="FIY95"/>
      <c r="FIZ95"/>
      <c r="FJA95"/>
      <c r="FJB95"/>
      <c r="FJC95"/>
      <c r="FJD95"/>
      <c r="FJE95"/>
      <c r="FJF95"/>
      <c r="FJG95"/>
      <c r="FJH95"/>
      <c r="FJI95"/>
      <c r="FJJ95"/>
      <c r="FJK95"/>
      <c r="FJL95"/>
      <c r="FJM95"/>
      <c r="FJN95"/>
      <c r="FJO95"/>
      <c r="FJP95"/>
      <c r="FJQ95"/>
      <c r="FJR95"/>
      <c r="FJS95"/>
      <c r="FJT95"/>
      <c r="FJU95"/>
      <c r="FJV95"/>
      <c r="FJW95"/>
      <c r="FJX95"/>
      <c r="FJY95"/>
      <c r="FJZ95"/>
      <c r="FKA95"/>
      <c r="FKB95"/>
      <c r="FKC95"/>
      <c r="FKD95"/>
      <c r="FKE95"/>
      <c r="FKF95"/>
      <c r="FKG95"/>
      <c r="FKH95"/>
      <c r="FKI95"/>
      <c r="FKJ95"/>
      <c r="FKK95"/>
      <c r="FKL95"/>
      <c r="FKM95"/>
      <c r="FKN95"/>
      <c r="FKO95"/>
      <c r="FKP95"/>
      <c r="FKQ95"/>
      <c r="FKR95"/>
      <c r="FKS95"/>
      <c r="FKT95"/>
      <c r="FKU95"/>
      <c r="FKV95"/>
      <c r="FKW95"/>
      <c r="FKX95"/>
      <c r="FKY95"/>
      <c r="FKZ95"/>
      <c r="FLA95"/>
      <c r="FLB95"/>
      <c r="FLC95"/>
      <c r="FLD95"/>
      <c r="FLE95"/>
      <c r="FLF95"/>
      <c r="FLG95"/>
      <c r="FLH95"/>
      <c r="FLI95"/>
      <c r="FLJ95"/>
      <c r="FLK95"/>
      <c r="FLL95"/>
      <c r="FLM95"/>
      <c r="FLN95"/>
      <c r="FLO95"/>
      <c r="FLP95"/>
      <c r="FLQ95"/>
      <c r="FLR95"/>
      <c r="FLS95"/>
      <c r="FLT95"/>
      <c r="FLU95"/>
      <c r="FLV95"/>
      <c r="FLW95"/>
      <c r="FLX95"/>
      <c r="FLY95"/>
      <c r="FLZ95"/>
      <c r="FMA95"/>
      <c r="FMB95"/>
      <c r="FMC95"/>
      <c r="FMD95"/>
      <c r="FME95"/>
      <c r="FMF95"/>
      <c r="FMG95"/>
      <c r="FMH95"/>
      <c r="FMI95"/>
      <c r="FMJ95"/>
      <c r="FMK95"/>
      <c r="FML95"/>
      <c r="FMM95"/>
      <c r="FMN95"/>
      <c r="FMO95"/>
      <c r="FMP95"/>
      <c r="FMQ95"/>
      <c r="FMR95"/>
      <c r="FMS95"/>
      <c r="FMT95"/>
      <c r="FMU95"/>
      <c r="FMV95"/>
      <c r="FMW95"/>
      <c r="FMX95"/>
      <c r="FMY95"/>
      <c r="FMZ95"/>
      <c r="FNA95"/>
      <c r="FNB95"/>
      <c r="FNC95"/>
      <c r="FND95"/>
      <c r="FNE95"/>
      <c r="FNF95"/>
      <c r="FNG95"/>
      <c r="FNH95"/>
      <c r="FNI95"/>
      <c r="FNJ95"/>
      <c r="FNK95"/>
      <c r="FNL95"/>
      <c r="FNM95"/>
      <c r="FNN95"/>
      <c r="FNO95"/>
      <c r="FNP95"/>
      <c r="FNQ95"/>
      <c r="FNR95"/>
      <c r="FNS95"/>
      <c r="FNT95"/>
      <c r="FNU95"/>
      <c r="FNV95"/>
      <c r="FNW95"/>
      <c r="FNX95"/>
      <c r="FNY95"/>
      <c r="FNZ95"/>
      <c r="FOA95"/>
      <c r="FOB95"/>
      <c r="FOC95"/>
      <c r="FOD95"/>
      <c r="FOE95"/>
      <c r="FOF95"/>
      <c r="FOG95"/>
      <c r="FOH95"/>
      <c r="FOI95"/>
      <c r="FOJ95"/>
      <c r="FOK95"/>
      <c r="FOL95"/>
      <c r="FOM95"/>
      <c r="FON95"/>
      <c r="FOO95"/>
      <c r="FOP95"/>
      <c r="FOQ95"/>
      <c r="FOR95"/>
      <c r="FOS95"/>
      <c r="FOT95"/>
      <c r="FOU95"/>
      <c r="FOV95"/>
      <c r="FOW95"/>
      <c r="FOX95"/>
      <c r="FOY95"/>
      <c r="FOZ95"/>
      <c r="FPA95"/>
      <c r="FPB95"/>
      <c r="FPC95"/>
      <c r="FPD95"/>
      <c r="FPE95"/>
      <c r="FPF95"/>
      <c r="FPG95"/>
      <c r="FPH95"/>
      <c r="FPI95"/>
      <c r="FPJ95"/>
      <c r="FPK95"/>
      <c r="FPL95"/>
      <c r="FPM95"/>
      <c r="FPN95"/>
      <c r="FPO95"/>
      <c r="FPP95"/>
      <c r="FPQ95"/>
      <c r="FPR95"/>
      <c r="FPS95"/>
      <c r="FPT95"/>
      <c r="FPU95"/>
      <c r="FPV95"/>
      <c r="FPW95"/>
      <c r="FPX95"/>
      <c r="FPY95"/>
      <c r="FPZ95"/>
      <c r="FQA95"/>
      <c r="FQB95"/>
      <c r="FQC95"/>
      <c r="FQD95"/>
      <c r="FQE95"/>
      <c r="FQF95"/>
      <c r="FQG95"/>
      <c r="FQH95"/>
      <c r="FQI95"/>
      <c r="FQJ95"/>
      <c r="FQK95"/>
      <c r="FQL95"/>
      <c r="FQM95"/>
      <c r="FQN95"/>
      <c r="FQO95"/>
      <c r="FQP95"/>
      <c r="FQQ95"/>
      <c r="FQR95"/>
      <c r="FQS95"/>
      <c r="FQT95"/>
      <c r="FQU95"/>
      <c r="FQV95"/>
      <c r="FQW95"/>
      <c r="FQX95"/>
      <c r="FQY95"/>
      <c r="FQZ95"/>
      <c r="FRA95"/>
      <c r="FRB95"/>
      <c r="FRC95"/>
      <c r="FRD95"/>
      <c r="FRE95"/>
      <c r="FRF95"/>
      <c r="FRG95"/>
      <c r="FRH95"/>
      <c r="FRI95"/>
      <c r="FRJ95"/>
      <c r="FRK95"/>
      <c r="FRL95"/>
      <c r="FRM95"/>
      <c r="FRN95"/>
      <c r="FRO95"/>
      <c r="FRP95"/>
      <c r="FRQ95"/>
      <c r="FRR95"/>
      <c r="FRS95"/>
      <c r="FRT95"/>
      <c r="FRU95"/>
      <c r="FRV95"/>
      <c r="FRW95"/>
      <c r="FRX95"/>
      <c r="FRY95"/>
      <c r="FRZ95"/>
      <c r="FSA95"/>
      <c r="FSB95"/>
      <c r="FSC95"/>
      <c r="FSD95"/>
      <c r="FSE95"/>
      <c r="FSF95"/>
      <c r="FSG95"/>
      <c r="FSH95"/>
      <c r="FSI95"/>
      <c r="FSJ95"/>
      <c r="FSK95"/>
      <c r="FSL95"/>
      <c r="FSM95"/>
      <c r="FSN95"/>
      <c r="FSO95"/>
      <c r="FSP95"/>
      <c r="FSQ95"/>
      <c r="FSR95"/>
      <c r="FSS95"/>
      <c r="FST95"/>
      <c r="FSU95"/>
      <c r="FSV95"/>
      <c r="FSW95"/>
      <c r="FSX95"/>
      <c r="FSY95"/>
      <c r="FSZ95"/>
      <c r="FTA95"/>
      <c r="FTB95"/>
      <c r="FTC95"/>
      <c r="FTD95"/>
      <c r="FTE95"/>
      <c r="FTF95"/>
      <c r="FTG95"/>
      <c r="FTH95"/>
      <c r="FTI95"/>
      <c r="FTJ95"/>
      <c r="FTK95"/>
      <c r="FTL95"/>
      <c r="FTM95"/>
      <c r="FTN95"/>
      <c r="FTO95"/>
      <c r="FTP95"/>
      <c r="FTQ95"/>
      <c r="FTR95"/>
      <c r="FTS95"/>
      <c r="FTT95"/>
      <c r="FTU95"/>
      <c r="FTV95"/>
      <c r="FTW95"/>
      <c r="FTX95"/>
      <c r="FTY95"/>
      <c r="FTZ95"/>
      <c r="FUA95"/>
      <c r="FUB95"/>
      <c r="FUC95"/>
      <c r="FUD95"/>
      <c r="FUE95"/>
      <c r="FUF95"/>
      <c r="FUG95"/>
      <c r="FUH95"/>
      <c r="FUI95"/>
      <c r="FUJ95"/>
      <c r="FUK95"/>
      <c r="FUL95"/>
      <c r="FUM95"/>
      <c r="FUN95"/>
      <c r="FUO95"/>
      <c r="FUP95"/>
      <c r="FUQ95"/>
      <c r="FUR95"/>
      <c r="FUS95"/>
      <c r="FUT95"/>
      <c r="FUU95"/>
      <c r="FUV95"/>
      <c r="FUW95"/>
      <c r="FUX95"/>
      <c r="FUY95"/>
      <c r="FUZ95"/>
      <c r="FVA95"/>
      <c r="FVB95"/>
      <c r="FVC95"/>
      <c r="FVD95"/>
      <c r="FVE95"/>
      <c r="FVF95"/>
      <c r="FVG95"/>
      <c r="FVH95"/>
      <c r="FVI95"/>
      <c r="FVJ95"/>
      <c r="FVK95"/>
      <c r="FVL95"/>
      <c r="FVM95"/>
      <c r="FVN95"/>
      <c r="FVO95"/>
      <c r="FVP95"/>
      <c r="FVQ95"/>
      <c r="FVR95"/>
      <c r="FVS95"/>
      <c r="FVT95"/>
      <c r="FVU95"/>
      <c r="FVV95"/>
      <c r="FVW95"/>
      <c r="FVX95"/>
      <c r="FVY95"/>
      <c r="FVZ95"/>
      <c r="FWA95"/>
      <c r="FWB95"/>
      <c r="FWC95"/>
      <c r="FWD95"/>
      <c r="FWE95"/>
      <c r="FWF95"/>
      <c r="FWG95"/>
      <c r="FWH95"/>
      <c r="FWI95"/>
      <c r="FWJ95"/>
      <c r="FWK95"/>
      <c r="FWL95"/>
      <c r="FWM95"/>
      <c r="FWN95"/>
      <c r="FWO95"/>
      <c r="FWP95"/>
      <c r="FWQ95"/>
      <c r="FWR95"/>
      <c r="FWS95"/>
      <c r="FWT95"/>
      <c r="FWU95"/>
      <c r="FWV95"/>
      <c r="FWW95"/>
      <c r="FWX95"/>
      <c r="FWY95"/>
      <c r="FWZ95"/>
      <c r="FXA95"/>
      <c r="FXB95"/>
      <c r="FXC95"/>
      <c r="FXD95"/>
      <c r="FXE95"/>
      <c r="FXF95"/>
      <c r="FXG95"/>
      <c r="FXH95"/>
      <c r="FXI95"/>
      <c r="FXJ95"/>
      <c r="FXK95"/>
      <c r="FXL95"/>
      <c r="FXM95"/>
      <c r="FXN95"/>
      <c r="FXO95"/>
      <c r="FXP95"/>
      <c r="FXQ95"/>
      <c r="FXR95"/>
      <c r="FXS95"/>
      <c r="FXT95"/>
      <c r="FXU95"/>
      <c r="FXV95"/>
      <c r="FXW95"/>
      <c r="FXX95"/>
      <c r="FXY95"/>
      <c r="FXZ95"/>
      <c r="FYA95"/>
      <c r="FYB95"/>
      <c r="FYC95"/>
      <c r="FYD95"/>
      <c r="FYE95"/>
      <c r="FYF95"/>
      <c r="FYG95"/>
      <c r="FYH95"/>
      <c r="FYI95"/>
      <c r="FYJ95"/>
      <c r="FYK95"/>
      <c r="FYL95"/>
      <c r="FYM95"/>
      <c r="FYN95"/>
      <c r="FYO95"/>
      <c r="FYP95"/>
      <c r="FYQ95"/>
      <c r="FYR95"/>
      <c r="FYS95"/>
      <c r="FYT95"/>
      <c r="FYU95"/>
      <c r="FYV95"/>
      <c r="FYW95"/>
      <c r="FYX95"/>
      <c r="FYY95"/>
      <c r="FYZ95"/>
      <c r="FZA95"/>
      <c r="FZB95"/>
      <c r="FZC95"/>
      <c r="FZD95"/>
      <c r="FZE95"/>
      <c r="FZF95"/>
      <c r="FZG95"/>
      <c r="FZH95"/>
      <c r="FZI95"/>
      <c r="FZJ95"/>
      <c r="FZK95"/>
      <c r="FZL95"/>
      <c r="FZM95"/>
      <c r="FZN95"/>
      <c r="FZO95"/>
      <c r="FZP95"/>
      <c r="FZQ95"/>
      <c r="FZR95"/>
      <c r="FZS95"/>
      <c r="FZT95"/>
      <c r="FZU95"/>
      <c r="FZV95"/>
      <c r="FZW95"/>
      <c r="FZX95"/>
      <c r="FZY95"/>
      <c r="FZZ95"/>
      <c r="GAA95"/>
      <c r="GAB95"/>
      <c r="GAC95"/>
      <c r="GAD95"/>
      <c r="GAE95"/>
      <c r="GAF95"/>
      <c r="GAG95"/>
      <c r="GAH95"/>
      <c r="GAI95"/>
      <c r="GAJ95"/>
      <c r="GAK95"/>
      <c r="GAL95"/>
      <c r="GAM95"/>
      <c r="GAN95"/>
      <c r="GAO95"/>
      <c r="GAP95"/>
      <c r="GAQ95"/>
      <c r="GAR95"/>
      <c r="GAS95"/>
      <c r="GAT95"/>
      <c r="GAU95"/>
      <c r="GAV95"/>
      <c r="GAW95"/>
      <c r="GAX95"/>
      <c r="GAY95"/>
      <c r="GAZ95"/>
      <c r="GBA95"/>
      <c r="GBB95"/>
      <c r="GBC95"/>
      <c r="GBD95"/>
      <c r="GBE95"/>
      <c r="GBF95"/>
      <c r="GBG95"/>
      <c r="GBH95"/>
      <c r="GBI95"/>
      <c r="GBJ95"/>
      <c r="GBK95"/>
      <c r="GBL95"/>
      <c r="GBM95"/>
      <c r="GBN95"/>
      <c r="GBO95"/>
      <c r="GBP95"/>
      <c r="GBQ95"/>
      <c r="GBR95"/>
      <c r="GBS95"/>
      <c r="GBT95"/>
      <c r="GBU95"/>
      <c r="GBV95"/>
      <c r="GBW95"/>
      <c r="GBX95"/>
      <c r="GBY95"/>
      <c r="GBZ95"/>
      <c r="GCA95"/>
      <c r="GCB95"/>
      <c r="GCC95"/>
      <c r="GCD95"/>
      <c r="GCE95"/>
      <c r="GCF95"/>
      <c r="GCG95"/>
      <c r="GCH95"/>
      <c r="GCI95"/>
      <c r="GCJ95"/>
      <c r="GCK95"/>
      <c r="GCL95"/>
      <c r="GCM95"/>
      <c r="GCN95"/>
      <c r="GCO95"/>
      <c r="GCP95"/>
      <c r="GCQ95"/>
      <c r="GCR95"/>
      <c r="GCS95"/>
      <c r="GCT95"/>
      <c r="GCU95"/>
      <c r="GCV95"/>
      <c r="GCW95"/>
      <c r="GCX95"/>
      <c r="GCY95"/>
      <c r="GCZ95"/>
      <c r="GDA95"/>
      <c r="GDB95"/>
      <c r="GDC95"/>
      <c r="GDD95"/>
      <c r="GDE95"/>
      <c r="GDF95"/>
      <c r="GDG95"/>
      <c r="GDH95"/>
      <c r="GDI95"/>
      <c r="GDJ95"/>
      <c r="GDK95"/>
      <c r="GDL95"/>
      <c r="GDM95"/>
      <c r="GDN95"/>
      <c r="GDO95"/>
      <c r="GDP95"/>
      <c r="GDQ95"/>
      <c r="GDR95"/>
      <c r="GDS95"/>
      <c r="GDT95"/>
      <c r="GDU95"/>
      <c r="GDV95"/>
      <c r="GDW95"/>
      <c r="GDX95"/>
      <c r="GDY95"/>
      <c r="GDZ95"/>
      <c r="GEA95"/>
      <c r="GEB95"/>
      <c r="GEC95"/>
      <c r="GED95"/>
      <c r="GEE95"/>
      <c r="GEF95"/>
      <c r="GEG95"/>
      <c r="GEH95"/>
      <c r="GEI95"/>
      <c r="GEJ95"/>
      <c r="GEK95"/>
      <c r="GEL95"/>
      <c r="GEM95"/>
      <c r="GEN95"/>
      <c r="GEO95"/>
      <c r="GEP95"/>
      <c r="GEQ95"/>
      <c r="GER95"/>
      <c r="GES95"/>
      <c r="GET95"/>
      <c r="GEU95"/>
      <c r="GEV95"/>
      <c r="GEW95"/>
      <c r="GEX95"/>
      <c r="GEY95"/>
      <c r="GEZ95"/>
      <c r="GFA95"/>
      <c r="GFB95"/>
      <c r="GFC95"/>
      <c r="GFD95"/>
      <c r="GFE95"/>
      <c r="GFF95"/>
      <c r="GFG95"/>
      <c r="GFH95"/>
      <c r="GFI95"/>
      <c r="GFJ95"/>
      <c r="GFK95"/>
      <c r="GFL95"/>
      <c r="GFM95"/>
      <c r="GFN95"/>
      <c r="GFO95"/>
      <c r="GFP95"/>
      <c r="GFQ95"/>
      <c r="GFR95"/>
      <c r="GFS95"/>
      <c r="GFT95"/>
      <c r="GFU95"/>
      <c r="GFV95"/>
      <c r="GFW95"/>
      <c r="GFX95"/>
      <c r="GFY95"/>
      <c r="GFZ95"/>
      <c r="GGA95"/>
      <c r="GGB95"/>
      <c r="GGC95"/>
      <c r="GGD95"/>
      <c r="GGE95"/>
      <c r="GGF95"/>
      <c r="GGG95"/>
      <c r="GGH95"/>
      <c r="GGI95"/>
      <c r="GGJ95"/>
      <c r="GGK95"/>
      <c r="GGL95"/>
      <c r="GGM95"/>
      <c r="GGN95"/>
      <c r="GGO95"/>
      <c r="GGP95"/>
      <c r="GGQ95"/>
      <c r="GGR95"/>
      <c r="GGS95"/>
      <c r="GGT95"/>
      <c r="GGU95"/>
      <c r="GGV95"/>
      <c r="GGW95"/>
      <c r="GGX95"/>
      <c r="GGY95"/>
      <c r="GGZ95"/>
      <c r="GHA95"/>
      <c r="GHB95"/>
      <c r="GHC95"/>
      <c r="GHD95"/>
      <c r="GHE95"/>
      <c r="GHF95"/>
      <c r="GHG95"/>
      <c r="GHH95"/>
      <c r="GHI95"/>
      <c r="GHJ95"/>
      <c r="GHK95"/>
      <c r="GHL95"/>
      <c r="GHM95"/>
      <c r="GHN95"/>
      <c r="GHO95"/>
      <c r="GHP95"/>
      <c r="GHQ95"/>
      <c r="GHR95"/>
      <c r="GHS95"/>
      <c r="GHT95"/>
      <c r="GHU95"/>
      <c r="GHV95"/>
      <c r="GHW95"/>
      <c r="GHX95"/>
      <c r="GHY95"/>
      <c r="GHZ95"/>
      <c r="GIA95"/>
      <c r="GIB95"/>
      <c r="GIC95"/>
      <c r="GID95"/>
      <c r="GIE95"/>
      <c r="GIF95"/>
      <c r="GIG95"/>
      <c r="GIH95"/>
      <c r="GII95"/>
      <c r="GIJ95"/>
      <c r="GIK95"/>
      <c r="GIL95"/>
      <c r="GIM95"/>
      <c r="GIN95"/>
      <c r="GIO95"/>
      <c r="GIP95"/>
      <c r="GIQ95"/>
      <c r="GIR95"/>
      <c r="GIS95"/>
      <c r="GIT95"/>
      <c r="GIU95"/>
      <c r="GIV95"/>
      <c r="GIW95"/>
      <c r="GIX95"/>
      <c r="GIY95"/>
      <c r="GIZ95"/>
      <c r="GJA95"/>
      <c r="GJB95"/>
      <c r="GJC95"/>
      <c r="GJD95"/>
      <c r="GJE95"/>
      <c r="GJF95"/>
      <c r="GJG95"/>
      <c r="GJH95"/>
      <c r="GJI95"/>
      <c r="GJJ95"/>
      <c r="GJK95"/>
      <c r="GJL95"/>
      <c r="GJM95"/>
      <c r="GJN95"/>
      <c r="GJO95"/>
      <c r="GJP95"/>
      <c r="GJQ95"/>
      <c r="GJR95"/>
      <c r="GJS95"/>
      <c r="GJT95"/>
      <c r="GJU95"/>
      <c r="GJV95"/>
      <c r="GJW95"/>
      <c r="GJX95"/>
      <c r="GJY95"/>
      <c r="GJZ95"/>
      <c r="GKA95"/>
      <c r="GKB95"/>
      <c r="GKC95"/>
      <c r="GKD95"/>
      <c r="GKE95"/>
      <c r="GKF95"/>
      <c r="GKG95"/>
      <c r="GKH95"/>
      <c r="GKI95"/>
      <c r="GKJ95"/>
      <c r="GKK95"/>
      <c r="GKL95"/>
      <c r="GKM95"/>
      <c r="GKN95"/>
      <c r="GKO95"/>
      <c r="GKP95"/>
      <c r="GKQ95"/>
      <c r="GKR95"/>
      <c r="GKS95"/>
      <c r="GKT95"/>
      <c r="GKU95"/>
      <c r="GKV95"/>
      <c r="GKW95"/>
      <c r="GKX95"/>
      <c r="GKY95"/>
      <c r="GKZ95"/>
      <c r="GLA95"/>
      <c r="GLB95"/>
      <c r="GLC95"/>
      <c r="GLD95"/>
      <c r="GLE95"/>
      <c r="GLF95"/>
      <c r="GLG95"/>
      <c r="GLH95"/>
      <c r="GLI95"/>
      <c r="GLJ95"/>
      <c r="GLK95"/>
      <c r="GLL95"/>
      <c r="GLM95"/>
      <c r="GLN95"/>
      <c r="GLO95"/>
      <c r="GLP95"/>
      <c r="GLQ95"/>
      <c r="GLR95"/>
      <c r="GLS95"/>
      <c r="GLT95"/>
      <c r="GLU95"/>
      <c r="GLV95"/>
      <c r="GLW95"/>
      <c r="GLX95"/>
      <c r="GLY95"/>
      <c r="GLZ95"/>
      <c r="GMA95"/>
      <c r="GMB95"/>
      <c r="GMC95"/>
      <c r="GMD95"/>
      <c r="GME95"/>
      <c r="GMF95"/>
      <c r="GMG95"/>
      <c r="GMH95"/>
      <c r="GMI95"/>
      <c r="GMJ95"/>
      <c r="GMK95"/>
      <c r="GML95"/>
      <c r="GMM95"/>
      <c r="GMN95"/>
      <c r="GMO95"/>
      <c r="GMP95"/>
      <c r="GMQ95"/>
      <c r="GMR95"/>
      <c r="GMS95"/>
      <c r="GMT95"/>
      <c r="GMU95"/>
      <c r="GMV95"/>
      <c r="GMW95"/>
      <c r="GMX95"/>
      <c r="GMY95"/>
      <c r="GMZ95"/>
      <c r="GNA95"/>
      <c r="GNB95"/>
      <c r="GNC95"/>
      <c r="GND95"/>
      <c r="GNE95"/>
      <c r="GNF95"/>
      <c r="GNG95"/>
      <c r="GNH95"/>
      <c r="GNI95"/>
      <c r="GNJ95"/>
      <c r="GNK95"/>
      <c r="GNL95"/>
      <c r="GNM95"/>
      <c r="GNN95"/>
      <c r="GNO95"/>
      <c r="GNP95"/>
      <c r="GNQ95"/>
      <c r="GNR95"/>
      <c r="GNS95"/>
      <c r="GNT95"/>
      <c r="GNU95"/>
      <c r="GNV95"/>
      <c r="GNW95"/>
      <c r="GNX95"/>
      <c r="GNY95"/>
      <c r="GNZ95"/>
      <c r="GOA95"/>
      <c r="GOB95"/>
      <c r="GOC95"/>
      <c r="GOD95"/>
      <c r="GOE95"/>
      <c r="GOF95"/>
      <c r="GOG95"/>
      <c r="GOH95"/>
      <c r="GOI95"/>
      <c r="GOJ95"/>
      <c r="GOK95"/>
      <c r="GOL95"/>
      <c r="GOM95"/>
      <c r="GON95"/>
      <c r="GOO95"/>
      <c r="GOP95"/>
      <c r="GOQ95"/>
      <c r="GOR95"/>
      <c r="GOS95"/>
      <c r="GOT95"/>
      <c r="GOU95"/>
      <c r="GOV95"/>
      <c r="GOW95"/>
      <c r="GOX95"/>
      <c r="GOY95"/>
      <c r="GOZ95"/>
      <c r="GPA95"/>
      <c r="GPB95"/>
      <c r="GPC95"/>
      <c r="GPD95"/>
      <c r="GPE95"/>
      <c r="GPF95"/>
      <c r="GPG95"/>
      <c r="GPH95"/>
      <c r="GPI95"/>
      <c r="GPJ95"/>
      <c r="GPK95"/>
      <c r="GPL95"/>
      <c r="GPM95"/>
      <c r="GPN95"/>
      <c r="GPO95"/>
      <c r="GPP95"/>
      <c r="GPQ95"/>
      <c r="GPR95"/>
      <c r="GPS95"/>
      <c r="GPT95"/>
      <c r="GPU95"/>
      <c r="GPV95"/>
      <c r="GPW95"/>
      <c r="GPX95"/>
      <c r="GPY95"/>
      <c r="GPZ95"/>
      <c r="GQA95"/>
      <c r="GQB95"/>
      <c r="GQC95"/>
      <c r="GQD95"/>
      <c r="GQE95"/>
      <c r="GQF95"/>
      <c r="GQG95"/>
      <c r="GQH95"/>
      <c r="GQI95"/>
      <c r="GQJ95"/>
      <c r="GQK95"/>
      <c r="GQL95"/>
      <c r="GQM95"/>
      <c r="GQN95"/>
      <c r="GQO95"/>
      <c r="GQP95"/>
      <c r="GQQ95"/>
      <c r="GQR95"/>
      <c r="GQS95"/>
      <c r="GQT95"/>
      <c r="GQU95"/>
      <c r="GQV95"/>
      <c r="GQW95"/>
      <c r="GQX95"/>
      <c r="GQY95"/>
      <c r="GQZ95"/>
      <c r="GRA95"/>
      <c r="GRB95"/>
      <c r="GRC95"/>
      <c r="GRD95"/>
      <c r="GRE95"/>
      <c r="GRF95"/>
      <c r="GRG95"/>
      <c r="GRH95"/>
      <c r="GRI95"/>
      <c r="GRJ95"/>
      <c r="GRK95"/>
      <c r="GRL95"/>
      <c r="GRM95"/>
      <c r="GRN95"/>
      <c r="GRO95"/>
      <c r="GRP95"/>
      <c r="GRQ95"/>
      <c r="GRR95"/>
      <c r="GRS95"/>
      <c r="GRT95"/>
      <c r="GRU95"/>
      <c r="GRV95"/>
      <c r="GRW95"/>
      <c r="GRX95"/>
      <c r="GRY95"/>
      <c r="GRZ95"/>
      <c r="GSA95"/>
      <c r="GSB95"/>
      <c r="GSC95"/>
      <c r="GSD95"/>
      <c r="GSE95"/>
      <c r="GSF95"/>
      <c r="GSG95"/>
      <c r="GSH95"/>
      <c r="GSI95"/>
      <c r="GSJ95"/>
      <c r="GSK95"/>
      <c r="GSL95"/>
      <c r="GSM95"/>
      <c r="GSN95"/>
      <c r="GSO95"/>
      <c r="GSP95"/>
      <c r="GSQ95"/>
      <c r="GSR95"/>
      <c r="GSS95"/>
      <c r="GST95"/>
      <c r="GSU95"/>
      <c r="GSV95"/>
      <c r="GSW95"/>
      <c r="GSX95"/>
      <c r="GSY95"/>
      <c r="GSZ95"/>
      <c r="GTA95"/>
      <c r="GTB95"/>
      <c r="GTC95"/>
      <c r="GTD95"/>
      <c r="GTE95"/>
      <c r="GTF95"/>
      <c r="GTG95"/>
      <c r="GTH95"/>
      <c r="GTI95"/>
      <c r="GTJ95"/>
      <c r="GTK95"/>
      <c r="GTL95"/>
      <c r="GTM95"/>
      <c r="GTN95"/>
      <c r="GTO95"/>
      <c r="GTP95"/>
      <c r="GTQ95"/>
      <c r="GTR95"/>
      <c r="GTS95"/>
      <c r="GTT95"/>
      <c r="GTU95"/>
      <c r="GTV95"/>
      <c r="GTW95"/>
      <c r="GTX95"/>
      <c r="GTY95"/>
      <c r="GTZ95"/>
      <c r="GUA95"/>
      <c r="GUB95"/>
      <c r="GUC95"/>
      <c r="GUD95"/>
      <c r="GUE95"/>
      <c r="GUF95"/>
      <c r="GUG95"/>
      <c r="GUH95"/>
      <c r="GUI95"/>
      <c r="GUJ95"/>
      <c r="GUK95"/>
      <c r="GUL95"/>
      <c r="GUM95"/>
      <c r="GUN95"/>
      <c r="GUO95"/>
      <c r="GUP95"/>
      <c r="GUQ95"/>
      <c r="GUR95"/>
      <c r="GUS95"/>
      <c r="GUT95"/>
      <c r="GUU95"/>
      <c r="GUV95"/>
      <c r="GUW95"/>
      <c r="GUX95"/>
      <c r="GUY95"/>
      <c r="GUZ95"/>
      <c r="GVA95"/>
      <c r="GVB95"/>
      <c r="GVC95"/>
      <c r="GVD95"/>
      <c r="GVE95"/>
      <c r="GVF95"/>
      <c r="GVG95"/>
      <c r="GVH95"/>
      <c r="GVI95"/>
      <c r="GVJ95"/>
      <c r="GVK95"/>
      <c r="GVL95"/>
      <c r="GVM95"/>
      <c r="GVN95"/>
      <c r="GVO95"/>
      <c r="GVP95"/>
      <c r="GVQ95"/>
      <c r="GVR95"/>
      <c r="GVS95"/>
      <c r="GVT95"/>
      <c r="GVU95"/>
      <c r="GVV95"/>
      <c r="GVW95"/>
      <c r="GVX95"/>
      <c r="GVY95"/>
      <c r="GVZ95"/>
      <c r="GWA95"/>
      <c r="GWB95"/>
      <c r="GWC95"/>
      <c r="GWD95"/>
      <c r="GWE95"/>
      <c r="GWF95"/>
      <c r="GWG95"/>
      <c r="GWH95"/>
      <c r="GWI95"/>
      <c r="GWJ95"/>
      <c r="GWK95"/>
      <c r="GWL95"/>
      <c r="GWM95"/>
      <c r="GWN95"/>
      <c r="GWO95"/>
      <c r="GWP95"/>
      <c r="GWQ95"/>
      <c r="GWR95"/>
      <c r="GWS95"/>
      <c r="GWT95"/>
      <c r="GWU95"/>
      <c r="GWV95"/>
      <c r="GWW95"/>
      <c r="GWX95"/>
      <c r="GWY95"/>
      <c r="GWZ95"/>
      <c r="GXA95"/>
      <c r="GXB95"/>
      <c r="GXC95"/>
      <c r="GXD95"/>
      <c r="GXE95"/>
      <c r="GXF95"/>
      <c r="GXG95"/>
      <c r="GXH95"/>
      <c r="GXI95"/>
      <c r="GXJ95"/>
      <c r="GXK95"/>
      <c r="GXL95"/>
      <c r="GXM95"/>
      <c r="GXN95"/>
      <c r="GXO95"/>
      <c r="GXP95"/>
      <c r="GXQ95"/>
      <c r="GXR95"/>
      <c r="GXS95"/>
      <c r="GXT95"/>
      <c r="GXU95"/>
      <c r="GXV95"/>
      <c r="GXW95"/>
      <c r="GXX95"/>
      <c r="GXY95"/>
      <c r="GXZ95"/>
      <c r="GYA95"/>
      <c r="GYB95"/>
      <c r="GYC95"/>
      <c r="GYD95"/>
      <c r="GYE95"/>
      <c r="GYF95"/>
      <c r="GYG95"/>
      <c r="GYH95"/>
      <c r="GYI95"/>
      <c r="GYJ95"/>
      <c r="GYK95"/>
      <c r="GYL95"/>
      <c r="GYM95"/>
      <c r="GYN95"/>
      <c r="GYO95"/>
      <c r="GYP95"/>
      <c r="GYQ95"/>
      <c r="GYR95"/>
      <c r="GYS95"/>
      <c r="GYT95"/>
      <c r="GYU95"/>
      <c r="GYV95"/>
      <c r="GYW95"/>
      <c r="GYX95"/>
      <c r="GYY95"/>
      <c r="GYZ95"/>
      <c r="GZA95"/>
      <c r="GZB95"/>
      <c r="GZC95"/>
      <c r="GZD95"/>
      <c r="GZE95"/>
      <c r="GZF95"/>
      <c r="GZG95"/>
      <c r="GZH95"/>
      <c r="GZI95"/>
      <c r="GZJ95"/>
      <c r="GZK95"/>
      <c r="GZL95"/>
      <c r="GZM95"/>
      <c r="GZN95"/>
      <c r="GZO95"/>
      <c r="GZP95"/>
      <c r="GZQ95"/>
      <c r="GZR95"/>
      <c r="GZS95"/>
      <c r="GZT95"/>
      <c r="GZU95"/>
      <c r="GZV95"/>
      <c r="GZW95"/>
      <c r="GZX95"/>
      <c r="GZY95"/>
      <c r="GZZ95"/>
      <c r="HAA95"/>
      <c r="HAB95"/>
      <c r="HAC95"/>
      <c r="HAD95"/>
      <c r="HAE95"/>
      <c r="HAF95"/>
      <c r="HAG95"/>
      <c r="HAH95"/>
      <c r="HAI95"/>
      <c r="HAJ95"/>
      <c r="HAK95"/>
      <c r="HAL95"/>
      <c r="HAM95"/>
      <c r="HAN95"/>
      <c r="HAO95"/>
      <c r="HAP95"/>
      <c r="HAQ95"/>
      <c r="HAR95"/>
      <c r="HAS95"/>
      <c r="HAT95"/>
      <c r="HAU95"/>
      <c r="HAV95"/>
      <c r="HAW95"/>
      <c r="HAX95"/>
      <c r="HAY95"/>
      <c r="HAZ95"/>
      <c r="HBA95"/>
      <c r="HBB95"/>
      <c r="HBC95"/>
      <c r="HBD95"/>
      <c r="HBE95"/>
      <c r="HBF95"/>
      <c r="HBG95"/>
      <c r="HBH95"/>
      <c r="HBI95"/>
      <c r="HBJ95"/>
      <c r="HBK95"/>
      <c r="HBL95"/>
      <c r="HBM95"/>
      <c r="HBN95"/>
      <c r="HBO95"/>
      <c r="HBP95"/>
      <c r="HBQ95"/>
      <c r="HBR95"/>
      <c r="HBS95"/>
      <c r="HBT95"/>
      <c r="HBU95"/>
      <c r="HBV95"/>
      <c r="HBW95"/>
      <c r="HBX95"/>
      <c r="HBY95"/>
      <c r="HBZ95"/>
      <c r="HCA95"/>
      <c r="HCB95"/>
      <c r="HCC95"/>
      <c r="HCD95"/>
      <c r="HCE95"/>
      <c r="HCF95"/>
      <c r="HCG95"/>
      <c r="HCH95"/>
      <c r="HCI95"/>
      <c r="HCJ95"/>
      <c r="HCK95"/>
      <c r="HCL95"/>
      <c r="HCM95"/>
      <c r="HCN95"/>
      <c r="HCO95"/>
      <c r="HCP95"/>
      <c r="HCQ95"/>
      <c r="HCR95"/>
      <c r="HCS95"/>
      <c r="HCT95"/>
      <c r="HCU95"/>
      <c r="HCV95"/>
      <c r="HCW95"/>
      <c r="HCX95"/>
      <c r="HCY95"/>
      <c r="HCZ95"/>
      <c r="HDA95"/>
      <c r="HDB95"/>
      <c r="HDC95"/>
      <c r="HDD95"/>
      <c r="HDE95"/>
      <c r="HDF95"/>
      <c r="HDG95"/>
      <c r="HDH95"/>
      <c r="HDI95"/>
      <c r="HDJ95"/>
      <c r="HDK95"/>
      <c r="HDL95"/>
      <c r="HDM95"/>
      <c r="HDN95"/>
      <c r="HDO95"/>
      <c r="HDP95"/>
      <c r="HDQ95"/>
      <c r="HDR95"/>
      <c r="HDS95"/>
      <c r="HDT95"/>
      <c r="HDU95"/>
      <c r="HDV95"/>
      <c r="HDW95"/>
      <c r="HDX95"/>
      <c r="HDY95"/>
      <c r="HDZ95"/>
      <c r="HEA95"/>
      <c r="HEB95"/>
      <c r="HEC95"/>
      <c r="HED95"/>
      <c r="HEE95"/>
      <c r="HEF95"/>
      <c r="HEG95"/>
      <c r="HEH95"/>
      <c r="HEI95"/>
      <c r="HEJ95"/>
      <c r="HEK95"/>
      <c r="HEL95"/>
      <c r="HEM95"/>
      <c r="HEN95"/>
      <c r="HEO95"/>
      <c r="HEP95"/>
      <c r="HEQ95"/>
      <c r="HER95"/>
      <c r="HES95"/>
      <c r="HET95"/>
      <c r="HEU95"/>
      <c r="HEV95"/>
      <c r="HEW95"/>
      <c r="HEX95"/>
      <c r="HEY95"/>
      <c r="HEZ95"/>
      <c r="HFA95"/>
      <c r="HFB95"/>
      <c r="HFC95"/>
      <c r="HFD95"/>
      <c r="HFE95"/>
      <c r="HFF95"/>
      <c r="HFG95"/>
      <c r="HFH95"/>
      <c r="HFI95"/>
      <c r="HFJ95"/>
      <c r="HFK95"/>
      <c r="HFL95"/>
      <c r="HFM95"/>
      <c r="HFN95"/>
      <c r="HFO95"/>
      <c r="HFP95"/>
      <c r="HFQ95"/>
      <c r="HFR95"/>
      <c r="HFS95"/>
      <c r="HFT95"/>
      <c r="HFU95"/>
      <c r="HFV95"/>
      <c r="HFW95"/>
      <c r="HFX95"/>
      <c r="HFY95"/>
      <c r="HFZ95"/>
      <c r="HGA95"/>
      <c r="HGB95"/>
      <c r="HGC95"/>
      <c r="HGD95"/>
      <c r="HGE95"/>
      <c r="HGF95"/>
      <c r="HGG95"/>
      <c r="HGH95"/>
      <c r="HGI95"/>
      <c r="HGJ95"/>
      <c r="HGK95"/>
      <c r="HGL95"/>
      <c r="HGM95"/>
      <c r="HGN95"/>
      <c r="HGO95"/>
      <c r="HGP95"/>
      <c r="HGQ95"/>
      <c r="HGR95"/>
      <c r="HGS95"/>
      <c r="HGT95"/>
      <c r="HGU95"/>
      <c r="HGV95"/>
      <c r="HGW95"/>
      <c r="HGX95"/>
      <c r="HGY95"/>
      <c r="HGZ95"/>
      <c r="HHA95"/>
      <c r="HHB95"/>
      <c r="HHC95"/>
      <c r="HHD95"/>
      <c r="HHE95"/>
      <c r="HHF95"/>
      <c r="HHG95"/>
      <c r="HHH95"/>
      <c r="HHI95"/>
      <c r="HHJ95"/>
      <c r="HHK95"/>
      <c r="HHL95"/>
      <c r="HHM95"/>
      <c r="HHN95"/>
      <c r="HHO95"/>
      <c r="HHP95"/>
      <c r="HHQ95"/>
      <c r="HHR95"/>
      <c r="HHS95"/>
      <c r="HHT95"/>
      <c r="HHU95"/>
      <c r="HHV95"/>
      <c r="HHW95"/>
      <c r="HHX95"/>
      <c r="HHY95"/>
      <c r="HHZ95"/>
      <c r="HIA95"/>
      <c r="HIB95"/>
      <c r="HIC95"/>
      <c r="HID95"/>
      <c r="HIE95"/>
      <c r="HIF95"/>
      <c r="HIG95"/>
      <c r="HIH95"/>
      <c r="HII95"/>
      <c r="HIJ95"/>
      <c r="HIK95"/>
      <c r="HIL95"/>
      <c r="HIM95"/>
      <c r="HIN95"/>
      <c r="HIO95"/>
      <c r="HIP95"/>
      <c r="HIQ95"/>
      <c r="HIR95"/>
      <c r="HIS95"/>
      <c r="HIT95"/>
      <c r="HIU95"/>
      <c r="HIV95"/>
      <c r="HIW95"/>
      <c r="HIX95"/>
      <c r="HIY95"/>
      <c r="HIZ95"/>
      <c r="HJA95"/>
      <c r="HJB95"/>
      <c r="HJC95"/>
      <c r="HJD95"/>
      <c r="HJE95"/>
      <c r="HJF95"/>
      <c r="HJG95"/>
      <c r="HJH95"/>
      <c r="HJI95"/>
      <c r="HJJ95"/>
      <c r="HJK95"/>
      <c r="HJL95"/>
      <c r="HJM95"/>
      <c r="HJN95"/>
      <c r="HJO95"/>
      <c r="HJP95"/>
      <c r="HJQ95"/>
      <c r="HJR95"/>
      <c r="HJS95"/>
      <c r="HJT95"/>
      <c r="HJU95"/>
      <c r="HJV95"/>
      <c r="HJW95"/>
      <c r="HJX95"/>
      <c r="HJY95"/>
      <c r="HJZ95"/>
      <c r="HKA95"/>
      <c r="HKB95"/>
      <c r="HKC95"/>
      <c r="HKD95"/>
      <c r="HKE95"/>
      <c r="HKF95"/>
      <c r="HKG95"/>
      <c r="HKH95"/>
      <c r="HKI95"/>
      <c r="HKJ95"/>
      <c r="HKK95"/>
      <c r="HKL95"/>
      <c r="HKM95"/>
      <c r="HKN95"/>
      <c r="HKO95"/>
      <c r="HKP95"/>
      <c r="HKQ95"/>
      <c r="HKR95"/>
      <c r="HKS95"/>
      <c r="HKT95"/>
      <c r="HKU95"/>
      <c r="HKV95"/>
      <c r="HKW95"/>
      <c r="HKX95"/>
      <c r="HKY95"/>
      <c r="HKZ95"/>
      <c r="HLA95"/>
      <c r="HLB95"/>
      <c r="HLC95"/>
      <c r="HLD95"/>
      <c r="HLE95"/>
      <c r="HLF95"/>
      <c r="HLG95"/>
      <c r="HLH95"/>
      <c r="HLI95"/>
      <c r="HLJ95"/>
      <c r="HLK95"/>
      <c r="HLL95"/>
      <c r="HLM95"/>
      <c r="HLN95"/>
      <c r="HLO95"/>
      <c r="HLP95"/>
      <c r="HLQ95"/>
      <c r="HLR95"/>
      <c r="HLS95"/>
      <c r="HLT95"/>
      <c r="HLU95"/>
      <c r="HLV95"/>
      <c r="HLW95"/>
      <c r="HLX95"/>
      <c r="HLY95"/>
      <c r="HLZ95"/>
      <c r="HMA95"/>
      <c r="HMB95"/>
      <c r="HMC95"/>
      <c r="HMD95"/>
      <c r="HME95"/>
      <c r="HMF95"/>
      <c r="HMG95"/>
      <c r="HMH95"/>
      <c r="HMI95"/>
      <c r="HMJ95"/>
      <c r="HMK95"/>
      <c r="HML95"/>
      <c r="HMM95"/>
      <c r="HMN95"/>
      <c r="HMO95"/>
      <c r="HMP95"/>
      <c r="HMQ95"/>
      <c r="HMR95"/>
      <c r="HMS95"/>
      <c r="HMT95"/>
      <c r="HMU95"/>
      <c r="HMV95"/>
      <c r="HMW95"/>
      <c r="HMX95"/>
      <c r="HMY95"/>
      <c r="HMZ95"/>
      <c r="HNA95"/>
      <c r="HNB95"/>
      <c r="HNC95"/>
      <c r="HND95"/>
      <c r="HNE95"/>
      <c r="HNF95"/>
      <c r="HNG95"/>
      <c r="HNH95"/>
      <c r="HNI95"/>
      <c r="HNJ95"/>
      <c r="HNK95"/>
      <c r="HNL95"/>
      <c r="HNM95"/>
      <c r="HNN95"/>
      <c r="HNO95"/>
      <c r="HNP95"/>
      <c r="HNQ95"/>
      <c r="HNR95"/>
      <c r="HNS95"/>
      <c r="HNT95"/>
      <c r="HNU95"/>
      <c r="HNV95"/>
      <c r="HNW95"/>
      <c r="HNX95"/>
      <c r="HNY95"/>
      <c r="HNZ95"/>
      <c r="HOA95"/>
      <c r="HOB95"/>
      <c r="HOC95"/>
      <c r="HOD95"/>
      <c r="HOE95"/>
      <c r="HOF95"/>
      <c r="HOG95"/>
      <c r="HOH95"/>
      <c r="HOI95"/>
      <c r="HOJ95"/>
      <c r="HOK95"/>
      <c r="HOL95"/>
      <c r="HOM95"/>
      <c r="HON95"/>
      <c r="HOO95"/>
      <c r="HOP95"/>
      <c r="HOQ95"/>
      <c r="HOR95"/>
      <c r="HOS95"/>
      <c r="HOT95"/>
      <c r="HOU95"/>
      <c r="HOV95"/>
      <c r="HOW95"/>
      <c r="HOX95"/>
      <c r="HOY95"/>
      <c r="HOZ95"/>
      <c r="HPA95"/>
      <c r="HPB95"/>
      <c r="HPC95"/>
      <c r="HPD95"/>
      <c r="HPE95"/>
      <c r="HPF95"/>
      <c r="HPG95"/>
      <c r="HPH95"/>
      <c r="HPI95"/>
      <c r="HPJ95"/>
      <c r="HPK95"/>
      <c r="HPL95"/>
      <c r="HPM95"/>
      <c r="HPN95"/>
      <c r="HPO95"/>
      <c r="HPP95"/>
      <c r="HPQ95"/>
      <c r="HPR95"/>
      <c r="HPS95"/>
      <c r="HPT95"/>
      <c r="HPU95"/>
      <c r="HPV95"/>
      <c r="HPW95"/>
      <c r="HPX95"/>
      <c r="HPY95"/>
      <c r="HPZ95"/>
      <c r="HQA95"/>
      <c r="HQB95"/>
      <c r="HQC95"/>
      <c r="HQD95"/>
      <c r="HQE95"/>
      <c r="HQF95"/>
      <c r="HQG95"/>
      <c r="HQH95"/>
      <c r="HQI95"/>
      <c r="HQJ95"/>
      <c r="HQK95"/>
      <c r="HQL95"/>
      <c r="HQM95"/>
      <c r="HQN95"/>
      <c r="HQO95"/>
      <c r="HQP95"/>
      <c r="HQQ95"/>
      <c r="HQR95"/>
      <c r="HQS95"/>
      <c r="HQT95"/>
      <c r="HQU95"/>
      <c r="HQV95"/>
      <c r="HQW95"/>
      <c r="HQX95"/>
      <c r="HQY95"/>
      <c r="HQZ95"/>
      <c r="HRA95"/>
      <c r="HRB95"/>
      <c r="HRC95"/>
      <c r="HRD95"/>
      <c r="HRE95"/>
      <c r="HRF95"/>
      <c r="HRG95"/>
      <c r="HRH95"/>
      <c r="HRI95"/>
      <c r="HRJ95"/>
      <c r="HRK95"/>
      <c r="HRL95"/>
      <c r="HRM95"/>
      <c r="HRN95"/>
      <c r="HRO95"/>
      <c r="HRP95"/>
      <c r="HRQ95"/>
      <c r="HRR95"/>
      <c r="HRS95"/>
      <c r="HRT95"/>
      <c r="HRU95"/>
      <c r="HRV95"/>
      <c r="HRW95"/>
      <c r="HRX95"/>
      <c r="HRY95"/>
      <c r="HRZ95"/>
      <c r="HSA95"/>
      <c r="HSB95"/>
      <c r="HSC95"/>
      <c r="HSD95"/>
      <c r="HSE95"/>
      <c r="HSF95"/>
      <c r="HSG95"/>
      <c r="HSH95"/>
      <c r="HSI95"/>
      <c r="HSJ95"/>
      <c r="HSK95"/>
      <c r="HSL95"/>
      <c r="HSM95"/>
      <c r="HSN95"/>
      <c r="HSO95"/>
      <c r="HSP95"/>
      <c r="HSQ95"/>
      <c r="HSR95"/>
      <c r="HSS95"/>
      <c r="HST95"/>
      <c r="HSU95"/>
      <c r="HSV95"/>
      <c r="HSW95"/>
      <c r="HSX95"/>
      <c r="HSY95"/>
      <c r="HSZ95"/>
      <c r="HTA95"/>
      <c r="HTB95"/>
      <c r="HTC95"/>
      <c r="HTD95"/>
      <c r="HTE95"/>
      <c r="HTF95"/>
      <c r="HTG95"/>
      <c r="HTH95"/>
      <c r="HTI95"/>
      <c r="HTJ95"/>
      <c r="HTK95"/>
      <c r="HTL95"/>
      <c r="HTM95"/>
      <c r="HTN95"/>
      <c r="HTO95"/>
      <c r="HTP95"/>
      <c r="HTQ95"/>
      <c r="HTR95"/>
      <c r="HTS95"/>
      <c r="HTT95"/>
      <c r="HTU95"/>
      <c r="HTV95"/>
      <c r="HTW95"/>
      <c r="HTX95"/>
      <c r="HTY95"/>
      <c r="HTZ95"/>
      <c r="HUA95"/>
      <c r="HUB95"/>
      <c r="HUC95"/>
      <c r="HUD95"/>
      <c r="HUE95"/>
      <c r="HUF95"/>
      <c r="HUG95"/>
      <c r="HUH95"/>
      <c r="HUI95"/>
      <c r="HUJ95"/>
      <c r="HUK95"/>
      <c r="HUL95"/>
      <c r="HUM95"/>
      <c r="HUN95"/>
      <c r="HUO95"/>
      <c r="HUP95"/>
      <c r="HUQ95"/>
      <c r="HUR95"/>
      <c r="HUS95"/>
      <c r="HUT95"/>
      <c r="HUU95"/>
      <c r="HUV95"/>
      <c r="HUW95"/>
      <c r="HUX95"/>
      <c r="HUY95"/>
      <c r="HUZ95"/>
      <c r="HVA95"/>
      <c r="HVB95"/>
      <c r="HVC95"/>
      <c r="HVD95"/>
      <c r="HVE95"/>
      <c r="HVF95"/>
      <c r="HVG95"/>
      <c r="HVH95"/>
      <c r="HVI95"/>
      <c r="HVJ95"/>
      <c r="HVK95"/>
      <c r="HVL95"/>
      <c r="HVM95"/>
      <c r="HVN95"/>
      <c r="HVO95"/>
      <c r="HVP95"/>
      <c r="HVQ95"/>
      <c r="HVR95"/>
      <c r="HVS95"/>
      <c r="HVT95"/>
      <c r="HVU95"/>
      <c r="HVV95"/>
      <c r="HVW95"/>
      <c r="HVX95"/>
      <c r="HVY95"/>
      <c r="HVZ95"/>
      <c r="HWA95"/>
      <c r="HWB95"/>
      <c r="HWC95"/>
      <c r="HWD95"/>
      <c r="HWE95"/>
      <c r="HWF95"/>
      <c r="HWG95"/>
      <c r="HWH95"/>
      <c r="HWI95"/>
      <c r="HWJ95"/>
      <c r="HWK95"/>
      <c r="HWL95"/>
      <c r="HWM95"/>
      <c r="HWN95"/>
      <c r="HWO95"/>
      <c r="HWP95"/>
      <c r="HWQ95"/>
      <c r="HWR95"/>
      <c r="HWS95"/>
      <c r="HWT95"/>
      <c r="HWU95"/>
      <c r="HWV95"/>
      <c r="HWW95"/>
      <c r="HWX95"/>
      <c r="HWY95"/>
      <c r="HWZ95"/>
      <c r="HXA95"/>
      <c r="HXB95"/>
      <c r="HXC95"/>
      <c r="HXD95"/>
      <c r="HXE95"/>
      <c r="HXF95"/>
      <c r="HXG95"/>
      <c r="HXH95"/>
      <c r="HXI95"/>
      <c r="HXJ95"/>
      <c r="HXK95"/>
      <c r="HXL95"/>
      <c r="HXM95"/>
      <c r="HXN95"/>
      <c r="HXO95"/>
      <c r="HXP95"/>
      <c r="HXQ95"/>
      <c r="HXR95"/>
      <c r="HXS95"/>
      <c r="HXT95"/>
      <c r="HXU95"/>
      <c r="HXV95"/>
      <c r="HXW95"/>
      <c r="HXX95"/>
      <c r="HXY95"/>
      <c r="HXZ95"/>
      <c r="HYA95"/>
      <c r="HYB95"/>
      <c r="HYC95"/>
      <c r="HYD95"/>
      <c r="HYE95"/>
      <c r="HYF95"/>
      <c r="HYG95"/>
      <c r="HYH95"/>
      <c r="HYI95"/>
      <c r="HYJ95"/>
      <c r="HYK95"/>
      <c r="HYL95"/>
      <c r="HYM95"/>
      <c r="HYN95"/>
      <c r="HYO95"/>
      <c r="HYP95"/>
      <c r="HYQ95"/>
      <c r="HYR95"/>
      <c r="HYS95"/>
      <c r="HYT95"/>
      <c r="HYU95"/>
      <c r="HYV95"/>
      <c r="HYW95"/>
      <c r="HYX95"/>
      <c r="HYY95"/>
      <c r="HYZ95"/>
      <c r="HZA95"/>
      <c r="HZB95"/>
      <c r="HZC95"/>
      <c r="HZD95"/>
      <c r="HZE95"/>
      <c r="HZF95"/>
      <c r="HZG95"/>
      <c r="HZH95"/>
      <c r="HZI95"/>
      <c r="HZJ95"/>
      <c r="HZK95"/>
      <c r="HZL95"/>
      <c r="HZM95"/>
      <c r="HZN95"/>
      <c r="HZO95"/>
      <c r="HZP95"/>
      <c r="HZQ95"/>
      <c r="HZR95"/>
      <c r="HZS95"/>
      <c r="HZT95"/>
      <c r="HZU95"/>
      <c r="HZV95"/>
      <c r="HZW95"/>
      <c r="HZX95"/>
      <c r="HZY95"/>
      <c r="HZZ95"/>
      <c r="IAA95"/>
      <c r="IAB95"/>
      <c r="IAC95"/>
      <c r="IAD95"/>
      <c r="IAE95"/>
      <c r="IAF95"/>
      <c r="IAG95"/>
      <c r="IAH95"/>
      <c r="IAI95"/>
      <c r="IAJ95"/>
      <c r="IAK95"/>
      <c r="IAL95"/>
      <c r="IAM95"/>
      <c r="IAN95"/>
      <c r="IAO95"/>
      <c r="IAP95"/>
      <c r="IAQ95"/>
      <c r="IAR95"/>
      <c r="IAS95"/>
      <c r="IAT95"/>
      <c r="IAU95"/>
      <c r="IAV95"/>
      <c r="IAW95"/>
      <c r="IAX95"/>
      <c r="IAY95"/>
      <c r="IAZ95"/>
      <c r="IBA95"/>
      <c r="IBB95"/>
      <c r="IBC95"/>
      <c r="IBD95"/>
      <c r="IBE95"/>
      <c r="IBF95"/>
      <c r="IBG95"/>
      <c r="IBH95"/>
      <c r="IBI95"/>
      <c r="IBJ95"/>
      <c r="IBK95"/>
      <c r="IBL95"/>
      <c r="IBM95"/>
      <c r="IBN95"/>
      <c r="IBO95"/>
      <c r="IBP95"/>
      <c r="IBQ95"/>
      <c r="IBR95"/>
      <c r="IBS95"/>
      <c r="IBT95"/>
      <c r="IBU95"/>
      <c r="IBV95"/>
      <c r="IBW95"/>
      <c r="IBX95"/>
      <c r="IBY95"/>
      <c r="IBZ95"/>
      <c r="ICA95"/>
      <c r="ICB95"/>
      <c r="ICC95"/>
      <c r="ICD95"/>
      <c r="ICE95"/>
      <c r="ICF95"/>
      <c r="ICG95"/>
      <c r="ICH95"/>
      <c r="ICI95"/>
      <c r="ICJ95"/>
      <c r="ICK95"/>
      <c r="ICL95"/>
      <c r="ICM95"/>
      <c r="ICN95"/>
      <c r="ICO95"/>
      <c r="ICP95"/>
      <c r="ICQ95"/>
      <c r="ICR95"/>
      <c r="ICS95"/>
      <c r="ICT95"/>
      <c r="ICU95"/>
      <c r="ICV95"/>
      <c r="ICW95"/>
      <c r="ICX95"/>
      <c r="ICY95"/>
      <c r="ICZ95"/>
      <c r="IDA95"/>
      <c r="IDB95"/>
      <c r="IDC95"/>
      <c r="IDD95"/>
      <c r="IDE95"/>
      <c r="IDF95"/>
      <c r="IDG95"/>
      <c r="IDH95"/>
      <c r="IDI95"/>
      <c r="IDJ95"/>
      <c r="IDK95"/>
      <c r="IDL95"/>
      <c r="IDM95"/>
      <c r="IDN95"/>
      <c r="IDO95"/>
      <c r="IDP95"/>
      <c r="IDQ95"/>
      <c r="IDR95"/>
      <c r="IDS95"/>
      <c r="IDT95"/>
      <c r="IDU95"/>
      <c r="IDV95"/>
      <c r="IDW95"/>
      <c r="IDX95"/>
      <c r="IDY95"/>
      <c r="IDZ95"/>
      <c r="IEA95"/>
      <c r="IEB95"/>
      <c r="IEC95"/>
      <c r="IED95"/>
      <c r="IEE95"/>
      <c r="IEF95"/>
      <c r="IEG95"/>
      <c r="IEH95"/>
      <c r="IEI95"/>
      <c r="IEJ95"/>
      <c r="IEK95"/>
      <c r="IEL95"/>
      <c r="IEM95"/>
      <c r="IEN95"/>
      <c r="IEO95"/>
      <c r="IEP95"/>
      <c r="IEQ95"/>
      <c r="IER95"/>
      <c r="IES95"/>
      <c r="IET95"/>
      <c r="IEU95"/>
      <c r="IEV95"/>
      <c r="IEW95"/>
      <c r="IEX95"/>
      <c r="IEY95"/>
      <c r="IEZ95"/>
      <c r="IFA95"/>
      <c r="IFB95"/>
      <c r="IFC95"/>
      <c r="IFD95"/>
      <c r="IFE95"/>
      <c r="IFF95"/>
      <c r="IFG95"/>
      <c r="IFH95"/>
      <c r="IFI95"/>
      <c r="IFJ95"/>
      <c r="IFK95"/>
      <c r="IFL95"/>
      <c r="IFM95"/>
      <c r="IFN95"/>
      <c r="IFO95"/>
      <c r="IFP95"/>
      <c r="IFQ95"/>
      <c r="IFR95"/>
      <c r="IFS95"/>
      <c r="IFT95"/>
      <c r="IFU95"/>
      <c r="IFV95"/>
      <c r="IFW95"/>
      <c r="IFX95"/>
      <c r="IFY95"/>
      <c r="IFZ95"/>
      <c r="IGA95"/>
      <c r="IGB95"/>
      <c r="IGC95"/>
      <c r="IGD95"/>
      <c r="IGE95"/>
      <c r="IGF95"/>
      <c r="IGG95"/>
      <c r="IGH95"/>
      <c r="IGI95"/>
      <c r="IGJ95"/>
      <c r="IGK95"/>
      <c r="IGL95"/>
      <c r="IGM95"/>
      <c r="IGN95"/>
      <c r="IGO95"/>
      <c r="IGP95"/>
      <c r="IGQ95"/>
      <c r="IGR95"/>
      <c r="IGS95"/>
      <c r="IGT95"/>
      <c r="IGU95"/>
      <c r="IGV95"/>
      <c r="IGW95"/>
      <c r="IGX95"/>
      <c r="IGY95"/>
      <c r="IGZ95"/>
      <c r="IHA95"/>
      <c r="IHB95"/>
      <c r="IHC95"/>
      <c r="IHD95"/>
      <c r="IHE95"/>
      <c r="IHF95"/>
      <c r="IHG95"/>
      <c r="IHH95"/>
      <c r="IHI95"/>
      <c r="IHJ95"/>
      <c r="IHK95"/>
      <c r="IHL95"/>
      <c r="IHM95"/>
      <c r="IHN95"/>
      <c r="IHO95"/>
      <c r="IHP95"/>
      <c r="IHQ95"/>
      <c r="IHR95"/>
      <c r="IHS95"/>
      <c r="IHT95"/>
      <c r="IHU95"/>
      <c r="IHV95"/>
      <c r="IHW95"/>
      <c r="IHX95"/>
      <c r="IHY95"/>
      <c r="IHZ95"/>
      <c r="IIA95"/>
      <c r="IIB95"/>
      <c r="IIC95"/>
      <c r="IID95"/>
      <c r="IIE95"/>
      <c r="IIF95"/>
      <c r="IIG95"/>
      <c r="IIH95"/>
      <c r="III95"/>
      <c r="IIJ95"/>
      <c r="IIK95"/>
      <c r="IIL95"/>
      <c r="IIM95"/>
      <c r="IIN95"/>
      <c r="IIO95"/>
      <c r="IIP95"/>
      <c r="IIQ95"/>
      <c r="IIR95"/>
      <c r="IIS95"/>
      <c r="IIT95"/>
      <c r="IIU95"/>
      <c r="IIV95"/>
      <c r="IIW95"/>
      <c r="IIX95"/>
      <c r="IIY95"/>
      <c r="IIZ95"/>
      <c r="IJA95"/>
      <c r="IJB95"/>
      <c r="IJC95"/>
      <c r="IJD95"/>
      <c r="IJE95"/>
      <c r="IJF95"/>
      <c r="IJG95"/>
      <c r="IJH95"/>
      <c r="IJI95"/>
      <c r="IJJ95"/>
      <c r="IJK95"/>
      <c r="IJL95"/>
      <c r="IJM95"/>
      <c r="IJN95"/>
      <c r="IJO95"/>
      <c r="IJP95"/>
      <c r="IJQ95"/>
      <c r="IJR95"/>
      <c r="IJS95"/>
      <c r="IJT95"/>
      <c r="IJU95"/>
      <c r="IJV95"/>
      <c r="IJW95"/>
      <c r="IJX95"/>
      <c r="IJY95"/>
      <c r="IJZ95"/>
      <c r="IKA95"/>
      <c r="IKB95"/>
      <c r="IKC95"/>
      <c r="IKD95"/>
      <c r="IKE95"/>
      <c r="IKF95"/>
      <c r="IKG95"/>
      <c r="IKH95"/>
      <c r="IKI95"/>
      <c r="IKJ95"/>
      <c r="IKK95"/>
      <c r="IKL95"/>
      <c r="IKM95"/>
      <c r="IKN95"/>
      <c r="IKO95"/>
      <c r="IKP95"/>
      <c r="IKQ95"/>
      <c r="IKR95"/>
      <c r="IKS95"/>
      <c r="IKT95"/>
      <c r="IKU95"/>
      <c r="IKV95"/>
      <c r="IKW95"/>
      <c r="IKX95"/>
      <c r="IKY95"/>
      <c r="IKZ95"/>
      <c r="ILA95"/>
      <c r="ILB95"/>
      <c r="ILC95"/>
      <c r="ILD95"/>
      <c r="ILE95"/>
      <c r="ILF95"/>
      <c r="ILG95"/>
      <c r="ILH95"/>
      <c r="ILI95"/>
      <c r="ILJ95"/>
      <c r="ILK95"/>
      <c r="ILL95"/>
      <c r="ILM95"/>
      <c r="ILN95"/>
      <c r="ILO95"/>
      <c r="ILP95"/>
      <c r="ILQ95"/>
      <c r="ILR95"/>
      <c r="ILS95"/>
      <c r="ILT95"/>
      <c r="ILU95"/>
      <c r="ILV95"/>
      <c r="ILW95"/>
      <c r="ILX95"/>
      <c r="ILY95"/>
      <c r="ILZ95"/>
      <c r="IMA95"/>
      <c r="IMB95"/>
      <c r="IMC95"/>
      <c r="IMD95"/>
      <c r="IME95"/>
      <c r="IMF95"/>
      <c r="IMG95"/>
      <c r="IMH95"/>
      <c r="IMI95"/>
      <c r="IMJ95"/>
      <c r="IMK95"/>
      <c r="IML95"/>
      <c r="IMM95"/>
      <c r="IMN95"/>
      <c r="IMO95"/>
      <c r="IMP95"/>
      <c r="IMQ95"/>
      <c r="IMR95"/>
      <c r="IMS95"/>
      <c r="IMT95"/>
      <c r="IMU95"/>
      <c r="IMV95"/>
      <c r="IMW95"/>
      <c r="IMX95"/>
      <c r="IMY95"/>
      <c r="IMZ95"/>
      <c r="INA95"/>
      <c r="INB95"/>
      <c r="INC95"/>
      <c r="IND95"/>
      <c r="INE95"/>
      <c r="INF95"/>
      <c r="ING95"/>
      <c r="INH95"/>
      <c r="INI95"/>
      <c r="INJ95"/>
      <c r="INK95"/>
      <c r="INL95"/>
      <c r="INM95"/>
      <c r="INN95"/>
      <c r="INO95"/>
      <c r="INP95"/>
      <c r="INQ95"/>
      <c r="INR95"/>
      <c r="INS95"/>
      <c r="INT95"/>
      <c r="INU95"/>
      <c r="INV95"/>
      <c r="INW95"/>
      <c r="INX95"/>
      <c r="INY95"/>
      <c r="INZ95"/>
      <c r="IOA95"/>
      <c r="IOB95"/>
      <c r="IOC95"/>
      <c r="IOD95"/>
      <c r="IOE95"/>
      <c r="IOF95"/>
      <c r="IOG95"/>
      <c r="IOH95"/>
      <c r="IOI95"/>
      <c r="IOJ95"/>
      <c r="IOK95"/>
      <c r="IOL95"/>
      <c r="IOM95"/>
      <c r="ION95"/>
      <c r="IOO95"/>
      <c r="IOP95"/>
      <c r="IOQ95"/>
      <c r="IOR95"/>
      <c r="IOS95"/>
      <c r="IOT95"/>
      <c r="IOU95"/>
      <c r="IOV95"/>
      <c r="IOW95"/>
      <c r="IOX95"/>
      <c r="IOY95"/>
      <c r="IOZ95"/>
      <c r="IPA95"/>
      <c r="IPB95"/>
      <c r="IPC95"/>
      <c r="IPD95"/>
      <c r="IPE95"/>
      <c r="IPF95"/>
      <c r="IPG95"/>
      <c r="IPH95"/>
      <c r="IPI95"/>
      <c r="IPJ95"/>
      <c r="IPK95"/>
      <c r="IPL95"/>
      <c r="IPM95"/>
      <c r="IPN95"/>
      <c r="IPO95"/>
      <c r="IPP95"/>
      <c r="IPQ95"/>
      <c r="IPR95"/>
      <c r="IPS95"/>
      <c r="IPT95"/>
      <c r="IPU95"/>
      <c r="IPV95"/>
      <c r="IPW95"/>
      <c r="IPX95"/>
      <c r="IPY95"/>
      <c r="IPZ95"/>
      <c r="IQA95"/>
      <c r="IQB95"/>
      <c r="IQC95"/>
      <c r="IQD95"/>
      <c r="IQE95"/>
      <c r="IQF95"/>
      <c r="IQG95"/>
      <c r="IQH95"/>
      <c r="IQI95"/>
      <c r="IQJ95"/>
      <c r="IQK95"/>
      <c r="IQL95"/>
      <c r="IQM95"/>
      <c r="IQN95"/>
      <c r="IQO95"/>
      <c r="IQP95"/>
      <c r="IQQ95"/>
      <c r="IQR95"/>
      <c r="IQS95"/>
      <c r="IQT95"/>
      <c r="IQU95"/>
      <c r="IQV95"/>
      <c r="IQW95"/>
      <c r="IQX95"/>
      <c r="IQY95"/>
      <c r="IQZ95"/>
      <c r="IRA95"/>
      <c r="IRB95"/>
      <c r="IRC95"/>
      <c r="IRD95"/>
      <c r="IRE95"/>
      <c r="IRF95"/>
      <c r="IRG95"/>
      <c r="IRH95"/>
      <c r="IRI95"/>
      <c r="IRJ95"/>
      <c r="IRK95"/>
      <c r="IRL95"/>
      <c r="IRM95"/>
      <c r="IRN95"/>
      <c r="IRO95"/>
      <c r="IRP95"/>
      <c r="IRQ95"/>
      <c r="IRR95"/>
      <c r="IRS95"/>
      <c r="IRT95"/>
      <c r="IRU95"/>
      <c r="IRV95"/>
      <c r="IRW95"/>
      <c r="IRX95"/>
      <c r="IRY95"/>
      <c r="IRZ95"/>
      <c r="ISA95"/>
      <c r="ISB95"/>
      <c r="ISC95"/>
      <c r="ISD95"/>
      <c r="ISE95"/>
      <c r="ISF95"/>
      <c r="ISG95"/>
      <c r="ISH95"/>
      <c r="ISI95"/>
      <c r="ISJ95"/>
      <c r="ISK95"/>
      <c r="ISL95"/>
      <c r="ISM95"/>
      <c r="ISN95"/>
      <c r="ISO95"/>
      <c r="ISP95"/>
      <c r="ISQ95"/>
      <c r="ISR95"/>
      <c r="ISS95"/>
      <c r="IST95"/>
      <c r="ISU95"/>
      <c r="ISV95"/>
      <c r="ISW95"/>
      <c r="ISX95"/>
      <c r="ISY95"/>
      <c r="ISZ95"/>
      <c r="ITA95"/>
      <c r="ITB95"/>
      <c r="ITC95"/>
      <c r="ITD95"/>
      <c r="ITE95"/>
      <c r="ITF95"/>
      <c r="ITG95"/>
      <c r="ITH95"/>
      <c r="ITI95"/>
      <c r="ITJ95"/>
      <c r="ITK95"/>
      <c r="ITL95"/>
      <c r="ITM95"/>
      <c r="ITN95"/>
      <c r="ITO95"/>
      <c r="ITP95"/>
      <c r="ITQ95"/>
      <c r="ITR95"/>
      <c r="ITS95"/>
      <c r="ITT95"/>
      <c r="ITU95"/>
      <c r="ITV95"/>
      <c r="ITW95"/>
      <c r="ITX95"/>
      <c r="ITY95"/>
      <c r="ITZ95"/>
      <c r="IUA95"/>
      <c r="IUB95"/>
      <c r="IUC95"/>
      <c r="IUD95"/>
      <c r="IUE95"/>
      <c r="IUF95"/>
      <c r="IUG95"/>
      <c r="IUH95"/>
      <c r="IUI95"/>
      <c r="IUJ95"/>
      <c r="IUK95"/>
      <c r="IUL95"/>
      <c r="IUM95"/>
      <c r="IUN95"/>
      <c r="IUO95"/>
      <c r="IUP95"/>
      <c r="IUQ95"/>
      <c r="IUR95"/>
      <c r="IUS95"/>
      <c r="IUT95"/>
      <c r="IUU95"/>
      <c r="IUV95"/>
      <c r="IUW95"/>
      <c r="IUX95"/>
      <c r="IUY95"/>
      <c r="IUZ95"/>
      <c r="IVA95"/>
      <c r="IVB95"/>
      <c r="IVC95"/>
      <c r="IVD95"/>
      <c r="IVE95"/>
      <c r="IVF95"/>
      <c r="IVG95"/>
      <c r="IVH95"/>
      <c r="IVI95"/>
      <c r="IVJ95"/>
      <c r="IVK95"/>
      <c r="IVL95"/>
      <c r="IVM95"/>
      <c r="IVN95"/>
      <c r="IVO95"/>
      <c r="IVP95"/>
      <c r="IVQ95"/>
      <c r="IVR95"/>
      <c r="IVS95"/>
      <c r="IVT95"/>
      <c r="IVU95"/>
      <c r="IVV95"/>
      <c r="IVW95"/>
      <c r="IVX95"/>
      <c r="IVY95"/>
      <c r="IVZ95"/>
      <c r="IWA95"/>
      <c r="IWB95"/>
      <c r="IWC95"/>
      <c r="IWD95"/>
      <c r="IWE95"/>
      <c r="IWF95"/>
      <c r="IWG95"/>
      <c r="IWH95"/>
      <c r="IWI95"/>
      <c r="IWJ95"/>
      <c r="IWK95"/>
      <c r="IWL95"/>
      <c r="IWM95"/>
      <c r="IWN95"/>
      <c r="IWO95"/>
      <c r="IWP95"/>
      <c r="IWQ95"/>
      <c r="IWR95"/>
      <c r="IWS95"/>
      <c r="IWT95"/>
      <c r="IWU95"/>
      <c r="IWV95"/>
      <c r="IWW95"/>
      <c r="IWX95"/>
      <c r="IWY95"/>
      <c r="IWZ95"/>
      <c r="IXA95"/>
      <c r="IXB95"/>
      <c r="IXC95"/>
      <c r="IXD95"/>
      <c r="IXE95"/>
      <c r="IXF95"/>
      <c r="IXG95"/>
      <c r="IXH95"/>
      <c r="IXI95"/>
      <c r="IXJ95"/>
      <c r="IXK95"/>
      <c r="IXL95"/>
      <c r="IXM95"/>
      <c r="IXN95"/>
      <c r="IXO95"/>
      <c r="IXP95"/>
      <c r="IXQ95"/>
      <c r="IXR95"/>
      <c r="IXS95"/>
      <c r="IXT95"/>
      <c r="IXU95"/>
      <c r="IXV95"/>
      <c r="IXW95"/>
      <c r="IXX95"/>
      <c r="IXY95"/>
      <c r="IXZ95"/>
      <c r="IYA95"/>
      <c r="IYB95"/>
      <c r="IYC95"/>
      <c r="IYD95"/>
      <c r="IYE95"/>
      <c r="IYF95"/>
      <c r="IYG95"/>
      <c r="IYH95"/>
      <c r="IYI95"/>
      <c r="IYJ95"/>
      <c r="IYK95"/>
      <c r="IYL95"/>
      <c r="IYM95"/>
      <c r="IYN95"/>
      <c r="IYO95"/>
      <c r="IYP95"/>
      <c r="IYQ95"/>
      <c r="IYR95"/>
      <c r="IYS95"/>
      <c r="IYT95"/>
      <c r="IYU95"/>
      <c r="IYV95"/>
      <c r="IYW95"/>
      <c r="IYX95"/>
      <c r="IYY95"/>
      <c r="IYZ95"/>
      <c r="IZA95"/>
      <c r="IZB95"/>
      <c r="IZC95"/>
      <c r="IZD95"/>
      <c r="IZE95"/>
      <c r="IZF95"/>
      <c r="IZG95"/>
      <c r="IZH95"/>
      <c r="IZI95"/>
      <c r="IZJ95"/>
      <c r="IZK95"/>
      <c r="IZL95"/>
      <c r="IZM95"/>
      <c r="IZN95"/>
      <c r="IZO95"/>
      <c r="IZP95"/>
      <c r="IZQ95"/>
      <c r="IZR95"/>
      <c r="IZS95"/>
      <c r="IZT95"/>
      <c r="IZU95"/>
      <c r="IZV95"/>
      <c r="IZW95"/>
      <c r="IZX95"/>
      <c r="IZY95"/>
      <c r="IZZ95"/>
      <c r="JAA95"/>
      <c r="JAB95"/>
      <c r="JAC95"/>
      <c r="JAD95"/>
      <c r="JAE95"/>
      <c r="JAF95"/>
      <c r="JAG95"/>
      <c r="JAH95"/>
      <c r="JAI95"/>
      <c r="JAJ95"/>
      <c r="JAK95"/>
      <c r="JAL95"/>
      <c r="JAM95"/>
      <c r="JAN95"/>
      <c r="JAO95"/>
      <c r="JAP95"/>
      <c r="JAQ95"/>
      <c r="JAR95"/>
      <c r="JAS95"/>
      <c r="JAT95"/>
      <c r="JAU95"/>
      <c r="JAV95"/>
      <c r="JAW95"/>
      <c r="JAX95"/>
      <c r="JAY95"/>
      <c r="JAZ95"/>
      <c r="JBA95"/>
      <c r="JBB95"/>
      <c r="JBC95"/>
      <c r="JBD95"/>
      <c r="JBE95"/>
      <c r="JBF95"/>
      <c r="JBG95"/>
      <c r="JBH95"/>
      <c r="JBI95"/>
      <c r="JBJ95"/>
      <c r="JBK95"/>
      <c r="JBL95"/>
      <c r="JBM95"/>
      <c r="JBN95"/>
      <c r="JBO95"/>
      <c r="JBP95"/>
      <c r="JBQ95"/>
      <c r="JBR95"/>
      <c r="JBS95"/>
      <c r="JBT95"/>
      <c r="JBU95"/>
      <c r="JBV95"/>
      <c r="JBW95"/>
      <c r="JBX95"/>
      <c r="JBY95"/>
      <c r="JBZ95"/>
      <c r="JCA95"/>
      <c r="JCB95"/>
      <c r="JCC95"/>
      <c r="JCD95"/>
      <c r="JCE95"/>
      <c r="JCF95"/>
      <c r="JCG95"/>
      <c r="JCH95"/>
      <c r="JCI95"/>
      <c r="JCJ95"/>
      <c r="JCK95"/>
      <c r="JCL95"/>
      <c r="JCM95"/>
      <c r="JCN95"/>
      <c r="JCO95"/>
      <c r="JCP95"/>
      <c r="JCQ95"/>
      <c r="JCR95"/>
      <c r="JCS95"/>
      <c r="JCT95"/>
      <c r="JCU95"/>
      <c r="JCV95"/>
      <c r="JCW95"/>
      <c r="JCX95"/>
      <c r="JCY95"/>
      <c r="JCZ95"/>
      <c r="JDA95"/>
      <c r="JDB95"/>
      <c r="JDC95"/>
      <c r="JDD95"/>
      <c r="JDE95"/>
      <c r="JDF95"/>
      <c r="JDG95"/>
      <c r="JDH95"/>
      <c r="JDI95"/>
      <c r="JDJ95"/>
      <c r="JDK95"/>
      <c r="JDL95"/>
      <c r="JDM95"/>
      <c r="JDN95"/>
      <c r="JDO95"/>
      <c r="JDP95"/>
      <c r="JDQ95"/>
      <c r="JDR95"/>
      <c r="JDS95"/>
      <c r="JDT95"/>
      <c r="JDU95"/>
      <c r="JDV95"/>
      <c r="JDW95"/>
      <c r="JDX95"/>
      <c r="JDY95"/>
      <c r="JDZ95"/>
      <c r="JEA95"/>
      <c r="JEB95"/>
      <c r="JEC95"/>
      <c r="JED95"/>
      <c r="JEE95"/>
      <c r="JEF95"/>
      <c r="JEG95"/>
      <c r="JEH95"/>
      <c r="JEI95"/>
      <c r="JEJ95"/>
      <c r="JEK95"/>
      <c r="JEL95"/>
      <c r="JEM95"/>
      <c r="JEN95"/>
      <c r="JEO95"/>
      <c r="JEP95"/>
      <c r="JEQ95"/>
      <c r="JER95"/>
      <c r="JES95"/>
      <c r="JET95"/>
      <c r="JEU95"/>
      <c r="JEV95"/>
      <c r="JEW95"/>
      <c r="JEX95"/>
      <c r="JEY95"/>
      <c r="JEZ95"/>
      <c r="JFA95"/>
      <c r="JFB95"/>
      <c r="JFC95"/>
      <c r="JFD95"/>
      <c r="JFE95"/>
      <c r="JFF95"/>
      <c r="JFG95"/>
      <c r="JFH95"/>
      <c r="JFI95"/>
      <c r="JFJ95"/>
      <c r="JFK95"/>
      <c r="JFL95"/>
      <c r="JFM95"/>
      <c r="JFN95"/>
      <c r="JFO95"/>
      <c r="JFP95"/>
      <c r="JFQ95"/>
      <c r="JFR95"/>
      <c r="JFS95"/>
      <c r="JFT95"/>
      <c r="JFU95"/>
      <c r="JFV95"/>
      <c r="JFW95"/>
      <c r="JFX95"/>
      <c r="JFY95"/>
      <c r="JFZ95"/>
      <c r="JGA95"/>
      <c r="JGB95"/>
      <c r="JGC95"/>
      <c r="JGD95"/>
      <c r="JGE95"/>
      <c r="JGF95"/>
      <c r="JGG95"/>
      <c r="JGH95"/>
      <c r="JGI95"/>
      <c r="JGJ95"/>
      <c r="JGK95"/>
      <c r="JGL95"/>
      <c r="JGM95"/>
      <c r="JGN95"/>
      <c r="JGO95"/>
      <c r="JGP95"/>
      <c r="JGQ95"/>
      <c r="JGR95"/>
      <c r="JGS95"/>
      <c r="JGT95"/>
      <c r="JGU95"/>
      <c r="JGV95"/>
      <c r="JGW95"/>
      <c r="JGX95"/>
      <c r="JGY95"/>
      <c r="JGZ95"/>
      <c r="JHA95"/>
      <c r="JHB95"/>
      <c r="JHC95"/>
      <c r="JHD95"/>
      <c r="JHE95"/>
      <c r="JHF95"/>
      <c r="JHG95"/>
      <c r="JHH95"/>
      <c r="JHI95"/>
      <c r="JHJ95"/>
      <c r="JHK95"/>
      <c r="JHL95"/>
      <c r="JHM95"/>
      <c r="JHN95"/>
      <c r="JHO95"/>
      <c r="JHP95"/>
      <c r="JHQ95"/>
      <c r="JHR95"/>
      <c r="JHS95"/>
      <c r="JHT95"/>
      <c r="JHU95"/>
      <c r="JHV95"/>
      <c r="JHW95"/>
      <c r="JHX95"/>
      <c r="JHY95"/>
      <c r="JHZ95"/>
      <c r="JIA95"/>
      <c r="JIB95"/>
      <c r="JIC95"/>
      <c r="JID95"/>
      <c r="JIE95"/>
      <c r="JIF95"/>
      <c r="JIG95"/>
      <c r="JIH95"/>
      <c r="JII95"/>
      <c r="JIJ95"/>
      <c r="JIK95"/>
      <c r="JIL95"/>
      <c r="JIM95"/>
      <c r="JIN95"/>
      <c r="JIO95"/>
      <c r="JIP95"/>
      <c r="JIQ95"/>
      <c r="JIR95"/>
      <c r="JIS95"/>
      <c r="JIT95"/>
      <c r="JIU95"/>
      <c r="JIV95"/>
      <c r="JIW95"/>
      <c r="JIX95"/>
      <c r="JIY95"/>
      <c r="JIZ95"/>
      <c r="JJA95"/>
      <c r="JJB95"/>
      <c r="JJC95"/>
      <c r="JJD95"/>
      <c r="JJE95"/>
      <c r="JJF95"/>
      <c r="JJG95"/>
      <c r="JJH95"/>
      <c r="JJI95"/>
      <c r="JJJ95"/>
      <c r="JJK95"/>
      <c r="JJL95"/>
      <c r="JJM95"/>
      <c r="JJN95"/>
      <c r="JJO95"/>
      <c r="JJP95"/>
      <c r="JJQ95"/>
      <c r="JJR95"/>
      <c r="JJS95"/>
      <c r="JJT95"/>
      <c r="JJU95"/>
      <c r="JJV95"/>
      <c r="JJW95"/>
      <c r="JJX95"/>
      <c r="JJY95"/>
      <c r="JJZ95"/>
      <c r="JKA95"/>
      <c r="JKB95"/>
      <c r="JKC95"/>
      <c r="JKD95"/>
      <c r="JKE95"/>
      <c r="JKF95"/>
      <c r="JKG95"/>
      <c r="JKH95"/>
      <c r="JKI95"/>
      <c r="JKJ95"/>
      <c r="JKK95"/>
      <c r="JKL95"/>
      <c r="JKM95"/>
      <c r="JKN95"/>
      <c r="JKO95"/>
      <c r="JKP95"/>
      <c r="JKQ95"/>
      <c r="JKR95"/>
      <c r="JKS95"/>
      <c r="JKT95"/>
      <c r="JKU95"/>
      <c r="JKV95"/>
      <c r="JKW95"/>
      <c r="JKX95"/>
      <c r="JKY95"/>
      <c r="JKZ95"/>
      <c r="JLA95"/>
      <c r="JLB95"/>
      <c r="JLC95"/>
      <c r="JLD95"/>
      <c r="JLE95"/>
      <c r="JLF95"/>
      <c r="JLG95"/>
      <c r="JLH95"/>
      <c r="JLI95"/>
      <c r="JLJ95"/>
      <c r="JLK95"/>
      <c r="JLL95"/>
      <c r="JLM95"/>
      <c r="JLN95"/>
      <c r="JLO95"/>
      <c r="JLP95"/>
      <c r="JLQ95"/>
      <c r="JLR95"/>
      <c r="JLS95"/>
      <c r="JLT95"/>
      <c r="JLU95"/>
      <c r="JLV95"/>
      <c r="JLW95"/>
      <c r="JLX95"/>
      <c r="JLY95"/>
      <c r="JLZ95"/>
      <c r="JMA95"/>
      <c r="JMB95"/>
      <c r="JMC95"/>
      <c r="JMD95"/>
      <c r="JME95"/>
      <c r="JMF95"/>
      <c r="JMG95"/>
      <c r="JMH95"/>
      <c r="JMI95"/>
      <c r="JMJ95"/>
      <c r="JMK95"/>
      <c r="JML95"/>
      <c r="JMM95"/>
      <c r="JMN95"/>
      <c r="JMO95"/>
      <c r="JMP95"/>
      <c r="JMQ95"/>
      <c r="JMR95"/>
      <c r="JMS95"/>
      <c r="JMT95"/>
      <c r="JMU95"/>
      <c r="JMV95"/>
      <c r="JMW95"/>
      <c r="JMX95"/>
      <c r="JMY95"/>
      <c r="JMZ95"/>
      <c r="JNA95"/>
      <c r="JNB95"/>
      <c r="JNC95"/>
      <c r="JND95"/>
      <c r="JNE95"/>
      <c r="JNF95"/>
      <c r="JNG95"/>
      <c r="JNH95"/>
      <c r="JNI95"/>
      <c r="JNJ95"/>
      <c r="JNK95"/>
      <c r="JNL95"/>
      <c r="JNM95"/>
      <c r="JNN95"/>
      <c r="JNO95"/>
      <c r="JNP95"/>
      <c r="JNQ95"/>
      <c r="JNR95"/>
      <c r="JNS95"/>
      <c r="JNT95"/>
      <c r="JNU95"/>
      <c r="JNV95"/>
      <c r="JNW95"/>
      <c r="JNX95"/>
      <c r="JNY95"/>
      <c r="JNZ95"/>
      <c r="JOA95"/>
      <c r="JOB95"/>
      <c r="JOC95"/>
      <c r="JOD95"/>
      <c r="JOE95"/>
      <c r="JOF95"/>
      <c r="JOG95"/>
      <c r="JOH95"/>
      <c r="JOI95"/>
      <c r="JOJ95"/>
      <c r="JOK95"/>
      <c r="JOL95"/>
      <c r="JOM95"/>
      <c r="JON95"/>
      <c r="JOO95"/>
      <c r="JOP95"/>
      <c r="JOQ95"/>
      <c r="JOR95"/>
      <c r="JOS95"/>
      <c r="JOT95"/>
      <c r="JOU95"/>
      <c r="JOV95"/>
      <c r="JOW95"/>
      <c r="JOX95"/>
      <c r="JOY95"/>
      <c r="JOZ95"/>
      <c r="JPA95"/>
      <c r="JPB95"/>
      <c r="JPC95"/>
      <c r="JPD95"/>
      <c r="JPE95"/>
      <c r="JPF95"/>
      <c r="JPG95"/>
      <c r="JPH95"/>
      <c r="JPI95"/>
      <c r="JPJ95"/>
      <c r="JPK95"/>
      <c r="JPL95"/>
      <c r="JPM95"/>
      <c r="JPN95"/>
      <c r="JPO95"/>
      <c r="JPP95"/>
      <c r="JPQ95"/>
      <c r="JPR95"/>
      <c r="JPS95"/>
      <c r="JPT95"/>
      <c r="JPU95"/>
      <c r="JPV95"/>
      <c r="JPW95"/>
      <c r="JPX95"/>
      <c r="JPY95"/>
      <c r="JPZ95"/>
      <c r="JQA95"/>
      <c r="JQB95"/>
      <c r="JQC95"/>
      <c r="JQD95"/>
      <c r="JQE95"/>
      <c r="JQF95"/>
      <c r="JQG95"/>
      <c r="JQH95"/>
      <c r="JQI95"/>
      <c r="JQJ95"/>
      <c r="JQK95"/>
      <c r="JQL95"/>
      <c r="JQM95"/>
      <c r="JQN95"/>
      <c r="JQO95"/>
      <c r="JQP95"/>
      <c r="JQQ95"/>
      <c r="JQR95"/>
      <c r="JQS95"/>
      <c r="JQT95"/>
      <c r="JQU95"/>
      <c r="JQV95"/>
      <c r="JQW95"/>
      <c r="JQX95"/>
      <c r="JQY95"/>
      <c r="JQZ95"/>
      <c r="JRA95"/>
      <c r="JRB95"/>
      <c r="JRC95"/>
      <c r="JRD95"/>
      <c r="JRE95"/>
      <c r="JRF95"/>
      <c r="JRG95"/>
      <c r="JRH95"/>
      <c r="JRI95"/>
      <c r="JRJ95"/>
      <c r="JRK95"/>
      <c r="JRL95"/>
      <c r="JRM95"/>
      <c r="JRN95"/>
      <c r="JRO95"/>
      <c r="JRP95"/>
      <c r="JRQ95"/>
      <c r="JRR95"/>
      <c r="JRS95"/>
      <c r="JRT95"/>
      <c r="JRU95"/>
      <c r="JRV95"/>
      <c r="JRW95"/>
      <c r="JRX95"/>
      <c r="JRY95"/>
      <c r="JRZ95"/>
      <c r="JSA95"/>
      <c r="JSB95"/>
      <c r="JSC95"/>
      <c r="JSD95"/>
      <c r="JSE95"/>
      <c r="JSF95"/>
      <c r="JSG95"/>
      <c r="JSH95"/>
      <c r="JSI95"/>
      <c r="JSJ95"/>
      <c r="JSK95"/>
      <c r="JSL95"/>
      <c r="JSM95"/>
      <c r="JSN95"/>
      <c r="JSO95"/>
      <c r="JSP95"/>
      <c r="JSQ95"/>
      <c r="JSR95"/>
      <c r="JSS95"/>
      <c r="JST95"/>
      <c r="JSU95"/>
      <c r="JSV95"/>
      <c r="JSW95"/>
      <c r="JSX95"/>
      <c r="JSY95"/>
      <c r="JSZ95"/>
      <c r="JTA95"/>
      <c r="JTB95"/>
      <c r="JTC95"/>
      <c r="JTD95"/>
      <c r="JTE95"/>
      <c r="JTF95"/>
      <c r="JTG95"/>
      <c r="JTH95"/>
      <c r="JTI95"/>
      <c r="JTJ95"/>
      <c r="JTK95"/>
      <c r="JTL95"/>
      <c r="JTM95"/>
      <c r="JTN95"/>
      <c r="JTO95"/>
      <c r="JTP95"/>
      <c r="JTQ95"/>
      <c r="JTR95"/>
      <c r="JTS95"/>
      <c r="JTT95"/>
      <c r="JTU95"/>
      <c r="JTV95"/>
      <c r="JTW95"/>
      <c r="JTX95"/>
      <c r="JTY95"/>
      <c r="JTZ95"/>
      <c r="JUA95"/>
      <c r="JUB95"/>
      <c r="JUC95"/>
      <c r="JUD95"/>
      <c r="JUE95"/>
      <c r="JUF95"/>
      <c r="JUG95"/>
      <c r="JUH95"/>
      <c r="JUI95"/>
      <c r="JUJ95"/>
      <c r="JUK95"/>
      <c r="JUL95"/>
      <c r="JUM95"/>
      <c r="JUN95"/>
      <c r="JUO95"/>
      <c r="JUP95"/>
      <c r="JUQ95"/>
      <c r="JUR95"/>
      <c r="JUS95"/>
      <c r="JUT95"/>
      <c r="JUU95"/>
      <c r="JUV95"/>
      <c r="JUW95"/>
      <c r="JUX95"/>
      <c r="JUY95"/>
      <c r="JUZ95"/>
      <c r="JVA95"/>
      <c r="JVB95"/>
      <c r="JVC95"/>
      <c r="JVD95"/>
      <c r="JVE95"/>
      <c r="JVF95"/>
      <c r="JVG95"/>
      <c r="JVH95"/>
      <c r="JVI95"/>
      <c r="JVJ95"/>
      <c r="JVK95"/>
      <c r="JVL95"/>
      <c r="JVM95"/>
      <c r="JVN95"/>
      <c r="JVO95"/>
      <c r="JVP95"/>
      <c r="JVQ95"/>
      <c r="JVR95"/>
      <c r="JVS95"/>
      <c r="JVT95"/>
      <c r="JVU95"/>
      <c r="JVV95"/>
      <c r="JVW95"/>
      <c r="JVX95"/>
      <c r="JVY95"/>
      <c r="JVZ95"/>
      <c r="JWA95"/>
      <c r="JWB95"/>
      <c r="JWC95"/>
      <c r="JWD95"/>
      <c r="JWE95"/>
      <c r="JWF95"/>
      <c r="JWG95"/>
      <c r="JWH95"/>
      <c r="JWI95"/>
      <c r="JWJ95"/>
      <c r="JWK95"/>
      <c r="JWL95"/>
      <c r="JWM95"/>
      <c r="JWN95"/>
      <c r="JWO95"/>
      <c r="JWP95"/>
      <c r="JWQ95"/>
      <c r="JWR95"/>
      <c r="JWS95"/>
      <c r="JWT95"/>
      <c r="JWU95"/>
      <c r="JWV95"/>
      <c r="JWW95"/>
      <c r="JWX95"/>
      <c r="JWY95"/>
      <c r="JWZ95"/>
      <c r="JXA95"/>
      <c r="JXB95"/>
      <c r="JXC95"/>
      <c r="JXD95"/>
      <c r="JXE95"/>
      <c r="JXF95"/>
      <c r="JXG95"/>
      <c r="JXH95"/>
      <c r="JXI95"/>
      <c r="JXJ95"/>
      <c r="JXK95"/>
      <c r="JXL95"/>
      <c r="JXM95"/>
      <c r="JXN95"/>
      <c r="JXO95"/>
      <c r="JXP95"/>
      <c r="JXQ95"/>
      <c r="JXR95"/>
      <c r="JXS95"/>
      <c r="JXT95"/>
      <c r="JXU95"/>
      <c r="JXV95"/>
      <c r="JXW95"/>
      <c r="JXX95"/>
      <c r="JXY95"/>
      <c r="JXZ95"/>
      <c r="JYA95"/>
      <c r="JYB95"/>
      <c r="JYC95"/>
      <c r="JYD95"/>
      <c r="JYE95"/>
      <c r="JYF95"/>
      <c r="JYG95"/>
      <c r="JYH95"/>
      <c r="JYI95"/>
      <c r="JYJ95"/>
      <c r="JYK95"/>
      <c r="JYL95"/>
      <c r="JYM95"/>
      <c r="JYN95"/>
      <c r="JYO95"/>
      <c r="JYP95"/>
      <c r="JYQ95"/>
      <c r="JYR95"/>
      <c r="JYS95"/>
      <c r="JYT95"/>
      <c r="JYU95"/>
      <c r="JYV95"/>
      <c r="JYW95"/>
      <c r="JYX95"/>
      <c r="JYY95"/>
      <c r="JYZ95"/>
      <c r="JZA95"/>
      <c r="JZB95"/>
      <c r="JZC95"/>
      <c r="JZD95"/>
      <c r="JZE95"/>
      <c r="JZF95"/>
      <c r="JZG95"/>
      <c r="JZH95"/>
      <c r="JZI95"/>
      <c r="JZJ95"/>
      <c r="JZK95"/>
      <c r="JZL95"/>
      <c r="JZM95"/>
      <c r="JZN95"/>
      <c r="JZO95"/>
      <c r="JZP95"/>
      <c r="JZQ95"/>
      <c r="JZR95"/>
      <c r="JZS95"/>
      <c r="JZT95"/>
      <c r="JZU95"/>
      <c r="JZV95"/>
      <c r="JZW95"/>
      <c r="JZX95"/>
      <c r="JZY95"/>
      <c r="JZZ95"/>
      <c r="KAA95"/>
      <c r="KAB95"/>
      <c r="KAC95"/>
      <c r="KAD95"/>
      <c r="KAE95"/>
      <c r="KAF95"/>
      <c r="KAG95"/>
      <c r="KAH95"/>
      <c r="KAI95"/>
      <c r="KAJ95"/>
      <c r="KAK95"/>
      <c r="KAL95"/>
      <c r="KAM95"/>
      <c r="KAN95"/>
      <c r="KAO95"/>
      <c r="KAP95"/>
      <c r="KAQ95"/>
      <c r="KAR95"/>
      <c r="KAS95"/>
      <c r="KAT95"/>
      <c r="KAU95"/>
      <c r="KAV95"/>
      <c r="KAW95"/>
      <c r="KAX95"/>
      <c r="KAY95"/>
      <c r="KAZ95"/>
      <c r="KBA95"/>
      <c r="KBB95"/>
      <c r="KBC95"/>
      <c r="KBD95"/>
      <c r="KBE95"/>
      <c r="KBF95"/>
      <c r="KBG95"/>
      <c r="KBH95"/>
      <c r="KBI95"/>
      <c r="KBJ95"/>
      <c r="KBK95"/>
      <c r="KBL95"/>
      <c r="KBM95"/>
      <c r="KBN95"/>
      <c r="KBO95"/>
      <c r="KBP95"/>
      <c r="KBQ95"/>
      <c r="KBR95"/>
      <c r="KBS95"/>
      <c r="KBT95"/>
      <c r="KBU95"/>
      <c r="KBV95"/>
      <c r="KBW95"/>
      <c r="KBX95"/>
      <c r="KBY95"/>
      <c r="KBZ95"/>
      <c r="KCA95"/>
      <c r="KCB95"/>
      <c r="KCC95"/>
      <c r="KCD95"/>
      <c r="KCE95"/>
      <c r="KCF95"/>
      <c r="KCG95"/>
      <c r="KCH95"/>
      <c r="KCI95"/>
      <c r="KCJ95"/>
      <c r="KCK95"/>
      <c r="KCL95"/>
      <c r="KCM95"/>
      <c r="KCN95"/>
      <c r="KCO95"/>
      <c r="KCP95"/>
      <c r="KCQ95"/>
      <c r="KCR95"/>
      <c r="KCS95"/>
      <c r="KCT95"/>
      <c r="KCU95"/>
      <c r="KCV95"/>
      <c r="KCW95"/>
      <c r="KCX95"/>
      <c r="KCY95"/>
      <c r="KCZ95"/>
      <c r="KDA95"/>
      <c r="KDB95"/>
      <c r="KDC95"/>
      <c r="KDD95"/>
      <c r="KDE95"/>
      <c r="KDF95"/>
      <c r="KDG95"/>
      <c r="KDH95"/>
      <c r="KDI95"/>
      <c r="KDJ95"/>
      <c r="KDK95"/>
      <c r="KDL95"/>
      <c r="KDM95"/>
      <c r="KDN95"/>
      <c r="KDO95"/>
      <c r="KDP95"/>
      <c r="KDQ95"/>
      <c r="KDR95"/>
      <c r="KDS95"/>
      <c r="KDT95"/>
      <c r="KDU95"/>
      <c r="KDV95"/>
      <c r="KDW95"/>
      <c r="KDX95"/>
      <c r="KDY95"/>
      <c r="KDZ95"/>
      <c r="KEA95"/>
      <c r="KEB95"/>
      <c r="KEC95"/>
      <c r="KED95"/>
      <c r="KEE95"/>
      <c r="KEF95"/>
      <c r="KEG95"/>
      <c r="KEH95"/>
      <c r="KEI95"/>
      <c r="KEJ95"/>
      <c r="KEK95"/>
      <c r="KEL95"/>
      <c r="KEM95"/>
      <c r="KEN95"/>
      <c r="KEO95"/>
      <c r="KEP95"/>
      <c r="KEQ95"/>
      <c r="KER95"/>
      <c r="KES95"/>
      <c r="KET95"/>
      <c r="KEU95"/>
      <c r="KEV95"/>
      <c r="KEW95"/>
      <c r="KEX95"/>
      <c r="KEY95"/>
      <c r="KEZ95"/>
      <c r="KFA95"/>
      <c r="KFB95"/>
      <c r="KFC95"/>
      <c r="KFD95"/>
      <c r="KFE95"/>
      <c r="KFF95"/>
      <c r="KFG95"/>
      <c r="KFH95"/>
      <c r="KFI95"/>
      <c r="KFJ95"/>
      <c r="KFK95"/>
      <c r="KFL95"/>
      <c r="KFM95"/>
      <c r="KFN95"/>
      <c r="KFO95"/>
      <c r="KFP95"/>
      <c r="KFQ95"/>
      <c r="KFR95"/>
      <c r="KFS95"/>
      <c r="KFT95"/>
      <c r="KFU95"/>
      <c r="KFV95"/>
      <c r="KFW95"/>
      <c r="KFX95"/>
      <c r="KFY95"/>
      <c r="KFZ95"/>
      <c r="KGA95"/>
      <c r="KGB95"/>
      <c r="KGC95"/>
      <c r="KGD95"/>
      <c r="KGE95"/>
      <c r="KGF95"/>
      <c r="KGG95"/>
      <c r="KGH95"/>
      <c r="KGI95"/>
      <c r="KGJ95"/>
      <c r="KGK95"/>
      <c r="KGL95"/>
      <c r="KGM95"/>
      <c r="KGN95"/>
      <c r="KGO95"/>
      <c r="KGP95"/>
      <c r="KGQ95"/>
      <c r="KGR95"/>
      <c r="KGS95"/>
      <c r="KGT95"/>
      <c r="KGU95"/>
      <c r="KGV95"/>
      <c r="KGW95"/>
      <c r="KGX95"/>
      <c r="KGY95"/>
      <c r="KGZ95"/>
      <c r="KHA95"/>
      <c r="KHB95"/>
      <c r="KHC95"/>
      <c r="KHD95"/>
      <c r="KHE95"/>
      <c r="KHF95"/>
      <c r="KHG95"/>
      <c r="KHH95"/>
      <c r="KHI95"/>
      <c r="KHJ95"/>
      <c r="KHK95"/>
      <c r="KHL95"/>
      <c r="KHM95"/>
      <c r="KHN95"/>
      <c r="KHO95"/>
      <c r="KHP95"/>
      <c r="KHQ95"/>
      <c r="KHR95"/>
      <c r="KHS95"/>
      <c r="KHT95"/>
      <c r="KHU95"/>
      <c r="KHV95"/>
      <c r="KHW95"/>
      <c r="KHX95"/>
      <c r="KHY95"/>
      <c r="KHZ95"/>
      <c r="KIA95"/>
      <c r="KIB95"/>
      <c r="KIC95"/>
      <c r="KID95"/>
      <c r="KIE95"/>
      <c r="KIF95"/>
      <c r="KIG95"/>
      <c r="KIH95"/>
      <c r="KII95"/>
      <c r="KIJ95"/>
      <c r="KIK95"/>
      <c r="KIL95"/>
      <c r="KIM95"/>
      <c r="KIN95"/>
      <c r="KIO95"/>
      <c r="KIP95"/>
      <c r="KIQ95"/>
      <c r="KIR95"/>
      <c r="KIS95"/>
      <c r="KIT95"/>
      <c r="KIU95"/>
      <c r="KIV95"/>
      <c r="KIW95"/>
      <c r="KIX95"/>
      <c r="KIY95"/>
      <c r="KIZ95"/>
      <c r="KJA95"/>
      <c r="KJB95"/>
      <c r="KJC95"/>
      <c r="KJD95"/>
      <c r="KJE95"/>
      <c r="KJF95"/>
      <c r="KJG95"/>
      <c r="KJH95"/>
      <c r="KJI95"/>
      <c r="KJJ95"/>
      <c r="KJK95"/>
      <c r="KJL95"/>
      <c r="KJM95"/>
      <c r="KJN95"/>
      <c r="KJO95"/>
      <c r="KJP95"/>
      <c r="KJQ95"/>
      <c r="KJR95"/>
      <c r="KJS95"/>
      <c r="KJT95"/>
      <c r="KJU95"/>
      <c r="KJV95"/>
      <c r="KJW95"/>
      <c r="KJX95"/>
      <c r="KJY95"/>
      <c r="KJZ95"/>
      <c r="KKA95"/>
      <c r="KKB95"/>
      <c r="KKC95"/>
      <c r="KKD95"/>
      <c r="KKE95"/>
      <c r="KKF95"/>
      <c r="KKG95"/>
      <c r="KKH95"/>
      <c r="KKI95"/>
      <c r="KKJ95"/>
      <c r="KKK95"/>
      <c r="KKL95"/>
      <c r="KKM95"/>
      <c r="KKN95"/>
      <c r="KKO95"/>
      <c r="KKP95"/>
      <c r="KKQ95"/>
      <c r="KKR95"/>
      <c r="KKS95"/>
      <c r="KKT95"/>
      <c r="KKU95"/>
      <c r="KKV95"/>
      <c r="KKW95"/>
      <c r="KKX95"/>
      <c r="KKY95"/>
      <c r="KKZ95"/>
      <c r="KLA95"/>
      <c r="KLB95"/>
      <c r="KLC95"/>
      <c r="KLD95"/>
      <c r="KLE95"/>
      <c r="KLF95"/>
      <c r="KLG95"/>
      <c r="KLH95"/>
      <c r="KLI95"/>
      <c r="KLJ95"/>
      <c r="KLK95"/>
      <c r="KLL95"/>
      <c r="KLM95"/>
      <c r="KLN95"/>
      <c r="KLO95"/>
      <c r="KLP95"/>
      <c r="KLQ95"/>
      <c r="KLR95"/>
      <c r="KLS95"/>
      <c r="KLT95"/>
      <c r="KLU95"/>
      <c r="KLV95"/>
      <c r="KLW95"/>
      <c r="KLX95"/>
      <c r="KLY95"/>
      <c r="KLZ95"/>
      <c r="KMA95"/>
      <c r="KMB95"/>
      <c r="KMC95"/>
      <c r="KMD95"/>
      <c r="KME95"/>
      <c r="KMF95"/>
      <c r="KMG95"/>
      <c r="KMH95"/>
      <c r="KMI95"/>
      <c r="KMJ95"/>
      <c r="KMK95"/>
      <c r="KML95"/>
      <c r="KMM95"/>
      <c r="KMN95"/>
      <c r="KMO95"/>
      <c r="KMP95"/>
      <c r="KMQ95"/>
      <c r="KMR95"/>
      <c r="KMS95"/>
      <c r="KMT95"/>
      <c r="KMU95"/>
      <c r="KMV95"/>
      <c r="KMW95"/>
      <c r="KMX95"/>
      <c r="KMY95"/>
      <c r="KMZ95"/>
      <c r="KNA95"/>
      <c r="KNB95"/>
      <c r="KNC95"/>
      <c r="KND95"/>
      <c r="KNE95"/>
      <c r="KNF95"/>
      <c r="KNG95"/>
      <c r="KNH95"/>
      <c r="KNI95"/>
      <c r="KNJ95"/>
      <c r="KNK95"/>
      <c r="KNL95"/>
      <c r="KNM95"/>
      <c r="KNN95"/>
      <c r="KNO95"/>
      <c r="KNP95"/>
      <c r="KNQ95"/>
      <c r="KNR95"/>
      <c r="KNS95"/>
      <c r="KNT95"/>
      <c r="KNU95"/>
      <c r="KNV95"/>
      <c r="KNW95"/>
      <c r="KNX95"/>
      <c r="KNY95"/>
      <c r="KNZ95"/>
      <c r="KOA95"/>
      <c r="KOB95"/>
      <c r="KOC95"/>
      <c r="KOD95"/>
      <c r="KOE95"/>
      <c r="KOF95"/>
      <c r="KOG95"/>
      <c r="KOH95"/>
      <c r="KOI95"/>
      <c r="KOJ95"/>
      <c r="KOK95"/>
      <c r="KOL95"/>
      <c r="KOM95"/>
      <c r="KON95"/>
      <c r="KOO95"/>
      <c r="KOP95"/>
      <c r="KOQ95"/>
      <c r="KOR95"/>
      <c r="KOS95"/>
      <c r="KOT95"/>
      <c r="KOU95"/>
      <c r="KOV95"/>
      <c r="KOW95"/>
      <c r="KOX95"/>
      <c r="KOY95"/>
      <c r="KOZ95"/>
      <c r="KPA95"/>
      <c r="KPB95"/>
      <c r="KPC95"/>
      <c r="KPD95"/>
      <c r="KPE95"/>
      <c r="KPF95"/>
      <c r="KPG95"/>
      <c r="KPH95"/>
      <c r="KPI95"/>
      <c r="KPJ95"/>
      <c r="KPK95"/>
      <c r="KPL95"/>
      <c r="KPM95"/>
      <c r="KPN95"/>
      <c r="KPO95"/>
      <c r="KPP95"/>
      <c r="KPQ95"/>
      <c r="KPR95"/>
      <c r="KPS95"/>
      <c r="KPT95"/>
      <c r="KPU95"/>
      <c r="KPV95"/>
      <c r="KPW95"/>
      <c r="KPX95"/>
      <c r="KPY95"/>
      <c r="KPZ95"/>
      <c r="KQA95"/>
      <c r="KQB95"/>
      <c r="KQC95"/>
      <c r="KQD95"/>
      <c r="KQE95"/>
      <c r="KQF95"/>
      <c r="KQG95"/>
      <c r="KQH95"/>
      <c r="KQI95"/>
      <c r="KQJ95"/>
      <c r="KQK95"/>
      <c r="KQL95"/>
      <c r="KQM95"/>
      <c r="KQN95"/>
      <c r="KQO95"/>
      <c r="KQP95"/>
      <c r="KQQ95"/>
      <c r="KQR95"/>
      <c r="KQS95"/>
      <c r="KQT95"/>
      <c r="KQU95"/>
      <c r="KQV95"/>
      <c r="KQW95"/>
      <c r="KQX95"/>
      <c r="KQY95"/>
      <c r="KQZ95"/>
      <c r="KRA95"/>
      <c r="KRB95"/>
      <c r="KRC95"/>
      <c r="KRD95"/>
      <c r="KRE95"/>
      <c r="KRF95"/>
      <c r="KRG95"/>
      <c r="KRH95"/>
      <c r="KRI95"/>
      <c r="KRJ95"/>
      <c r="KRK95"/>
      <c r="KRL95"/>
      <c r="KRM95"/>
      <c r="KRN95"/>
      <c r="KRO95"/>
      <c r="KRP95"/>
      <c r="KRQ95"/>
      <c r="KRR95"/>
      <c r="KRS95"/>
      <c r="KRT95"/>
      <c r="KRU95"/>
      <c r="KRV95"/>
      <c r="KRW95"/>
      <c r="KRX95"/>
      <c r="KRY95"/>
      <c r="KRZ95"/>
      <c r="KSA95"/>
      <c r="KSB95"/>
      <c r="KSC95"/>
      <c r="KSD95"/>
      <c r="KSE95"/>
      <c r="KSF95"/>
      <c r="KSG95"/>
      <c r="KSH95"/>
      <c r="KSI95"/>
      <c r="KSJ95"/>
      <c r="KSK95"/>
      <c r="KSL95"/>
      <c r="KSM95"/>
      <c r="KSN95"/>
      <c r="KSO95"/>
      <c r="KSP95"/>
      <c r="KSQ95"/>
      <c r="KSR95"/>
      <c r="KSS95"/>
      <c r="KST95"/>
      <c r="KSU95"/>
      <c r="KSV95"/>
      <c r="KSW95"/>
      <c r="KSX95"/>
      <c r="KSY95"/>
      <c r="KSZ95"/>
      <c r="KTA95"/>
      <c r="KTB95"/>
      <c r="KTC95"/>
      <c r="KTD95"/>
      <c r="KTE95"/>
      <c r="KTF95"/>
      <c r="KTG95"/>
      <c r="KTH95"/>
      <c r="KTI95"/>
      <c r="KTJ95"/>
      <c r="KTK95"/>
      <c r="KTL95"/>
      <c r="KTM95"/>
      <c r="KTN95"/>
      <c r="KTO95"/>
      <c r="KTP95"/>
      <c r="KTQ95"/>
      <c r="KTR95"/>
      <c r="KTS95"/>
      <c r="KTT95"/>
      <c r="KTU95"/>
      <c r="KTV95"/>
      <c r="KTW95"/>
      <c r="KTX95"/>
      <c r="KTY95"/>
      <c r="KTZ95"/>
      <c r="KUA95"/>
      <c r="KUB95"/>
      <c r="KUC95"/>
      <c r="KUD95"/>
      <c r="KUE95"/>
      <c r="KUF95"/>
      <c r="KUG95"/>
      <c r="KUH95"/>
      <c r="KUI95"/>
      <c r="KUJ95"/>
      <c r="KUK95"/>
      <c r="KUL95"/>
      <c r="KUM95"/>
      <c r="KUN95"/>
      <c r="KUO95"/>
      <c r="KUP95"/>
      <c r="KUQ95"/>
      <c r="KUR95"/>
      <c r="KUS95"/>
      <c r="KUT95"/>
      <c r="KUU95"/>
      <c r="KUV95"/>
      <c r="KUW95"/>
      <c r="KUX95"/>
      <c r="KUY95"/>
      <c r="KUZ95"/>
      <c r="KVA95"/>
      <c r="KVB95"/>
      <c r="KVC95"/>
      <c r="KVD95"/>
      <c r="KVE95"/>
      <c r="KVF95"/>
      <c r="KVG95"/>
      <c r="KVH95"/>
      <c r="KVI95"/>
      <c r="KVJ95"/>
      <c r="KVK95"/>
      <c r="KVL95"/>
      <c r="KVM95"/>
      <c r="KVN95"/>
      <c r="KVO95"/>
      <c r="KVP95"/>
      <c r="KVQ95"/>
      <c r="KVR95"/>
      <c r="KVS95"/>
      <c r="KVT95"/>
      <c r="KVU95"/>
      <c r="KVV95"/>
      <c r="KVW95"/>
      <c r="KVX95"/>
      <c r="KVY95"/>
      <c r="KVZ95"/>
      <c r="KWA95"/>
      <c r="KWB95"/>
      <c r="KWC95"/>
      <c r="KWD95"/>
      <c r="KWE95"/>
      <c r="KWF95"/>
      <c r="KWG95"/>
      <c r="KWH95"/>
      <c r="KWI95"/>
      <c r="KWJ95"/>
      <c r="KWK95"/>
      <c r="KWL95"/>
      <c r="KWM95"/>
      <c r="KWN95"/>
      <c r="KWO95"/>
      <c r="KWP95"/>
      <c r="KWQ95"/>
      <c r="KWR95"/>
      <c r="KWS95"/>
      <c r="KWT95"/>
      <c r="KWU95"/>
      <c r="KWV95"/>
      <c r="KWW95"/>
      <c r="KWX95"/>
      <c r="KWY95"/>
      <c r="KWZ95"/>
      <c r="KXA95"/>
      <c r="KXB95"/>
      <c r="KXC95"/>
      <c r="KXD95"/>
      <c r="KXE95"/>
      <c r="KXF95"/>
      <c r="KXG95"/>
      <c r="KXH95"/>
      <c r="KXI95"/>
      <c r="KXJ95"/>
      <c r="KXK95"/>
      <c r="KXL95"/>
      <c r="KXM95"/>
      <c r="KXN95"/>
      <c r="KXO95"/>
      <c r="KXP95"/>
      <c r="KXQ95"/>
      <c r="KXR95"/>
      <c r="KXS95"/>
      <c r="KXT95"/>
      <c r="KXU95"/>
      <c r="KXV95"/>
      <c r="KXW95"/>
      <c r="KXX95"/>
      <c r="KXY95"/>
      <c r="KXZ95"/>
      <c r="KYA95"/>
      <c r="KYB95"/>
      <c r="KYC95"/>
      <c r="KYD95"/>
      <c r="KYE95"/>
      <c r="KYF95"/>
      <c r="KYG95"/>
      <c r="KYH95"/>
      <c r="KYI95"/>
      <c r="KYJ95"/>
      <c r="KYK95"/>
      <c r="KYL95"/>
      <c r="KYM95"/>
      <c r="KYN95"/>
      <c r="KYO95"/>
      <c r="KYP95"/>
      <c r="KYQ95"/>
      <c r="KYR95"/>
      <c r="KYS95"/>
      <c r="KYT95"/>
      <c r="KYU95"/>
      <c r="KYV95"/>
      <c r="KYW95"/>
      <c r="KYX95"/>
      <c r="KYY95"/>
      <c r="KYZ95"/>
      <c r="KZA95"/>
      <c r="KZB95"/>
      <c r="KZC95"/>
      <c r="KZD95"/>
      <c r="KZE95"/>
      <c r="KZF95"/>
      <c r="KZG95"/>
      <c r="KZH95"/>
      <c r="KZI95"/>
      <c r="KZJ95"/>
      <c r="KZK95"/>
      <c r="KZL95"/>
      <c r="KZM95"/>
      <c r="KZN95"/>
      <c r="KZO95"/>
      <c r="KZP95"/>
      <c r="KZQ95"/>
      <c r="KZR95"/>
      <c r="KZS95"/>
      <c r="KZT95"/>
      <c r="KZU95"/>
      <c r="KZV95"/>
      <c r="KZW95"/>
      <c r="KZX95"/>
      <c r="KZY95"/>
      <c r="KZZ95"/>
      <c r="LAA95"/>
      <c r="LAB95"/>
      <c r="LAC95"/>
      <c r="LAD95"/>
      <c r="LAE95"/>
      <c r="LAF95"/>
      <c r="LAG95"/>
      <c r="LAH95"/>
      <c r="LAI95"/>
      <c r="LAJ95"/>
      <c r="LAK95"/>
      <c r="LAL95"/>
      <c r="LAM95"/>
      <c r="LAN95"/>
      <c r="LAO95"/>
      <c r="LAP95"/>
      <c r="LAQ95"/>
      <c r="LAR95"/>
      <c r="LAS95"/>
      <c r="LAT95"/>
      <c r="LAU95"/>
      <c r="LAV95"/>
      <c r="LAW95"/>
      <c r="LAX95"/>
      <c r="LAY95"/>
      <c r="LAZ95"/>
      <c r="LBA95"/>
      <c r="LBB95"/>
      <c r="LBC95"/>
      <c r="LBD95"/>
      <c r="LBE95"/>
      <c r="LBF95"/>
      <c r="LBG95"/>
      <c r="LBH95"/>
      <c r="LBI95"/>
      <c r="LBJ95"/>
      <c r="LBK95"/>
      <c r="LBL95"/>
      <c r="LBM95"/>
      <c r="LBN95"/>
      <c r="LBO95"/>
      <c r="LBP95"/>
      <c r="LBQ95"/>
      <c r="LBR95"/>
      <c r="LBS95"/>
      <c r="LBT95"/>
      <c r="LBU95"/>
      <c r="LBV95"/>
      <c r="LBW95"/>
      <c r="LBX95"/>
      <c r="LBY95"/>
      <c r="LBZ95"/>
      <c r="LCA95"/>
      <c r="LCB95"/>
      <c r="LCC95"/>
      <c r="LCD95"/>
      <c r="LCE95"/>
      <c r="LCF95"/>
      <c r="LCG95"/>
      <c r="LCH95"/>
      <c r="LCI95"/>
      <c r="LCJ95"/>
      <c r="LCK95"/>
      <c r="LCL95"/>
      <c r="LCM95"/>
      <c r="LCN95"/>
      <c r="LCO95"/>
      <c r="LCP95"/>
      <c r="LCQ95"/>
      <c r="LCR95"/>
      <c r="LCS95"/>
      <c r="LCT95"/>
      <c r="LCU95"/>
      <c r="LCV95"/>
      <c r="LCW95"/>
      <c r="LCX95"/>
      <c r="LCY95"/>
      <c r="LCZ95"/>
      <c r="LDA95"/>
      <c r="LDB95"/>
      <c r="LDC95"/>
      <c r="LDD95"/>
      <c r="LDE95"/>
      <c r="LDF95"/>
      <c r="LDG95"/>
      <c r="LDH95"/>
      <c r="LDI95"/>
      <c r="LDJ95"/>
      <c r="LDK95"/>
      <c r="LDL95"/>
      <c r="LDM95"/>
      <c r="LDN95"/>
      <c r="LDO95"/>
      <c r="LDP95"/>
      <c r="LDQ95"/>
      <c r="LDR95"/>
      <c r="LDS95"/>
      <c r="LDT95"/>
      <c r="LDU95"/>
      <c r="LDV95"/>
      <c r="LDW95"/>
      <c r="LDX95"/>
      <c r="LDY95"/>
      <c r="LDZ95"/>
      <c r="LEA95"/>
      <c r="LEB95"/>
      <c r="LEC95"/>
      <c r="LED95"/>
      <c r="LEE95"/>
      <c r="LEF95"/>
      <c r="LEG95"/>
      <c r="LEH95"/>
      <c r="LEI95"/>
      <c r="LEJ95"/>
      <c r="LEK95"/>
      <c r="LEL95"/>
      <c r="LEM95"/>
      <c r="LEN95"/>
      <c r="LEO95"/>
      <c r="LEP95"/>
      <c r="LEQ95"/>
      <c r="LER95"/>
      <c r="LES95"/>
      <c r="LET95"/>
      <c r="LEU95"/>
      <c r="LEV95"/>
      <c r="LEW95"/>
      <c r="LEX95"/>
      <c r="LEY95"/>
      <c r="LEZ95"/>
      <c r="LFA95"/>
      <c r="LFB95"/>
      <c r="LFC95"/>
      <c r="LFD95"/>
      <c r="LFE95"/>
      <c r="LFF95"/>
      <c r="LFG95"/>
      <c r="LFH95"/>
      <c r="LFI95"/>
      <c r="LFJ95"/>
      <c r="LFK95"/>
      <c r="LFL95"/>
      <c r="LFM95"/>
      <c r="LFN95"/>
      <c r="LFO95"/>
      <c r="LFP95"/>
      <c r="LFQ95"/>
      <c r="LFR95"/>
      <c r="LFS95"/>
      <c r="LFT95"/>
      <c r="LFU95"/>
      <c r="LFV95"/>
      <c r="LFW95"/>
      <c r="LFX95"/>
      <c r="LFY95"/>
      <c r="LFZ95"/>
      <c r="LGA95"/>
      <c r="LGB95"/>
      <c r="LGC95"/>
      <c r="LGD95"/>
      <c r="LGE95"/>
      <c r="LGF95"/>
      <c r="LGG95"/>
      <c r="LGH95"/>
      <c r="LGI95"/>
      <c r="LGJ95"/>
      <c r="LGK95"/>
      <c r="LGL95"/>
      <c r="LGM95"/>
      <c r="LGN95"/>
      <c r="LGO95"/>
      <c r="LGP95"/>
      <c r="LGQ95"/>
      <c r="LGR95"/>
      <c r="LGS95"/>
      <c r="LGT95"/>
      <c r="LGU95"/>
      <c r="LGV95"/>
      <c r="LGW95"/>
      <c r="LGX95"/>
      <c r="LGY95"/>
      <c r="LGZ95"/>
      <c r="LHA95"/>
      <c r="LHB95"/>
      <c r="LHC95"/>
      <c r="LHD95"/>
      <c r="LHE95"/>
      <c r="LHF95"/>
      <c r="LHG95"/>
      <c r="LHH95"/>
      <c r="LHI95"/>
      <c r="LHJ95"/>
      <c r="LHK95"/>
      <c r="LHL95"/>
      <c r="LHM95"/>
      <c r="LHN95"/>
      <c r="LHO95"/>
      <c r="LHP95"/>
      <c r="LHQ95"/>
      <c r="LHR95"/>
      <c r="LHS95"/>
      <c r="LHT95"/>
      <c r="LHU95"/>
      <c r="LHV95"/>
      <c r="LHW95"/>
      <c r="LHX95"/>
      <c r="LHY95"/>
      <c r="LHZ95"/>
      <c r="LIA95"/>
      <c r="LIB95"/>
      <c r="LIC95"/>
      <c r="LID95"/>
      <c r="LIE95"/>
      <c r="LIF95"/>
      <c r="LIG95"/>
      <c r="LIH95"/>
      <c r="LII95"/>
      <c r="LIJ95"/>
      <c r="LIK95"/>
      <c r="LIL95"/>
      <c r="LIM95"/>
      <c r="LIN95"/>
      <c r="LIO95"/>
      <c r="LIP95"/>
      <c r="LIQ95"/>
      <c r="LIR95"/>
      <c r="LIS95"/>
      <c r="LIT95"/>
      <c r="LIU95"/>
      <c r="LIV95"/>
      <c r="LIW95"/>
      <c r="LIX95"/>
      <c r="LIY95"/>
      <c r="LIZ95"/>
      <c r="LJA95"/>
      <c r="LJB95"/>
      <c r="LJC95"/>
      <c r="LJD95"/>
      <c r="LJE95"/>
      <c r="LJF95"/>
      <c r="LJG95"/>
      <c r="LJH95"/>
      <c r="LJI95"/>
      <c r="LJJ95"/>
      <c r="LJK95"/>
      <c r="LJL95"/>
      <c r="LJM95"/>
      <c r="LJN95"/>
      <c r="LJO95"/>
      <c r="LJP95"/>
      <c r="LJQ95"/>
      <c r="LJR95"/>
      <c r="LJS95"/>
      <c r="LJT95"/>
      <c r="LJU95"/>
      <c r="LJV95"/>
      <c r="LJW95"/>
      <c r="LJX95"/>
      <c r="LJY95"/>
      <c r="LJZ95"/>
      <c r="LKA95"/>
      <c r="LKB95"/>
      <c r="LKC95"/>
      <c r="LKD95"/>
      <c r="LKE95"/>
      <c r="LKF95"/>
      <c r="LKG95"/>
      <c r="LKH95"/>
      <c r="LKI95"/>
      <c r="LKJ95"/>
      <c r="LKK95"/>
      <c r="LKL95"/>
      <c r="LKM95"/>
      <c r="LKN95"/>
      <c r="LKO95"/>
      <c r="LKP95"/>
      <c r="LKQ95"/>
      <c r="LKR95"/>
      <c r="LKS95"/>
      <c r="LKT95"/>
      <c r="LKU95"/>
      <c r="LKV95"/>
      <c r="LKW95"/>
      <c r="LKX95"/>
      <c r="LKY95"/>
      <c r="LKZ95"/>
      <c r="LLA95"/>
      <c r="LLB95"/>
      <c r="LLC95"/>
      <c r="LLD95"/>
      <c r="LLE95"/>
      <c r="LLF95"/>
      <c r="LLG95"/>
      <c r="LLH95"/>
      <c r="LLI95"/>
      <c r="LLJ95"/>
      <c r="LLK95"/>
      <c r="LLL95"/>
      <c r="LLM95"/>
      <c r="LLN95"/>
      <c r="LLO95"/>
      <c r="LLP95"/>
      <c r="LLQ95"/>
      <c r="LLR95"/>
      <c r="LLS95"/>
      <c r="LLT95"/>
      <c r="LLU95"/>
      <c r="LLV95"/>
      <c r="LLW95"/>
      <c r="LLX95"/>
      <c r="LLY95"/>
      <c r="LLZ95"/>
      <c r="LMA95"/>
      <c r="LMB95"/>
      <c r="LMC95"/>
      <c r="LMD95"/>
      <c r="LME95"/>
      <c r="LMF95"/>
      <c r="LMG95"/>
      <c r="LMH95"/>
      <c r="LMI95"/>
      <c r="LMJ95"/>
      <c r="LMK95"/>
      <c r="LML95"/>
      <c r="LMM95"/>
      <c r="LMN95"/>
      <c r="LMO95"/>
      <c r="LMP95"/>
      <c r="LMQ95"/>
      <c r="LMR95"/>
      <c r="LMS95"/>
      <c r="LMT95"/>
      <c r="LMU95"/>
      <c r="LMV95"/>
      <c r="LMW95"/>
      <c r="LMX95"/>
      <c r="LMY95"/>
      <c r="LMZ95"/>
      <c r="LNA95"/>
      <c r="LNB95"/>
      <c r="LNC95"/>
      <c r="LND95"/>
      <c r="LNE95"/>
      <c r="LNF95"/>
      <c r="LNG95"/>
      <c r="LNH95"/>
      <c r="LNI95"/>
      <c r="LNJ95"/>
      <c r="LNK95"/>
      <c r="LNL95"/>
      <c r="LNM95"/>
      <c r="LNN95"/>
      <c r="LNO95"/>
      <c r="LNP95"/>
      <c r="LNQ95"/>
      <c r="LNR95"/>
      <c r="LNS95"/>
      <c r="LNT95"/>
      <c r="LNU95"/>
      <c r="LNV95"/>
      <c r="LNW95"/>
      <c r="LNX95"/>
      <c r="LNY95"/>
      <c r="LNZ95"/>
      <c r="LOA95"/>
      <c r="LOB95"/>
      <c r="LOC95"/>
      <c r="LOD95"/>
      <c r="LOE95"/>
      <c r="LOF95"/>
      <c r="LOG95"/>
      <c r="LOH95"/>
      <c r="LOI95"/>
      <c r="LOJ95"/>
      <c r="LOK95"/>
      <c r="LOL95"/>
      <c r="LOM95"/>
      <c r="LON95"/>
      <c r="LOO95"/>
      <c r="LOP95"/>
      <c r="LOQ95"/>
      <c r="LOR95"/>
      <c r="LOS95"/>
      <c r="LOT95"/>
      <c r="LOU95"/>
      <c r="LOV95"/>
      <c r="LOW95"/>
      <c r="LOX95"/>
      <c r="LOY95"/>
      <c r="LOZ95"/>
      <c r="LPA95"/>
      <c r="LPB95"/>
      <c r="LPC95"/>
      <c r="LPD95"/>
      <c r="LPE95"/>
      <c r="LPF95"/>
      <c r="LPG95"/>
      <c r="LPH95"/>
      <c r="LPI95"/>
      <c r="LPJ95"/>
      <c r="LPK95"/>
      <c r="LPL95"/>
      <c r="LPM95"/>
      <c r="LPN95"/>
      <c r="LPO95"/>
      <c r="LPP95"/>
      <c r="LPQ95"/>
      <c r="LPR95"/>
      <c r="LPS95"/>
      <c r="LPT95"/>
      <c r="LPU95"/>
      <c r="LPV95"/>
      <c r="LPW95"/>
      <c r="LPX95"/>
      <c r="LPY95"/>
      <c r="LPZ95"/>
      <c r="LQA95"/>
      <c r="LQB95"/>
      <c r="LQC95"/>
      <c r="LQD95"/>
      <c r="LQE95"/>
      <c r="LQF95"/>
      <c r="LQG95"/>
      <c r="LQH95"/>
      <c r="LQI95"/>
      <c r="LQJ95"/>
      <c r="LQK95"/>
      <c r="LQL95"/>
      <c r="LQM95"/>
      <c r="LQN95"/>
      <c r="LQO95"/>
      <c r="LQP95"/>
      <c r="LQQ95"/>
      <c r="LQR95"/>
      <c r="LQS95"/>
      <c r="LQT95"/>
      <c r="LQU95"/>
      <c r="LQV95"/>
      <c r="LQW95"/>
      <c r="LQX95"/>
      <c r="LQY95"/>
      <c r="LQZ95"/>
      <c r="LRA95"/>
      <c r="LRB95"/>
      <c r="LRC95"/>
      <c r="LRD95"/>
      <c r="LRE95"/>
      <c r="LRF95"/>
      <c r="LRG95"/>
      <c r="LRH95"/>
      <c r="LRI95"/>
      <c r="LRJ95"/>
      <c r="LRK95"/>
      <c r="LRL95"/>
      <c r="LRM95"/>
      <c r="LRN95"/>
      <c r="LRO95"/>
      <c r="LRP95"/>
      <c r="LRQ95"/>
      <c r="LRR95"/>
      <c r="LRS95"/>
      <c r="LRT95"/>
      <c r="LRU95"/>
      <c r="LRV95"/>
      <c r="LRW95"/>
      <c r="LRX95"/>
      <c r="LRY95"/>
      <c r="LRZ95"/>
      <c r="LSA95"/>
      <c r="LSB95"/>
      <c r="LSC95"/>
      <c r="LSD95"/>
      <c r="LSE95"/>
      <c r="LSF95"/>
      <c r="LSG95"/>
      <c r="LSH95"/>
      <c r="LSI95"/>
      <c r="LSJ95"/>
      <c r="LSK95"/>
      <c r="LSL95"/>
      <c r="LSM95"/>
      <c r="LSN95"/>
      <c r="LSO95"/>
      <c r="LSP95"/>
      <c r="LSQ95"/>
      <c r="LSR95"/>
      <c r="LSS95"/>
      <c r="LST95"/>
      <c r="LSU95"/>
      <c r="LSV95"/>
      <c r="LSW95"/>
      <c r="LSX95"/>
      <c r="LSY95"/>
      <c r="LSZ95"/>
      <c r="LTA95"/>
      <c r="LTB95"/>
      <c r="LTC95"/>
      <c r="LTD95"/>
      <c r="LTE95"/>
      <c r="LTF95"/>
      <c r="LTG95"/>
      <c r="LTH95"/>
      <c r="LTI95"/>
      <c r="LTJ95"/>
      <c r="LTK95"/>
      <c r="LTL95"/>
      <c r="LTM95"/>
      <c r="LTN95"/>
      <c r="LTO95"/>
      <c r="LTP95"/>
      <c r="LTQ95"/>
      <c r="LTR95"/>
      <c r="LTS95"/>
      <c r="LTT95"/>
      <c r="LTU95"/>
      <c r="LTV95"/>
      <c r="LTW95"/>
      <c r="LTX95"/>
      <c r="LTY95"/>
      <c r="LTZ95"/>
      <c r="LUA95"/>
      <c r="LUB95"/>
      <c r="LUC95"/>
      <c r="LUD95"/>
      <c r="LUE95"/>
      <c r="LUF95"/>
      <c r="LUG95"/>
      <c r="LUH95"/>
      <c r="LUI95"/>
      <c r="LUJ95"/>
      <c r="LUK95"/>
      <c r="LUL95"/>
      <c r="LUM95"/>
      <c r="LUN95"/>
      <c r="LUO95"/>
      <c r="LUP95"/>
      <c r="LUQ95"/>
      <c r="LUR95"/>
      <c r="LUS95"/>
      <c r="LUT95"/>
      <c r="LUU95"/>
      <c r="LUV95"/>
      <c r="LUW95"/>
      <c r="LUX95"/>
      <c r="LUY95"/>
      <c r="LUZ95"/>
      <c r="LVA95"/>
      <c r="LVB95"/>
      <c r="LVC95"/>
      <c r="LVD95"/>
      <c r="LVE95"/>
      <c r="LVF95"/>
      <c r="LVG95"/>
      <c r="LVH95"/>
      <c r="LVI95"/>
      <c r="LVJ95"/>
      <c r="LVK95"/>
      <c r="LVL95"/>
      <c r="LVM95"/>
      <c r="LVN95"/>
      <c r="LVO95"/>
      <c r="LVP95"/>
      <c r="LVQ95"/>
      <c r="LVR95"/>
      <c r="LVS95"/>
      <c r="LVT95"/>
      <c r="LVU95"/>
      <c r="LVV95"/>
      <c r="LVW95"/>
      <c r="LVX95"/>
      <c r="LVY95"/>
      <c r="LVZ95"/>
      <c r="LWA95"/>
      <c r="LWB95"/>
      <c r="LWC95"/>
      <c r="LWD95"/>
      <c r="LWE95"/>
      <c r="LWF95"/>
      <c r="LWG95"/>
      <c r="LWH95"/>
      <c r="LWI95"/>
      <c r="LWJ95"/>
      <c r="LWK95"/>
      <c r="LWL95"/>
      <c r="LWM95"/>
      <c r="LWN95"/>
      <c r="LWO95"/>
      <c r="LWP95"/>
      <c r="LWQ95"/>
      <c r="LWR95"/>
      <c r="LWS95"/>
      <c r="LWT95"/>
      <c r="LWU95"/>
      <c r="LWV95"/>
      <c r="LWW95"/>
      <c r="LWX95"/>
      <c r="LWY95"/>
      <c r="LWZ95"/>
      <c r="LXA95"/>
      <c r="LXB95"/>
      <c r="LXC95"/>
      <c r="LXD95"/>
      <c r="LXE95"/>
      <c r="LXF95"/>
      <c r="LXG95"/>
      <c r="LXH95"/>
      <c r="LXI95"/>
      <c r="LXJ95"/>
      <c r="LXK95"/>
      <c r="LXL95"/>
      <c r="LXM95"/>
      <c r="LXN95"/>
      <c r="LXO95"/>
      <c r="LXP95"/>
      <c r="LXQ95"/>
      <c r="LXR95"/>
      <c r="LXS95"/>
      <c r="LXT95"/>
      <c r="LXU95"/>
      <c r="LXV95"/>
      <c r="LXW95"/>
      <c r="LXX95"/>
      <c r="LXY95"/>
      <c r="LXZ95"/>
      <c r="LYA95"/>
      <c r="LYB95"/>
      <c r="LYC95"/>
      <c r="LYD95"/>
      <c r="LYE95"/>
      <c r="LYF95"/>
      <c r="LYG95"/>
      <c r="LYH95"/>
      <c r="LYI95"/>
      <c r="LYJ95"/>
      <c r="LYK95"/>
      <c r="LYL95"/>
      <c r="LYM95"/>
      <c r="LYN95"/>
      <c r="LYO95"/>
      <c r="LYP95"/>
      <c r="LYQ95"/>
      <c r="LYR95"/>
      <c r="LYS95"/>
      <c r="LYT95"/>
      <c r="LYU95"/>
      <c r="LYV95"/>
      <c r="LYW95"/>
      <c r="LYX95"/>
      <c r="LYY95"/>
      <c r="LYZ95"/>
      <c r="LZA95"/>
      <c r="LZB95"/>
      <c r="LZC95"/>
      <c r="LZD95"/>
      <c r="LZE95"/>
      <c r="LZF95"/>
      <c r="LZG95"/>
      <c r="LZH95"/>
      <c r="LZI95"/>
      <c r="LZJ95"/>
      <c r="LZK95"/>
      <c r="LZL95"/>
      <c r="LZM95"/>
      <c r="LZN95"/>
      <c r="LZO95"/>
      <c r="LZP95"/>
      <c r="LZQ95"/>
      <c r="LZR95"/>
      <c r="LZS95"/>
      <c r="LZT95"/>
      <c r="LZU95"/>
      <c r="LZV95"/>
      <c r="LZW95"/>
      <c r="LZX95"/>
      <c r="LZY95"/>
      <c r="LZZ95"/>
      <c r="MAA95"/>
      <c r="MAB95"/>
      <c r="MAC95"/>
      <c r="MAD95"/>
      <c r="MAE95"/>
      <c r="MAF95"/>
      <c r="MAG95"/>
      <c r="MAH95"/>
      <c r="MAI95"/>
      <c r="MAJ95"/>
      <c r="MAK95"/>
      <c r="MAL95"/>
      <c r="MAM95"/>
      <c r="MAN95"/>
      <c r="MAO95"/>
      <c r="MAP95"/>
      <c r="MAQ95"/>
      <c r="MAR95"/>
      <c r="MAS95"/>
      <c r="MAT95"/>
      <c r="MAU95"/>
      <c r="MAV95"/>
      <c r="MAW95"/>
      <c r="MAX95"/>
      <c r="MAY95"/>
      <c r="MAZ95"/>
      <c r="MBA95"/>
      <c r="MBB95"/>
      <c r="MBC95"/>
      <c r="MBD95"/>
      <c r="MBE95"/>
      <c r="MBF95"/>
      <c r="MBG95"/>
      <c r="MBH95"/>
      <c r="MBI95"/>
      <c r="MBJ95"/>
      <c r="MBK95"/>
      <c r="MBL95"/>
      <c r="MBM95"/>
      <c r="MBN95"/>
      <c r="MBO95"/>
      <c r="MBP95"/>
      <c r="MBQ95"/>
      <c r="MBR95"/>
      <c r="MBS95"/>
      <c r="MBT95"/>
      <c r="MBU95"/>
      <c r="MBV95"/>
      <c r="MBW95"/>
      <c r="MBX95"/>
      <c r="MBY95"/>
      <c r="MBZ95"/>
      <c r="MCA95"/>
      <c r="MCB95"/>
      <c r="MCC95"/>
      <c r="MCD95"/>
      <c r="MCE95"/>
      <c r="MCF95"/>
      <c r="MCG95"/>
      <c r="MCH95"/>
      <c r="MCI95"/>
      <c r="MCJ95"/>
      <c r="MCK95"/>
      <c r="MCL95"/>
      <c r="MCM95"/>
      <c r="MCN95"/>
      <c r="MCO95"/>
      <c r="MCP95"/>
      <c r="MCQ95"/>
      <c r="MCR95"/>
      <c r="MCS95"/>
      <c r="MCT95"/>
      <c r="MCU95"/>
      <c r="MCV95"/>
      <c r="MCW95"/>
      <c r="MCX95"/>
      <c r="MCY95"/>
      <c r="MCZ95"/>
      <c r="MDA95"/>
      <c r="MDB95"/>
      <c r="MDC95"/>
      <c r="MDD95"/>
      <c r="MDE95"/>
      <c r="MDF95"/>
      <c r="MDG95"/>
      <c r="MDH95"/>
      <c r="MDI95"/>
      <c r="MDJ95"/>
      <c r="MDK95"/>
      <c r="MDL95"/>
      <c r="MDM95"/>
      <c r="MDN95"/>
      <c r="MDO95"/>
      <c r="MDP95"/>
      <c r="MDQ95"/>
      <c r="MDR95"/>
      <c r="MDS95"/>
      <c r="MDT95"/>
      <c r="MDU95"/>
      <c r="MDV95"/>
      <c r="MDW95"/>
      <c r="MDX95"/>
      <c r="MDY95"/>
      <c r="MDZ95"/>
      <c r="MEA95"/>
      <c r="MEB95"/>
      <c r="MEC95"/>
      <c r="MED95"/>
      <c r="MEE95"/>
      <c r="MEF95"/>
      <c r="MEG95"/>
      <c r="MEH95"/>
      <c r="MEI95"/>
      <c r="MEJ95"/>
      <c r="MEK95"/>
      <c r="MEL95"/>
      <c r="MEM95"/>
      <c r="MEN95"/>
      <c r="MEO95"/>
      <c r="MEP95"/>
      <c r="MEQ95"/>
      <c r="MER95"/>
      <c r="MES95"/>
      <c r="MET95"/>
      <c r="MEU95"/>
      <c r="MEV95"/>
      <c r="MEW95"/>
      <c r="MEX95"/>
      <c r="MEY95"/>
      <c r="MEZ95"/>
      <c r="MFA95"/>
      <c r="MFB95"/>
      <c r="MFC95"/>
      <c r="MFD95"/>
      <c r="MFE95"/>
      <c r="MFF95"/>
      <c r="MFG95"/>
      <c r="MFH95"/>
      <c r="MFI95"/>
      <c r="MFJ95"/>
      <c r="MFK95"/>
      <c r="MFL95"/>
      <c r="MFM95"/>
      <c r="MFN95"/>
      <c r="MFO95"/>
      <c r="MFP95"/>
      <c r="MFQ95"/>
      <c r="MFR95"/>
      <c r="MFS95"/>
      <c r="MFT95"/>
      <c r="MFU95"/>
      <c r="MFV95"/>
      <c r="MFW95"/>
      <c r="MFX95"/>
      <c r="MFY95"/>
      <c r="MFZ95"/>
      <c r="MGA95"/>
      <c r="MGB95"/>
      <c r="MGC95"/>
      <c r="MGD95"/>
      <c r="MGE95"/>
      <c r="MGF95"/>
      <c r="MGG95"/>
      <c r="MGH95"/>
      <c r="MGI95"/>
      <c r="MGJ95"/>
      <c r="MGK95"/>
      <c r="MGL95"/>
      <c r="MGM95"/>
      <c r="MGN95"/>
      <c r="MGO95"/>
      <c r="MGP95"/>
      <c r="MGQ95"/>
      <c r="MGR95"/>
      <c r="MGS95"/>
      <c r="MGT95"/>
      <c r="MGU95"/>
      <c r="MGV95"/>
      <c r="MGW95"/>
      <c r="MGX95"/>
      <c r="MGY95"/>
      <c r="MGZ95"/>
      <c r="MHA95"/>
      <c r="MHB95"/>
      <c r="MHC95"/>
      <c r="MHD95"/>
      <c r="MHE95"/>
      <c r="MHF95"/>
      <c r="MHG95"/>
      <c r="MHH95"/>
      <c r="MHI95"/>
      <c r="MHJ95"/>
      <c r="MHK95"/>
      <c r="MHL95"/>
      <c r="MHM95"/>
      <c r="MHN95"/>
      <c r="MHO95"/>
      <c r="MHP95"/>
      <c r="MHQ95"/>
      <c r="MHR95"/>
      <c r="MHS95"/>
      <c r="MHT95"/>
      <c r="MHU95"/>
      <c r="MHV95"/>
      <c r="MHW95"/>
      <c r="MHX95"/>
      <c r="MHY95"/>
      <c r="MHZ95"/>
      <c r="MIA95"/>
      <c r="MIB95"/>
      <c r="MIC95"/>
      <c r="MID95"/>
      <c r="MIE95"/>
      <c r="MIF95"/>
      <c r="MIG95"/>
      <c r="MIH95"/>
      <c r="MII95"/>
      <c r="MIJ95"/>
      <c r="MIK95"/>
      <c r="MIL95"/>
      <c r="MIM95"/>
      <c r="MIN95"/>
      <c r="MIO95"/>
      <c r="MIP95"/>
      <c r="MIQ95"/>
      <c r="MIR95"/>
      <c r="MIS95"/>
      <c r="MIT95"/>
      <c r="MIU95"/>
      <c r="MIV95"/>
      <c r="MIW95"/>
      <c r="MIX95"/>
      <c r="MIY95"/>
      <c r="MIZ95"/>
      <c r="MJA95"/>
      <c r="MJB95"/>
      <c r="MJC95"/>
      <c r="MJD95"/>
      <c r="MJE95"/>
      <c r="MJF95"/>
      <c r="MJG95"/>
      <c r="MJH95"/>
      <c r="MJI95"/>
      <c r="MJJ95"/>
      <c r="MJK95"/>
      <c r="MJL95"/>
      <c r="MJM95"/>
      <c r="MJN95"/>
      <c r="MJO95"/>
      <c r="MJP95"/>
      <c r="MJQ95"/>
      <c r="MJR95"/>
      <c r="MJS95"/>
      <c r="MJT95"/>
      <c r="MJU95"/>
      <c r="MJV95"/>
      <c r="MJW95"/>
      <c r="MJX95"/>
      <c r="MJY95"/>
      <c r="MJZ95"/>
      <c r="MKA95"/>
      <c r="MKB95"/>
      <c r="MKC95"/>
      <c r="MKD95"/>
      <c r="MKE95"/>
      <c r="MKF95"/>
      <c r="MKG95"/>
      <c r="MKH95"/>
      <c r="MKI95"/>
      <c r="MKJ95"/>
      <c r="MKK95"/>
      <c r="MKL95"/>
      <c r="MKM95"/>
      <c r="MKN95"/>
      <c r="MKO95"/>
      <c r="MKP95"/>
      <c r="MKQ95"/>
      <c r="MKR95"/>
      <c r="MKS95"/>
      <c r="MKT95"/>
      <c r="MKU95"/>
      <c r="MKV95"/>
      <c r="MKW95"/>
      <c r="MKX95"/>
      <c r="MKY95"/>
      <c r="MKZ95"/>
      <c r="MLA95"/>
      <c r="MLB95"/>
      <c r="MLC95"/>
      <c r="MLD95"/>
      <c r="MLE95"/>
      <c r="MLF95"/>
      <c r="MLG95"/>
      <c r="MLH95"/>
      <c r="MLI95"/>
      <c r="MLJ95"/>
      <c r="MLK95"/>
      <c r="MLL95"/>
      <c r="MLM95"/>
      <c r="MLN95"/>
      <c r="MLO95"/>
      <c r="MLP95"/>
      <c r="MLQ95"/>
      <c r="MLR95"/>
      <c r="MLS95"/>
      <c r="MLT95"/>
      <c r="MLU95"/>
      <c r="MLV95"/>
      <c r="MLW95"/>
      <c r="MLX95"/>
      <c r="MLY95"/>
      <c r="MLZ95"/>
      <c r="MMA95"/>
      <c r="MMB95"/>
      <c r="MMC95"/>
      <c r="MMD95"/>
      <c r="MME95"/>
      <c r="MMF95"/>
      <c r="MMG95"/>
      <c r="MMH95"/>
      <c r="MMI95"/>
      <c r="MMJ95"/>
      <c r="MMK95"/>
      <c r="MML95"/>
      <c r="MMM95"/>
      <c r="MMN95"/>
      <c r="MMO95"/>
      <c r="MMP95"/>
      <c r="MMQ95"/>
      <c r="MMR95"/>
      <c r="MMS95"/>
      <c r="MMT95"/>
      <c r="MMU95"/>
      <c r="MMV95"/>
      <c r="MMW95"/>
      <c r="MMX95"/>
      <c r="MMY95"/>
      <c r="MMZ95"/>
      <c r="MNA95"/>
      <c r="MNB95"/>
      <c r="MNC95"/>
      <c r="MND95"/>
      <c r="MNE95"/>
      <c r="MNF95"/>
      <c r="MNG95"/>
      <c r="MNH95"/>
      <c r="MNI95"/>
      <c r="MNJ95"/>
      <c r="MNK95"/>
      <c r="MNL95"/>
      <c r="MNM95"/>
      <c r="MNN95"/>
      <c r="MNO95"/>
      <c r="MNP95"/>
      <c r="MNQ95"/>
      <c r="MNR95"/>
      <c r="MNS95"/>
      <c r="MNT95"/>
      <c r="MNU95"/>
      <c r="MNV95"/>
      <c r="MNW95"/>
      <c r="MNX95"/>
      <c r="MNY95"/>
      <c r="MNZ95"/>
      <c r="MOA95"/>
      <c r="MOB95"/>
      <c r="MOC95"/>
      <c r="MOD95"/>
      <c r="MOE95"/>
      <c r="MOF95"/>
      <c r="MOG95"/>
      <c r="MOH95"/>
      <c r="MOI95"/>
      <c r="MOJ95"/>
      <c r="MOK95"/>
      <c r="MOL95"/>
      <c r="MOM95"/>
      <c r="MON95"/>
      <c r="MOO95"/>
      <c r="MOP95"/>
      <c r="MOQ95"/>
      <c r="MOR95"/>
      <c r="MOS95"/>
      <c r="MOT95"/>
      <c r="MOU95"/>
      <c r="MOV95"/>
      <c r="MOW95"/>
      <c r="MOX95"/>
      <c r="MOY95"/>
      <c r="MOZ95"/>
      <c r="MPA95"/>
      <c r="MPB95"/>
      <c r="MPC95"/>
      <c r="MPD95"/>
      <c r="MPE95"/>
      <c r="MPF95"/>
      <c r="MPG95"/>
      <c r="MPH95"/>
      <c r="MPI95"/>
      <c r="MPJ95"/>
      <c r="MPK95"/>
      <c r="MPL95"/>
      <c r="MPM95"/>
      <c r="MPN95"/>
      <c r="MPO95"/>
      <c r="MPP95"/>
      <c r="MPQ95"/>
      <c r="MPR95"/>
      <c r="MPS95"/>
      <c r="MPT95"/>
      <c r="MPU95"/>
      <c r="MPV95"/>
      <c r="MPW95"/>
      <c r="MPX95"/>
      <c r="MPY95"/>
      <c r="MPZ95"/>
      <c r="MQA95"/>
      <c r="MQB95"/>
      <c r="MQC95"/>
      <c r="MQD95"/>
      <c r="MQE95"/>
      <c r="MQF95"/>
      <c r="MQG95"/>
      <c r="MQH95"/>
      <c r="MQI95"/>
      <c r="MQJ95"/>
      <c r="MQK95"/>
      <c r="MQL95"/>
      <c r="MQM95"/>
      <c r="MQN95"/>
      <c r="MQO95"/>
      <c r="MQP95"/>
      <c r="MQQ95"/>
      <c r="MQR95"/>
      <c r="MQS95"/>
      <c r="MQT95"/>
      <c r="MQU95"/>
      <c r="MQV95"/>
      <c r="MQW95"/>
      <c r="MQX95"/>
      <c r="MQY95"/>
      <c r="MQZ95"/>
      <c r="MRA95"/>
      <c r="MRB95"/>
      <c r="MRC95"/>
      <c r="MRD95"/>
      <c r="MRE95"/>
      <c r="MRF95"/>
      <c r="MRG95"/>
      <c r="MRH95"/>
      <c r="MRI95"/>
      <c r="MRJ95"/>
      <c r="MRK95"/>
      <c r="MRL95"/>
      <c r="MRM95"/>
      <c r="MRN95"/>
      <c r="MRO95"/>
      <c r="MRP95"/>
      <c r="MRQ95"/>
      <c r="MRR95"/>
      <c r="MRS95"/>
      <c r="MRT95"/>
      <c r="MRU95"/>
      <c r="MRV95"/>
      <c r="MRW95"/>
      <c r="MRX95"/>
      <c r="MRY95"/>
      <c r="MRZ95"/>
      <c r="MSA95"/>
      <c r="MSB95"/>
      <c r="MSC95"/>
      <c r="MSD95"/>
      <c r="MSE95"/>
      <c r="MSF95"/>
      <c r="MSG95"/>
      <c r="MSH95"/>
      <c r="MSI95"/>
      <c r="MSJ95"/>
      <c r="MSK95"/>
      <c r="MSL95"/>
      <c r="MSM95"/>
      <c r="MSN95"/>
      <c r="MSO95"/>
      <c r="MSP95"/>
      <c r="MSQ95"/>
      <c r="MSR95"/>
      <c r="MSS95"/>
      <c r="MST95"/>
      <c r="MSU95"/>
      <c r="MSV95"/>
      <c r="MSW95"/>
      <c r="MSX95"/>
      <c r="MSY95"/>
      <c r="MSZ95"/>
      <c r="MTA95"/>
      <c r="MTB95"/>
      <c r="MTC95"/>
      <c r="MTD95"/>
      <c r="MTE95"/>
      <c r="MTF95"/>
      <c r="MTG95"/>
      <c r="MTH95"/>
      <c r="MTI95"/>
      <c r="MTJ95"/>
      <c r="MTK95"/>
      <c r="MTL95"/>
      <c r="MTM95"/>
      <c r="MTN95"/>
      <c r="MTO95"/>
      <c r="MTP95"/>
      <c r="MTQ95"/>
      <c r="MTR95"/>
      <c r="MTS95"/>
      <c r="MTT95"/>
      <c r="MTU95"/>
      <c r="MTV95"/>
      <c r="MTW95"/>
      <c r="MTX95"/>
      <c r="MTY95"/>
      <c r="MTZ95"/>
      <c r="MUA95"/>
      <c r="MUB95"/>
      <c r="MUC95"/>
      <c r="MUD95"/>
      <c r="MUE95"/>
      <c r="MUF95"/>
      <c r="MUG95"/>
      <c r="MUH95"/>
      <c r="MUI95"/>
      <c r="MUJ95"/>
      <c r="MUK95"/>
      <c r="MUL95"/>
      <c r="MUM95"/>
      <c r="MUN95"/>
      <c r="MUO95"/>
      <c r="MUP95"/>
      <c r="MUQ95"/>
      <c r="MUR95"/>
      <c r="MUS95"/>
      <c r="MUT95"/>
      <c r="MUU95"/>
      <c r="MUV95"/>
      <c r="MUW95"/>
      <c r="MUX95"/>
      <c r="MUY95"/>
      <c r="MUZ95"/>
      <c r="MVA95"/>
      <c r="MVB95"/>
      <c r="MVC95"/>
      <c r="MVD95"/>
      <c r="MVE95"/>
      <c r="MVF95"/>
      <c r="MVG95"/>
      <c r="MVH95"/>
      <c r="MVI95"/>
      <c r="MVJ95"/>
      <c r="MVK95"/>
      <c r="MVL95"/>
      <c r="MVM95"/>
      <c r="MVN95"/>
      <c r="MVO95"/>
      <c r="MVP95"/>
      <c r="MVQ95"/>
      <c r="MVR95"/>
      <c r="MVS95"/>
      <c r="MVT95"/>
      <c r="MVU95"/>
      <c r="MVV95"/>
      <c r="MVW95"/>
      <c r="MVX95"/>
      <c r="MVY95"/>
      <c r="MVZ95"/>
      <c r="MWA95"/>
      <c r="MWB95"/>
      <c r="MWC95"/>
      <c r="MWD95"/>
      <c r="MWE95"/>
      <c r="MWF95"/>
      <c r="MWG95"/>
      <c r="MWH95"/>
      <c r="MWI95"/>
      <c r="MWJ95"/>
      <c r="MWK95"/>
      <c r="MWL95"/>
      <c r="MWM95"/>
      <c r="MWN95"/>
      <c r="MWO95"/>
      <c r="MWP95"/>
      <c r="MWQ95"/>
      <c r="MWR95"/>
      <c r="MWS95"/>
      <c r="MWT95"/>
      <c r="MWU95"/>
      <c r="MWV95"/>
      <c r="MWW95"/>
      <c r="MWX95"/>
      <c r="MWY95"/>
      <c r="MWZ95"/>
      <c r="MXA95"/>
      <c r="MXB95"/>
      <c r="MXC95"/>
      <c r="MXD95"/>
      <c r="MXE95"/>
      <c r="MXF95"/>
      <c r="MXG95"/>
      <c r="MXH95"/>
      <c r="MXI95"/>
      <c r="MXJ95"/>
      <c r="MXK95"/>
      <c r="MXL95"/>
      <c r="MXM95"/>
      <c r="MXN95"/>
      <c r="MXO95"/>
      <c r="MXP95"/>
      <c r="MXQ95"/>
      <c r="MXR95"/>
      <c r="MXS95"/>
      <c r="MXT95"/>
      <c r="MXU95"/>
      <c r="MXV95"/>
      <c r="MXW95"/>
      <c r="MXX95"/>
      <c r="MXY95"/>
      <c r="MXZ95"/>
      <c r="MYA95"/>
      <c r="MYB95"/>
      <c r="MYC95"/>
      <c r="MYD95"/>
      <c r="MYE95"/>
      <c r="MYF95"/>
      <c r="MYG95"/>
      <c r="MYH95"/>
      <c r="MYI95"/>
      <c r="MYJ95"/>
      <c r="MYK95"/>
      <c r="MYL95"/>
      <c r="MYM95"/>
      <c r="MYN95"/>
      <c r="MYO95"/>
      <c r="MYP95"/>
      <c r="MYQ95"/>
      <c r="MYR95"/>
      <c r="MYS95"/>
      <c r="MYT95"/>
      <c r="MYU95"/>
      <c r="MYV95"/>
      <c r="MYW95"/>
      <c r="MYX95"/>
      <c r="MYY95"/>
      <c r="MYZ95"/>
      <c r="MZA95"/>
      <c r="MZB95"/>
      <c r="MZC95"/>
      <c r="MZD95"/>
      <c r="MZE95"/>
      <c r="MZF95"/>
      <c r="MZG95"/>
      <c r="MZH95"/>
      <c r="MZI95"/>
      <c r="MZJ95"/>
      <c r="MZK95"/>
      <c r="MZL95"/>
      <c r="MZM95"/>
      <c r="MZN95"/>
      <c r="MZO95"/>
      <c r="MZP95"/>
      <c r="MZQ95"/>
      <c r="MZR95"/>
      <c r="MZS95"/>
      <c r="MZT95"/>
      <c r="MZU95"/>
      <c r="MZV95"/>
      <c r="MZW95"/>
      <c r="MZX95"/>
      <c r="MZY95"/>
      <c r="MZZ95"/>
      <c r="NAA95"/>
      <c r="NAB95"/>
      <c r="NAC95"/>
      <c r="NAD95"/>
      <c r="NAE95"/>
      <c r="NAF95"/>
      <c r="NAG95"/>
      <c r="NAH95"/>
      <c r="NAI95"/>
      <c r="NAJ95"/>
      <c r="NAK95"/>
      <c r="NAL95"/>
      <c r="NAM95"/>
      <c r="NAN95"/>
      <c r="NAO95"/>
      <c r="NAP95"/>
      <c r="NAQ95"/>
      <c r="NAR95"/>
      <c r="NAS95"/>
      <c r="NAT95"/>
      <c r="NAU95"/>
      <c r="NAV95"/>
      <c r="NAW95"/>
      <c r="NAX95"/>
      <c r="NAY95"/>
      <c r="NAZ95"/>
      <c r="NBA95"/>
      <c r="NBB95"/>
      <c r="NBC95"/>
      <c r="NBD95"/>
      <c r="NBE95"/>
      <c r="NBF95"/>
      <c r="NBG95"/>
      <c r="NBH95"/>
      <c r="NBI95"/>
      <c r="NBJ95"/>
      <c r="NBK95"/>
      <c r="NBL95"/>
      <c r="NBM95"/>
      <c r="NBN95"/>
      <c r="NBO95"/>
      <c r="NBP95"/>
      <c r="NBQ95"/>
      <c r="NBR95"/>
      <c r="NBS95"/>
      <c r="NBT95"/>
      <c r="NBU95"/>
      <c r="NBV95"/>
      <c r="NBW95"/>
      <c r="NBX95"/>
      <c r="NBY95"/>
      <c r="NBZ95"/>
      <c r="NCA95"/>
      <c r="NCB95"/>
      <c r="NCC95"/>
      <c r="NCD95"/>
      <c r="NCE95"/>
      <c r="NCF95"/>
      <c r="NCG95"/>
      <c r="NCH95"/>
      <c r="NCI95"/>
      <c r="NCJ95"/>
      <c r="NCK95"/>
      <c r="NCL95"/>
      <c r="NCM95"/>
      <c r="NCN95"/>
      <c r="NCO95"/>
      <c r="NCP95"/>
      <c r="NCQ95"/>
      <c r="NCR95"/>
      <c r="NCS95"/>
      <c r="NCT95"/>
      <c r="NCU95"/>
      <c r="NCV95"/>
      <c r="NCW95"/>
      <c r="NCX95"/>
      <c r="NCY95"/>
      <c r="NCZ95"/>
      <c r="NDA95"/>
      <c r="NDB95"/>
      <c r="NDC95"/>
      <c r="NDD95"/>
      <c r="NDE95"/>
      <c r="NDF95"/>
      <c r="NDG95"/>
      <c r="NDH95"/>
      <c r="NDI95"/>
      <c r="NDJ95"/>
      <c r="NDK95"/>
      <c r="NDL95"/>
      <c r="NDM95"/>
      <c r="NDN95"/>
      <c r="NDO95"/>
      <c r="NDP95"/>
      <c r="NDQ95"/>
      <c r="NDR95"/>
      <c r="NDS95"/>
      <c r="NDT95"/>
      <c r="NDU95"/>
      <c r="NDV95"/>
      <c r="NDW95"/>
      <c r="NDX95"/>
      <c r="NDY95"/>
      <c r="NDZ95"/>
      <c r="NEA95"/>
      <c r="NEB95"/>
      <c r="NEC95"/>
      <c r="NED95"/>
      <c r="NEE95"/>
      <c r="NEF95"/>
      <c r="NEG95"/>
      <c r="NEH95"/>
      <c r="NEI95"/>
      <c r="NEJ95"/>
      <c r="NEK95"/>
      <c r="NEL95"/>
      <c r="NEM95"/>
      <c r="NEN95"/>
      <c r="NEO95"/>
      <c r="NEP95"/>
      <c r="NEQ95"/>
      <c r="NER95"/>
      <c r="NES95"/>
      <c r="NET95"/>
      <c r="NEU95"/>
      <c r="NEV95"/>
      <c r="NEW95"/>
      <c r="NEX95"/>
      <c r="NEY95"/>
      <c r="NEZ95"/>
      <c r="NFA95"/>
      <c r="NFB95"/>
      <c r="NFC95"/>
      <c r="NFD95"/>
      <c r="NFE95"/>
      <c r="NFF95"/>
      <c r="NFG95"/>
      <c r="NFH95"/>
      <c r="NFI95"/>
      <c r="NFJ95"/>
      <c r="NFK95"/>
      <c r="NFL95"/>
      <c r="NFM95"/>
      <c r="NFN95"/>
      <c r="NFO95"/>
      <c r="NFP95"/>
      <c r="NFQ95"/>
      <c r="NFR95"/>
      <c r="NFS95"/>
      <c r="NFT95"/>
      <c r="NFU95"/>
      <c r="NFV95"/>
      <c r="NFW95"/>
      <c r="NFX95"/>
      <c r="NFY95"/>
      <c r="NFZ95"/>
      <c r="NGA95"/>
      <c r="NGB95"/>
      <c r="NGC95"/>
      <c r="NGD95"/>
      <c r="NGE95"/>
      <c r="NGF95"/>
      <c r="NGG95"/>
      <c r="NGH95"/>
      <c r="NGI95"/>
      <c r="NGJ95"/>
      <c r="NGK95"/>
      <c r="NGL95"/>
      <c r="NGM95"/>
      <c r="NGN95"/>
      <c r="NGO95"/>
      <c r="NGP95"/>
      <c r="NGQ95"/>
      <c r="NGR95"/>
      <c r="NGS95"/>
      <c r="NGT95"/>
      <c r="NGU95"/>
      <c r="NGV95"/>
      <c r="NGW95"/>
      <c r="NGX95"/>
      <c r="NGY95"/>
      <c r="NGZ95"/>
      <c r="NHA95"/>
      <c r="NHB95"/>
      <c r="NHC95"/>
      <c r="NHD95"/>
      <c r="NHE95"/>
      <c r="NHF95"/>
      <c r="NHG95"/>
      <c r="NHH95"/>
      <c r="NHI95"/>
      <c r="NHJ95"/>
      <c r="NHK95"/>
      <c r="NHL95"/>
      <c r="NHM95"/>
      <c r="NHN95"/>
      <c r="NHO95"/>
      <c r="NHP95"/>
      <c r="NHQ95"/>
      <c r="NHR95"/>
      <c r="NHS95"/>
      <c r="NHT95"/>
      <c r="NHU95"/>
      <c r="NHV95"/>
      <c r="NHW95"/>
      <c r="NHX95"/>
      <c r="NHY95"/>
      <c r="NHZ95"/>
      <c r="NIA95"/>
      <c r="NIB95"/>
      <c r="NIC95"/>
      <c r="NID95"/>
      <c r="NIE95"/>
      <c r="NIF95"/>
      <c r="NIG95"/>
      <c r="NIH95"/>
      <c r="NII95"/>
      <c r="NIJ95"/>
      <c r="NIK95"/>
      <c r="NIL95"/>
      <c r="NIM95"/>
      <c r="NIN95"/>
      <c r="NIO95"/>
      <c r="NIP95"/>
      <c r="NIQ95"/>
      <c r="NIR95"/>
      <c r="NIS95"/>
      <c r="NIT95"/>
      <c r="NIU95"/>
      <c r="NIV95"/>
      <c r="NIW95"/>
      <c r="NIX95"/>
      <c r="NIY95"/>
      <c r="NIZ95"/>
      <c r="NJA95"/>
      <c r="NJB95"/>
      <c r="NJC95"/>
      <c r="NJD95"/>
      <c r="NJE95"/>
      <c r="NJF95"/>
      <c r="NJG95"/>
      <c r="NJH95"/>
      <c r="NJI95"/>
      <c r="NJJ95"/>
      <c r="NJK95"/>
      <c r="NJL95"/>
      <c r="NJM95"/>
      <c r="NJN95"/>
      <c r="NJO95"/>
      <c r="NJP95"/>
      <c r="NJQ95"/>
      <c r="NJR95"/>
      <c r="NJS95"/>
      <c r="NJT95"/>
      <c r="NJU95"/>
      <c r="NJV95"/>
      <c r="NJW95"/>
      <c r="NJX95"/>
      <c r="NJY95"/>
      <c r="NJZ95"/>
      <c r="NKA95"/>
      <c r="NKB95"/>
      <c r="NKC95"/>
      <c r="NKD95"/>
      <c r="NKE95"/>
      <c r="NKF95"/>
      <c r="NKG95"/>
      <c r="NKH95"/>
      <c r="NKI95"/>
      <c r="NKJ95"/>
      <c r="NKK95"/>
      <c r="NKL95"/>
      <c r="NKM95"/>
      <c r="NKN95"/>
      <c r="NKO95"/>
      <c r="NKP95"/>
      <c r="NKQ95"/>
      <c r="NKR95"/>
      <c r="NKS95"/>
      <c r="NKT95"/>
      <c r="NKU95"/>
      <c r="NKV95"/>
      <c r="NKW95"/>
      <c r="NKX95"/>
      <c r="NKY95"/>
      <c r="NKZ95"/>
      <c r="NLA95"/>
      <c r="NLB95"/>
      <c r="NLC95"/>
      <c r="NLD95"/>
      <c r="NLE95"/>
      <c r="NLF95"/>
      <c r="NLG95"/>
      <c r="NLH95"/>
      <c r="NLI95"/>
      <c r="NLJ95"/>
      <c r="NLK95"/>
      <c r="NLL95"/>
      <c r="NLM95"/>
      <c r="NLN95"/>
      <c r="NLO95"/>
      <c r="NLP95"/>
      <c r="NLQ95"/>
      <c r="NLR95"/>
      <c r="NLS95"/>
      <c r="NLT95"/>
      <c r="NLU95"/>
      <c r="NLV95"/>
      <c r="NLW95"/>
      <c r="NLX95"/>
      <c r="NLY95"/>
      <c r="NLZ95"/>
      <c r="NMA95"/>
      <c r="NMB95"/>
      <c r="NMC95"/>
      <c r="NMD95"/>
      <c r="NME95"/>
      <c r="NMF95"/>
      <c r="NMG95"/>
      <c r="NMH95"/>
      <c r="NMI95"/>
      <c r="NMJ95"/>
      <c r="NMK95"/>
      <c r="NML95"/>
      <c r="NMM95"/>
      <c r="NMN95"/>
      <c r="NMO95"/>
      <c r="NMP95"/>
      <c r="NMQ95"/>
      <c r="NMR95"/>
      <c r="NMS95"/>
      <c r="NMT95"/>
      <c r="NMU95"/>
      <c r="NMV95"/>
      <c r="NMW95"/>
      <c r="NMX95"/>
      <c r="NMY95"/>
      <c r="NMZ95"/>
      <c r="NNA95"/>
      <c r="NNB95"/>
      <c r="NNC95"/>
      <c r="NND95"/>
      <c r="NNE95"/>
      <c r="NNF95"/>
      <c r="NNG95"/>
      <c r="NNH95"/>
      <c r="NNI95"/>
      <c r="NNJ95"/>
      <c r="NNK95"/>
      <c r="NNL95"/>
      <c r="NNM95"/>
      <c r="NNN95"/>
      <c r="NNO95"/>
      <c r="NNP95"/>
      <c r="NNQ95"/>
      <c r="NNR95"/>
      <c r="NNS95"/>
      <c r="NNT95"/>
      <c r="NNU95"/>
      <c r="NNV95"/>
      <c r="NNW95"/>
      <c r="NNX95"/>
      <c r="NNY95"/>
      <c r="NNZ95"/>
      <c r="NOA95"/>
      <c r="NOB95"/>
      <c r="NOC95"/>
      <c r="NOD95"/>
      <c r="NOE95"/>
      <c r="NOF95"/>
      <c r="NOG95"/>
      <c r="NOH95"/>
      <c r="NOI95"/>
      <c r="NOJ95"/>
      <c r="NOK95"/>
      <c r="NOL95"/>
      <c r="NOM95"/>
      <c r="NON95"/>
      <c r="NOO95"/>
      <c r="NOP95"/>
      <c r="NOQ95"/>
      <c r="NOR95"/>
      <c r="NOS95"/>
      <c r="NOT95"/>
      <c r="NOU95"/>
      <c r="NOV95"/>
      <c r="NOW95"/>
      <c r="NOX95"/>
      <c r="NOY95"/>
      <c r="NOZ95"/>
      <c r="NPA95"/>
      <c r="NPB95"/>
      <c r="NPC95"/>
      <c r="NPD95"/>
      <c r="NPE95"/>
      <c r="NPF95"/>
      <c r="NPG95"/>
      <c r="NPH95"/>
      <c r="NPI95"/>
      <c r="NPJ95"/>
      <c r="NPK95"/>
      <c r="NPL95"/>
      <c r="NPM95"/>
      <c r="NPN95"/>
      <c r="NPO95"/>
      <c r="NPP95"/>
      <c r="NPQ95"/>
      <c r="NPR95"/>
      <c r="NPS95"/>
      <c r="NPT95"/>
      <c r="NPU95"/>
      <c r="NPV95"/>
      <c r="NPW95"/>
      <c r="NPX95"/>
      <c r="NPY95"/>
      <c r="NPZ95"/>
      <c r="NQA95"/>
      <c r="NQB95"/>
      <c r="NQC95"/>
      <c r="NQD95"/>
      <c r="NQE95"/>
      <c r="NQF95"/>
      <c r="NQG95"/>
      <c r="NQH95"/>
      <c r="NQI95"/>
      <c r="NQJ95"/>
      <c r="NQK95"/>
      <c r="NQL95"/>
      <c r="NQM95"/>
      <c r="NQN95"/>
      <c r="NQO95"/>
      <c r="NQP95"/>
      <c r="NQQ95"/>
      <c r="NQR95"/>
      <c r="NQS95"/>
      <c r="NQT95"/>
      <c r="NQU95"/>
      <c r="NQV95"/>
      <c r="NQW95"/>
      <c r="NQX95"/>
      <c r="NQY95"/>
      <c r="NQZ95"/>
      <c r="NRA95"/>
      <c r="NRB95"/>
      <c r="NRC95"/>
      <c r="NRD95"/>
      <c r="NRE95"/>
      <c r="NRF95"/>
      <c r="NRG95"/>
      <c r="NRH95"/>
      <c r="NRI95"/>
      <c r="NRJ95"/>
      <c r="NRK95"/>
      <c r="NRL95"/>
      <c r="NRM95"/>
      <c r="NRN95"/>
      <c r="NRO95"/>
      <c r="NRP95"/>
      <c r="NRQ95"/>
      <c r="NRR95"/>
      <c r="NRS95"/>
      <c r="NRT95"/>
      <c r="NRU95"/>
      <c r="NRV95"/>
      <c r="NRW95"/>
      <c r="NRX95"/>
      <c r="NRY95"/>
      <c r="NRZ95"/>
      <c r="NSA95"/>
      <c r="NSB95"/>
      <c r="NSC95"/>
      <c r="NSD95"/>
      <c r="NSE95"/>
      <c r="NSF95"/>
      <c r="NSG95"/>
      <c r="NSH95"/>
      <c r="NSI95"/>
      <c r="NSJ95"/>
      <c r="NSK95"/>
      <c r="NSL95"/>
      <c r="NSM95"/>
      <c r="NSN95"/>
      <c r="NSO95"/>
      <c r="NSP95"/>
      <c r="NSQ95"/>
      <c r="NSR95"/>
      <c r="NSS95"/>
      <c r="NST95"/>
      <c r="NSU95"/>
      <c r="NSV95"/>
      <c r="NSW95"/>
      <c r="NSX95"/>
      <c r="NSY95"/>
      <c r="NSZ95"/>
      <c r="NTA95"/>
      <c r="NTB95"/>
      <c r="NTC95"/>
      <c r="NTD95"/>
      <c r="NTE95"/>
      <c r="NTF95"/>
      <c r="NTG95"/>
      <c r="NTH95"/>
      <c r="NTI95"/>
      <c r="NTJ95"/>
      <c r="NTK95"/>
      <c r="NTL95"/>
      <c r="NTM95"/>
      <c r="NTN95"/>
      <c r="NTO95"/>
      <c r="NTP95"/>
      <c r="NTQ95"/>
      <c r="NTR95"/>
      <c r="NTS95"/>
      <c r="NTT95"/>
      <c r="NTU95"/>
      <c r="NTV95"/>
      <c r="NTW95"/>
      <c r="NTX95"/>
      <c r="NTY95"/>
      <c r="NTZ95"/>
      <c r="NUA95"/>
      <c r="NUB95"/>
      <c r="NUC95"/>
      <c r="NUD95"/>
      <c r="NUE95"/>
      <c r="NUF95"/>
      <c r="NUG95"/>
      <c r="NUH95"/>
      <c r="NUI95"/>
      <c r="NUJ95"/>
      <c r="NUK95"/>
      <c r="NUL95"/>
      <c r="NUM95"/>
      <c r="NUN95"/>
      <c r="NUO95"/>
      <c r="NUP95"/>
      <c r="NUQ95"/>
      <c r="NUR95"/>
      <c r="NUS95"/>
      <c r="NUT95"/>
      <c r="NUU95"/>
      <c r="NUV95"/>
      <c r="NUW95"/>
      <c r="NUX95"/>
      <c r="NUY95"/>
      <c r="NUZ95"/>
      <c r="NVA95"/>
      <c r="NVB95"/>
      <c r="NVC95"/>
      <c r="NVD95"/>
      <c r="NVE95"/>
      <c r="NVF95"/>
      <c r="NVG95"/>
      <c r="NVH95"/>
      <c r="NVI95"/>
      <c r="NVJ95"/>
      <c r="NVK95"/>
      <c r="NVL95"/>
      <c r="NVM95"/>
      <c r="NVN95"/>
      <c r="NVO95"/>
      <c r="NVP95"/>
      <c r="NVQ95"/>
      <c r="NVR95"/>
      <c r="NVS95"/>
      <c r="NVT95"/>
      <c r="NVU95"/>
      <c r="NVV95"/>
      <c r="NVW95"/>
      <c r="NVX95"/>
      <c r="NVY95"/>
      <c r="NVZ95"/>
      <c r="NWA95"/>
      <c r="NWB95"/>
      <c r="NWC95"/>
      <c r="NWD95"/>
      <c r="NWE95"/>
      <c r="NWF95"/>
      <c r="NWG95"/>
      <c r="NWH95"/>
      <c r="NWI95"/>
      <c r="NWJ95"/>
      <c r="NWK95"/>
      <c r="NWL95"/>
      <c r="NWM95"/>
      <c r="NWN95"/>
      <c r="NWO95"/>
      <c r="NWP95"/>
      <c r="NWQ95"/>
      <c r="NWR95"/>
      <c r="NWS95"/>
      <c r="NWT95"/>
      <c r="NWU95"/>
      <c r="NWV95"/>
      <c r="NWW95"/>
      <c r="NWX95"/>
      <c r="NWY95"/>
      <c r="NWZ95"/>
      <c r="NXA95"/>
      <c r="NXB95"/>
      <c r="NXC95"/>
      <c r="NXD95"/>
      <c r="NXE95"/>
      <c r="NXF95"/>
      <c r="NXG95"/>
      <c r="NXH95"/>
      <c r="NXI95"/>
      <c r="NXJ95"/>
      <c r="NXK95"/>
      <c r="NXL95"/>
      <c r="NXM95"/>
      <c r="NXN95"/>
      <c r="NXO95"/>
      <c r="NXP95"/>
      <c r="NXQ95"/>
      <c r="NXR95"/>
      <c r="NXS95"/>
      <c r="NXT95"/>
      <c r="NXU95"/>
      <c r="NXV95"/>
      <c r="NXW95"/>
      <c r="NXX95"/>
      <c r="NXY95"/>
      <c r="NXZ95"/>
      <c r="NYA95"/>
      <c r="NYB95"/>
      <c r="NYC95"/>
      <c r="NYD95"/>
      <c r="NYE95"/>
      <c r="NYF95"/>
      <c r="NYG95"/>
      <c r="NYH95"/>
      <c r="NYI95"/>
      <c r="NYJ95"/>
      <c r="NYK95"/>
      <c r="NYL95"/>
      <c r="NYM95"/>
      <c r="NYN95"/>
      <c r="NYO95"/>
      <c r="NYP95"/>
      <c r="NYQ95"/>
      <c r="NYR95"/>
      <c r="NYS95"/>
      <c r="NYT95"/>
      <c r="NYU95"/>
      <c r="NYV95"/>
      <c r="NYW95"/>
      <c r="NYX95"/>
      <c r="NYY95"/>
      <c r="NYZ95"/>
      <c r="NZA95"/>
      <c r="NZB95"/>
      <c r="NZC95"/>
      <c r="NZD95"/>
      <c r="NZE95"/>
      <c r="NZF95"/>
      <c r="NZG95"/>
      <c r="NZH95"/>
      <c r="NZI95"/>
      <c r="NZJ95"/>
      <c r="NZK95"/>
      <c r="NZL95"/>
      <c r="NZM95"/>
      <c r="NZN95"/>
      <c r="NZO95"/>
      <c r="NZP95"/>
      <c r="NZQ95"/>
      <c r="NZR95"/>
      <c r="NZS95"/>
      <c r="NZT95"/>
      <c r="NZU95"/>
      <c r="NZV95"/>
      <c r="NZW95"/>
      <c r="NZX95"/>
      <c r="NZY95"/>
      <c r="NZZ95"/>
      <c r="OAA95"/>
      <c r="OAB95"/>
      <c r="OAC95"/>
      <c r="OAD95"/>
      <c r="OAE95"/>
      <c r="OAF95"/>
      <c r="OAG95"/>
      <c r="OAH95"/>
      <c r="OAI95"/>
      <c r="OAJ95"/>
      <c r="OAK95"/>
      <c r="OAL95"/>
      <c r="OAM95"/>
      <c r="OAN95"/>
      <c r="OAO95"/>
      <c r="OAP95"/>
      <c r="OAQ95"/>
      <c r="OAR95"/>
      <c r="OAS95"/>
      <c r="OAT95"/>
      <c r="OAU95"/>
      <c r="OAV95"/>
      <c r="OAW95"/>
      <c r="OAX95"/>
      <c r="OAY95"/>
      <c r="OAZ95"/>
      <c r="OBA95"/>
      <c r="OBB95"/>
      <c r="OBC95"/>
      <c r="OBD95"/>
      <c r="OBE95"/>
      <c r="OBF95"/>
      <c r="OBG95"/>
      <c r="OBH95"/>
      <c r="OBI95"/>
      <c r="OBJ95"/>
      <c r="OBK95"/>
      <c r="OBL95"/>
      <c r="OBM95"/>
      <c r="OBN95"/>
      <c r="OBO95"/>
      <c r="OBP95"/>
      <c r="OBQ95"/>
      <c r="OBR95"/>
      <c r="OBS95"/>
      <c r="OBT95"/>
      <c r="OBU95"/>
      <c r="OBV95"/>
      <c r="OBW95"/>
      <c r="OBX95"/>
      <c r="OBY95"/>
      <c r="OBZ95"/>
      <c r="OCA95"/>
      <c r="OCB95"/>
      <c r="OCC95"/>
      <c r="OCD95"/>
      <c r="OCE95"/>
      <c r="OCF95"/>
      <c r="OCG95"/>
      <c r="OCH95"/>
      <c r="OCI95"/>
      <c r="OCJ95"/>
      <c r="OCK95"/>
      <c r="OCL95"/>
      <c r="OCM95"/>
      <c r="OCN95"/>
      <c r="OCO95"/>
      <c r="OCP95"/>
      <c r="OCQ95"/>
      <c r="OCR95"/>
      <c r="OCS95"/>
      <c r="OCT95"/>
      <c r="OCU95"/>
      <c r="OCV95"/>
      <c r="OCW95"/>
      <c r="OCX95"/>
      <c r="OCY95"/>
      <c r="OCZ95"/>
      <c r="ODA95"/>
      <c r="ODB95"/>
      <c r="ODC95"/>
      <c r="ODD95"/>
      <c r="ODE95"/>
      <c r="ODF95"/>
      <c r="ODG95"/>
      <c r="ODH95"/>
      <c r="ODI95"/>
      <c r="ODJ95"/>
      <c r="ODK95"/>
      <c r="ODL95"/>
      <c r="ODM95"/>
      <c r="ODN95"/>
      <c r="ODO95"/>
      <c r="ODP95"/>
      <c r="ODQ95"/>
      <c r="ODR95"/>
      <c r="ODS95"/>
      <c r="ODT95"/>
      <c r="ODU95"/>
      <c r="ODV95"/>
      <c r="ODW95"/>
      <c r="ODX95"/>
      <c r="ODY95"/>
      <c r="ODZ95"/>
      <c r="OEA95"/>
      <c r="OEB95"/>
      <c r="OEC95"/>
      <c r="OED95"/>
      <c r="OEE95"/>
      <c r="OEF95"/>
      <c r="OEG95"/>
      <c r="OEH95"/>
      <c r="OEI95"/>
      <c r="OEJ95"/>
      <c r="OEK95"/>
      <c r="OEL95"/>
      <c r="OEM95"/>
      <c r="OEN95"/>
      <c r="OEO95"/>
      <c r="OEP95"/>
      <c r="OEQ95"/>
      <c r="OER95"/>
      <c r="OES95"/>
      <c r="OET95"/>
      <c r="OEU95"/>
      <c r="OEV95"/>
      <c r="OEW95"/>
      <c r="OEX95"/>
      <c r="OEY95"/>
      <c r="OEZ95"/>
      <c r="OFA95"/>
      <c r="OFB95"/>
      <c r="OFC95"/>
      <c r="OFD95"/>
      <c r="OFE95"/>
      <c r="OFF95"/>
      <c r="OFG95"/>
      <c r="OFH95"/>
      <c r="OFI95"/>
      <c r="OFJ95"/>
      <c r="OFK95"/>
      <c r="OFL95"/>
      <c r="OFM95"/>
      <c r="OFN95"/>
      <c r="OFO95"/>
      <c r="OFP95"/>
      <c r="OFQ95"/>
      <c r="OFR95"/>
      <c r="OFS95"/>
      <c r="OFT95"/>
      <c r="OFU95"/>
      <c r="OFV95"/>
      <c r="OFW95"/>
      <c r="OFX95"/>
      <c r="OFY95"/>
      <c r="OFZ95"/>
      <c r="OGA95"/>
      <c r="OGB95"/>
      <c r="OGC95"/>
      <c r="OGD95"/>
      <c r="OGE95"/>
      <c r="OGF95"/>
      <c r="OGG95"/>
      <c r="OGH95"/>
      <c r="OGI95"/>
      <c r="OGJ95"/>
      <c r="OGK95"/>
      <c r="OGL95"/>
      <c r="OGM95"/>
      <c r="OGN95"/>
      <c r="OGO95"/>
      <c r="OGP95"/>
      <c r="OGQ95"/>
      <c r="OGR95"/>
      <c r="OGS95"/>
      <c r="OGT95"/>
      <c r="OGU95"/>
      <c r="OGV95"/>
      <c r="OGW95"/>
      <c r="OGX95"/>
      <c r="OGY95"/>
      <c r="OGZ95"/>
      <c r="OHA95"/>
      <c r="OHB95"/>
      <c r="OHC95"/>
      <c r="OHD95"/>
      <c r="OHE95"/>
      <c r="OHF95"/>
      <c r="OHG95"/>
      <c r="OHH95"/>
      <c r="OHI95"/>
      <c r="OHJ95"/>
      <c r="OHK95"/>
      <c r="OHL95"/>
      <c r="OHM95"/>
      <c r="OHN95"/>
      <c r="OHO95"/>
      <c r="OHP95"/>
      <c r="OHQ95"/>
      <c r="OHR95"/>
      <c r="OHS95"/>
      <c r="OHT95"/>
      <c r="OHU95"/>
      <c r="OHV95"/>
      <c r="OHW95"/>
      <c r="OHX95"/>
      <c r="OHY95"/>
      <c r="OHZ95"/>
      <c r="OIA95"/>
      <c r="OIB95"/>
      <c r="OIC95"/>
      <c r="OID95"/>
      <c r="OIE95"/>
      <c r="OIF95"/>
      <c r="OIG95"/>
      <c r="OIH95"/>
      <c r="OII95"/>
      <c r="OIJ95"/>
      <c r="OIK95"/>
      <c r="OIL95"/>
      <c r="OIM95"/>
      <c r="OIN95"/>
      <c r="OIO95"/>
      <c r="OIP95"/>
      <c r="OIQ95"/>
      <c r="OIR95"/>
      <c r="OIS95"/>
      <c r="OIT95"/>
      <c r="OIU95"/>
      <c r="OIV95"/>
      <c r="OIW95"/>
      <c r="OIX95"/>
      <c r="OIY95"/>
      <c r="OIZ95"/>
      <c r="OJA95"/>
      <c r="OJB95"/>
      <c r="OJC95"/>
      <c r="OJD95"/>
      <c r="OJE95"/>
      <c r="OJF95"/>
      <c r="OJG95"/>
      <c r="OJH95"/>
      <c r="OJI95"/>
      <c r="OJJ95"/>
      <c r="OJK95"/>
      <c r="OJL95"/>
      <c r="OJM95"/>
      <c r="OJN95"/>
      <c r="OJO95"/>
      <c r="OJP95"/>
      <c r="OJQ95"/>
      <c r="OJR95"/>
      <c r="OJS95"/>
      <c r="OJT95"/>
      <c r="OJU95"/>
      <c r="OJV95"/>
      <c r="OJW95"/>
      <c r="OJX95"/>
      <c r="OJY95"/>
      <c r="OJZ95"/>
      <c r="OKA95"/>
      <c r="OKB95"/>
      <c r="OKC95"/>
      <c r="OKD95"/>
      <c r="OKE95"/>
      <c r="OKF95"/>
      <c r="OKG95"/>
      <c r="OKH95"/>
      <c r="OKI95"/>
      <c r="OKJ95"/>
      <c r="OKK95"/>
      <c r="OKL95"/>
      <c r="OKM95"/>
      <c r="OKN95"/>
      <c r="OKO95"/>
      <c r="OKP95"/>
      <c r="OKQ95"/>
      <c r="OKR95"/>
      <c r="OKS95"/>
      <c r="OKT95"/>
      <c r="OKU95"/>
      <c r="OKV95"/>
      <c r="OKW95"/>
      <c r="OKX95"/>
      <c r="OKY95"/>
      <c r="OKZ95"/>
      <c r="OLA95"/>
      <c r="OLB95"/>
      <c r="OLC95"/>
      <c r="OLD95"/>
      <c r="OLE95"/>
      <c r="OLF95"/>
      <c r="OLG95"/>
      <c r="OLH95"/>
      <c r="OLI95"/>
      <c r="OLJ95"/>
      <c r="OLK95"/>
      <c r="OLL95"/>
      <c r="OLM95"/>
      <c r="OLN95"/>
      <c r="OLO95"/>
      <c r="OLP95"/>
      <c r="OLQ95"/>
      <c r="OLR95"/>
      <c r="OLS95"/>
      <c r="OLT95"/>
      <c r="OLU95"/>
      <c r="OLV95"/>
      <c r="OLW95"/>
      <c r="OLX95"/>
      <c r="OLY95"/>
      <c r="OLZ95"/>
      <c r="OMA95"/>
      <c r="OMB95"/>
      <c r="OMC95"/>
      <c r="OMD95"/>
      <c r="OME95"/>
      <c r="OMF95"/>
      <c r="OMG95"/>
      <c r="OMH95"/>
      <c r="OMI95"/>
      <c r="OMJ95"/>
      <c r="OMK95"/>
      <c r="OML95"/>
      <c r="OMM95"/>
      <c r="OMN95"/>
      <c r="OMO95"/>
      <c r="OMP95"/>
      <c r="OMQ95"/>
      <c r="OMR95"/>
      <c r="OMS95"/>
      <c r="OMT95"/>
      <c r="OMU95"/>
      <c r="OMV95"/>
      <c r="OMW95"/>
      <c r="OMX95"/>
      <c r="OMY95"/>
      <c r="OMZ95"/>
      <c r="ONA95"/>
      <c r="ONB95"/>
      <c r="ONC95"/>
      <c r="OND95"/>
      <c r="ONE95"/>
      <c r="ONF95"/>
      <c r="ONG95"/>
      <c r="ONH95"/>
      <c r="ONI95"/>
      <c r="ONJ95"/>
      <c r="ONK95"/>
      <c r="ONL95"/>
      <c r="ONM95"/>
      <c r="ONN95"/>
      <c r="ONO95"/>
      <c r="ONP95"/>
      <c r="ONQ95"/>
      <c r="ONR95"/>
      <c r="ONS95"/>
      <c r="ONT95"/>
      <c r="ONU95"/>
      <c r="ONV95"/>
      <c r="ONW95"/>
      <c r="ONX95"/>
      <c r="ONY95"/>
      <c r="ONZ95"/>
      <c r="OOA95"/>
      <c r="OOB95"/>
      <c r="OOC95"/>
      <c r="OOD95"/>
      <c r="OOE95"/>
      <c r="OOF95"/>
      <c r="OOG95"/>
      <c r="OOH95"/>
      <c r="OOI95"/>
      <c r="OOJ95"/>
      <c r="OOK95"/>
      <c r="OOL95"/>
      <c r="OOM95"/>
      <c r="OON95"/>
      <c r="OOO95"/>
      <c r="OOP95"/>
      <c r="OOQ95"/>
      <c r="OOR95"/>
      <c r="OOS95"/>
      <c r="OOT95"/>
      <c r="OOU95"/>
      <c r="OOV95"/>
      <c r="OOW95"/>
      <c r="OOX95"/>
      <c r="OOY95"/>
      <c r="OOZ95"/>
      <c r="OPA95"/>
      <c r="OPB95"/>
      <c r="OPC95"/>
      <c r="OPD95"/>
      <c r="OPE95"/>
      <c r="OPF95"/>
      <c r="OPG95"/>
      <c r="OPH95"/>
      <c r="OPI95"/>
      <c r="OPJ95"/>
      <c r="OPK95"/>
      <c r="OPL95"/>
      <c r="OPM95"/>
      <c r="OPN95"/>
      <c r="OPO95"/>
      <c r="OPP95"/>
      <c r="OPQ95"/>
      <c r="OPR95"/>
      <c r="OPS95"/>
      <c r="OPT95"/>
      <c r="OPU95"/>
      <c r="OPV95"/>
      <c r="OPW95"/>
      <c r="OPX95"/>
      <c r="OPY95"/>
      <c r="OPZ95"/>
      <c r="OQA95"/>
      <c r="OQB95"/>
      <c r="OQC95"/>
      <c r="OQD95"/>
      <c r="OQE95"/>
      <c r="OQF95"/>
      <c r="OQG95"/>
      <c r="OQH95"/>
      <c r="OQI95"/>
      <c r="OQJ95"/>
      <c r="OQK95"/>
      <c r="OQL95"/>
      <c r="OQM95"/>
      <c r="OQN95"/>
      <c r="OQO95"/>
      <c r="OQP95"/>
      <c r="OQQ95"/>
      <c r="OQR95"/>
      <c r="OQS95"/>
      <c r="OQT95"/>
      <c r="OQU95"/>
      <c r="OQV95"/>
      <c r="OQW95"/>
      <c r="OQX95"/>
      <c r="OQY95"/>
      <c r="OQZ95"/>
      <c r="ORA95"/>
      <c r="ORB95"/>
      <c r="ORC95"/>
      <c r="ORD95"/>
      <c r="ORE95"/>
      <c r="ORF95"/>
      <c r="ORG95"/>
      <c r="ORH95"/>
      <c r="ORI95"/>
      <c r="ORJ95"/>
      <c r="ORK95"/>
      <c r="ORL95"/>
      <c r="ORM95"/>
      <c r="ORN95"/>
      <c r="ORO95"/>
      <c r="ORP95"/>
      <c r="ORQ95"/>
      <c r="ORR95"/>
      <c r="ORS95"/>
      <c r="ORT95"/>
      <c r="ORU95"/>
      <c r="ORV95"/>
      <c r="ORW95"/>
      <c r="ORX95"/>
      <c r="ORY95"/>
      <c r="ORZ95"/>
      <c r="OSA95"/>
      <c r="OSB95"/>
      <c r="OSC95"/>
      <c r="OSD95"/>
      <c r="OSE95"/>
      <c r="OSF95"/>
      <c r="OSG95"/>
      <c r="OSH95"/>
      <c r="OSI95"/>
      <c r="OSJ95"/>
      <c r="OSK95"/>
      <c r="OSL95"/>
      <c r="OSM95"/>
      <c r="OSN95"/>
      <c r="OSO95"/>
      <c r="OSP95"/>
      <c r="OSQ95"/>
      <c r="OSR95"/>
      <c r="OSS95"/>
      <c r="OST95"/>
      <c r="OSU95"/>
      <c r="OSV95"/>
      <c r="OSW95"/>
      <c r="OSX95"/>
      <c r="OSY95"/>
      <c r="OSZ95"/>
      <c r="OTA95"/>
      <c r="OTB95"/>
      <c r="OTC95"/>
      <c r="OTD95"/>
      <c r="OTE95"/>
      <c r="OTF95"/>
      <c r="OTG95"/>
      <c r="OTH95"/>
      <c r="OTI95"/>
      <c r="OTJ95"/>
      <c r="OTK95"/>
      <c r="OTL95"/>
      <c r="OTM95"/>
      <c r="OTN95"/>
      <c r="OTO95"/>
      <c r="OTP95"/>
      <c r="OTQ95"/>
      <c r="OTR95"/>
      <c r="OTS95"/>
      <c r="OTT95"/>
      <c r="OTU95"/>
      <c r="OTV95"/>
      <c r="OTW95"/>
      <c r="OTX95"/>
      <c r="OTY95"/>
      <c r="OTZ95"/>
      <c r="OUA95"/>
      <c r="OUB95"/>
      <c r="OUC95"/>
      <c r="OUD95"/>
      <c r="OUE95"/>
      <c r="OUF95"/>
      <c r="OUG95"/>
      <c r="OUH95"/>
      <c r="OUI95"/>
      <c r="OUJ95"/>
      <c r="OUK95"/>
      <c r="OUL95"/>
      <c r="OUM95"/>
      <c r="OUN95"/>
      <c r="OUO95"/>
      <c r="OUP95"/>
      <c r="OUQ95"/>
      <c r="OUR95"/>
      <c r="OUS95"/>
      <c r="OUT95"/>
      <c r="OUU95"/>
      <c r="OUV95"/>
      <c r="OUW95"/>
      <c r="OUX95"/>
      <c r="OUY95"/>
      <c r="OUZ95"/>
      <c r="OVA95"/>
      <c r="OVB95"/>
      <c r="OVC95"/>
      <c r="OVD95"/>
      <c r="OVE95"/>
      <c r="OVF95"/>
      <c r="OVG95"/>
      <c r="OVH95"/>
      <c r="OVI95"/>
      <c r="OVJ95"/>
      <c r="OVK95"/>
      <c r="OVL95"/>
      <c r="OVM95"/>
      <c r="OVN95"/>
      <c r="OVO95"/>
      <c r="OVP95"/>
      <c r="OVQ95"/>
      <c r="OVR95"/>
      <c r="OVS95"/>
      <c r="OVT95"/>
      <c r="OVU95"/>
      <c r="OVV95"/>
      <c r="OVW95"/>
      <c r="OVX95"/>
      <c r="OVY95"/>
      <c r="OVZ95"/>
      <c r="OWA95"/>
      <c r="OWB95"/>
      <c r="OWC95"/>
      <c r="OWD95"/>
      <c r="OWE95"/>
      <c r="OWF95"/>
      <c r="OWG95"/>
      <c r="OWH95"/>
      <c r="OWI95"/>
      <c r="OWJ95"/>
      <c r="OWK95"/>
      <c r="OWL95"/>
      <c r="OWM95"/>
      <c r="OWN95"/>
      <c r="OWO95"/>
      <c r="OWP95"/>
      <c r="OWQ95"/>
      <c r="OWR95"/>
      <c r="OWS95"/>
      <c r="OWT95"/>
      <c r="OWU95"/>
      <c r="OWV95"/>
      <c r="OWW95"/>
      <c r="OWX95"/>
      <c r="OWY95"/>
      <c r="OWZ95"/>
      <c r="OXA95"/>
      <c r="OXB95"/>
      <c r="OXC95"/>
      <c r="OXD95"/>
      <c r="OXE95"/>
      <c r="OXF95"/>
      <c r="OXG95"/>
      <c r="OXH95"/>
      <c r="OXI95"/>
      <c r="OXJ95"/>
      <c r="OXK95"/>
      <c r="OXL95"/>
      <c r="OXM95"/>
      <c r="OXN95"/>
      <c r="OXO95"/>
      <c r="OXP95"/>
      <c r="OXQ95"/>
      <c r="OXR95"/>
      <c r="OXS95"/>
      <c r="OXT95"/>
      <c r="OXU95"/>
      <c r="OXV95"/>
      <c r="OXW95"/>
      <c r="OXX95"/>
      <c r="OXY95"/>
      <c r="OXZ95"/>
      <c r="OYA95"/>
      <c r="OYB95"/>
      <c r="OYC95"/>
      <c r="OYD95"/>
      <c r="OYE95"/>
      <c r="OYF95"/>
      <c r="OYG95"/>
      <c r="OYH95"/>
      <c r="OYI95"/>
      <c r="OYJ95"/>
      <c r="OYK95"/>
      <c r="OYL95"/>
      <c r="OYM95"/>
      <c r="OYN95"/>
      <c r="OYO95"/>
      <c r="OYP95"/>
      <c r="OYQ95"/>
      <c r="OYR95"/>
      <c r="OYS95"/>
      <c r="OYT95"/>
      <c r="OYU95"/>
      <c r="OYV95"/>
      <c r="OYW95"/>
      <c r="OYX95"/>
      <c r="OYY95"/>
      <c r="OYZ95"/>
      <c r="OZA95"/>
      <c r="OZB95"/>
      <c r="OZC95"/>
      <c r="OZD95"/>
      <c r="OZE95"/>
      <c r="OZF95"/>
      <c r="OZG95"/>
      <c r="OZH95"/>
      <c r="OZI95"/>
      <c r="OZJ95"/>
      <c r="OZK95"/>
      <c r="OZL95"/>
      <c r="OZM95"/>
      <c r="OZN95"/>
      <c r="OZO95"/>
      <c r="OZP95"/>
      <c r="OZQ95"/>
      <c r="OZR95"/>
      <c r="OZS95"/>
      <c r="OZT95"/>
      <c r="OZU95"/>
      <c r="OZV95"/>
      <c r="OZW95"/>
      <c r="OZX95"/>
      <c r="OZY95"/>
      <c r="OZZ95"/>
      <c r="PAA95"/>
      <c r="PAB95"/>
      <c r="PAC95"/>
      <c r="PAD95"/>
      <c r="PAE95"/>
      <c r="PAF95"/>
      <c r="PAG95"/>
      <c r="PAH95"/>
      <c r="PAI95"/>
      <c r="PAJ95"/>
      <c r="PAK95"/>
      <c r="PAL95"/>
      <c r="PAM95"/>
      <c r="PAN95"/>
      <c r="PAO95"/>
      <c r="PAP95"/>
      <c r="PAQ95"/>
      <c r="PAR95"/>
      <c r="PAS95"/>
      <c r="PAT95"/>
      <c r="PAU95"/>
      <c r="PAV95"/>
      <c r="PAW95"/>
      <c r="PAX95"/>
      <c r="PAY95"/>
      <c r="PAZ95"/>
      <c r="PBA95"/>
      <c r="PBB95"/>
      <c r="PBC95"/>
      <c r="PBD95"/>
      <c r="PBE95"/>
      <c r="PBF95"/>
      <c r="PBG95"/>
      <c r="PBH95"/>
      <c r="PBI95"/>
      <c r="PBJ95"/>
      <c r="PBK95"/>
      <c r="PBL95"/>
      <c r="PBM95"/>
      <c r="PBN95"/>
      <c r="PBO95"/>
      <c r="PBP95"/>
      <c r="PBQ95"/>
      <c r="PBR95"/>
      <c r="PBS95"/>
      <c r="PBT95"/>
      <c r="PBU95"/>
      <c r="PBV95"/>
      <c r="PBW95"/>
      <c r="PBX95"/>
      <c r="PBY95"/>
      <c r="PBZ95"/>
      <c r="PCA95"/>
      <c r="PCB95"/>
      <c r="PCC95"/>
      <c r="PCD95"/>
      <c r="PCE95"/>
      <c r="PCF95"/>
      <c r="PCG95"/>
      <c r="PCH95"/>
      <c r="PCI95"/>
      <c r="PCJ95"/>
      <c r="PCK95"/>
      <c r="PCL95"/>
      <c r="PCM95"/>
      <c r="PCN95"/>
      <c r="PCO95"/>
      <c r="PCP95"/>
      <c r="PCQ95"/>
      <c r="PCR95"/>
      <c r="PCS95"/>
      <c r="PCT95"/>
      <c r="PCU95"/>
      <c r="PCV95"/>
      <c r="PCW95"/>
      <c r="PCX95"/>
      <c r="PCY95"/>
      <c r="PCZ95"/>
      <c r="PDA95"/>
      <c r="PDB95"/>
      <c r="PDC95"/>
      <c r="PDD95"/>
      <c r="PDE95"/>
      <c r="PDF95"/>
      <c r="PDG95"/>
      <c r="PDH95"/>
      <c r="PDI95"/>
      <c r="PDJ95"/>
      <c r="PDK95"/>
      <c r="PDL95"/>
      <c r="PDM95"/>
      <c r="PDN95"/>
      <c r="PDO95"/>
      <c r="PDP95"/>
      <c r="PDQ95"/>
      <c r="PDR95"/>
      <c r="PDS95"/>
      <c r="PDT95"/>
      <c r="PDU95"/>
      <c r="PDV95"/>
      <c r="PDW95"/>
      <c r="PDX95"/>
      <c r="PDY95"/>
      <c r="PDZ95"/>
      <c r="PEA95"/>
      <c r="PEB95"/>
      <c r="PEC95"/>
      <c r="PED95"/>
      <c r="PEE95"/>
      <c r="PEF95"/>
      <c r="PEG95"/>
      <c r="PEH95"/>
      <c r="PEI95"/>
      <c r="PEJ95"/>
      <c r="PEK95"/>
      <c r="PEL95"/>
      <c r="PEM95"/>
      <c r="PEN95"/>
      <c r="PEO95"/>
      <c r="PEP95"/>
      <c r="PEQ95"/>
      <c r="PER95"/>
      <c r="PES95"/>
      <c r="PET95"/>
      <c r="PEU95"/>
      <c r="PEV95"/>
      <c r="PEW95"/>
      <c r="PEX95"/>
      <c r="PEY95"/>
      <c r="PEZ95"/>
      <c r="PFA95"/>
      <c r="PFB95"/>
      <c r="PFC95"/>
      <c r="PFD95"/>
      <c r="PFE95"/>
      <c r="PFF95"/>
      <c r="PFG95"/>
      <c r="PFH95"/>
      <c r="PFI95"/>
      <c r="PFJ95"/>
      <c r="PFK95"/>
      <c r="PFL95"/>
      <c r="PFM95"/>
      <c r="PFN95"/>
      <c r="PFO95"/>
      <c r="PFP95"/>
      <c r="PFQ95"/>
      <c r="PFR95"/>
      <c r="PFS95"/>
      <c r="PFT95"/>
      <c r="PFU95"/>
      <c r="PFV95"/>
      <c r="PFW95"/>
      <c r="PFX95"/>
      <c r="PFY95"/>
      <c r="PFZ95"/>
      <c r="PGA95"/>
      <c r="PGB95"/>
      <c r="PGC95"/>
      <c r="PGD95"/>
      <c r="PGE95"/>
      <c r="PGF95"/>
      <c r="PGG95"/>
      <c r="PGH95"/>
      <c r="PGI95"/>
      <c r="PGJ95"/>
      <c r="PGK95"/>
      <c r="PGL95"/>
      <c r="PGM95"/>
      <c r="PGN95"/>
      <c r="PGO95"/>
      <c r="PGP95"/>
      <c r="PGQ95"/>
      <c r="PGR95"/>
      <c r="PGS95"/>
      <c r="PGT95"/>
      <c r="PGU95"/>
      <c r="PGV95"/>
      <c r="PGW95"/>
      <c r="PGX95"/>
      <c r="PGY95"/>
      <c r="PGZ95"/>
      <c r="PHA95"/>
      <c r="PHB95"/>
      <c r="PHC95"/>
      <c r="PHD95"/>
      <c r="PHE95"/>
      <c r="PHF95"/>
      <c r="PHG95"/>
      <c r="PHH95"/>
      <c r="PHI95"/>
      <c r="PHJ95"/>
      <c r="PHK95"/>
      <c r="PHL95"/>
      <c r="PHM95"/>
      <c r="PHN95"/>
      <c r="PHO95"/>
      <c r="PHP95"/>
      <c r="PHQ95"/>
      <c r="PHR95"/>
      <c r="PHS95"/>
      <c r="PHT95"/>
      <c r="PHU95"/>
      <c r="PHV95"/>
      <c r="PHW95"/>
      <c r="PHX95"/>
      <c r="PHY95"/>
      <c r="PHZ95"/>
      <c r="PIA95"/>
      <c r="PIB95"/>
      <c r="PIC95"/>
      <c r="PID95"/>
      <c r="PIE95"/>
      <c r="PIF95"/>
      <c r="PIG95"/>
      <c r="PIH95"/>
      <c r="PII95"/>
      <c r="PIJ95"/>
      <c r="PIK95"/>
      <c r="PIL95"/>
      <c r="PIM95"/>
      <c r="PIN95"/>
      <c r="PIO95"/>
      <c r="PIP95"/>
      <c r="PIQ95"/>
      <c r="PIR95"/>
      <c r="PIS95"/>
      <c r="PIT95"/>
      <c r="PIU95"/>
      <c r="PIV95"/>
      <c r="PIW95"/>
      <c r="PIX95"/>
      <c r="PIY95"/>
      <c r="PIZ95"/>
      <c r="PJA95"/>
      <c r="PJB95"/>
      <c r="PJC95"/>
      <c r="PJD95"/>
      <c r="PJE95"/>
      <c r="PJF95"/>
      <c r="PJG95"/>
      <c r="PJH95"/>
      <c r="PJI95"/>
      <c r="PJJ95"/>
      <c r="PJK95"/>
      <c r="PJL95"/>
      <c r="PJM95"/>
      <c r="PJN95"/>
      <c r="PJO95"/>
      <c r="PJP95"/>
      <c r="PJQ95"/>
      <c r="PJR95"/>
      <c r="PJS95"/>
      <c r="PJT95"/>
      <c r="PJU95"/>
      <c r="PJV95"/>
      <c r="PJW95"/>
      <c r="PJX95"/>
      <c r="PJY95"/>
      <c r="PJZ95"/>
      <c r="PKA95"/>
      <c r="PKB95"/>
      <c r="PKC95"/>
      <c r="PKD95"/>
      <c r="PKE95"/>
      <c r="PKF95"/>
      <c r="PKG95"/>
      <c r="PKH95"/>
      <c r="PKI95"/>
      <c r="PKJ95"/>
      <c r="PKK95"/>
      <c r="PKL95"/>
      <c r="PKM95"/>
      <c r="PKN95"/>
      <c r="PKO95"/>
      <c r="PKP95"/>
      <c r="PKQ95"/>
      <c r="PKR95"/>
      <c r="PKS95"/>
      <c r="PKT95"/>
      <c r="PKU95"/>
      <c r="PKV95"/>
      <c r="PKW95"/>
      <c r="PKX95"/>
      <c r="PKY95"/>
      <c r="PKZ95"/>
      <c r="PLA95"/>
      <c r="PLB95"/>
      <c r="PLC95"/>
      <c r="PLD95"/>
      <c r="PLE95"/>
      <c r="PLF95"/>
      <c r="PLG95"/>
      <c r="PLH95"/>
      <c r="PLI95"/>
      <c r="PLJ95"/>
      <c r="PLK95"/>
      <c r="PLL95"/>
      <c r="PLM95"/>
      <c r="PLN95"/>
      <c r="PLO95"/>
      <c r="PLP95"/>
      <c r="PLQ95"/>
      <c r="PLR95"/>
      <c r="PLS95"/>
      <c r="PLT95"/>
      <c r="PLU95"/>
      <c r="PLV95"/>
      <c r="PLW95"/>
      <c r="PLX95"/>
      <c r="PLY95"/>
      <c r="PLZ95"/>
      <c r="PMA95"/>
      <c r="PMB95"/>
      <c r="PMC95"/>
      <c r="PMD95"/>
      <c r="PME95"/>
      <c r="PMF95"/>
      <c r="PMG95"/>
      <c r="PMH95"/>
      <c r="PMI95"/>
      <c r="PMJ95"/>
      <c r="PMK95"/>
      <c r="PML95"/>
      <c r="PMM95"/>
      <c r="PMN95"/>
      <c r="PMO95"/>
      <c r="PMP95"/>
      <c r="PMQ95"/>
      <c r="PMR95"/>
      <c r="PMS95"/>
      <c r="PMT95"/>
      <c r="PMU95"/>
      <c r="PMV95"/>
      <c r="PMW95"/>
      <c r="PMX95"/>
      <c r="PMY95"/>
      <c r="PMZ95"/>
      <c r="PNA95"/>
      <c r="PNB95"/>
      <c r="PNC95"/>
      <c r="PND95"/>
      <c r="PNE95"/>
      <c r="PNF95"/>
      <c r="PNG95"/>
      <c r="PNH95"/>
      <c r="PNI95"/>
      <c r="PNJ95"/>
      <c r="PNK95"/>
      <c r="PNL95"/>
      <c r="PNM95"/>
      <c r="PNN95"/>
      <c r="PNO95"/>
      <c r="PNP95"/>
      <c r="PNQ95"/>
      <c r="PNR95"/>
      <c r="PNS95"/>
      <c r="PNT95"/>
      <c r="PNU95"/>
      <c r="PNV95"/>
      <c r="PNW95"/>
      <c r="PNX95"/>
      <c r="PNY95"/>
      <c r="PNZ95"/>
      <c r="POA95"/>
      <c r="POB95"/>
      <c r="POC95"/>
      <c r="POD95"/>
      <c r="POE95"/>
      <c r="POF95"/>
      <c r="POG95"/>
      <c r="POH95"/>
      <c r="POI95"/>
      <c r="POJ95"/>
      <c r="POK95"/>
      <c r="POL95"/>
      <c r="POM95"/>
      <c r="PON95"/>
      <c r="POO95"/>
      <c r="POP95"/>
      <c r="POQ95"/>
      <c r="POR95"/>
      <c r="POS95"/>
      <c r="POT95"/>
      <c r="POU95"/>
      <c r="POV95"/>
      <c r="POW95"/>
      <c r="POX95"/>
      <c r="POY95"/>
      <c r="POZ95"/>
      <c r="PPA95"/>
      <c r="PPB95"/>
      <c r="PPC95"/>
      <c r="PPD95"/>
      <c r="PPE95"/>
      <c r="PPF95"/>
      <c r="PPG95"/>
      <c r="PPH95"/>
      <c r="PPI95"/>
      <c r="PPJ95"/>
      <c r="PPK95"/>
      <c r="PPL95"/>
      <c r="PPM95"/>
      <c r="PPN95"/>
      <c r="PPO95"/>
      <c r="PPP95"/>
      <c r="PPQ95"/>
      <c r="PPR95"/>
      <c r="PPS95"/>
      <c r="PPT95"/>
      <c r="PPU95"/>
      <c r="PPV95"/>
      <c r="PPW95"/>
      <c r="PPX95"/>
      <c r="PPY95"/>
      <c r="PPZ95"/>
      <c r="PQA95"/>
      <c r="PQB95"/>
      <c r="PQC95"/>
      <c r="PQD95"/>
      <c r="PQE95"/>
      <c r="PQF95"/>
      <c r="PQG95"/>
      <c r="PQH95"/>
      <c r="PQI95"/>
      <c r="PQJ95"/>
      <c r="PQK95"/>
      <c r="PQL95"/>
      <c r="PQM95"/>
      <c r="PQN95"/>
      <c r="PQO95"/>
      <c r="PQP95"/>
      <c r="PQQ95"/>
      <c r="PQR95"/>
      <c r="PQS95"/>
      <c r="PQT95"/>
      <c r="PQU95"/>
      <c r="PQV95"/>
      <c r="PQW95"/>
      <c r="PQX95"/>
      <c r="PQY95"/>
      <c r="PQZ95"/>
      <c r="PRA95"/>
      <c r="PRB95"/>
      <c r="PRC95"/>
      <c r="PRD95"/>
      <c r="PRE95"/>
      <c r="PRF95"/>
      <c r="PRG95"/>
      <c r="PRH95"/>
      <c r="PRI95"/>
      <c r="PRJ95"/>
      <c r="PRK95"/>
      <c r="PRL95"/>
      <c r="PRM95"/>
      <c r="PRN95"/>
      <c r="PRO95"/>
      <c r="PRP95"/>
      <c r="PRQ95"/>
      <c r="PRR95"/>
      <c r="PRS95"/>
      <c r="PRT95"/>
      <c r="PRU95"/>
      <c r="PRV95"/>
      <c r="PRW95"/>
      <c r="PRX95"/>
      <c r="PRY95"/>
      <c r="PRZ95"/>
      <c r="PSA95"/>
      <c r="PSB95"/>
      <c r="PSC95"/>
      <c r="PSD95"/>
      <c r="PSE95"/>
      <c r="PSF95"/>
      <c r="PSG95"/>
      <c r="PSH95"/>
      <c r="PSI95"/>
      <c r="PSJ95"/>
      <c r="PSK95"/>
      <c r="PSL95"/>
      <c r="PSM95"/>
      <c r="PSN95"/>
      <c r="PSO95"/>
      <c r="PSP95"/>
      <c r="PSQ95"/>
      <c r="PSR95"/>
      <c r="PSS95"/>
      <c r="PST95"/>
      <c r="PSU95"/>
      <c r="PSV95"/>
      <c r="PSW95"/>
      <c r="PSX95"/>
      <c r="PSY95"/>
      <c r="PSZ95"/>
      <c r="PTA95"/>
      <c r="PTB95"/>
      <c r="PTC95"/>
      <c r="PTD95"/>
      <c r="PTE95"/>
      <c r="PTF95"/>
      <c r="PTG95"/>
      <c r="PTH95"/>
      <c r="PTI95"/>
      <c r="PTJ95"/>
      <c r="PTK95"/>
      <c r="PTL95"/>
      <c r="PTM95"/>
      <c r="PTN95"/>
      <c r="PTO95"/>
      <c r="PTP95"/>
      <c r="PTQ95"/>
      <c r="PTR95"/>
      <c r="PTS95"/>
      <c r="PTT95"/>
      <c r="PTU95"/>
      <c r="PTV95"/>
      <c r="PTW95"/>
      <c r="PTX95"/>
      <c r="PTY95"/>
      <c r="PTZ95"/>
      <c r="PUA95"/>
      <c r="PUB95"/>
      <c r="PUC95"/>
      <c r="PUD95"/>
      <c r="PUE95"/>
      <c r="PUF95"/>
      <c r="PUG95"/>
      <c r="PUH95"/>
      <c r="PUI95"/>
      <c r="PUJ95"/>
      <c r="PUK95"/>
      <c r="PUL95"/>
      <c r="PUM95"/>
      <c r="PUN95"/>
      <c r="PUO95"/>
      <c r="PUP95"/>
      <c r="PUQ95"/>
      <c r="PUR95"/>
      <c r="PUS95"/>
      <c r="PUT95"/>
      <c r="PUU95"/>
      <c r="PUV95"/>
      <c r="PUW95"/>
      <c r="PUX95"/>
      <c r="PUY95"/>
      <c r="PUZ95"/>
      <c r="PVA95"/>
      <c r="PVB95"/>
      <c r="PVC95"/>
      <c r="PVD95"/>
      <c r="PVE95"/>
      <c r="PVF95"/>
      <c r="PVG95"/>
      <c r="PVH95"/>
      <c r="PVI95"/>
      <c r="PVJ95"/>
      <c r="PVK95"/>
      <c r="PVL95"/>
      <c r="PVM95"/>
      <c r="PVN95"/>
      <c r="PVO95"/>
      <c r="PVP95"/>
      <c r="PVQ95"/>
      <c r="PVR95"/>
      <c r="PVS95"/>
      <c r="PVT95"/>
      <c r="PVU95"/>
      <c r="PVV95"/>
      <c r="PVW95"/>
      <c r="PVX95"/>
      <c r="PVY95"/>
      <c r="PVZ95"/>
      <c r="PWA95"/>
      <c r="PWB95"/>
      <c r="PWC95"/>
      <c r="PWD95"/>
      <c r="PWE95"/>
      <c r="PWF95"/>
      <c r="PWG95"/>
      <c r="PWH95"/>
      <c r="PWI95"/>
      <c r="PWJ95"/>
      <c r="PWK95"/>
      <c r="PWL95"/>
      <c r="PWM95"/>
      <c r="PWN95"/>
      <c r="PWO95"/>
      <c r="PWP95"/>
      <c r="PWQ95"/>
      <c r="PWR95"/>
      <c r="PWS95"/>
      <c r="PWT95"/>
      <c r="PWU95"/>
      <c r="PWV95"/>
      <c r="PWW95"/>
      <c r="PWX95"/>
      <c r="PWY95"/>
      <c r="PWZ95"/>
      <c r="PXA95"/>
      <c r="PXB95"/>
      <c r="PXC95"/>
      <c r="PXD95"/>
      <c r="PXE95"/>
      <c r="PXF95"/>
      <c r="PXG95"/>
      <c r="PXH95"/>
      <c r="PXI95"/>
      <c r="PXJ95"/>
      <c r="PXK95"/>
      <c r="PXL95"/>
      <c r="PXM95"/>
      <c r="PXN95"/>
      <c r="PXO95"/>
      <c r="PXP95"/>
      <c r="PXQ95"/>
      <c r="PXR95"/>
      <c r="PXS95"/>
      <c r="PXT95"/>
      <c r="PXU95"/>
      <c r="PXV95"/>
      <c r="PXW95"/>
      <c r="PXX95"/>
      <c r="PXY95"/>
      <c r="PXZ95"/>
      <c r="PYA95"/>
      <c r="PYB95"/>
      <c r="PYC95"/>
      <c r="PYD95"/>
      <c r="PYE95"/>
      <c r="PYF95"/>
      <c r="PYG95"/>
      <c r="PYH95"/>
      <c r="PYI95"/>
      <c r="PYJ95"/>
      <c r="PYK95"/>
      <c r="PYL95"/>
      <c r="PYM95"/>
      <c r="PYN95"/>
      <c r="PYO95"/>
      <c r="PYP95"/>
      <c r="PYQ95"/>
      <c r="PYR95"/>
      <c r="PYS95"/>
      <c r="PYT95"/>
      <c r="PYU95"/>
      <c r="PYV95"/>
      <c r="PYW95"/>
      <c r="PYX95"/>
      <c r="PYY95"/>
      <c r="PYZ95"/>
      <c r="PZA95"/>
      <c r="PZB95"/>
      <c r="PZC95"/>
      <c r="PZD95"/>
      <c r="PZE95"/>
      <c r="PZF95"/>
      <c r="PZG95"/>
      <c r="PZH95"/>
      <c r="PZI95"/>
      <c r="PZJ95"/>
      <c r="PZK95"/>
      <c r="PZL95"/>
      <c r="PZM95"/>
      <c r="PZN95"/>
      <c r="PZO95"/>
      <c r="PZP95"/>
      <c r="PZQ95"/>
      <c r="PZR95"/>
      <c r="PZS95"/>
      <c r="PZT95"/>
      <c r="PZU95"/>
      <c r="PZV95"/>
      <c r="PZW95"/>
      <c r="PZX95"/>
      <c r="PZY95"/>
      <c r="PZZ95"/>
      <c r="QAA95"/>
      <c r="QAB95"/>
      <c r="QAC95"/>
      <c r="QAD95"/>
      <c r="QAE95"/>
      <c r="QAF95"/>
      <c r="QAG95"/>
      <c r="QAH95"/>
      <c r="QAI95"/>
      <c r="QAJ95"/>
      <c r="QAK95"/>
      <c r="QAL95"/>
      <c r="QAM95"/>
      <c r="QAN95"/>
      <c r="QAO95"/>
      <c r="QAP95"/>
      <c r="QAQ95"/>
      <c r="QAR95"/>
      <c r="QAS95"/>
      <c r="QAT95"/>
      <c r="QAU95"/>
      <c r="QAV95"/>
      <c r="QAW95"/>
      <c r="QAX95"/>
      <c r="QAY95"/>
      <c r="QAZ95"/>
      <c r="QBA95"/>
      <c r="QBB95"/>
      <c r="QBC95"/>
      <c r="QBD95"/>
      <c r="QBE95"/>
      <c r="QBF95"/>
      <c r="QBG95"/>
      <c r="QBH95"/>
      <c r="QBI95"/>
      <c r="QBJ95"/>
      <c r="QBK95"/>
      <c r="QBL95"/>
      <c r="QBM95"/>
      <c r="QBN95"/>
      <c r="QBO95"/>
      <c r="QBP95"/>
      <c r="QBQ95"/>
      <c r="QBR95"/>
      <c r="QBS95"/>
      <c r="QBT95"/>
      <c r="QBU95"/>
      <c r="QBV95"/>
      <c r="QBW95"/>
      <c r="QBX95"/>
      <c r="QBY95"/>
      <c r="QBZ95"/>
      <c r="QCA95"/>
      <c r="QCB95"/>
      <c r="QCC95"/>
      <c r="QCD95"/>
      <c r="QCE95"/>
      <c r="QCF95"/>
      <c r="QCG95"/>
      <c r="QCH95"/>
      <c r="QCI95"/>
      <c r="QCJ95"/>
      <c r="QCK95"/>
      <c r="QCL95"/>
      <c r="QCM95"/>
      <c r="QCN95"/>
      <c r="QCO95"/>
      <c r="QCP95"/>
      <c r="QCQ95"/>
      <c r="QCR95"/>
      <c r="QCS95"/>
      <c r="QCT95"/>
      <c r="QCU95"/>
      <c r="QCV95"/>
      <c r="QCW95"/>
      <c r="QCX95"/>
      <c r="QCY95"/>
      <c r="QCZ95"/>
      <c r="QDA95"/>
      <c r="QDB95"/>
      <c r="QDC95"/>
      <c r="QDD95"/>
      <c r="QDE95"/>
      <c r="QDF95"/>
      <c r="QDG95"/>
      <c r="QDH95"/>
      <c r="QDI95"/>
      <c r="QDJ95"/>
      <c r="QDK95"/>
      <c r="QDL95"/>
      <c r="QDM95"/>
      <c r="QDN95"/>
      <c r="QDO95"/>
      <c r="QDP95"/>
      <c r="QDQ95"/>
      <c r="QDR95"/>
      <c r="QDS95"/>
      <c r="QDT95"/>
      <c r="QDU95"/>
      <c r="QDV95"/>
      <c r="QDW95"/>
      <c r="QDX95"/>
      <c r="QDY95"/>
      <c r="QDZ95"/>
      <c r="QEA95"/>
      <c r="QEB95"/>
      <c r="QEC95"/>
      <c r="QED95"/>
      <c r="QEE95"/>
      <c r="QEF95"/>
      <c r="QEG95"/>
      <c r="QEH95"/>
      <c r="QEI95"/>
      <c r="QEJ95"/>
      <c r="QEK95"/>
      <c r="QEL95"/>
      <c r="QEM95"/>
      <c r="QEN95"/>
      <c r="QEO95"/>
      <c r="QEP95"/>
      <c r="QEQ95"/>
      <c r="QER95"/>
      <c r="QES95"/>
      <c r="QET95"/>
      <c r="QEU95"/>
      <c r="QEV95"/>
      <c r="QEW95"/>
      <c r="QEX95"/>
      <c r="QEY95"/>
      <c r="QEZ95"/>
      <c r="QFA95"/>
      <c r="QFB95"/>
      <c r="QFC95"/>
      <c r="QFD95"/>
      <c r="QFE95"/>
      <c r="QFF95"/>
      <c r="QFG95"/>
      <c r="QFH95"/>
      <c r="QFI95"/>
      <c r="QFJ95"/>
      <c r="QFK95"/>
      <c r="QFL95"/>
      <c r="QFM95"/>
      <c r="QFN95"/>
      <c r="QFO95"/>
      <c r="QFP95"/>
      <c r="QFQ95"/>
      <c r="QFR95"/>
      <c r="QFS95"/>
      <c r="QFT95"/>
      <c r="QFU95"/>
      <c r="QFV95"/>
      <c r="QFW95"/>
      <c r="QFX95"/>
      <c r="QFY95"/>
      <c r="QFZ95"/>
      <c r="QGA95"/>
      <c r="QGB95"/>
      <c r="QGC95"/>
      <c r="QGD95"/>
      <c r="QGE95"/>
      <c r="QGF95"/>
      <c r="QGG95"/>
      <c r="QGH95"/>
      <c r="QGI95"/>
      <c r="QGJ95"/>
      <c r="QGK95"/>
      <c r="QGL95"/>
      <c r="QGM95"/>
      <c r="QGN95"/>
      <c r="QGO95"/>
      <c r="QGP95"/>
      <c r="QGQ95"/>
      <c r="QGR95"/>
      <c r="QGS95"/>
      <c r="QGT95"/>
      <c r="QGU95"/>
      <c r="QGV95"/>
      <c r="QGW95"/>
      <c r="QGX95"/>
      <c r="QGY95"/>
      <c r="QGZ95"/>
      <c r="QHA95"/>
      <c r="QHB95"/>
      <c r="QHC95"/>
      <c r="QHD95"/>
      <c r="QHE95"/>
      <c r="QHF95"/>
      <c r="QHG95"/>
      <c r="QHH95"/>
      <c r="QHI95"/>
      <c r="QHJ95"/>
      <c r="QHK95"/>
      <c r="QHL95"/>
      <c r="QHM95"/>
      <c r="QHN95"/>
      <c r="QHO95"/>
      <c r="QHP95"/>
      <c r="QHQ95"/>
      <c r="QHR95"/>
      <c r="QHS95"/>
      <c r="QHT95"/>
      <c r="QHU95"/>
      <c r="QHV95"/>
      <c r="QHW95"/>
      <c r="QHX95"/>
      <c r="QHY95"/>
      <c r="QHZ95"/>
      <c r="QIA95"/>
      <c r="QIB95"/>
      <c r="QIC95"/>
      <c r="QID95"/>
      <c r="QIE95"/>
      <c r="QIF95"/>
      <c r="QIG95"/>
      <c r="QIH95"/>
      <c r="QII95"/>
      <c r="QIJ95"/>
      <c r="QIK95"/>
      <c r="QIL95"/>
      <c r="QIM95"/>
      <c r="QIN95"/>
      <c r="QIO95"/>
      <c r="QIP95"/>
      <c r="QIQ95"/>
      <c r="QIR95"/>
      <c r="QIS95"/>
      <c r="QIT95"/>
      <c r="QIU95"/>
      <c r="QIV95"/>
      <c r="QIW95"/>
      <c r="QIX95"/>
      <c r="QIY95"/>
      <c r="QIZ95"/>
      <c r="QJA95"/>
      <c r="QJB95"/>
      <c r="QJC95"/>
      <c r="QJD95"/>
      <c r="QJE95"/>
      <c r="QJF95"/>
      <c r="QJG95"/>
      <c r="QJH95"/>
      <c r="QJI95"/>
      <c r="QJJ95"/>
      <c r="QJK95"/>
      <c r="QJL95"/>
      <c r="QJM95"/>
      <c r="QJN95"/>
      <c r="QJO95"/>
      <c r="QJP95"/>
      <c r="QJQ95"/>
      <c r="QJR95"/>
      <c r="QJS95"/>
      <c r="QJT95"/>
      <c r="QJU95"/>
      <c r="QJV95"/>
      <c r="QJW95"/>
      <c r="QJX95"/>
      <c r="QJY95"/>
      <c r="QJZ95"/>
      <c r="QKA95"/>
      <c r="QKB95"/>
      <c r="QKC95"/>
      <c r="QKD95"/>
      <c r="QKE95"/>
      <c r="QKF95"/>
      <c r="QKG95"/>
      <c r="QKH95"/>
      <c r="QKI95"/>
      <c r="QKJ95"/>
      <c r="QKK95"/>
      <c r="QKL95"/>
      <c r="QKM95"/>
      <c r="QKN95"/>
      <c r="QKO95"/>
      <c r="QKP95"/>
      <c r="QKQ95"/>
      <c r="QKR95"/>
      <c r="QKS95"/>
      <c r="QKT95"/>
      <c r="QKU95"/>
      <c r="QKV95"/>
      <c r="QKW95"/>
      <c r="QKX95"/>
      <c r="QKY95"/>
      <c r="QKZ95"/>
      <c r="QLA95"/>
      <c r="QLB95"/>
      <c r="QLC95"/>
      <c r="QLD95"/>
      <c r="QLE95"/>
      <c r="QLF95"/>
      <c r="QLG95"/>
      <c r="QLH95"/>
      <c r="QLI95"/>
      <c r="QLJ95"/>
      <c r="QLK95"/>
      <c r="QLL95"/>
      <c r="QLM95"/>
      <c r="QLN95"/>
      <c r="QLO95"/>
      <c r="QLP95"/>
      <c r="QLQ95"/>
      <c r="QLR95"/>
      <c r="QLS95"/>
      <c r="QLT95"/>
      <c r="QLU95"/>
      <c r="QLV95"/>
      <c r="QLW95"/>
      <c r="QLX95"/>
      <c r="QLY95"/>
      <c r="QLZ95"/>
      <c r="QMA95"/>
      <c r="QMB95"/>
      <c r="QMC95"/>
      <c r="QMD95"/>
      <c r="QME95"/>
      <c r="QMF95"/>
      <c r="QMG95"/>
      <c r="QMH95"/>
      <c r="QMI95"/>
      <c r="QMJ95"/>
      <c r="QMK95"/>
      <c r="QML95"/>
      <c r="QMM95"/>
      <c r="QMN95"/>
      <c r="QMO95"/>
      <c r="QMP95"/>
      <c r="QMQ95"/>
      <c r="QMR95"/>
      <c r="QMS95"/>
      <c r="QMT95"/>
      <c r="QMU95"/>
      <c r="QMV95"/>
      <c r="QMW95"/>
      <c r="QMX95"/>
      <c r="QMY95"/>
      <c r="QMZ95"/>
      <c r="QNA95"/>
      <c r="QNB95"/>
      <c r="QNC95"/>
      <c r="QND95"/>
      <c r="QNE95"/>
      <c r="QNF95"/>
      <c r="QNG95"/>
      <c r="QNH95"/>
      <c r="QNI95"/>
      <c r="QNJ95"/>
      <c r="QNK95"/>
      <c r="QNL95"/>
      <c r="QNM95"/>
      <c r="QNN95"/>
      <c r="QNO95"/>
      <c r="QNP95"/>
      <c r="QNQ95"/>
      <c r="QNR95"/>
      <c r="QNS95"/>
      <c r="QNT95"/>
      <c r="QNU95"/>
      <c r="QNV95"/>
      <c r="QNW95"/>
      <c r="QNX95"/>
      <c r="QNY95"/>
      <c r="QNZ95"/>
      <c r="QOA95"/>
      <c r="QOB95"/>
      <c r="QOC95"/>
      <c r="QOD95"/>
      <c r="QOE95"/>
      <c r="QOF95"/>
      <c r="QOG95"/>
      <c r="QOH95"/>
      <c r="QOI95"/>
      <c r="QOJ95"/>
      <c r="QOK95"/>
      <c r="QOL95"/>
      <c r="QOM95"/>
      <c r="QON95"/>
      <c r="QOO95"/>
      <c r="QOP95"/>
      <c r="QOQ95"/>
      <c r="QOR95"/>
      <c r="QOS95"/>
      <c r="QOT95"/>
      <c r="QOU95"/>
      <c r="QOV95"/>
      <c r="QOW95"/>
      <c r="QOX95"/>
      <c r="QOY95"/>
      <c r="QOZ95"/>
      <c r="QPA95"/>
      <c r="QPB95"/>
      <c r="QPC95"/>
      <c r="QPD95"/>
      <c r="QPE95"/>
      <c r="QPF95"/>
      <c r="QPG95"/>
      <c r="QPH95"/>
      <c r="QPI95"/>
      <c r="QPJ95"/>
      <c r="QPK95"/>
      <c r="QPL95"/>
      <c r="QPM95"/>
      <c r="QPN95"/>
      <c r="QPO95"/>
      <c r="QPP95"/>
      <c r="QPQ95"/>
      <c r="QPR95"/>
      <c r="QPS95"/>
      <c r="QPT95"/>
      <c r="QPU95"/>
      <c r="QPV95"/>
      <c r="QPW95"/>
      <c r="QPX95"/>
      <c r="QPY95"/>
      <c r="QPZ95"/>
      <c r="QQA95"/>
      <c r="QQB95"/>
      <c r="QQC95"/>
      <c r="QQD95"/>
      <c r="QQE95"/>
      <c r="QQF95"/>
      <c r="QQG95"/>
      <c r="QQH95"/>
      <c r="QQI95"/>
      <c r="QQJ95"/>
      <c r="QQK95"/>
      <c r="QQL95"/>
      <c r="QQM95"/>
      <c r="QQN95"/>
      <c r="QQO95"/>
      <c r="QQP95"/>
      <c r="QQQ95"/>
      <c r="QQR95"/>
      <c r="QQS95"/>
      <c r="QQT95"/>
      <c r="QQU95"/>
      <c r="QQV95"/>
      <c r="QQW95"/>
      <c r="QQX95"/>
      <c r="QQY95"/>
      <c r="QQZ95"/>
      <c r="QRA95"/>
      <c r="QRB95"/>
      <c r="QRC95"/>
      <c r="QRD95"/>
      <c r="QRE95"/>
      <c r="QRF95"/>
      <c r="QRG95"/>
      <c r="QRH95"/>
      <c r="QRI95"/>
      <c r="QRJ95"/>
      <c r="QRK95"/>
      <c r="QRL95"/>
      <c r="QRM95"/>
      <c r="QRN95"/>
      <c r="QRO95"/>
      <c r="QRP95"/>
      <c r="QRQ95"/>
      <c r="QRR95"/>
      <c r="QRS95"/>
      <c r="QRT95"/>
      <c r="QRU95"/>
      <c r="QRV95"/>
      <c r="QRW95"/>
      <c r="QRX95"/>
      <c r="QRY95"/>
      <c r="QRZ95"/>
      <c r="QSA95"/>
      <c r="QSB95"/>
      <c r="QSC95"/>
      <c r="QSD95"/>
      <c r="QSE95"/>
      <c r="QSF95"/>
      <c r="QSG95"/>
      <c r="QSH95"/>
      <c r="QSI95"/>
      <c r="QSJ95"/>
      <c r="QSK95"/>
      <c r="QSL95"/>
      <c r="QSM95"/>
      <c r="QSN95"/>
      <c r="QSO95"/>
      <c r="QSP95"/>
      <c r="QSQ95"/>
      <c r="QSR95"/>
      <c r="QSS95"/>
      <c r="QST95"/>
      <c r="QSU95"/>
      <c r="QSV95"/>
      <c r="QSW95"/>
      <c r="QSX95"/>
      <c r="QSY95"/>
      <c r="QSZ95"/>
      <c r="QTA95"/>
      <c r="QTB95"/>
      <c r="QTC95"/>
      <c r="QTD95"/>
      <c r="QTE95"/>
      <c r="QTF95"/>
      <c r="QTG95"/>
      <c r="QTH95"/>
      <c r="QTI95"/>
      <c r="QTJ95"/>
      <c r="QTK95"/>
      <c r="QTL95"/>
      <c r="QTM95"/>
      <c r="QTN95"/>
      <c r="QTO95"/>
      <c r="QTP95"/>
      <c r="QTQ95"/>
      <c r="QTR95"/>
      <c r="QTS95"/>
      <c r="QTT95"/>
      <c r="QTU95"/>
      <c r="QTV95"/>
      <c r="QTW95"/>
      <c r="QTX95"/>
      <c r="QTY95"/>
      <c r="QTZ95"/>
      <c r="QUA95"/>
      <c r="QUB95"/>
      <c r="QUC95"/>
      <c r="QUD95"/>
      <c r="QUE95"/>
      <c r="QUF95"/>
      <c r="QUG95"/>
      <c r="QUH95"/>
      <c r="QUI95"/>
      <c r="QUJ95"/>
      <c r="QUK95"/>
      <c r="QUL95"/>
      <c r="QUM95"/>
      <c r="QUN95"/>
      <c r="QUO95"/>
      <c r="QUP95"/>
      <c r="QUQ95"/>
      <c r="QUR95"/>
      <c r="QUS95"/>
      <c r="QUT95"/>
      <c r="QUU95"/>
      <c r="QUV95"/>
      <c r="QUW95"/>
      <c r="QUX95"/>
      <c r="QUY95"/>
      <c r="QUZ95"/>
      <c r="QVA95"/>
      <c r="QVB95"/>
      <c r="QVC95"/>
      <c r="QVD95"/>
      <c r="QVE95"/>
      <c r="QVF95"/>
      <c r="QVG95"/>
      <c r="QVH95"/>
      <c r="QVI95"/>
      <c r="QVJ95"/>
      <c r="QVK95"/>
      <c r="QVL95"/>
      <c r="QVM95"/>
      <c r="QVN95"/>
      <c r="QVO95"/>
      <c r="QVP95"/>
      <c r="QVQ95"/>
      <c r="QVR95"/>
      <c r="QVS95"/>
      <c r="QVT95"/>
      <c r="QVU95"/>
      <c r="QVV95"/>
      <c r="QVW95"/>
      <c r="QVX95"/>
      <c r="QVY95"/>
      <c r="QVZ95"/>
      <c r="QWA95"/>
      <c r="QWB95"/>
      <c r="QWC95"/>
      <c r="QWD95"/>
      <c r="QWE95"/>
      <c r="QWF95"/>
      <c r="QWG95"/>
      <c r="QWH95"/>
      <c r="QWI95"/>
      <c r="QWJ95"/>
      <c r="QWK95"/>
      <c r="QWL95"/>
      <c r="QWM95"/>
      <c r="QWN95"/>
      <c r="QWO95"/>
      <c r="QWP95"/>
      <c r="QWQ95"/>
      <c r="QWR95"/>
      <c r="QWS95"/>
      <c r="QWT95"/>
      <c r="QWU95"/>
      <c r="QWV95"/>
      <c r="QWW95"/>
      <c r="QWX95"/>
      <c r="QWY95"/>
      <c r="QWZ95"/>
      <c r="QXA95"/>
      <c r="QXB95"/>
      <c r="QXC95"/>
      <c r="QXD95"/>
      <c r="QXE95"/>
      <c r="QXF95"/>
      <c r="QXG95"/>
      <c r="QXH95"/>
      <c r="QXI95"/>
      <c r="QXJ95"/>
      <c r="QXK95"/>
      <c r="QXL95"/>
      <c r="QXM95"/>
      <c r="QXN95"/>
      <c r="QXO95"/>
      <c r="QXP95"/>
      <c r="QXQ95"/>
      <c r="QXR95"/>
      <c r="QXS95"/>
      <c r="QXT95"/>
      <c r="QXU95"/>
      <c r="QXV95"/>
      <c r="QXW95"/>
      <c r="QXX95"/>
      <c r="QXY95"/>
      <c r="QXZ95"/>
      <c r="QYA95"/>
      <c r="QYB95"/>
      <c r="QYC95"/>
      <c r="QYD95"/>
      <c r="QYE95"/>
      <c r="QYF95"/>
      <c r="QYG95"/>
      <c r="QYH95"/>
      <c r="QYI95"/>
      <c r="QYJ95"/>
      <c r="QYK95"/>
      <c r="QYL95"/>
      <c r="QYM95"/>
      <c r="QYN95"/>
      <c r="QYO95"/>
      <c r="QYP95"/>
      <c r="QYQ95"/>
      <c r="QYR95"/>
      <c r="QYS95"/>
      <c r="QYT95"/>
      <c r="QYU95"/>
      <c r="QYV95"/>
      <c r="QYW95"/>
      <c r="QYX95"/>
      <c r="QYY95"/>
      <c r="QYZ95"/>
      <c r="QZA95"/>
      <c r="QZB95"/>
      <c r="QZC95"/>
      <c r="QZD95"/>
      <c r="QZE95"/>
      <c r="QZF95"/>
      <c r="QZG95"/>
      <c r="QZH95"/>
      <c r="QZI95"/>
      <c r="QZJ95"/>
      <c r="QZK95"/>
      <c r="QZL95"/>
      <c r="QZM95"/>
      <c r="QZN95"/>
      <c r="QZO95"/>
      <c r="QZP95"/>
      <c r="QZQ95"/>
      <c r="QZR95"/>
      <c r="QZS95"/>
      <c r="QZT95"/>
      <c r="QZU95"/>
      <c r="QZV95"/>
      <c r="QZW95"/>
      <c r="QZX95"/>
      <c r="QZY95"/>
      <c r="QZZ95"/>
      <c r="RAA95"/>
      <c r="RAB95"/>
      <c r="RAC95"/>
      <c r="RAD95"/>
      <c r="RAE95"/>
      <c r="RAF95"/>
      <c r="RAG95"/>
      <c r="RAH95"/>
      <c r="RAI95"/>
      <c r="RAJ95"/>
      <c r="RAK95"/>
      <c r="RAL95"/>
      <c r="RAM95"/>
      <c r="RAN95"/>
      <c r="RAO95"/>
      <c r="RAP95"/>
      <c r="RAQ95"/>
      <c r="RAR95"/>
      <c r="RAS95"/>
      <c r="RAT95"/>
      <c r="RAU95"/>
      <c r="RAV95"/>
      <c r="RAW95"/>
      <c r="RAX95"/>
      <c r="RAY95"/>
      <c r="RAZ95"/>
      <c r="RBA95"/>
      <c r="RBB95"/>
      <c r="RBC95"/>
      <c r="RBD95"/>
      <c r="RBE95"/>
      <c r="RBF95"/>
      <c r="RBG95"/>
      <c r="RBH95"/>
      <c r="RBI95"/>
      <c r="RBJ95"/>
      <c r="RBK95"/>
      <c r="RBL95"/>
      <c r="RBM95"/>
      <c r="RBN95"/>
      <c r="RBO95"/>
      <c r="RBP95"/>
      <c r="RBQ95"/>
      <c r="RBR95"/>
      <c r="RBS95"/>
      <c r="RBT95"/>
      <c r="RBU95"/>
      <c r="RBV95"/>
      <c r="RBW95"/>
      <c r="RBX95"/>
      <c r="RBY95"/>
      <c r="RBZ95"/>
      <c r="RCA95"/>
      <c r="RCB95"/>
      <c r="RCC95"/>
      <c r="RCD95"/>
      <c r="RCE95"/>
      <c r="RCF95"/>
      <c r="RCG95"/>
      <c r="RCH95"/>
      <c r="RCI95"/>
      <c r="RCJ95"/>
      <c r="RCK95"/>
      <c r="RCL95"/>
      <c r="RCM95"/>
      <c r="RCN95"/>
      <c r="RCO95"/>
      <c r="RCP95"/>
      <c r="RCQ95"/>
      <c r="RCR95"/>
      <c r="RCS95"/>
      <c r="RCT95"/>
      <c r="RCU95"/>
      <c r="RCV95"/>
      <c r="RCW95"/>
      <c r="RCX95"/>
      <c r="RCY95"/>
      <c r="RCZ95"/>
      <c r="RDA95"/>
      <c r="RDB95"/>
      <c r="RDC95"/>
      <c r="RDD95"/>
      <c r="RDE95"/>
      <c r="RDF95"/>
      <c r="RDG95"/>
      <c r="RDH95"/>
      <c r="RDI95"/>
      <c r="RDJ95"/>
      <c r="RDK95"/>
      <c r="RDL95"/>
      <c r="RDM95"/>
      <c r="RDN95"/>
      <c r="RDO95"/>
      <c r="RDP95"/>
      <c r="RDQ95"/>
      <c r="RDR95"/>
      <c r="RDS95"/>
      <c r="RDT95"/>
      <c r="RDU95"/>
      <c r="RDV95"/>
      <c r="RDW95"/>
      <c r="RDX95"/>
      <c r="RDY95"/>
      <c r="RDZ95"/>
      <c r="REA95"/>
      <c r="REB95"/>
      <c r="REC95"/>
      <c r="RED95"/>
      <c r="REE95"/>
      <c r="REF95"/>
      <c r="REG95"/>
      <c r="REH95"/>
      <c r="REI95"/>
      <c r="REJ95"/>
      <c r="REK95"/>
      <c r="REL95"/>
      <c r="REM95"/>
      <c r="REN95"/>
      <c r="REO95"/>
      <c r="REP95"/>
      <c r="REQ95"/>
      <c r="RER95"/>
      <c r="RES95"/>
      <c r="RET95"/>
      <c r="REU95"/>
      <c r="REV95"/>
      <c r="REW95"/>
      <c r="REX95"/>
      <c r="REY95"/>
      <c r="REZ95"/>
      <c r="RFA95"/>
      <c r="RFB95"/>
      <c r="RFC95"/>
      <c r="RFD95"/>
      <c r="RFE95"/>
      <c r="RFF95"/>
      <c r="RFG95"/>
      <c r="RFH95"/>
      <c r="RFI95"/>
      <c r="RFJ95"/>
      <c r="RFK95"/>
      <c r="RFL95"/>
      <c r="RFM95"/>
      <c r="RFN95"/>
      <c r="RFO95"/>
      <c r="RFP95"/>
      <c r="RFQ95"/>
      <c r="RFR95"/>
      <c r="RFS95"/>
      <c r="RFT95"/>
      <c r="RFU95"/>
      <c r="RFV95"/>
      <c r="RFW95"/>
      <c r="RFX95"/>
      <c r="RFY95"/>
      <c r="RFZ95"/>
      <c r="RGA95"/>
      <c r="RGB95"/>
      <c r="RGC95"/>
      <c r="RGD95"/>
      <c r="RGE95"/>
      <c r="RGF95"/>
      <c r="RGG95"/>
      <c r="RGH95"/>
      <c r="RGI95"/>
      <c r="RGJ95"/>
      <c r="RGK95"/>
      <c r="RGL95"/>
      <c r="RGM95"/>
      <c r="RGN95"/>
      <c r="RGO95"/>
      <c r="RGP95"/>
      <c r="RGQ95"/>
      <c r="RGR95"/>
      <c r="RGS95"/>
      <c r="RGT95"/>
      <c r="RGU95"/>
      <c r="RGV95"/>
      <c r="RGW95"/>
      <c r="RGX95"/>
      <c r="RGY95"/>
      <c r="RGZ95"/>
      <c r="RHA95"/>
      <c r="RHB95"/>
      <c r="RHC95"/>
      <c r="RHD95"/>
      <c r="RHE95"/>
      <c r="RHF95"/>
      <c r="RHG95"/>
      <c r="RHH95"/>
      <c r="RHI95"/>
      <c r="RHJ95"/>
      <c r="RHK95"/>
      <c r="RHL95"/>
      <c r="RHM95"/>
      <c r="RHN95"/>
      <c r="RHO95"/>
      <c r="RHP95"/>
      <c r="RHQ95"/>
      <c r="RHR95"/>
      <c r="RHS95"/>
      <c r="RHT95"/>
      <c r="RHU95"/>
      <c r="RHV95"/>
      <c r="RHW95"/>
      <c r="RHX95"/>
      <c r="RHY95"/>
      <c r="RHZ95"/>
      <c r="RIA95"/>
      <c r="RIB95"/>
      <c r="RIC95"/>
      <c r="RID95"/>
      <c r="RIE95"/>
      <c r="RIF95"/>
      <c r="RIG95"/>
      <c r="RIH95"/>
      <c r="RII95"/>
      <c r="RIJ95"/>
      <c r="RIK95"/>
      <c r="RIL95"/>
      <c r="RIM95"/>
      <c r="RIN95"/>
      <c r="RIO95"/>
      <c r="RIP95"/>
      <c r="RIQ95"/>
      <c r="RIR95"/>
      <c r="RIS95"/>
      <c r="RIT95"/>
      <c r="RIU95"/>
      <c r="RIV95"/>
      <c r="RIW95"/>
      <c r="RIX95"/>
      <c r="RIY95"/>
      <c r="RIZ95"/>
      <c r="RJA95"/>
      <c r="RJB95"/>
      <c r="RJC95"/>
      <c r="RJD95"/>
      <c r="RJE95"/>
      <c r="RJF95"/>
      <c r="RJG95"/>
      <c r="RJH95"/>
      <c r="RJI95"/>
      <c r="RJJ95"/>
      <c r="RJK95"/>
      <c r="RJL95"/>
      <c r="RJM95"/>
      <c r="RJN95"/>
      <c r="RJO95"/>
      <c r="RJP95"/>
      <c r="RJQ95"/>
      <c r="RJR95"/>
      <c r="RJS95"/>
      <c r="RJT95"/>
      <c r="RJU95"/>
      <c r="RJV95"/>
      <c r="RJW95"/>
      <c r="RJX95"/>
      <c r="RJY95"/>
      <c r="RJZ95"/>
      <c r="RKA95"/>
      <c r="RKB95"/>
      <c r="RKC95"/>
      <c r="RKD95"/>
      <c r="RKE95"/>
      <c r="RKF95"/>
      <c r="RKG95"/>
      <c r="RKH95"/>
      <c r="RKI95"/>
      <c r="RKJ95"/>
      <c r="RKK95"/>
      <c r="RKL95"/>
      <c r="RKM95"/>
      <c r="RKN95"/>
      <c r="RKO95"/>
      <c r="RKP95"/>
      <c r="RKQ95"/>
      <c r="RKR95"/>
      <c r="RKS95"/>
      <c r="RKT95"/>
      <c r="RKU95"/>
      <c r="RKV95"/>
      <c r="RKW95"/>
      <c r="RKX95"/>
      <c r="RKY95"/>
      <c r="RKZ95"/>
      <c r="RLA95"/>
      <c r="RLB95"/>
      <c r="RLC95"/>
      <c r="RLD95"/>
      <c r="RLE95"/>
      <c r="RLF95"/>
      <c r="RLG95"/>
      <c r="RLH95"/>
      <c r="RLI95"/>
      <c r="RLJ95"/>
      <c r="RLK95"/>
      <c r="RLL95"/>
      <c r="RLM95"/>
      <c r="RLN95"/>
      <c r="RLO95"/>
      <c r="RLP95"/>
      <c r="RLQ95"/>
      <c r="RLR95"/>
      <c r="RLS95"/>
      <c r="RLT95"/>
      <c r="RLU95"/>
      <c r="RLV95"/>
      <c r="RLW95"/>
      <c r="RLX95"/>
      <c r="RLY95"/>
      <c r="RLZ95"/>
      <c r="RMA95"/>
      <c r="RMB95"/>
      <c r="RMC95"/>
      <c r="RMD95"/>
      <c r="RME95"/>
      <c r="RMF95"/>
      <c r="RMG95"/>
      <c r="RMH95"/>
      <c r="RMI95"/>
      <c r="RMJ95"/>
      <c r="RMK95"/>
      <c r="RML95"/>
      <c r="RMM95"/>
      <c r="RMN95"/>
      <c r="RMO95"/>
      <c r="RMP95"/>
      <c r="RMQ95"/>
      <c r="RMR95"/>
      <c r="RMS95"/>
      <c r="RMT95"/>
      <c r="RMU95"/>
      <c r="RMV95"/>
      <c r="RMW95"/>
      <c r="RMX95"/>
      <c r="RMY95"/>
      <c r="RMZ95"/>
      <c r="RNA95"/>
      <c r="RNB95"/>
      <c r="RNC95"/>
      <c r="RND95"/>
      <c r="RNE95"/>
      <c r="RNF95"/>
      <c r="RNG95"/>
      <c r="RNH95"/>
      <c r="RNI95"/>
      <c r="RNJ95"/>
      <c r="RNK95"/>
      <c r="RNL95"/>
      <c r="RNM95"/>
      <c r="RNN95"/>
      <c r="RNO95"/>
      <c r="RNP95"/>
      <c r="RNQ95"/>
      <c r="RNR95"/>
      <c r="RNS95"/>
      <c r="RNT95"/>
      <c r="RNU95"/>
      <c r="RNV95"/>
      <c r="RNW95"/>
      <c r="RNX95"/>
      <c r="RNY95"/>
      <c r="RNZ95"/>
      <c r="ROA95"/>
      <c r="ROB95"/>
      <c r="ROC95"/>
      <c r="ROD95"/>
      <c r="ROE95"/>
      <c r="ROF95"/>
      <c r="ROG95"/>
      <c r="ROH95"/>
      <c r="ROI95"/>
      <c r="ROJ95"/>
      <c r="ROK95"/>
      <c r="ROL95"/>
      <c r="ROM95"/>
      <c r="RON95"/>
      <c r="ROO95"/>
      <c r="ROP95"/>
      <c r="ROQ95"/>
      <c r="ROR95"/>
      <c r="ROS95"/>
      <c r="ROT95"/>
      <c r="ROU95"/>
      <c r="ROV95"/>
      <c r="ROW95"/>
      <c r="ROX95"/>
      <c r="ROY95"/>
      <c r="ROZ95"/>
      <c r="RPA95"/>
      <c r="RPB95"/>
      <c r="RPC95"/>
      <c r="RPD95"/>
      <c r="RPE95"/>
      <c r="RPF95"/>
      <c r="RPG95"/>
      <c r="RPH95"/>
      <c r="RPI95"/>
      <c r="RPJ95"/>
      <c r="RPK95"/>
      <c r="RPL95"/>
      <c r="RPM95"/>
      <c r="RPN95"/>
      <c r="RPO95"/>
      <c r="RPP95"/>
      <c r="RPQ95"/>
      <c r="RPR95"/>
      <c r="RPS95"/>
      <c r="RPT95"/>
      <c r="RPU95"/>
      <c r="RPV95"/>
      <c r="RPW95"/>
      <c r="RPX95"/>
      <c r="RPY95"/>
      <c r="RPZ95"/>
      <c r="RQA95"/>
      <c r="RQB95"/>
      <c r="RQC95"/>
      <c r="RQD95"/>
      <c r="RQE95"/>
      <c r="RQF95"/>
      <c r="RQG95"/>
      <c r="RQH95"/>
      <c r="RQI95"/>
      <c r="RQJ95"/>
      <c r="RQK95"/>
      <c r="RQL95"/>
      <c r="RQM95"/>
      <c r="RQN95"/>
      <c r="RQO95"/>
      <c r="RQP95"/>
      <c r="RQQ95"/>
      <c r="RQR95"/>
      <c r="RQS95"/>
      <c r="RQT95"/>
      <c r="RQU95"/>
      <c r="RQV95"/>
      <c r="RQW95"/>
      <c r="RQX95"/>
      <c r="RQY95"/>
      <c r="RQZ95"/>
      <c r="RRA95"/>
      <c r="RRB95"/>
      <c r="RRC95"/>
      <c r="RRD95"/>
      <c r="RRE95"/>
      <c r="RRF95"/>
      <c r="RRG95"/>
      <c r="RRH95"/>
      <c r="RRI95"/>
      <c r="RRJ95"/>
      <c r="RRK95"/>
      <c r="RRL95"/>
      <c r="RRM95"/>
      <c r="RRN95"/>
      <c r="RRO95"/>
      <c r="RRP95"/>
      <c r="RRQ95"/>
      <c r="RRR95"/>
      <c r="RRS95"/>
      <c r="RRT95"/>
      <c r="RRU95"/>
      <c r="RRV95"/>
      <c r="RRW95"/>
      <c r="RRX95"/>
      <c r="RRY95"/>
      <c r="RRZ95"/>
      <c r="RSA95"/>
      <c r="RSB95"/>
      <c r="RSC95"/>
      <c r="RSD95"/>
      <c r="RSE95"/>
      <c r="RSF95"/>
      <c r="RSG95"/>
      <c r="RSH95"/>
      <c r="RSI95"/>
      <c r="RSJ95"/>
      <c r="RSK95"/>
      <c r="RSL95"/>
      <c r="RSM95"/>
      <c r="RSN95"/>
      <c r="RSO95"/>
      <c r="RSP95"/>
      <c r="RSQ95"/>
      <c r="RSR95"/>
      <c r="RSS95"/>
      <c r="RST95"/>
      <c r="RSU95"/>
      <c r="RSV95"/>
      <c r="RSW95"/>
      <c r="RSX95"/>
      <c r="RSY95"/>
      <c r="RSZ95"/>
      <c r="RTA95"/>
      <c r="RTB95"/>
      <c r="RTC95"/>
      <c r="RTD95"/>
      <c r="RTE95"/>
      <c r="RTF95"/>
      <c r="RTG95"/>
      <c r="RTH95"/>
      <c r="RTI95"/>
      <c r="RTJ95"/>
      <c r="RTK95"/>
      <c r="RTL95"/>
      <c r="RTM95"/>
      <c r="RTN95"/>
      <c r="RTO95"/>
      <c r="RTP95"/>
      <c r="RTQ95"/>
      <c r="RTR95"/>
      <c r="RTS95"/>
      <c r="RTT95"/>
      <c r="RTU95"/>
      <c r="RTV95"/>
      <c r="RTW95"/>
      <c r="RTX95"/>
      <c r="RTY95"/>
      <c r="RTZ95"/>
      <c r="RUA95"/>
      <c r="RUB95"/>
      <c r="RUC95"/>
      <c r="RUD95"/>
      <c r="RUE95"/>
      <c r="RUF95"/>
      <c r="RUG95"/>
      <c r="RUH95"/>
      <c r="RUI95"/>
      <c r="RUJ95"/>
      <c r="RUK95"/>
      <c r="RUL95"/>
      <c r="RUM95"/>
      <c r="RUN95"/>
      <c r="RUO95"/>
      <c r="RUP95"/>
      <c r="RUQ95"/>
      <c r="RUR95"/>
      <c r="RUS95"/>
      <c r="RUT95"/>
      <c r="RUU95"/>
      <c r="RUV95"/>
      <c r="RUW95"/>
      <c r="RUX95"/>
      <c r="RUY95"/>
      <c r="RUZ95"/>
      <c r="RVA95"/>
      <c r="RVB95"/>
      <c r="RVC95"/>
      <c r="RVD95"/>
      <c r="RVE95"/>
      <c r="RVF95"/>
      <c r="RVG95"/>
      <c r="RVH95"/>
      <c r="RVI95"/>
      <c r="RVJ95"/>
      <c r="RVK95"/>
      <c r="RVL95"/>
      <c r="RVM95"/>
      <c r="RVN95"/>
      <c r="RVO95"/>
      <c r="RVP95"/>
      <c r="RVQ95"/>
      <c r="RVR95"/>
      <c r="RVS95"/>
      <c r="RVT95"/>
      <c r="RVU95"/>
      <c r="RVV95"/>
      <c r="RVW95"/>
      <c r="RVX95"/>
      <c r="RVY95"/>
      <c r="RVZ95"/>
      <c r="RWA95"/>
      <c r="RWB95"/>
      <c r="RWC95"/>
      <c r="RWD95"/>
      <c r="RWE95"/>
      <c r="RWF95"/>
      <c r="RWG95"/>
      <c r="RWH95"/>
      <c r="RWI95"/>
      <c r="RWJ95"/>
      <c r="RWK95"/>
      <c r="RWL95"/>
      <c r="RWM95"/>
      <c r="RWN95"/>
      <c r="RWO95"/>
      <c r="RWP95"/>
      <c r="RWQ95"/>
      <c r="RWR95"/>
      <c r="RWS95"/>
      <c r="RWT95"/>
      <c r="RWU95"/>
      <c r="RWV95"/>
      <c r="RWW95"/>
      <c r="RWX95"/>
      <c r="RWY95"/>
      <c r="RWZ95"/>
      <c r="RXA95"/>
      <c r="RXB95"/>
      <c r="RXC95"/>
      <c r="RXD95"/>
      <c r="RXE95"/>
      <c r="RXF95"/>
      <c r="RXG95"/>
      <c r="RXH95"/>
      <c r="RXI95"/>
      <c r="RXJ95"/>
      <c r="RXK95"/>
      <c r="RXL95"/>
      <c r="RXM95"/>
      <c r="RXN95"/>
      <c r="RXO95"/>
      <c r="RXP95"/>
      <c r="RXQ95"/>
      <c r="RXR95"/>
      <c r="RXS95"/>
      <c r="RXT95"/>
      <c r="RXU95"/>
      <c r="RXV95"/>
      <c r="RXW95"/>
      <c r="RXX95"/>
      <c r="RXY95"/>
      <c r="RXZ95"/>
      <c r="RYA95"/>
      <c r="RYB95"/>
      <c r="RYC95"/>
      <c r="RYD95"/>
      <c r="RYE95"/>
      <c r="RYF95"/>
      <c r="RYG95"/>
      <c r="RYH95"/>
      <c r="RYI95"/>
      <c r="RYJ95"/>
      <c r="RYK95"/>
      <c r="RYL95"/>
      <c r="RYM95"/>
      <c r="RYN95"/>
      <c r="RYO95"/>
      <c r="RYP95"/>
      <c r="RYQ95"/>
      <c r="RYR95"/>
      <c r="RYS95"/>
      <c r="RYT95"/>
      <c r="RYU95"/>
      <c r="RYV95"/>
      <c r="RYW95"/>
      <c r="RYX95"/>
      <c r="RYY95"/>
      <c r="RYZ95"/>
      <c r="RZA95"/>
      <c r="RZB95"/>
      <c r="RZC95"/>
      <c r="RZD95"/>
      <c r="RZE95"/>
      <c r="RZF95"/>
      <c r="RZG95"/>
      <c r="RZH95"/>
      <c r="RZI95"/>
      <c r="RZJ95"/>
      <c r="RZK95"/>
      <c r="RZL95"/>
      <c r="RZM95"/>
      <c r="RZN95"/>
      <c r="RZO95"/>
      <c r="RZP95"/>
      <c r="RZQ95"/>
      <c r="RZR95"/>
      <c r="RZS95"/>
      <c r="RZT95"/>
      <c r="RZU95"/>
      <c r="RZV95"/>
      <c r="RZW95"/>
      <c r="RZX95"/>
      <c r="RZY95"/>
      <c r="RZZ95"/>
      <c r="SAA95"/>
      <c r="SAB95"/>
      <c r="SAC95"/>
      <c r="SAD95"/>
      <c r="SAE95"/>
      <c r="SAF95"/>
      <c r="SAG95"/>
      <c r="SAH95"/>
      <c r="SAI95"/>
      <c r="SAJ95"/>
      <c r="SAK95"/>
      <c r="SAL95"/>
      <c r="SAM95"/>
      <c r="SAN95"/>
      <c r="SAO95"/>
      <c r="SAP95"/>
      <c r="SAQ95"/>
      <c r="SAR95"/>
      <c r="SAS95"/>
      <c r="SAT95"/>
      <c r="SAU95"/>
      <c r="SAV95"/>
      <c r="SAW95"/>
      <c r="SAX95"/>
      <c r="SAY95"/>
      <c r="SAZ95"/>
      <c r="SBA95"/>
      <c r="SBB95"/>
      <c r="SBC95"/>
      <c r="SBD95"/>
      <c r="SBE95"/>
      <c r="SBF95"/>
      <c r="SBG95"/>
      <c r="SBH95"/>
      <c r="SBI95"/>
      <c r="SBJ95"/>
      <c r="SBK95"/>
      <c r="SBL95"/>
      <c r="SBM95"/>
      <c r="SBN95"/>
      <c r="SBO95"/>
      <c r="SBP95"/>
      <c r="SBQ95"/>
      <c r="SBR95"/>
      <c r="SBS95"/>
      <c r="SBT95"/>
      <c r="SBU95"/>
      <c r="SBV95"/>
      <c r="SBW95"/>
      <c r="SBX95"/>
      <c r="SBY95"/>
      <c r="SBZ95"/>
      <c r="SCA95"/>
      <c r="SCB95"/>
      <c r="SCC95"/>
      <c r="SCD95"/>
      <c r="SCE95"/>
      <c r="SCF95"/>
      <c r="SCG95"/>
      <c r="SCH95"/>
      <c r="SCI95"/>
      <c r="SCJ95"/>
      <c r="SCK95"/>
      <c r="SCL95"/>
      <c r="SCM95"/>
      <c r="SCN95"/>
      <c r="SCO95"/>
      <c r="SCP95"/>
      <c r="SCQ95"/>
      <c r="SCR95"/>
      <c r="SCS95"/>
      <c r="SCT95"/>
      <c r="SCU95"/>
      <c r="SCV95"/>
      <c r="SCW95"/>
      <c r="SCX95"/>
      <c r="SCY95"/>
      <c r="SCZ95"/>
      <c r="SDA95"/>
      <c r="SDB95"/>
      <c r="SDC95"/>
      <c r="SDD95"/>
      <c r="SDE95"/>
      <c r="SDF95"/>
      <c r="SDG95"/>
      <c r="SDH95"/>
      <c r="SDI95"/>
      <c r="SDJ95"/>
      <c r="SDK95"/>
      <c r="SDL95"/>
      <c r="SDM95"/>
      <c r="SDN95"/>
      <c r="SDO95"/>
      <c r="SDP95"/>
      <c r="SDQ95"/>
      <c r="SDR95"/>
      <c r="SDS95"/>
      <c r="SDT95"/>
      <c r="SDU95"/>
      <c r="SDV95"/>
      <c r="SDW95"/>
      <c r="SDX95"/>
      <c r="SDY95"/>
      <c r="SDZ95"/>
      <c r="SEA95"/>
      <c r="SEB95"/>
      <c r="SEC95"/>
      <c r="SED95"/>
      <c r="SEE95"/>
      <c r="SEF95"/>
      <c r="SEG95"/>
      <c r="SEH95"/>
      <c r="SEI95"/>
      <c r="SEJ95"/>
      <c r="SEK95"/>
      <c r="SEL95"/>
      <c r="SEM95"/>
      <c r="SEN95"/>
      <c r="SEO95"/>
      <c r="SEP95"/>
      <c r="SEQ95"/>
      <c r="SER95"/>
      <c r="SES95"/>
      <c r="SET95"/>
      <c r="SEU95"/>
      <c r="SEV95"/>
      <c r="SEW95"/>
      <c r="SEX95"/>
      <c r="SEY95"/>
      <c r="SEZ95"/>
      <c r="SFA95"/>
      <c r="SFB95"/>
      <c r="SFC95"/>
      <c r="SFD95"/>
      <c r="SFE95"/>
      <c r="SFF95"/>
      <c r="SFG95"/>
      <c r="SFH95"/>
      <c r="SFI95"/>
      <c r="SFJ95"/>
      <c r="SFK95"/>
      <c r="SFL95"/>
      <c r="SFM95"/>
      <c r="SFN95"/>
      <c r="SFO95"/>
      <c r="SFP95"/>
      <c r="SFQ95"/>
      <c r="SFR95"/>
      <c r="SFS95"/>
      <c r="SFT95"/>
      <c r="SFU95"/>
      <c r="SFV95"/>
      <c r="SFW95"/>
      <c r="SFX95"/>
      <c r="SFY95"/>
      <c r="SFZ95"/>
      <c r="SGA95"/>
      <c r="SGB95"/>
      <c r="SGC95"/>
      <c r="SGD95"/>
      <c r="SGE95"/>
      <c r="SGF95"/>
      <c r="SGG95"/>
      <c r="SGH95"/>
      <c r="SGI95"/>
      <c r="SGJ95"/>
      <c r="SGK95"/>
      <c r="SGL95"/>
      <c r="SGM95"/>
      <c r="SGN95"/>
      <c r="SGO95"/>
      <c r="SGP95"/>
      <c r="SGQ95"/>
      <c r="SGR95"/>
      <c r="SGS95"/>
      <c r="SGT95"/>
      <c r="SGU95"/>
      <c r="SGV95"/>
      <c r="SGW95"/>
      <c r="SGX95"/>
      <c r="SGY95"/>
      <c r="SGZ95"/>
      <c r="SHA95"/>
      <c r="SHB95"/>
      <c r="SHC95"/>
      <c r="SHD95"/>
      <c r="SHE95"/>
      <c r="SHF95"/>
      <c r="SHG95"/>
      <c r="SHH95"/>
      <c r="SHI95"/>
      <c r="SHJ95"/>
      <c r="SHK95"/>
      <c r="SHL95"/>
      <c r="SHM95"/>
      <c r="SHN95"/>
      <c r="SHO95"/>
      <c r="SHP95"/>
      <c r="SHQ95"/>
      <c r="SHR95"/>
      <c r="SHS95"/>
      <c r="SHT95"/>
      <c r="SHU95"/>
      <c r="SHV95"/>
      <c r="SHW95"/>
      <c r="SHX95"/>
      <c r="SHY95"/>
      <c r="SHZ95"/>
      <c r="SIA95"/>
      <c r="SIB95"/>
      <c r="SIC95"/>
      <c r="SID95"/>
      <c r="SIE95"/>
      <c r="SIF95"/>
      <c r="SIG95"/>
      <c r="SIH95"/>
      <c r="SII95"/>
      <c r="SIJ95"/>
      <c r="SIK95"/>
      <c r="SIL95"/>
      <c r="SIM95"/>
      <c r="SIN95"/>
      <c r="SIO95"/>
      <c r="SIP95"/>
      <c r="SIQ95"/>
      <c r="SIR95"/>
      <c r="SIS95"/>
      <c r="SIT95"/>
      <c r="SIU95"/>
      <c r="SIV95"/>
      <c r="SIW95"/>
      <c r="SIX95"/>
      <c r="SIY95"/>
      <c r="SIZ95"/>
      <c r="SJA95"/>
      <c r="SJB95"/>
      <c r="SJC95"/>
      <c r="SJD95"/>
      <c r="SJE95"/>
      <c r="SJF95"/>
      <c r="SJG95"/>
      <c r="SJH95"/>
      <c r="SJI95"/>
      <c r="SJJ95"/>
      <c r="SJK95"/>
      <c r="SJL95"/>
      <c r="SJM95"/>
      <c r="SJN95"/>
      <c r="SJO95"/>
      <c r="SJP95"/>
      <c r="SJQ95"/>
      <c r="SJR95"/>
      <c r="SJS95"/>
      <c r="SJT95"/>
      <c r="SJU95"/>
      <c r="SJV95"/>
      <c r="SJW95"/>
      <c r="SJX95"/>
      <c r="SJY95"/>
      <c r="SJZ95"/>
      <c r="SKA95"/>
      <c r="SKB95"/>
      <c r="SKC95"/>
      <c r="SKD95"/>
      <c r="SKE95"/>
      <c r="SKF95"/>
      <c r="SKG95"/>
      <c r="SKH95"/>
      <c r="SKI95"/>
      <c r="SKJ95"/>
      <c r="SKK95"/>
      <c r="SKL95"/>
      <c r="SKM95"/>
      <c r="SKN95"/>
      <c r="SKO95"/>
      <c r="SKP95"/>
      <c r="SKQ95"/>
      <c r="SKR95"/>
      <c r="SKS95"/>
      <c r="SKT95"/>
      <c r="SKU95"/>
      <c r="SKV95"/>
      <c r="SKW95"/>
      <c r="SKX95"/>
      <c r="SKY95"/>
      <c r="SKZ95"/>
      <c r="SLA95"/>
      <c r="SLB95"/>
      <c r="SLC95"/>
      <c r="SLD95"/>
      <c r="SLE95"/>
      <c r="SLF95"/>
      <c r="SLG95"/>
      <c r="SLH95"/>
      <c r="SLI95"/>
      <c r="SLJ95"/>
      <c r="SLK95"/>
      <c r="SLL95"/>
      <c r="SLM95"/>
      <c r="SLN95"/>
      <c r="SLO95"/>
      <c r="SLP95"/>
      <c r="SLQ95"/>
      <c r="SLR95"/>
      <c r="SLS95"/>
      <c r="SLT95"/>
      <c r="SLU95"/>
      <c r="SLV95"/>
      <c r="SLW95"/>
      <c r="SLX95"/>
      <c r="SLY95"/>
      <c r="SLZ95"/>
      <c r="SMA95"/>
      <c r="SMB95"/>
      <c r="SMC95"/>
      <c r="SMD95"/>
      <c r="SME95"/>
      <c r="SMF95"/>
      <c r="SMG95"/>
      <c r="SMH95"/>
      <c r="SMI95"/>
      <c r="SMJ95"/>
      <c r="SMK95"/>
      <c r="SML95"/>
      <c r="SMM95"/>
      <c r="SMN95"/>
      <c r="SMO95"/>
      <c r="SMP95"/>
      <c r="SMQ95"/>
      <c r="SMR95"/>
      <c r="SMS95"/>
      <c r="SMT95"/>
      <c r="SMU95"/>
      <c r="SMV95"/>
      <c r="SMW95"/>
      <c r="SMX95"/>
      <c r="SMY95"/>
      <c r="SMZ95"/>
      <c r="SNA95"/>
      <c r="SNB95"/>
      <c r="SNC95"/>
      <c r="SND95"/>
      <c r="SNE95"/>
      <c r="SNF95"/>
      <c r="SNG95"/>
      <c r="SNH95"/>
      <c r="SNI95"/>
      <c r="SNJ95"/>
      <c r="SNK95"/>
      <c r="SNL95"/>
      <c r="SNM95"/>
      <c r="SNN95"/>
      <c r="SNO95"/>
      <c r="SNP95"/>
      <c r="SNQ95"/>
      <c r="SNR95"/>
      <c r="SNS95"/>
      <c r="SNT95"/>
      <c r="SNU95"/>
      <c r="SNV95"/>
      <c r="SNW95"/>
      <c r="SNX95"/>
      <c r="SNY95"/>
      <c r="SNZ95"/>
      <c r="SOA95"/>
      <c r="SOB95"/>
      <c r="SOC95"/>
      <c r="SOD95"/>
      <c r="SOE95"/>
      <c r="SOF95"/>
      <c r="SOG95"/>
      <c r="SOH95"/>
      <c r="SOI95"/>
      <c r="SOJ95"/>
      <c r="SOK95"/>
      <c r="SOL95"/>
      <c r="SOM95"/>
      <c r="SON95"/>
      <c r="SOO95"/>
      <c r="SOP95"/>
      <c r="SOQ95"/>
      <c r="SOR95"/>
      <c r="SOS95"/>
      <c r="SOT95"/>
      <c r="SOU95"/>
      <c r="SOV95"/>
      <c r="SOW95"/>
      <c r="SOX95"/>
      <c r="SOY95"/>
      <c r="SOZ95"/>
      <c r="SPA95"/>
      <c r="SPB95"/>
      <c r="SPC95"/>
      <c r="SPD95"/>
      <c r="SPE95"/>
      <c r="SPF95"/>
      <c r="SPG95"/>
      <c r="SPH95"/>
      <c r="SPI95"/>
      <c r="SPJ95"/>
      <c r="SPK95"/>
      <c r="SPL95"/>
      <c r="SPM95"/>
      <c r="SPN95"/>
      <c r="SPO95"/>
      <c r="SPP95"/>
      <c r="SPQ95"/>
      <c r="SPR95"/>
      <c r="SPS95"/>
      <c r="SPT95"/>
      <c r="SPU95"/>
      <c r="SPV95"/>
      <c r="SPW95"/>
      <c r="SPX95"/>
      <c r="SPY95"/>
      <c r="SPZ95"/>
      <c r="SQA95"/>
      <c r="SQB95"/>
      <c r="SQC95"/>
      <c r="SQD95"/>
      <c r="SQE95"/>
      <c r="SQF95"/>
      <c r="SQG95"/>
      <c r="SQH95"/>
      <c r="SQI95"/>
      <c r="SQJ95"/>
      <c r="SQK95"/>
      <c r="SQL95"/>
      <c r="SQM95"/>
      <c r="SQN95"/>
      <c r="SQO95"/>
      <c r="SQP95"/>
      <c r="SQQ95"/>
      <c r="SQR95"/>
      <c r="SQS95"/>
      <c r="SQT95"/>
      <c r="SQU95"/>
      <c r="SQV95"/>
      <c r="SQW95"/>
      <c r="SQX95"/>
      <c r="SQY95"/>
      <c r="SQZ95"/>
      <c r="SRA95"/>
      <c r="SRB95"/>
      <c r="SRC95"/>
      <c r="SRD95"/>
      <c r="SRE95"/>
      <c r="SRF95"/>
      <c r="SRG95"/>
      <c r="SRH95"/>
      <c r="SRI95"/>
      <c r="SRJ95"/>
      <c r="SRK95"/>
      <c r="SRL95"/>
      <c r="SRM95"/>
      <c r="SRN95"/>
      <c r="SRO95"/>
      <c r="SRP95"/>
      <c r="SRQ95"/>
      <c r="SRR95"/>
      <c r="SRS95"/>
      <c r="SRT95"/>
      <c r="SRU95"/>
      <c r="SRV95"/>
      <c r="SRW95"/>
      <c r="SRX95"/>
      <c r="SRY95"/>
      <c r="SRZ95"/>
      <c r="SSA95"/>
      <c r="SSB95"/>
      <c r="SSC95"/>
      <c r="SSD95"/>
      <c r="SSE95"/>
      <c r="SSF95"/>
      <c r="SSG95"/>
      <c r="SSH95"/>
      <c r="SSI95"/>
      <c r="SSJ95"/>
      <c r="SSK95"/>
      <c r="SSL95"/>
      <c r="SSM95"/>
      <c r="SSN95"/>
      <c r="SSO95"/>
      <c r="SSP95"/>
      <c r="SSQ95"/>
      <c r="SSR95"/>
      <c r="SSS95"/>
      <c r="SST95"/>
      <c r="SSU95"/>
      <c r="SSV95"/>
      <c r="SSW95"/>
      <c r="SSX95"/>
      <c r="SSY95"/>
      <c r="SSZ95"/>
      <c r="STA95"/>
      <c r="STB95"/>
      <c r="STC95"/>
      <c r="STD95"/>
      <c r="STE95"/>
      <c r="STF95"/>
      <c r="STG95"/>
      <c r="STH95"/>
      <c r="STI95"/>
      <c r="STJ95"/>
      <c r="STK95"/>
      <c r="STL95"/>
      <c r="STM95"/>
      <c r="STN95"/>
      <c r="STO95"/>
      <c r="STP95"/>
      <c r="STQ95"/>
      <c r="STR95"/>
      <c r="STS95"/>
      <c r="STT95"/>
      <c r="STU95"/>
      <c r="STV95"/>
      <c r="STW95"/>
      <c r="STX95"/>
      <c r="STY95"/>
      <c r="STZ95"/>
      <c r="SUA95"/>
      <c r="SUB95"/>
      <c r="SUC95"/>
      <c r="SUD95"/>
      <c r="SUE95"/>
      <c r="SUF95"/>
      <c r="SUG95"/>
      <c r="SUH95"/>
      <c r="SUI95"/>
      <c r="SUJ95"/>
      <c r="SUK95"/>
      <c r="SUL95"/>
      <c r="SUM95"/>
      <c r="SUN95"/>
      <c r="SUO95"/>
      <c r="SUP95"/>
      <c r="SUQ95"/>
      <c r="SUR95"/>
      <c r="SUS95"/>
      <c r="SUT95"/>
      <c r="SUU95"/>
      <c r="SUV95"/>
      <c r="SUW95"/>
      <c r="SUX95"/>
      <c r="SUY95"/>
      <c r="SUZ95"/>
      <c r="SVA95"/>
      <c r="SVB95"/>
      <c r="SVC95"/>
      <c r="SVD95"/>
      <c r="SVE95"/>
      <c r="SVF95"/>
      <c r="SVG95"/>
      <c r="SVH95"/>
      <c r="SVI95"/>
      <c r="SVJ95"/>
      <c r="SVK95"/>
      <c r="SVL95"/>
      <c r="SVM95"/>
      <c r="SVN95"/>
      <c r="SVO95"/>
      <c r="SVP95"/>
      <c r="SVQ95"/>
      <c r="SVR95"/>
      <c r="SVS95"/>
      <c r="SVT95"/>
      <c r="SVU95"/>
      <c r="SVV95"/>
      <c r="SVW95"/>
      <c r="SVX95"/>
      <c r="SVY95"/>
      <c r="SVZ95"/>
      <c r="SWA95"/>
      <c r="SWB95"/>
      <c r="SWC95"/>
      <c r="SWD95"/>
      <c r="SWE95"/>
      <c r="SWF95"/>
      <c r="SWG95"/>
      <c r="SWH95"/>
      <c r="SWI95"/>
      <c r="SWJ95"/>
      <c r="SWK95"/>
      <c r="SWL95"/>
      <c r="SWM95"/>
      <c r="SWN95"/>
      <c r="SWO95"/>
      <c r="SWP95"/>
      <c r="SWQ95"/>
      <c r="SWR95"/>
      <c r="SWS95"/>
      <c r="SWT95"/>
      <c r="SWU95"/>
      <c r="SWV95"/>
      <c r="SWW95"/>
      <c r="SWX95"/>
      <c r="SWY95"/>
      <c r="SWZ95"/>
      <c r="SXA95"/>
      <c r="SXB95"/>
      <c r="SXC95"/>
      <c r="SXD95"/>
      <c r="SXE95"/>
      <c r="SXF95"/>
      <c r="SXG95"/>
      <c r="SXH95"/>
      <c r="SXI95"/>
      <c r="SXJ95"/>
      <c r="SXK95"/>
      <c r="SXL95"/>
      <c r="SXM95"/>
      <c r="SXN95"/>
      <c r="SXO95"/>
      <c r="SXP95"/>
      <c r="SXQ95"/>
      <c r="SXR95"/>
      <c r="SXS95"/>
      <c r="SXT95"/>
      <c r="SXU95"/>
      <c r="SXV95"/>
      <c r="SXW95"/>
      <c r="SXX95"/>
      <c r="SXY95"/>
      <c r="SXZ95"/>
      <c r="SYA95"/>
      <c r="SYB95"/>
      <c r="SYC95"/>
      <c r="SYD95"/>
      <c r="SYE95"/>
      <c r="SYF95"/>
      <c r="SYG95"/>
      <c r="SYH95"/>
      <c r="SYI95"/>
      <c r="SYJ95"/>
      <c r="SYK95"/>
      <c r="SYL95"/>
      <c r="SYM95"/>
      <c r="SYN95"/>
      <c r="SYO95"/>
      <c r="SYP95"/>
      <c r="SYQ95"/>
      <c r="SYR95"/>
      <c r="SYS95"/>
      <c r="SYT95"/>
      <c r="SYU95"/>
      <c r="SYV95"/>
      <c r="SYW95"/>
      <c r="SYX95"/>
      <c r="SYY95"/>
      <c r="SYZ95"/>
      <c r="SZA95"/>
      <c r="SZB95"/>
      <c r="SZC95"/>
      <c r="SZD95"/>
      <c r="SZE95"/>
      <c r="SZF95"/>
      <c r="SZG95"/>
      <c r="SZH95"/>
      <c r="SZI95"/>
      <c r="SZJ95"/>
      <c r="SZK95"/>
      <c r="SZL95"/>
      <c r="SZM95"/>
      <c r="SZN95"/>
      <c r="SZO95"/>
      <c r="SZP95"/>
      <c r="SZQ95"/>
      <c r="SZR95"/>
      <c r="SZS95"/>
      <c r="SZT95"/>
      <c r="SZU95"/>
      <c r="SZV95"/>
      <c r="SZW95"/>
      <c r="SZX95"/>
      <c r="SZY95"/>
      <c r="SZZ95"/>
      <c r="TAA95"/>
      <c r="TAB95"/>
      <c r="TAC95"/>
      <c r="TAD95"/>
      <c r="TAE95"/>
      <c r="TAF95"/>
      <c r="TAG95"/>
      <c r="TAH95"/>
      <c r="TAI95"/>
      <c r="TAJ95"/>
      <c r="TAK95"/>
      <c r="TAL95"/>
      <c r="TAM95"/>
      <c r="TAN95"/>
      <c r="TAO95"/>
      <c r="TAP95"/>
      <c r="TAQ95"/>
      <c r="TAR95"/>
      <c r="TAS95"/>
      <c r="TAT95"/>
      <c r="TAU95"/>
      <c r="TAV95"/>
      <c r="TAW95"/>
      <c r="TAX95"/>
      <c r="TAY95"/>
      <c r="TAZ95"/>
      <c r="TBA95"/>
      <c r="TBB95"/>
      <c r="TBC95"/>
      <c r="TBD95"/>
      <c r="TBE95"/>
      <c r="TBF95"/>
      <c r="TBG95"/>
      <c r="TBH95"/>
      <c r="TBI95"/>
      <c r="TBJ95"/>
      <c r="TBK95"/>
      <c r="TBL95"/>
      <c r="TBM95"/>
      <c r="TBN95"/>
      <c r="TBO95"/>
      <c r="TBP95"/>
      <c r="TBQ95"/>
      <c r="TBR95"/>
      <c r="TBS95"/>
      <c r="TBT95"/>
      <c r="TBU95"/>
      <c r="TBV95"/>
      <c r="TBW95"/>
      <c r="TBX95"/>
      <c r="TBY95"/>
      <c r="TBZ95"/>
      <c r="TCA95"/>
      <c r="TCB95"/>
      <c r="TCC95"/>
      <c r="TCD95"/>
      <c r="TCE95"/>
      <c r="TCF95"/>
      <c r="TCG95"/>
      <c r="TCH95"/>
      <c r="TCI95"/>
      <c r="TCJ95"/>
      <c r="TCK95"/>
      <c r="TCL95"/>
      <c r="TCM95"/>
      <c r="TCN95"/>
      <c r="TCO95"/>
      <c r="TCP95"/>
      <c r="TCQ95"/>
      <c r="TCR95"/>
      <c r="TCS95"/>
      <c r="TCT95"/>
      <c r="TCU95"/>
      <c r="TCV95"/>
      <c r="TCW95"/>
      <c r="TCX95"/>
      <c r="TCY95"/>
      <c r="TCZ95"/>
      <c r="TDA95"/>
      <c r="TDB95"/>
      <c r="TDC95"/>
      <c r="TDD95"/>
      <c r="TDE95"/>
      <c r="TDF95"/>
      <c r="TDG95"/>
      <c r="TDH95"/>
      <c r="TDI95"/>
      <c r="TDJ95"/>
      <c r="TDK95"/>
      <c r="TDL95"/>
      <c r="TDM95"/>
      <c r="TDN95"/>
      <c r="TDO95"/>
      <c r="TDP95"/>
      <c r="TDQ95"/>
      <c r="TDR95"/>
      <c r="TDS95"/>
      <c r="TDT95"/>
      <c r="TDU95"/>
      <c r="TDV95"/>
      <c r="TDW95"/>
      <c r="TDX95"/>
      <c r="TDY95"/>
      <c r="TDZ95"/>
      <c r="TEA95"/>
      <c r="TEB95"/>
      <c r="TEC95"/>
      <c r="TED95"/>
      <c r="TEE95"/>
      <c r="TEF95"/>
      <c r="TEG95"/>
      <c r="TEH95"/>
      <c r="TEI95"/>
      <c r="TEJ95"/>
      <c r="TEK95"/>
      <c r="TEL95"/>
      <c r="TEM95"/>
      <c r="TEN95"/>
      <c r="TEO95"/>
      <c r="TEP95"/>
      <c r="TEQ95"/>
      <c r="TER95"/>
      <c r="TES95"/>
      <c r="TET95"/>
      <c r="TEU95"/>
      <c r="TEV95"/>
      <c r="TEW95"/>
      <c r="TEX95"/>
      <c r="TEY95"/>
      <c r="TEZ95"/>
      <c r="TFA95"/>
      <c r="TFB95"/>
      <c r="TFC95"/>
      <c r="TFD95"/>
      <c r="TFE95"/>
      <c r="TFF95"/>
      <c r="TFG95"/>
      <c r="TFH95"/>
      <c r="TFI95"/>
      <c r="TFJ95"/>
      <c r="TFK95"/>
      <c r="TFL95"/>
      <c r="TFM95"/>
      <c r="TFN95"/>
      <c r="TFO95"/>
      <c r="TFP95"/>
      <c r="TFQ95"/>
      <c r="TFR95"/>
      <c r="TFS95"/>
      <c r="TFT95"/>
      <c r="TFU95"/>
      <c r="TFV95"/>
      <c r="TFW95"/>
      <c r="TFX95"/>
      <c r="TFY95"/>
      <c r="TFZ95"/>
      <c r="TGA95"/>
      <c r="TGB95"/>
      <c r="TGC95"/>
      <c r="TGD95"/>
      <c r="TGE95"/>
      <c r="TGF95"/>
      <c r="TGG95"/>
      <c r="TGH95"/>
      <c r="TGI95"/>
      <c r="TGJ95"/>
      <c r="TGK95"/>
      <c r="TGL95"/>
      <c r="TGM95"/>
      <c r="TGN95"/>
      <c r="TGO95"/>
      <c r="TGP95"/>
      <c r="TGQ95"/>
      <c r="TGR95"/>
      <c r="TGS95"/>
      <c r="TGT95"/>
      <c r="TGU95"/>
      <c r="TGV95"/>
      <c r="TGW95"/>
      <c r="TGX95"/>
      <c r="TGY95"/>
      <c r="TGZ95"/>
      <c r="THA95"/>
      <c r="THB95"/>
      <c r="THC95"/>
      <c r="THD95"/>
      <c r="THE95"/>
      <c r="THF95"/>
      <c r="THG95"/>
      <c r="THH95"/>
      <c r="THI95"/>
      <c r="THJ95"/>
      <c r="THK95"/>
      <c r="THL95"/>
      <c r="THM95"/>
      <c r="THN95"/>
      <c r="THO95"/>
      <c r="THP95"/>
      <c r="THQ95"/>
      <c r="THR95"/>
      <c r="THS95"/>
      <c r="THT95"/>
      <c r="THU95"/>
      <c r="THV95"/>
      <c r="THW95"/>
      <c r="THX95"/>
      <c r="THY95"/>
      <c r="THZ95"/>
      <c r="TIA95"/>
      <c r="TIB95"/>
      <c r="TIC95"/>
      <c r="TID95"/>
      <c r="TIE95"/>
      <c r="TIF95"/>
      <c r="TIG95"/>
      <c r="TIH95"/>
      <c r="TII95"/>
      <c r="TIJ95"/>
      <c r="TIK95"/>
      <c r="TIL95"/>
      <c r="TIM95"/>
      <c r="TIN95"/>
      <c r="TIO95"/>
      <c r="TIP95"/>
      <c r="TIQ95"/>
      <c r="TIR95"/>
      <c r="TIS95"/>
      <c r="TIT95"/>
      <c r="TIU95"/>
      <c r="TIV95"/>
      <c r="TIW95"/>
      <c r="TIX95"/>
      <c r="TIY95"/>
      <c r="TIZ95"/>
      <c r="TJA95"/>
      <c r="TJB95"/>
      <c r="TJC95"/>
      <c r="TJD95"/>
      <c r="TJE95"/>
      <c r="TJF95"/>
      <c r="TJG95"/>
      <c r="TJH95"/>
      <c r="TJI95"/>
      <c r="TJJ95"/>
      <c r="TJK95"/>
      <c r="TJL95"/>
      <c r="TJM95"/>
      <c r="TJN95"/>
      <c r="TJO95"/>
      <c r="TJP95"/>
      <c r="TJQ95"/>
      <c r="TJR95"/>
      <c r="TJS95"/>
      <c r="TJT95"/>
      <c r="TJU95"/>
      <c r="TJV95"/>
      <c r="TJW95"/>
      <c r="TJX95"/>
      <c r="TJY95"/>
      <c r="TJZ95"/>
      <c r="TKA95"/>
      <c r="TKB95"/>
      <c r="TKC95"/>
      <c r="TKD95"/>
      <c r="TKE95"/>
      <c r="TKF95"/>
      <c r="TKG95"/>
      <c r="TKH95"/>
      <c r="TKI95"/>
      <c r="TKJ95"/>
      <c r="TKK95"/>
      <c r="TKL95"/>
      <c r="TKM95"/>
      <c r="TKN95"/>
      <c r="TKO95"/>
      <c r="TKP95"/>
      <c r="TKQ95"/>
      <c r="TKR95"/>
      <c r="TKS95"/>
      <c r="TKT95"/>
      <c r="TKU95"/>
      <c r="TKV95"/>
      <c r="TKW95"/>
      <c r="TKX95"/>
      <c r="TKY95"/>
      <c r="TKZ95"/>
      <c r="TLA95"/>
      <c r="TLB95"/>
      <c r="TLC95"/>
      <c r="TLD95"/>
      <c r="TLE95"/>
      <c r="TLF95"/>
      <c r="TLG95"/>
      <c r="TLH95"/>
      <c r="TLI95"/>
      <c r="TLJ95"/>
      <c r="TLK95"/>
      <c r="TLL95"/>
      <c r="TLM95"/>
      <c r="TLN95"/>
      <c r="TLO95"/>
      <c r="TLP95"/>
      <c r="TLQ95"/>
      <c r="TLR95"/>
      <c r="TLS95"/>
      <c r="TLT95"/>
      <c r="TLU95"/>
      <c r="TLV95"/>
      <c r="TLW95"/>
      <c r="TLX95"/>
      <c r="TLY95"/>
      <c r="TLZ95"/>
      <c r="TMA95"/>
      <c r="TMB95"/>
      <c r="TMC95"/>
      <c r="TMD95"/>
      <c r="TME95"/>
      <c r="TMF95"/>
      <c r="TMG95"/>
      <c r="TMH95"/>
      <c r="TMI95"/>
      <c r="TMJ95"/>
      <c r="TMK95"/>
      <c r="TML95"/>
      <c r="TMM95"/>
      <c r="TMN95"/>
      <c r="TMO95"/>
      <c r="TMP95"/>
      <c r="TMQ95"/>
      <c r="TMR95"/>
      <c r="TMS95"/>
      <c r="TMT95"/>
      <c r="TMU95"/>
      <c r="TMV95"/>
      <c r="TMW95"/>
      <c r="TMX95"/>
      <c r="TMY95"/>
      <c r="TMZ95"/>
      <c r="TNA95"/>
      <c r="TNB95"/>
      <c r="TNC95"/>
      <c r="TND95"/>
      <c r="TNE95"/>
      <c r="TNF95"/>
      <c r="TNG95"/>
      <c r="TNH95"/>
      <c r="TNI95"/>
      <c r="TNJ95"/>
      <c r="TNK95"/>
      <c r="TNL95"/>
      <c r="TNM95"/>
      <c r="TNN95"/>
      <c r="TNO95"/>
      <c r="TNP95"/>
      <c r="TNQ95"/>
      <c r="TNR95"/>
      <c r="TNS95"/>
      <c r="TNT95"/>
      <c r="TNU95"/>
      <c r="TNV95"/>
      <c r="TNW95"/>
      <c r="TNX95"/>
      <c r="TNY95"/>
      <c r="TNZ95"/>
      <c r="TOA95"/>
      <c r="TOB95"/>
      <c r="TOC95"/>
      <c r="TOD95"/>
      <c r="TOE95"/>
      <c r="TOF95"/>
      <c r="TOG95"/>
      <c r="TOH95"/>
      <c r="TOI95"/>
      <c r="TOJ95"/>
      <c r="TOK95"/>
      <c r="TOL95"/>
      <c r="TOM95"/>
      <c r="TON95"/>
      <c r="TOO95"/>
      <c r="TOP95"/>
      <c r="TOQ95"/>
      <c r="TOR95"/>
      <c r="TOS95"/>
      <c r="TOT95"/>
      <c r="TOU95"/>
      <c r="TOV95"/>
      <c r="TOW95"/>
      <c r="TOX95"/>
      <c r="TOY95"/>
      <c r="TOZ95"/>
      <c r="TPA95"/>
      <c r="TPB95"/>
      <c r="TPC95"/>
      <c r="TPD95"/>
      <c r="TPE95"/>
      <c r="TPF95"/>
      <c r="TPG95"/>
      <c r="TPH95"/>
      <c r="TPI95"/>
      <c r="TPJ95"/>
      <c r="TPK95"/>
      <c r="TPL95"/>
      <c r="TPM95"/>
      <c r="TPN95"/>
      <c r="TPO95"/>
      <c r="TPP95"/>
      <c r="TPQ95"/>
      <c r="TPR95"/>
      <c r="TPS95"/>
      <c r="TPT95"/>
      <c r="TPU95"/>
      <c r="TPV95"/>
      <c r="TPW95"/>
      <c r="TPX95"/>
      <c r="TPY95"/>
      <c r="TPZ95"/>
      <c r="TQA95"/>
      <c r="TQB95"/>
      <c r="TQC95"/>
      <c r="TQD95"/>
      <c r="TQE95"/>
      <c r="TQF95"/>
      <c r="TQG95"/>
      <c r="TQH95"/>
      <c r="TQI95"/>
      <c r="TQJ95"/>
      <c r="TQK95"/>
      <c r="TQL95"/>
      <c r="TQM95"/>
      <c r="TQN95"/>
      <c r="TQO95"/>
      <c r="TQP95"/>
      <c r="TQQ95"/>
      <c r="TQR95"/>
      <c r="TQS95"/>
      <c r="TQT95"/>
      <c r="TQU95"/>
      <c r="TQV95"/>
      <c r="TQW95"/>
      <c r="TQX95"/>
      <c r="TQY95"/>
      <c r="TQZ95"/>
      <c r="TRA95"/>
      <c r="TRB95"/>
      <c r="TRC95"/>
      <c r="TRD95"/>
      <c r="TRE95"/>
      <c r="TRF95"/>
      <c r="TRG95"/>
      <c r="TRH95"/>
      <c r="TRI95"/>
      <c r="TRJ95"/>
      <c r="TRK95"/>
      <c r="TRL95"/>
      <c r="TRM95"/>
      <c r="TRN95"/>
      <c r="TRO95"/>
      <c r="TRP95"/>
      <c r="TRQ95"/>
      <c r="TRR95"/>
      <c r="TRS95"/>
      <c r="TRT95"/>
      <c r="TRU95"/>
      <c r="TRV95"/>
      <c r="TRW95"/>
      <c r="TRX95"/>
      <c r="TRY95"/>
      <c r="TRZ95"/>
      <c r="TSA95"/>
      <c r="TSB95"/>
      <c r="TSC95"/>
      <c r="TSD95"/>
      <c r="TSE95"/>
      <c r="TSF95"/>
      <c r="TSG95"/>
      <c r="TSH95"/>
      <c r="TSI95"/>
      <c r="TSJ95"/>
      <c r="TSK95"/>
      <c r="TSL95"/>
      <c r="TSM95"/>
      <c r="TSN95"/>
      <c r="TSO95"/>
      <c r="TSP95"/>
      <c r="TSQ95"/>
      <c r="TSR95"/>
      <c r="TSS95"/>
      <c r="TST95"/>
      <c r="TSU95"/>
      <c r="TSV95"/>
      <c r="TSW95"/>
      <c r="TSX95"/>
      <c r="TSY95"/>
      <c r="TSZ95"/>
      <c r="TTA95"/>
      <c r="TTB95"/>
      <c r="TTC95"/>
      <c r="TTD95"/>
      <c r="TTE95"/>
      <c r="TTF95"/>
      <c r="TTG95"/>
      <c r="TTH95"/>
      <c r="TTI95"/>
      <c r="TTJ95"/>
      <c r="TTK95"/>
      <c r="TTL95"/>
      <c r="TTM95"/>
      <c r="TTN95"/>
      <c r="TTO95"/>
      <c r="TTP95"/>
      <c r="TTQ95"/>
      <c r="TTR95"/>
      <c r="TTS95"/>
      <c r="TTT95"/>
      <c r="TTU95"/>
      <c r="TTV95"/>
      <c r="TTW95"/>
      <c r="TTX95"/>
      <c r="TTY95"/>
      <c r="TTZ95"/>
      <c r="TUA95"/>
      <c r="TUB95"/>
      <c r="TUC95"/>
      <c r="TUD95"/>
      <c r="TUE95"/>
      <c r="TUF95"/>
      <c r="TUG95"/>
      <c r="TUH95"/>
      <c r="TUI95"/>
      <c r="TUJ95"/>
      <c r="TUK95"/>
      <c r="TUL95"/>
      <c r="TUM95"/>
      <c r="TUN95"/>
      <c r="TUO95"/>
      <c r="TUP95"/>
      <c r="TUQ95"/>
      <c r="TUR95"/>
      <c r="TUS95"/>
      <c r="TUT95"/>
      <c r="TUU95"/>
      <c r="TUV95"/>
      <c r="TUW95"/>
      <c r="TUX95"/>
      <c r="TUY95"/>
      <c r="TUZ95"/>
      <c r="TVA95"/>
      <c r="TVB95"/>
      <c r="TVC95"/>
      <c r="TVD95"/>
      <c r="TVE95"/>
      <c r="TVF95"/>
      <c r="TVG95"/>
      <c r="TVH95"/>
      <c r="TVI95"/>
      <c r="TVJ95"/>
      <c r="TVK95"/>
      <c r="TVL95"/>
      <c r="TVM95"/>
      <c r="TVN95"/>
      <c r="TVO95"/>
      <c r="TVP95"/>
      <c r="TVQ95"/>
      <c r="TVR95"/>
      <c r="TVS95"/>
      <c r="TVT95"/>
      <c r="TVU95"/>
      <c r="TVV95"/>
      <c r="TVW95"/>
      <c r="TVX95"/>
      <c r="TVY95"/>
      <c r="TVZ95"/>
      <c r="TWA95"/>
      <c r="TWB95"/>
      <c r="TWC95"/>
      <c r="TWD95"/>
      <c r="TWE95"/>
      <c r="TWF95"/>
      <c r="TWG95"/>
      <c r="TWH95"/>
      <c r="TWI95"/>
      <c r="TWJ95"/>
      <c r="TWK95"/>
      <c r="TWL95"/>
      <c r="TWM95"/>
      <c r="TWN95"/>
      <c r="TWO95"/>
      <c r="TWP95"/>
      <c r="TWQ95"/>
      <c r="TWR95"/>
      <c r="TWS95"/>
      <c r="TWT95"/>
      <c r="TWU95"/>
      <c r="TWV95"/>
      <c r="TWW95"/>
      <c r="TWX95"/>
      <c r="TWY95"/>
      <c r="TWZ95"/>
      <c r="TXA95"/>
      <c r="TXB95"/>
      <c r="TXC95"/>
      <c r="TXD95"/>
      <c r="TXE95"/>
      <c r="TXF95"/>
      <c r="TXG95"/>
      <c r="TXH95"/>
      <c r="TXI95"/>
      <c r="TXJ95"/>
      <c r="TXK95"/>
      <c r="TXL95"/>
      <c r="TXM95"/>
      <c r="TXN95"/>
      <c r="TXO95"/>
      <c r="TXP95"/>
      <c r="TXQ95"/>
      <c r="TXR95"/>
      <c r="TXS95"/>
      <c r="TXT95"/>
      <c r="TXU95"/>
      <c r="TXV95"/>
      <c r="TXW95"/>
      <c r="TXX95"/>
      <c r="TXY95"/>
      <c r="TXZ95"/>
      <c r="TYA95"/>
      <c r="TYB95"/>
      <c r="TYC95"/>
      <c r="TYD95"/>
      <c r="TYE95"/>
      <c r="TYF95"/>
      <c r="TYG95"/>
      <c r="TYH95"/>
      <c r="TYI95"/>
      <c r="TYJ95"/>
      <c r="TYK95"/>
      <c r="TYL95"/>
      <c r="TYM95"/>
      <c r="TYN95"/>
      <c r="TYO95"/>
      <c r="TYP95"/>
      <c r="TYQ95"/>
      <c r="TYR95"/>
      <c r="TYS95"/>
      <c r="TYT95"/>
      <c r="TYU95"/>
      <c r="TYV95"/>
      <c r="TYW95"/>
      <c r="TYX95"/>
      <c r="TYY95"/>
      <c r="TYZ95"/>
      <c r="TZA95"/>
      <c r="TZB95"/>
      <c r="TZC95"/>
      <c r="TZD95"/>
      <c r="TZE95"/>
      <c r="TZF95"/>
      <c r="TZG95"/>
      <c r="TZH95"/>
      <c r="TZI95"/>
      <c r="TZJ95"/>
      <c r="TZK95"/>
      <c r="TZL95"/>
      <c r="TZM95"/>
      <c r="TZN95"/>
      <c r="TZO95"/>
      <c r="TZP95"/>
      <c r="TZQ95"/>
      <c r="TZR95"/>
      <c r="TZS95"/>
      <c r="TZT95"/>
      <c r="TZU95"/>
      <c r="TZV95"/>
      <c r="TZW95"/>
      <c r="TZX95"/>
      <c r="TZY95"/>
      <c r="TZZ95"/>
      <c r="UAA95"/>
      <c r="UAB95"/>
      <c r="UAC95"/>
      <c r="UAD95"/>
      <c r="UAE95"/>
      <c r="UAF95"/>
      <c r="UAG95"/>
      <c r="UAH95"/>
      <c r="UAI95"/>
      <c r="UAJ95"/>
      <c r="UAK95"/>
      <c r="UAL95"/>
      <c r="UAM95"/>
      <c r="UAN95"/>
      <c r="UAO95"/>
      <c r="UAP95"/>
      <c r="UAQ95"/>
      <c r="UAR95"/>
      <c r="UAS95"/>
      <c r="UAT95"/>
      <c r="UAU95"/>
      <c r="UAV95"/>
      <c r="UAW95"/>
      <c r="UAX95"/>
      <c r="UAY95"/>
      <c r="UAZ95"/>
      <c r="UBA95"/>
      <c r="UBB95"/>
      <c r="UBC95"/>
      <c r="UBD95"/>
      <c r="UBE95"/>
      <c r="UBF95"/>
      <c r="UBG95"/>
      <c r="UBH95"/>
      <c r="UBI95"/>
      <c r="UBJ95"/>
      <c r="UBK95"/>
      <c r="UBL95"/>
      <c r="UBM95"/>
      <c r="UBN95"/>
      <c r="UBO95"/>
      <c r="UBP95"/>
      <c r="UBQ95"/>
      <c r="UBR95"/>
      <c r="UBS95"/>
      <c r="UBT95"/>
      <c r="UBU95"/>
      <c r="UBV95"/>
      <c r="UBW95"/>
      <c r="UBX95"/>
      <c r="UBY95"/>
      <c r="UBZ95"/>
      <c r="UCA95"/>
      <c r="UCB95"/>
      <c r="UCC95"/>
      <c r="UCD95"/>
      <c r="UCE95"/>
      <c r="UCF95"/>
      <c r="UCG95"/>
      <c r="UCH95"/>
      <c r="UCI95"/>
      <c r="UCJ95"/>
      <c r="UCK95"/>
      <c r="UCL95"/>
      <c r="UCM95"/>
      <c r="UCN95"/>
      <c r="UCO95"/>
      <c r="UCP95"/>
      <c r="UCQ95"/>
      <c r="UCR95"/>
      <c r="UCS95"/>
      <c r="UCT95"/>
      <c r="UCU95"/>
      <c r="UCV95"/>
      <c r="UCW95"/>
      <c r="UCX95"/>
      <c r="UCY95"/>
      <c r="UCZ95"/>
      <c r="UDA95"/>
      <c r="UDB95"/>
      <c r="UDC95"/>
      <c r="UDD95"/>
      <c r="UDE95"/>
      <c r="UDF95"/>
      <c r="UDG95"/>
      <c r="UDH95"/>
      <c r="UDI95"/>
      <c r="UDJ95"/>
      <c r="UDK95"/>
      <c r="UDL95"/>
      <c r="UDM95"/>
      <c r="UDN95"/>
      <c r="UDO95"/>
      <c r="UDP95"/>
      <c r="UDQ95"/>
      <c r="UDR95"/>
      <c r="UDS95"/>
      <c r="UDT95"/>
      <c r="UDU95"/>
      <c r="UDV95"/>
      <c r="UDW95"/>
      <c r="UDX95"/>
      <c r="UDY95"/>
      <c r="UDZ95"/>
      <c r="UEA95"/>
      <c r="UEB95"/>
      <c r="UEC95"/>
      <c r="UED95"/>
      <c r="UEE95"/>
      <c r="UEF95"/>
      <c r="UEG95"/>
      <c r="UEH95"/>
      <c r="UEI95"/>
      <c r="UEJ95"/>
      <c r="UEK95"/>
      <c r="UEL95"/>
      <c r="UEM95"/>
      <c r="UEN95"/>
      <c r="UEO95"/>
      <c r="UEP95"/>
      <c r="UEQ95"/>
      <c r="UER95"/>
      <c r="UES95"/>
      <c r="UET95"/>
      <c r="UEU95"/>
      <c r="UEV95"/>
      <c r="UEW95"/>
      <c r="UEX95"/>
      <c r="UEY95"/>
      <c r="UEZ95"/>
      <c r="UFA95"/>
      <c r="UFB95"/>
      <c r="UFC95"/>
      <c r="UFD95"/>
      <c r="UFE95"/>
      <c r="UFF95"/>
      <c r="UFG95"/>
      <c r="UFH95"/>
      <c r="UFI95"/>
      <c r="UFJ95"/>
      <c r="UFK95"/>
      <c r="UFL95"/>
      <c r="UFM95"/>
      <c r="UFN95"/>
      <c r="UFO95"/>
      <c r="UFP95"/>
      <c r="UFQ95"/>
      <c r="UFR95"/>
      <c r="UFS95"/>
      <c r="UFT95"/>
      <c r="UFU95"/>
      <c r="UFV95"/>
      <c r="UFW95"/>
      <c r="UFX95"/>
      <c r="UFY95"/>
      <c r="UFZ95"/>
      <c r="UGA95"/>
      <c r="UGB95"/>
      <c r="UGC95"/>
      <c r="UGD95"/>
      <c r="UGE95"/>
      <c r="UGF95"/>
      <c r="UGG95"/>
      <c r="UGH95"/>
      <c r="UGI95"/>
      <c r="UGJ95"/>
      <c r="UGK95"/>
      <c r="UGL95"/>
      <c r="UGM95"/>
      <c r="UGN95"/>
      <c r="UGO95"/>
      <c r="UGP95"/>
      <c r="UGQ95"/>
      <c r="UGR95"/>
      <c r="UGS95"/>
      <c r="UGT95"/>
      <c r="UGU95"/>
      <c r="UGV95"/>
      <c r="UGW95"/>
      <c r="UGX95"/>
      <c r="UGY95"/>
      <c r="UGZ95"/>
      <c r="UHA95"/>
      <c r="UHB95"/>
      <c r="UHC95"/>
      <c r="UHD95"/>
      <c r="UHE95"/>
      <c r="UHF95"/>
      <c r="UHG95"/>
      <c r="UHH95"/>
      <c r="UHI95"/>
      <c r="UHJ95"/>
      <c r="UHK95"/>
      <c r="UHL95"/>
      <c r="UHM95"/>
      <c r="UHN95"/>
      <c r="UHO95"/>
      <c r="UHP95"/>
      <c r="UHQ95"/>
      <c r="UHR95"/>
      <c r="UHS95"/>
      <c r="UHT95"/>
      <c r="UHU95"/>
      <c r="UHV95"/>
      <c r="UHW95"/>
      <c r="UHX95"/>
      <c r="UHY95"/>
      <c r="UHZ95"/>
      <c r="UIA95"/>
      <c r="UIB95"/>
      <c r="UIC95"/>
      <c r="UID95"/>
      <c r="UIE95"/>
      <c r="UIF95"/>
      <c r="UIG95"/>
      <c r="UIH95"/>
      <c r="UII95"/>
      <c r="UIJ95"/>
      <c r="UIK95"/>
      <c r="UIL95"/>
      <c r="UIM95"/>
      <c r="UIN95"/>
      <c r="UIO95"/>
      <c r="UIP95"/>
      <c r="UIQ95"/>
      <c r="UIR95"/>
      <c r="UIS95"/>
      <c r="UIT95"/>
      <c r="UIU95"/>
      <c r="UIV95"/>
      <c r="UIW95"/>
      <c r="UIX95"/>
      <c r="UIY95"/>
      <c r="UIZ95"/>
      <c r="UJA95"/>
      <c r="UJB95"/>
      <c r="UJC95"/>
      <c r="UJD95"/>
      <c r="UJE95"/>
      <c r="UJF95"/>
      <c r="UJG95"/>
      <c r="UJH95"/>
      <c r="UJI95"/>
      <c r="UJJ95"/>
      <c r="UJK95"/>
      <c r="UJL95"/>
      <c r="UJM95"/>
      <c r="UJN95"/>
      <c r="UJO95"/>
      <c r="UJP95"/>
      <c r="UJQ95"/>
      <c r="UJR95"/>
      <c r="UJS95"/>
      <c r="UJT95"/>
      <c r="UJU95"/>
      <c r="UJV95"/>
      <c r="UJW95"/>
      <c r="UJX95"/>
      <c r="UJY95"/>
      <c r="UJZ95"/>
      <c r="UKA95"/>
      <c r="UKB95"/>
      <c r="UKC95"/>
      <c r="UKD95"/>
      <c r="UKE95"/>
      <c r="UKF95"/>
      <c r="UKG95"/>
      <c r="UKH95"/>
      <c r="UKI95"/>
      <c r="UKJ95"/>
      <c r="UKK95"/>
      <c r="UKL95"/>
      <c r="UKM95"/>
      <c r="UKN95"/>
      <c r="UKO95"/>
      <c r="UKP95"/>
      <c r="UKQ95"/>
      <c r="UKR95"/>
      <c r="UKS95"/>
      <c r="UKT95"/>
      <c r="UKU95"/>
      <c r="UKV95"/>
      <c r="UKW95"/>
      <c r="UKX95"/>
      <c r="UKY95"/>
      <c r="UKZ95"/>
      <c r="ULA95"/>
      <c r="ULB95"/>
      <c r="ULC95"/>
      <c r="ULD95"/>
      <c r="ULE95"/>
      <c r="ULF95"/>
      <c r="ULG95"/>
      <c r="ULH95"/>
      <c r="ULI95"/>
      <c r="ULJ95"/>
      <c r="ULK95"/>
      <c r="ULL95"/>
      <c r="ULM95"/>
      <c r="ULN95"/>
      <c r="ULO95"/>
      <c r="ULP95"/>
      <c r="ULQ95"/>
      <c r="ULR95"/>
      <c r="ULS95"/>
      <c r="ULT95"/>
      <c r="ULU95"/>
      <c r="ULV95"/>
      <c r="ULW95"/>
      <c r="ULX95"/>
      <c r="ULY95"/>
      <c r="ULZ95"/>
      <c r="UMA95"/>
      <c r="UMB95"/>
      <c r="UMC95"/>
      <c r="UMD95"/>
      <c r="UME95"/>
      <c r="UMF95"/>
      <c r="UMG95"/>
      <c r="UMH95"/>
      <c r="UMI95"/>
      <c r="UMJ95"/>
      <c r="UMK95"/>
      <c r="UML95"/>
      <c r="UMM95"/>
      <c r="UMN95"/>
      <c r="UMO95"/>
      <c r="UMP95"/>
      <c r="UMQ95"/>
      <c r="UMR95"/>
      <c r="UMS95"/>
      <c r="UMT95"/>
      <c r="UMU95"/>
      <c r="UMV95"/>
      <c r="UMW95"/>
      <c r="UMX95"/>
      <c r="UMY95"/>
      <c r="UMZ95"/>
      <c r="UNA95"/>
      <c r="UNB95"/>
      <c r="UNC95"/>
      <c r="UND95"/>
      <c r="UNE95"/>
      <c r="UNF95"/>
      <c r="UNG95"/>
      <c r="UNH95"/>
      <c r="UNI95"/>
      <c r="UNJ95"/>
      <c r="UNK95"/>
      <c r="UNL95"/>
      <c r="UNM95"/>
      <c r="UNN95"/>
      <c r="UNO95"/>
      <c r="UNP95"/>
      <c r="UNQ95"/>
      <c r="UNR95"/>
      <c r="UNS95"/>
      <c r="UNT95"/>
      <c r="UNU95"/>
      <c r="UNV95"/>
      <c r="UNW95"/>
      <c r="UNX95"/>
      <c r="UNY95"/>
      <c r="UNZ95"/>
      <c r="UOA95"/>
      <c r="UOB95"/>
      <c r="UOC95"/>
      <c r="UOD95"/>
      <c r="UOE95"/>
      <c r="UOF95"/>
      <c r="UOG95"/>
      <c r="UOH95"/>
      <c r="UOI95"/>
      <c r="UOJ95"/>
      <c r="UOK95"/>
      <c r="UOL95"/>
      <c r="UOM95"/>
      <c r="UON95"/>
      <c r="UOO95"/>
      <c r="UOP95"/>
      <c r="UOQ95"/>
      <c r="UOR95"/>
      <c r="UOS95"/>
      <c r="UOT95"/>
      <c r="UOU95"/>
      <c r="UOV95"/>
      <c r="UOW95"/>
      <c r="UOX95"/>
      <c r="UOY95"/>
      <c r="UOZ95"/>
      <c r="UPA95"/>
      <c r="UPB95"/>
      <c r="UPC95"/>
      <c r="UPD95"/>
      <c r="UPE95"/>
      <c r="UPF95"/>
      <c r="UPG95"/>
      <c r="UPH95"/>
      <c r="UPI95"/>
      <c r="UPJ95"/>
      <c r="UPK95"/>
      <c r="UPL95"/>
      <c r="UPM95"/>
      <c r="UPN95"/>
      <c r="UPO95"/>
      <c r="UPP95"/>
      <c r="UPQ95"/>
      <c r="UPR95"/>
      <c r="UPS95"/>
      <c r="UPT95"/>
      <c r="UPU95"/>
      <c r="UPV95"/>
      <c r="UPW95"/>
      <c r="UPX95"/>
      <c r="UPY95"/>
      <c r="UPZ95"/>
      <c r="UQA95"/>
      <c r="UQB95"/>
      <c r="UQC95"/>
      <c r="UQD95"/>
      <c r="UQE95"/>
      <c r="UQF95"/>
      <c r="UQG95"/>
      <c r="UQH95"/>
      <c r="UQI95"/>
      <c r="UQJ95"/>
      <c r="UQK95"/>
      <c r="UQL95"/>
      <c r="UQM95"/>
      <c r="UQN95"/>
      <c r="UQO95"/>
      <c r="UQP95"/>
      <c r="UQQ95"/>
      <c r="UQR95"/>
      <c r="UQS95"/>
      <c r="UQT95"/>
      <c r="UQU95"/>
      <c r="UQV95"/>
      <c r="UQW95"/>
      <c r="UQX95"/>
      <c r="UQY95"/>
      <c r="UQZ95"/>
      <c r="URA95"/>
      <c r="URB95"/>
      <c r="URC95"/>
      <c r="URD95"/>
      <c r="URE95"/>
      <c r="URF95"/>
      <c r="URG95"/>
      <c r="URH95"/>
      <c r="URI95"/>
      <c r="URJ95"/>
      <c r="URK95"/>
      <c r="URL95"/>
      <c r="URM95"/>
      <c r="URN95"/>
      <c r="URO95"/>
      <c r="URP95"/>
      <c r="URQ95"/>
      <c r="URR95"/>
      <c r="URS95"/>
      <c r="URT95"/>
      <c r="URU95"/>
      <c r="URV95"/>
      <c r="URW95"/>
      <c r="URX95"/>
      <c r="URY95"/>
      <c r="URZ95"/>
      <c r="USA95"/>
      <c r="USB95"/>
      <c r="USC95"/>
      <c r="USD95"/>
      <c r="USE95"/>
      <c r="USF95"/>
      <c r="USG95"/>
      <c r="USH95"/>
      <c r="USI95"/>
      <c r="USJ95"/>
      <c r="USK95"/>
      <c r="USL95"/>
      <c r="USM95"/>
      <c r="USN95"/>
      <c r="USO95"/>
      <c r="USP95"/>
      <c r="USQ95"/>
      <c r="USR95"/>
      <c r="USS95"/>
      <c r="UST95"/>
      <c r="USU95"/>
      <c r="USV95"/>
      <c r="USW95"/>
      <c r="USX95"/>
      <c r="USY95"/>
      <c r="USZ95"/>
      <c r="UTA95"/>
      <c r="UTB95"/>
      <c r="UTC95"/>
      <c r="UTD95"/>
      <c r="UTE95"/>
      <c r="UTF95"/>
      <c r="UTG95"/>
      <c r="UTH95"/>
      <c r="UTI95"/>
      <c r="UTJ95"/>
      <c r="UTK95"/>
      <c r="UTL95"/>
      <c r="UTM95"/>
      <c r="UTN95"/>
      <c r="UTO95"/>
      <c r="UTP95"/>
      <c r="UTQ95"/>
      <c r="UTR95"/>
      <c r="UTS95"/>
      <c r="UTT95"/>
      <c r="UTU95"/>
      <c r="UTV95"/>
      <c r="UTW95"/>
      <c r="UTX95"/>
      <c r="UTY95"/>
      <c r="UTZ95"/>
      <c r="UUA95"/>
      <c r="UUB95"/>
      <c r="UUC95"/>
      <c r="UUD95"/>
      <c r="UUE95"/>
      <c r="UUF95"/>
      <c r="UUG95"/>
      <c r="UUH95"/>
      <c r="UUI95"/>
      <c r="UUJ95"/>
      <c r="UUK95"/>
      <c r="UUL95"/>
      <c r="UUM95"/>
      <c r="UUN95"/>
      <c r="UUO95"/>
      <c r="UUP95"/>
      <c r="UUQ95"/>
      <c r="UUR95"/>
      <c r="UUS95"/>
      <c r="UUT95"/>
      <c r="UUU95"/>
      <c r="UUV95"/>
      <c r="UUW95"/>
      <c r="UUX95"/>
      <c r="UUY95"/>
      <c r="UUZ95"/>
      <c r="UVA95"/>
      <c r="UVB95"/>
      <c r="UVC95"/>
      <c r="UVD95"/>
      <c r="UVE95"/>
      <c r="UVF95"/>
      <c r="UVG95"/>
      <c r="UVH95"/>
      <c r="UVI95"/>
      <c r="UVJ95"/>
      <c r="UVK95"/>
      <c r="UVL95"/>
      <c r="UVM95"/>
      <c r="UVN95"/>
      <c r="UVO95"/>
      <c r="UVP95"/>
      <c r="UVQ95"/>
      <c r="UVR95"/>
      <c r="UVS95"/>
      <c r="UVT95"/>
      <c r="UVU95"/>
      <c r="UVV95"/>
      <c r="UVW95"/>
      <c r="UVX95"/>
      <c r="UVY95"/>
      <c r="UVZ95"/>
      <c r="UWA95"/>
      <c r="UWB95"/>
      <c r="UWC95"/>
      <c r="UWD95"/>
      <c r="UWE95"/>
      <c r="UWF95"/>
      <c r="UWG95"/>
      <c r="UWH95"/>
      <c r="UWI95"/>
      <c r="UWJ95"/>
      <c r="UWK95"/>
      <c r="UWL95"/>
      <c r="UWM95"/>
      <c r="UWN95"/>
      <c r="UWO95"/>
      <c r="UWP95"/>
      <c r="UWQ95"/>
      <c r="UWR95"/>
      <c r="UWS95"/>
      <c r="UWT95"/>
      <c r="UWU95"/>
      <c r="UWV95"/>
      <c r="UWW95"/>
      <c r="UWX95"/>
      <c r="UWY95"/>
      <c r="UWZ95"/>
      <c r="UXA95"/>
      <c r="UXB95"/>
      <c r="UXC95"/>
      <c r="UXD95"/>
      <c r="UXE95"/>
      <c r="UXF95"/>
      <c r="UXG95"/>
      <c r="UXH95"/>
      <c r="UXI95"/>
      <c r="UXJ95"/>
      <c r="UXK95"/>
      <c r="UXL95"/>
      <c r="UXM95"/>
      <c r="UXN95"/>
      <c r="UXO95"/>
      <c r="UXP95"/>
      <c r="UXQ95"/>
      <c r="UXR95"/>
      <c r="UXS95"/>
      <c r="UXT95"/>
      <c r="UXU95"/>
      <c r="UXV95"/>
      <c r="UXW95"/>
      <c r="UXX95"/>
      <c r="UXY95"/>
      <c r="UXZ95"/>
      <c r="UYA95"/>
      <c r="UYB95"/>
      <c r="UYC95"/>
      <c r="UYD95"/>
      <c r="UYE95"/>
      <c r="UYF95"/>
      <c r="UYG95"/>
      <c r="UYH95"/>
      <c r="UYI95"/>
      <c r="UYJ95"/>
      <c r="UYK95"/>
      <c r="UYL95"/>
      <c r="UYM95"/>
      <c r="UYN95"/>
      <c r="UYO95"/>
      <c r="UYP95"/>
      <c r="UYQ95"/>
      <c r="UYR95"/>
      <c r="UYS95"/>
      <c r="UYT95"/>
      <c r="UYU95"/>
      <c r="UYV95"/>
      <c r="UYW95"/>
      <c r="UYX95"/>
      <c r="UYY95"/>
      <c r="UYZ95"/>
      <c r="UZA95"/>
      <c r="UZB95"/>
      <c r="UZC95"/>
      <c r="UZD95"/>
      <c r="UZE95"/>
      <c r="UZF95"/>
      <c r="UZG95"/>
      <c r="UZH95"/>
      <c r="UZI95"/>
      <c r="UZJ95"/>
      <c r="UZK95"/>
      <c r="UZL95"/>
      <c r="UZM95"/>
      <c r="UZN95"/>
      <c r="UZO95"/>
      <c r="UZP95"/>
      <c r="UZQ95"/>
      <c r="UZR95"/>
      <c r="UZS95"/>
      <c r="UZT95"/>
      <c r="UZU95"/>
      <c r="UZV95"/>
      <c r="UZW95"/>
      <c r="UZX95"/>
      <c r="UZY95"/>
      <c r="UZZ95"/>
      <c r="VAA95"/>
      <c r="VAB95"/>
      <c r="VAC95"/>
      <c r="VAD95"/>
      <c r="VAE95"/>
      <c r="VAF95"/>
      <c r="VAG95"/>
      <c r="VAH95"/>
      <c r="VAI95"/>
      <c r="VAJ95"/>
      <c r="VAK95"/>
      <c r="VAL95"/>
      <c r="VAM95"/>
      <c r="VAN95"/>
      <c r="VAO95"/>
      <c r="VAP95"/>
      <c r="VAQ95"/>
      <c r="VAR95"/>
      <c r="VAS95"/>
      <c r="VAT95"/>
      <c r="VAU95"/>
      <c r="VAV95"/>
      <c r="VAW95"/>
      <c r="VAX95"/>
      <c r="VAY95"/>
      <c r="VAZ95"/>
      <c r="VBA95"/>
      <c r="VBB95"/>
      <c r="VBC95"/>
      <c r="VBD95"/>
      <c r="VBE95"/>
      <c r="VBF95"/>
      <c r="VBG95"/>
      <c r="VBH95"/>
      <c r="VBI95"/>
      <c r="VBJ95"/>
      <c r="VBK95"/>
      <c r="VBL95"/>
      <c r="VBM95"/>
      <c r="VBN95"/>
      <c r="VBO95"/>
      <c r="VBP95"/>
      <c r="VBQ95"/>
      <c r="VBR95"/>
      <c r="VBS95"/>
      <c r="VBT95"/>
      <c r="VBU95"/>
      <c r="VBV95"/>
      <c r="VBW95"/>
      <c r="VBX95"/>
      <c r="VBY95"/>
      <c r="VBZ95"/>
      <c r="VCA95"/>
      <c r="VCB95"/>
      <c r="VCC95"/>
      <c r="VCD95"/>
      <c r="VCE95"/>
      <c r="VCF95"/>
      <c r="VCG95"/>
      <c r="VCH95"/>
      <c r="VCI95"/>
      <c r="VCJ95"/>
      <c r="VCK95"/>
      <c r="VCL95"/>
      <c r="VCM95"/>
      <c r="VCN95"/>
      <c r="VCO95"/>
      <c r="VCP95"/>
      <c r="VCQ95"/>
      <c r="VCR95"/>
      <c r="VCS95"/>
      <c r="VCT95"/>
      <c r="VCU95"/>
      <c r="VCV95"/>
      <c r="VCW95"/>
      <c r="VCX95"/>
      <c r="VCY95"/>
      <c r="VCZ95"/>
      <c r="VDA95"/>
      <c r="VDB95"/>
      <c r="VDC95"/>
      <c r="VDD95"/>
      <c r="VDE95"/>
      <c r="VDF95"/>
      <c r="VDG95"/>
      <c r="VDH95"/>
      <c r="VDI95"/>
      <c r="VDJ95"/>
      <c r="VDK95"/>
      <c r="VDL95"/>
      <c r="VDM95"/>
      <c r="VDN95"/>
      <c r="VDO95"/>
      <c r="VDP95"/>
      <c r="VDQ95"/>
      <c r="VDR95"/>
      <c r="VDS95"/>
      <c r="VDT95"/>
      <c r="VDU95"/>
      <c r="VDV95"/>
      <c r="VDW95"/>
      <c r="VDX95"/>
      <c r="VDY95"/>
      <c r="VDZ95"/>
      <c r="VEA95"/>
      <c r="VEB95"/>
      <c r="VEC95"/>
      <c r="VED95"/>
      <c r="VEE95"/>
      <c r="VEF95"/>
      <c r="VEG95"/>
      <c r="VEH95"/>
      <c r="VEI95"/>
      <c r="VEJ95"/>
      <c r="VEK95"/>
      <c r="VEL95"/>
      <c r="VEM95"/>
      <c r="VEN95"/>
      <c r="VEO95"/>
      <c r="VEP95"/>
      <c r="VEQ95"/>
      <c r="VER95"/>
      <c r="VES95"/>
      <c r="VET95"/>
      <c r="VEU95"/>
      <c r="VEV95"/>
      <c r="VEW95"/>
      <c r="VEX95"/>
      <c r="VEY95"/>
      <c r="VEZ95"/>
      <c r="VFA95"/>
      <c r="VFB95"/>
      <c r="VFC95"/>
      <c r="VFD95"/>
      <c r="VFE95"/>
      <c r="VFF95"/>
      <c r="VFG95"/>
      <c r="VFH95"/>
      <c r="VFI95"/>
      <c r="VFJ95"/>
      <c r="VFK95"/>
      <c r="VFL95"/>
      <c r="VFM95"/>
      <c r="VFN95"/>
      <c r="VFO95"/>
      <c r="VFP95"/>
      <c r="VFQ95"/>
      <c r="VFR95"/>
      <c r="VFS95"/>
      <c r="VFT95"/>
      <c r="VFU95"/>
      <c r="VFV95"/>
      <c r="VFW95"/>
      <c r="VFX95"/>
      <c r="VFY95"/>
      <c r="VFZ95"/>
      <c r="VGA95"/>
      <c r="VGB95"/>
      <c r="VGC95"/>
      <c r="VGD95"/>
      <c r="VGE95"/>
      <c r="VGF95"/>
      <c r="VGG95"/>
      <c r="VGH95"/>
      <c r="VGI95"/>
      <c r="VGJ95"/>
      <c r="VGK95"/>
      <c r="VGL95"/>
      <c r="VGM95"/>
      <c r="VGN95"/>
      <c r="VGO95"/>
      <c r="VGP95"/>
      <c r="VGQ95"/>
      <c r="VGR95"/>
      <c r="VGS95"/>
      <c r="VGT95"/>
      <c r="VGU95"/>
      <c r="VGV95"/>
      <c r="VGW95"/>
      <c r="VGX95"/>
      <c r="VGY95"/>
      <c r="VGZ95"/>
      <c r="VHA95"/>
      <c r="VHB95"/>
      <c r="VHC95"/>
      <c r="VHD95"/>
      <c r="VHE95"/>
      <c r="VHF95"/>
      <c r="VHG95"/>
      <c r="VHH95"/>
      <c r="VHI95"/>
      <c r="VHJ95"/>
      <c r="VHK95"/>
      <c r="VHL95"/>
      <c r="VHM95"/>
      <c r="VHN95"/>
      <c r="VHO95"/>
      <c r="VHP95"/>
      <c r="VHQ95"/>
      <c r="VHR95"/>
      <c r="VHS95"/>
      <c r="VHT95"/>
      <c r="VHU95"/>
      <c r="VHV95"/>
      <c r="VHW95"/>
      <c r="VHX95"/>
      <c r="VHY95"/>
      <c r="VHZ95"/>
      <c r="VIA95"/>
      <c r="VIB95"/>
      <c r="VIC95"/>
      <c r="VID95"/>
      <c r="VIE95"/>
      <c r="VIF95"/>
      <c r="VIG95"/>
      <c r="VIH95"/>
      <c r="VII95"/>
      <c r="VIJ95"/>
      <c r="VIK95"/>
      <c r="VIL95"/>
      <c r="VIM95"/>
      <c r="VIN95"/>
      <c r="VIO95"/>
      <c r="VIP95"/>
      <c r="VIQ95"/>
      <c r="VIR95"/>
      <c r="VIS95"/>
      <c r="VIT95"/>
      <c r="VIU95"/>
      <c r="VIV95"/>
      <c r="VIW95"/>
      <c r="VIX95"/>
      <c r="VIY95"/>
      <c r="VIZ95"/>
      <c r="VJA95"/>
      <c r="VJB95"/>
      <c r="VJC95"/>
      <c r="VJD95"/>
      <c r="VJE95"/>
      <c r="VJF95"/>
      <c r="VJG95"/>
      <c r="VJH95"/>
      <c r="VJI95"/>
      <c r="VJJ95"/>
      <c r="VJK95"/>
      <c r="VJL95"/>
      <c r="VJM95"/>
      <c r="VJN95"/>
      <c r="VJO95"/>
      <c r="VJP95"/>
      <c r="VJQ95"/>
      <c r="VJR95"/>
      <c r="VJS95"/>
      <c r="VJT95"/>
      <c r="VJU95"/>
      <c r="VJV95"/>
      <c r="VJW95"/>
      <c r="VJX95"/>
      <c r="VJY95"/>
      <c r="VJZ95"/>
      <c r="VKA95"/>
      <c r="VKB95"/>
      <c r="VKC95"/>
      <c r="VKD95"/>
      <c r="VKE95"/>
      <c r="VKF95"/>
      <c r="VKG95"/>
      <c r="VKH95"/>
      <c r="VKI95"/>
      <c r="VKJ95"/>
      <c r="VKK95"/>
      <c r="VKL95"/>
      <c r="VKM95"/>
      <c r="VKN95"/>
      <c r="VKO95"/>
      <c r="VKP95"/>
      <c r="VKQ95"/>
      <c r="VKR95"/>
      <c r="VKS95"/>
      <c r="VKT95"/>
      <c r="VKU95"/>
      <c r="VKV95"/>
      <c r="VKW95"/>
      <c r="VKX95"/>
      <c r="VKY95"/>
      <c r="VKZ95"/>
      <c r="VLA95"/>
      <c r="VLB95"/>
      <c r="VLC95"/>
      <c r="VLD95"/>
      <c r="VLE95"/>
      <c r="VLF95"/>
      <c r="VLG95"/>
      <c r="VLH95"/>
      <c r="VLI95"/>
      <c r="VLJ95"/>
      <c r="VLK95"/>
      <c r="VLL95"/>
      <c r="VLM95"/>
      <c r="VLN95"/>
      <c r="VLO95"/>
      <c r="VLP95"/>
      <c r="VLQ95"/>
      <c r="VLR95"/>
      <c r="VLS95"/>
      <c r="VLT95"/>
      <c r="VLU95"/>
      <c r="VLV95"/>
      <c r="VLW95"/>
      <c r="VLX95"/>
      <c r="VLY95"/>
      <c r="VLZ95"/>
      <c r="VMA95"/>
      <c r="VMB95"/>
      <c r="VMC95"/>
      <c r="VMD95"/>
      <c r="VME95"/>
      <c r="VMF95"/>
      <c r="VMG95"/>
      <c r="VMH95"/>
      <c r="VMI95"/>
      <c r="VMJ95"/>
      <c r="VMK95"/>
      <c r="VML95"/>
      <c r="VMM95"/>
      <c r="VMN95"/>
      <c r="VMO95"/>
      <c r="VMP95"/>
      <c r="VMQ95"/>
      <c r="VMR95"/>
      <c r="VMS95"/>
      <c r="VMT95"/>
      <c r="VMU95"/>
      <c r="VMV95"/>
      <c r="VMW95"/>
      <c r="VMX95"/>
      <c r="VMY95"/>
      <c r="VMZ95"/>
      <c r="VNA95"/>
      <c r="VNB95"/>
      <c r="VNC95"/>
      <c r="VND95"/>
      <c r="VNE95"/>
      <c r="VNF95"/>
      <c r="VNG95"/>
      <c r="VNH95"/>
      <c r="VNI95"/>
      <c r="VNJ95"/>
      <c r="VNK95"/>
      <c r="VNL95"/>
      <c r="VNM95"/>
      <c r="VNN95"/>
      <c r="VNO95"/>
      <c r="VNP95"/>
      <c r="VNQ95"/>
      <c r="VNR95"/>
      <c r="VNS95"/>
      <c r="VNT95"/>
      <c r="VNU95"/>
      <c r="VNV95"/>
      <c r="VNW95"/>
      <c r="VNX95"/>
      <c r="VNY95"/>
      <c r="VNZ95"/>
      <c r="VOA95"/>
      <c r="VOB95"/>
      <c r="VOC95"/>
      <c r="VOD95"/>
      <c r="VOE95"/>
      <c r="VOF95"/>
      <c r="VOG95"/>
      <c r="VOH95"/>
      <c r="VOI95"/>
      <c r="VOJ95"/>
      <c r="VOK95"/>
      <c r="VOL95"/>
      <c r="VOM95"/>
      <c r="VON95"/>
      <c r="VOO95"/>
      <c r="VOP95"/>
      <c r="VOQ95"/>
      <c r="VOR95"/>
      <c r="VOS95"/>
      <c r="VOT95"/>
      <c r="VOU95"/>
      <c r="VOV95"/>
      <c r="VOW95"/>
      <c r="VOX95"/>
      <c r="VOY95"/>
      <c r="VOZ95"/>
      <c r="VPA95"/>
      <c r="VPB95"/>
      <c r="VPC95"/>
      <c r="VPD95"/>
      <c r="VPE95"/>
      <c r="VPF95"/>
      <c r="VPG95"/>
      <c r="VPH95"/>
      <c r="VPI95"/>
      <c r="VPJ95"/>
      <c r="VPK95"/>
      <c r="VPL95"/>
      <c r="VPM95"/>
      <c r="VPN95"/>
      <c r="VPO95"/>
      <c r="VPP95"/>
      <c r="VPQ95"/>
      <c r="VPR95"/>
      <c r="VPS95"/>
      <c r="VPT95"/>
      <c r="VPU95"/>
      <c r="VPV95"/>
      <c r="VPW95"/>
      <c r="VPX95"/>
      <c r="VPY95"/>
      <c r="VPZ95"/>
      <c r="VQA95"/>
      <c r="VQB95"/>
      <c r="VQC95"/>
      <c r="VQD95"/>
      <c r="VQE95"/>
      <c r="VQF95"/>
      <c r="VQG95"/>
      <c r="VQH95"/>
      <c r="VQI95"/>
      <c r="VQJ95"/>
      <c r="VQK95"/>
      <c r="VQL95"/>
      <c r="VQM95"/>
      <c r="VQN95"/>
      <c r="VQO95"/>
      <c r="VQP95"/>
      <c r="VQQ95"/>
      <c r="VQR95"/>
      <c r="VQS95"/>
      <c r="VQT95"/>
      <c r="VQU95"/>
      <c r="VQV95"/>
      <c r="VQW95"/>
      <c r="VQX95"/>
      <c r="VQY95"/>
      <c r="VQZ95"/>
      <c r="VRA95"/>
      <c r="VRB95"/>
      <c r="VRC95"/>
      <c r="VRD95"/>
      <c r="VRE95"/>
      <c r="VRF95"/>
      <c r="VRG95"/>
      <c r="VRH95"/>
      <c r="VRI95"/>
      <c r="VRJ95"/>
      <c r="VRK95"/>
      <c r="VRL95"/>
      <c r="VRM95"/>
      <c r="VRN95"/>
      <c r="VRO95"/>
      <c r="VRP95"/>
      <c r="VRQ95"/>
      <c r="VRR95"/>
      <c r="VRS95"/>
      <c r="VRT95"/>
      <c r="VRU95"/>
      <c r="VRV95"/>
      <c r="VRW95"/>
      <c r="VRX95"/>
      <c r="VRY95"/>
      <c r="VRZ95"/>
      <c r="VSA95"/>
      <c r="VSB95"/>
      <c r="VSC95"/>
      <c r="VSD95"/>
      <c r="VSE95"/>
      <c r="VSF95"/>
      <c r="VSG95"/>
      <c r="VSH95"/>
      <c r="VSI95"/>
      <c r="VSJ95"/>
      <c r="VSK95"/>
      <c r="VSL95"/>
      <c r="VSM95"/>
      <c r="VSN95"/>
      <c r="VSO95"/>
      <c r="VSP95"/>
      <c r="VSQ95"/>
      <c r="VSR95"/>
      <c r="VSS95"/>
      <c r="VST95"/>
      <c r="VSU95"/>
      <c r="VSV95"/>
      <c r="VSW95"/>
      <c r="VSX95"/>
      <c r="VSY95"/>
      <c r="VSZ95"/>
      <c r="VTA95"/>
      <c r="VTB95"/>
      <c r="VTC95"/>
      <c r="VTD95"/>
      <c r="VTE95"/>
      <c r="VTF95"/>
      <c r="VTG95"/>
      <c r="VTH95"/>
      <c r="VTI95"/>
      <c r="VTJ95"/>
      <c r="VTK95"/>
      <c r="VTL95"/>
      <c r="VTM95"/>
      <c r="VTN95"/>
      <c r="VTO95"/>
      <c r="VTP95"/>
      <c r="VTQ95"/>
      <c r="VTR95"/>
      <c r="VTS95"/>
      <c r="VTT95"/>
      <c r="VTU95"/>
      <c r="VTV95"/>
      <c r="VTW95"/>
      <c r="VTX95"/>
      <c r="VTY95"/>
      <c r="VTZ95"/>
      <c r="VUA95"/>
      <c r="VUB95"/>
      <c r="VUC95"/>
      <c r="VUD95"/>
      <c r="VUE95"/>
      <c r="VUF95"/>
      <c r="VUG95"/>
      <c r="VUH95"/>
      <c r="VUI95"/>
      <c r="VUJ95"/>
      <c r="VUK95"/>
      <c r="VUL95"/>
      <c r="VUM95"/>
      <c r="VUN95"/>
      <c r="VUO95"/>
      <c r="VUP95"/>
      <c r="VUQ95"/>
      <c r="VUR95"/>
      <c r="VUS95"/>
      <c r="VUT95"/>
      <c r="VUU95"/>
      <c r="VUV95"/>
      <c r="VUW95"/>
      <c r="VUX95"/>
      <c r="VUY95"/>
      <c r="VUZ95"/>
      <c r="VVA95"/>
      <c r="VVB95"/>
      <c r="VVC95"/>
      <c r="VVD95"/>
      <c r="VVE95"/>
      <c r="VVF95"/>
      <c r="VVG95"/>
      <c r="VVH95"/>
      <c r="VVI95"/>
      <c r="VVJ95"/>
      <c r="VVK95"/>
      <c r="VVL95"/>
      <c r="VVM95"/>
      <c r="VVN95"/>
      <c r="VVO95"/>
      <c r="VVP95"/>
      <c r="VVQ95"/>
      <c r="VVR95"/>
      <c r="VVS95"/>
      <c r="VVT95"/>
      <c r="VVU95"/>
      <c r="VVV95"/>
      <c r="VVW95"/>
      <c r="VVX95"/>
      <c r="VVY95"/>
      <c r="VVZ95"/>
      <c r="VWA95"/>
      <c r="VWB95"/>
      <c r="VWC95"/>
      <c r="VWD95"/>
      <c r="VWE95"/>
      <c r="VWF95"/>
      <c r="VWG95"/>
      <c r="VWH95"/>
      <c r="VWI95"/>
      <c r="VWJ95"/>
      <c r="VWK95"/>
      <c r="VWL95"/>
      <c r="VWM95"/>
      <c r="VWN95"/>
      <c r="VWO95"/>
      <c r="VWP95"/>
      <c r="VWQ95"/>
      <c r="VWR95"/>
      <c r="VWS95"/>
      <c r="VWT95"/>
      <c r="VWU95"/>
      <c r="VWV95"/>
      <c r="VWW95"/>
      <c r="VWX95"/>
      <c r="VWY95"/>
      <c r="VWZ95"/>
      <c r="VXA95"/>
      <c r="VXB95"/>
      <c r="VXC95"/>
      <c r="VXD95"/>
      <c r="VXE95"/>
      <c r="VXF95"/>
      <c r="VXG95"/>
      <c r="VXH95"/>
      <c r="VXI95"/>
      <c r="VXJ95"/>
      <c r="VXK95"/>
      <c r="VXL95"/>
      <c r="VXM95"/>
      <c r="VXN95"/>
      <c r="VXO95"/>
      <c r="VXP95"/>
      <c r="VXQ95"/>
      <c r="VXR95"/>
      <c r="VXS95"/>
      <c r="VXT95"/>
      <c r="VXU95"/>
      <c r="VXV95"/>
      <c r="VXW95"/>
      <c r="VXX95"/>
      <c r="VXY95"/>
      <c r="VXZ95"/>
      <c r="VYA95"/>
      <c r="VYB95"/>
      <c r="VYC95"/>
      <c r="VYD95"/>
      <c r="VYE95"/>
      <c r="VYF95"/>
      <c r="VYG95"/>
      <c r="VYH95"/>
      <c r="VYI95"/>
      <c r="VYJ95"/>
      <c r="VYK95"/>
      <c r="VYL95"/>
      <c r="VYM95"/>
      <c r="VYN95"/>
      <c r="VYO95"/>
      <c r="VYP95"/>
      <c r="VYQ95"/>
      <c r="VYR95"/>
      <c r="VYS95"/>
      <c r="VYT95"/>
      <c r="VYU95"/>
      <c r="VYV95"/>
      <c r="VYW95"/>
      <c r="VYX95"/>
      <c r="VYY95"/>
      <c r="VYZ95"/>
      <c r="VZA95"/>
      <c r="VZB95"/>
      <c r="VZC95"/>
      <c r="VZD95"/>
      <c r="VZE95"/>
      <c r="VZF95"/>
      <c r="VZG95"/>
      <c r="VZH95"/>
      <c r="VZI95"/>
      <c r="VZJ95"/>
      <c r="VZK95"/>
      <c r="VZL95"/>
      <c r="VZM95"/>
      <c r="VZN95"/>
      <c r="VZO95"/>
      <c r="VZP95"/>
      <c r="VZQ95"/>
      <c r="VZR95"/>
      <c r="VZS95"/>
      <c r="VZT95"/>
      <c r="VZU95"/>
      <c r="VZV95"/>
      <c r="VZW95"/>
      <c r="VZX95"/>
      <c r="VZY95"/>
      <c r="VZZ95"/>
      <c r="WAA95"/>
      <c r="WAB95"/>
      <c r="WAC95"/>
      <c r="WAD95"/>
      <c r="WAE95"/>
      <c r="WAF95"/>
      <c r="WAG95"/>
      <c r="WAH95"/>
      <c r="WAI95"/>
      <c r="WAJ95"/>
      <c r="WAK95"/>
      <c r="WAL95"/>
      <c r="WAM95"/>
      <c r="WAN95"/>
      <c r="WAO95"/>
      <c r="WAP95"/>
      <c r="WAQ95"/>
      <c r="WAR95"/>
      <c r="WAS95"/>
      <c r="WAT95"/>
      <c r="WAU95"/>
      <c r="WAV95"/>
      <c r="WAW95"/>
      <c r="WAX95"/>
      <c r="WAY95"/>
      <c r="WAZ95"/>
      <c r="WBA95"/>
      <c r="WBB95"/>
      <c r="WBC95"/>
      <c r="WBD95"/>
      <c r="WBE95"/>
      <c r="WBF95"/>
      <c r="WBG95"/>
      <c r="WBH95"/>
      <c r="WBI95"/>
      <c r="WBJ95"/>
      <c r="WBK95"/>
      <c r="WBL95"/>
      <c r="WBM95"/>
      <c r="WBN95"/>
      <c r="WBO95"/>
      <c r="WBP95"/>
      <c r="WBQ95"/>
      <c r="WBR95"/>
      <c r="WBS95"/>
      <c r="WBT95"/>
      <c r="WBU95"/>
      <c r="WBV95"/>
      <c r="WBW95"/>
      <c r="WBX95"/>
      <c r="WBY95"/>
      <c r="WBZ95"/>
      <c r="WCA95"/>
      <c r="WCB95"/>
      <c r="WCC95"/>
      <c r="WCD95"/>
      <c r="WCE95"/>
      <c r="WCF95"/>
      <c r="WCG95"/>
      <c r="WCH95"/>
      <c r="WCI95"/>
      <c r="WCJ95"/>
      <c r="WCK95"/>
      <c r="WCL95"/>
      <c r="WCM95"/>
      <c r="WCN95"/>
      <c r="WCO95"/>
      <c r="WCP95"/>
      <c r="WCQ95"/>
      <c r="WCR95"/>
      <c r="WCS95"/>
      <c r="WCT95"/>
      <c r="WCU95"/>
      <c r="WCV95"/>
      <c r="WCW95"/>
      <c r="WCX95"/>
      <c r="WCY95"/>
      <c r="WCZ95"/>
      <c r="WDA95"/>
      <c r="WDB95"/>
      <c r="WDC95"/>
      <c r="WDD95"/>
      <c r="WDE95"/>
      <c r="WDF95"/>
      <c r="WDG95"/>
      <c r="WDH95"/>
      <c r="WDI95"/>
      <c r="WDJ95"/>
      <c r="WDK95"/>
      <c r="WDL95"/>
      <c r="WDM95"/>
      <c r="WDN95"/>
      <c r="WDO95"/>
      <c r="WDP95"/>
      <c r="WDQ95"/>
      <c r="WDR95"/>
      <c r="WDS95"/>
      <c r="WDT95"/>
      <c r="WDU95"/>
      <c r="WDV95"/>
      <c r="WDW95"/>
      <c r="WDX95"/>
      <c r="WDY95"/>
      <c r="WDZ95"/>
      <c r="WEA95"/>
      <c r="WEB95"/>
      <c r="WEC95"/>
      <c r="WED95"/>
      <c r="WEE95"/>
      <c r="WEF95"/>
      <c r="WEG95"/>
      <c r="WEH95"/>
      <c r="WEI95"/>
      <c r="WEJ95"/>
      <c r="WEK95"/>
      <c r="WEL95"/>
      <c r="WEM95"/>
      <c r="WEN95"/>
      <c r="WEO95"/>
      <c r="WEP95"/>
      <c r="WEQ95"/>
      <c r="WER95"/>
      <c r="WES95"/>
      <c r="WET95"/>
      <c r="WEU95"/>
      <c r="WEV95"/>
      <c r="WEW95"/>
      <c r="WEX95"/>
      <c r="WEY95"/>
      <c r="WEZ95"/>
      <c r="WFA95"/>
      <c r="WFB95"/>
      <c r="WFC95"/>
      <c r="WFD95"/>
      <c r="WFE95"/>
      <c r="WFF95"/>
      <c r="WFG95"/>
      <c r="WFH95"/>
      <c r="WFI95"/>
      <c r="WFJ95"/>
      <c r="WFK95"/>
      <c r="WFL95"/>
      <c r="WFM95"/>
      <c r="WFN95"/>
      <c r="WFO95"/>
      <c r="WFP95"/>
      <c r="WFQ95"/>
      <c r="WFR95"/>
      <c r="WFS95"/>
      <c r="WFT95"/>
      <c r="WFU95"/>
      <c r="WFV95"/>
      <c r="WFW95"/>
      <c r="WFX95"/>
      <c r="WFY95"/>
      <c r="WFZ95"/>
      <c r="WGA95"/>
      <c r="WGB95"/>
      <c r="WGC95"/>
      <c r="WGD95"/>
      <c r="WGE95"/>
      <c r="WGF95"/>
      <c r="WGG95"/>
      <c r="WGH95"/>
      <c r="WGI95"/>
      <c r="WGJ95"/>
      <c r="WGK95"/>
      <c r="WGL95"/>
      <c r="WGM95"/>
      <c r="WGN95"/>
      <c r="WGO95"/>
      <c r="WGP95"/>
      <c r="WGQ95"/>
      <c r="WGR95"/>
      <c r="WGS95"/>
      <c r="WGT95"/>
      <c r="WGU95"/>
      <c r="WGV95"/>
      <c r="WGW95"/>
      <c r="WGX95"/>
      <c r="WGY95"/>
      <c r="WGZ95"/>
      <c r="WHA95"/>
      <c r="WHB95"/>
      <c r="WHC95"/>
      <c r="WHD95"/>
      <c r="WHE95"/>
      <c r="WHF95"/>
      <c r="WHG95"/>
      <c r="WHH95"/>
      <c r="WHI95"/>
      <c r="WHJ95"/>
      <c r="WHK95"/>
      <c r="WHL95"/>
      <c r="WHM95"/>
      <c r="WHN95"/>
      <c r="WHO95"/>
      <c r="WHP95"/>
      <c r="WHQ95"/>
      <c r="WHR95"/>
      <c r="WHS95"/>
      <c r="WHT95"/>
      <c r="WHU95"/>
      <c r="WHV95"/>
      <c r="WHW95"/>
      <c r="WHX95"/>
      <c r="WHY95"/>
      <c r="WHZ95"/>
      <c r="WIA95"/>
      <c r="WIB95"/>
      <c r="WIC95"/>
      <c r="WID95"/>
      <c r="WIE95"/>
      <c r="WIF95"/>
      <c r="WIG95"/>
      <c r="WIH95"/>
      <c r="WII95"/>
      <c r="WIJ95"/>
      <c r="WIK95"/>
      <c r="WIL95"/>
      <c r="WIM95"/>
      <c r="WIN95"/>
      <c r="WIO95"/>
      <c r="WIP95"/>
      <c r="WIQ95"/>
      <c r="WIR95"/>
      <c r="WIS95"/>
      <c r="WIT95"/>
      <c r="WIU95"/>
      <c r="WIV95"/>
      <c r="WIW95"/>
      <c r="WIX95"/>
      <c r="WIY95"/>
      <c r="WIZ95"/>
      <c r="WJA95"/>
      <c r="WJB95"/>
      <c r="WJC95"/>
      <c r="WJD95"/>
      <c r="WJE95"/>
      <c r="WJF95"/>
      <c r="WJG95"/>
      <c r="WJH95"/>
      <c r="WJI95"/>
      <c r="WJJ95"/>
      <c r="WJK95"/>
      <c r="WJL95"/>
      <c r="WJM95"/>
      <c r="WJN95"/>
      <c r="WJO95"/>
      <c r="WJP95"/>
      <c r="WJQ95"/>
      <c r="WJR95"/>
      <c r="WJS95"/>
      <c r="WJT95"/>
      <c r="WJU95"/>
      <c r="WJV95"/>
      <c r="WJW95"/>
      <c r="WJX95"/>
      <c r="WJY95"/>
      <c r="WJZ95"/>
      <c r="WKA95"/>
      <c r="WKB95"/>
      <c r="WKC95"/>
      <c r="WKD95"/>
      <c r="WKE95"/>
      <c r="WKF95"/>
      <c r="WKG95"/>
      <c r="WKH95"/>
      <c r="WKI95"/>
      <c r="WKJ95"/>
      <c r="WKK95"/>
      <c r="WKL95"/>
      <c r="WKM95"/>
      <c r="WKN95"/>
      <c r="WKO95"/>
      <c r="WKP95"/>
      <c r="WKQ95"/>
      <c r="WKR95"/>
      <c r="WKS95"/>
      <c r="WKT95"/>
      <c r="WKU95"/>
      <c r="WKV95"/>
      <c r="WKW95"/>
      <c r="WKX95"/>
      <c r="WKY95"/>
      <c r="WKZ95"/>
      <c r="WLA95"/>
      <c r="WLB95"/>
      <c r="WLC95"/>
      <c r="WLD95"/>
      <c r="WLE95"/>
      <c r="WLF95"/>
      <c r="WLG95"/>
      <c r="WLH95"/>
      <c r="WLI95"/>
      <c r="WLJ95"/>
      <c r="WLK95"/>
      <c r="WLL95"/>
      <c r="WLM95"/>
      <c r="WLN95"/>
      <c r="WLO95"/>
      <c r="WLP95"/>
      <c r="WLQ95"/>
      <c r="WLR95"/>
      <c r="WLS95"/>
      <c r="WLT95"/>
      <c r="WLU95"/>
      <c r="WLV95"/>
      <c r="WLW95"/>
      <c r="WLX95"/>
      <c r="WLY95"/>
      <c r="WLZ95"/>
      <c r="WMA95"/>
      <c r="WMB95"/>
      <c r="WMC95"/>
      <c r="WMD95"/>
      <c r="WME95"/>
      <c r="WMF95"/>
      <c r="WMG95"/>
      <c r="WMH95"/>
      <c r="WMI95"/>
      <c r="WMJ95"/>
      <c r="WMK95"/>
      <c r="WML95"/>
      <c r="WMM95"/>
      <c r="WMN95"/>
      <c r="WMO95"/>
      <c r="WMP95"/>
      <c r="WMQ95"/>
      <c r="WMR95"/>
      <c r="WMS95"/>
      <c r="WMT95"/>
      <c r="WMU95"/>
      <c r="WMV95"/>
      <c r="WMW95"/>
      <c r="WMX95"/>
      <c r="WMY95"/>
      <c r="WMZ95"/>
      <c r="WNA95"/>
      <c r="WNB95"/>
      <c r="WNC95"/>
      <c r="WND95"/>
      <c r="WNE95"/>
      <c r="WNF95"/>
      <c r="WNG95"/>
      <c r="WNH95"/>
      <c r="WNI95"/>
      <c r="WNJ95"/>
      <c r="WNK95"/>
      <c r="WNL95"/>
      <c r="WNM95"/>
      <c r="WNN95"/>
      <c r="WNO95"/>
      <c r="WNP95"/>
      <c r="WNQ95"/>
      <c r="WNR95"/>
      <c r="WNS95"/>
      <c r="WNT95"/>
      <c r="WNU95"/>
      <c r="WNV95"/>
      <c r="WNW95"/>
      <c r="WNX95"/>
      <c r="WNY95"/>
      <c r="WNZ95"/>
      <c r="WOA95"/>
      <c r="WOB95"/>
      <c r="WOC95"/>
      <c r="WOD95"/>
      <c r="WOE95"/>
      <c r="WOF95"/>
      <c r="WOG95"/>
      <c r="WOH95"/>
      <c r="WOI95"/>
      <c r="WOJ95"/>
      <c r="WOK95"/>
      <c r="WOL95"/>
      <c r="WOM95"/>
      <c r="WON95"/>
      <c r="WOO95"/>
      <c r="WOP95"/>
      <c r="WOQ95"/>
      <c r="WOR95"/>
      <c r="WOS95"/>
      <c r="WOT95"/>
      <c r="WOU95"/>
      <c r="WOV95"/>
      <c r="WOW95"/>
      <c r="WOX95"/>
      <c r="WOY95"/>
      <c r="WOZ95"/>
      <c r="WPA95"/>
      <c r="WPB95"/>
      <c r="WPC95"/>
      <c r="WPD95"/>
      <c r="WPE95"/>
      <c r="WPF95"/>
      <c r="WPG95"/>
      <c r="WPH95"/>
      <c r="WPI95"/>
      <c r="WPJ95"/>
      <c r="WPK95"/>
      <c r="WPL95"/>
      <c r="WPM95"/>
      <c r="WPN95"/>
      <c r="WPO95"/>
      <c r="WPP95"/>
      <c r="WPQ95"/>
      <c r="WPR95"/>
      <c r="WPS95"/>
      <c r="WPT95"/>
      <c r="WPU95"/>
      <c r="WPV95"/>
      <c r="WPW95"/>
      <c r="WPX95"/>
      <c r="WPY95"/>
      <c r="WPZ95"/>
      <c r="WQA95"/>
      <c r="WQB95"/>
      <c r="WQC95"/>
      <c r="WQD95"/>
      <c r="WQE95"/>
      <c r="WQF95"/>
      <c r="WQG95"/>
      <c r="WQH95"/>
      <c r="WQI95"/>
      <c r="WQJ95"/>
      <c r="WQK95"/>
      <c r="WQL95"/>
      <c r="WQM95"/>
      <c r="WQN95"/>
      <c r="WQO95"/>
      <c r="WQP95"/>
      <c r="WQQ95"/>
      <c r="WQR95"/>
      <c r="WQS95"/>
      <c r="WQT95"/>
      <c r="WQU95"/>
      <c r="WQV95"/>
      <c r="WQW95"/>
      <c r="WQX95"/>
      <c r="WQY95"/>
      <c r="WQZ95"/>
      <c r="WRA95"/>
      <c r="WRB95"/>
      <c r="WRC95"/>
      <c r="WRD95"/>
      <c r="WRE95"/>
      <c r="WRF95"/>
      <c r="WRG95"/>
      <c r="WRH95"/>
      <c r="WRI95"/>
      <c r="WRJ95"/>
      <c r="WRK95"/>
      <c r="WRL95"/>
      <c r="WRM95"/>
      <c r="WRN95"/>
      <c r="WRO95"/>
      <c r="WRP95"/>
      <c r="WRQ95"/>
      <c r="WRR95"/>
      <c r="WRS95"/>
      <c r="WRT95"/>
      <c r="WRU95"/>
      <c r="WRV95"/>
      <c r="WRW95"/>
      <c r="WRX95"/>
      <c r="WRY95"/>
      <c r="WRZ95"/>
      <c r="WSA95"/>
      <c r="WSB95"/>
      <c r="WSC95"/>
      <c r="WSD95"/>
      <c r="WSE95"/>
      <c r="WSF95"/>
      <c r="WSG95"/>
      <c r="WSH95"/>
      <c r="WSI95"/>
      <c r="WSJ95"/>
      <c r="WSK95"/>
      <c r="WSL95"/>
      <c r="WSM95"/>
      <c r="WSN95"/>
      <c r="WSO95"/>
      <c r="WSP95"/>
      <c r="WSQ95"/>
      <c r="WSR95"/>
      <c r="WSS95"/>
      <c r="WST95"/>
      <c r="WSU95"/>
      <c r="WSV95"/>
      <c r="WSW95"/>
      <c r="WSX95"/>
      <c r="WSY95"/>
      <c r="WSZ95"/>
      <c r="WTA95"/>
      <c r="WTB95"/>
      <c r="WTC95"/>
      <c r="WTD95"/>
      <c r="WTE95"/>
      <c r="WTF95"/>
      <c r="WTG95"/>
      <c r="WTH95"/>
      <c r="WTI95"/>
      <c r="WTJ95"/>
      <c r="WTK95"/>
      <c r="WTL95"/>
      <c r="WTM95"/>
      <c r="WTN95"/>
      <c r="WTO95"/>
      <c r="WTP95"/>
      <c r="WTQ95"/>
      <c r="WTR95"/>
      <c r="WTS95"/>
      <c r="WTT95"/>
      <c r="WTU95"/>
      <c r="WTV95"/>
      <c r="WTW95"/>
      <c r="WTX95"/>
      <c r="WTY95"/>
      <c r="WTZ95"/>
      <c r="WUA95"/>
      <c r="WUB95"/>
      <c r="WUC95"/>
      <c r="WUD95"/>
      <c r="WUE95"/>
      <c r="WUF95"/>
      <c r="WUG95"/>
      <c r="WUH95"/>
      <c r="WUI95"/>
      <c r="WUJ95"/>
      <c r="WUK95"/>
      <c r="WUL95"/>
      <c r="WUM95"/>
      <c r="WUN95"/>
      <c r="WUO95"/>
      <c r="WUP95"/>
      <c r="WUQ95"/>
      <c r="WUR95"/>
      <c r="WUS95"/>
      <c r="WUT95"/>
      <c r="WUU95"/>
      <c r="WUV95"/>
      <c r="WUW95"/>
      <c r="WUX95"/>
      <c r="WUY95"/>
      <c r="WUZ95"/>
      <c r="WVA95"/>
      <c r="WVB95"/>
      <c r="WVC95"/>
      <c r="WVD95"/>
      <c r="WVE95"/>
      <c r="WVF95"/>
      <c r="WVG95"/>
      <c r="WVH95"/>
      <c r="WVI95"/>
      <c r="WVJ95"/>
      <c r="WVK95"/>
      <c r="WVL95"/>
      <c r="WVM95"/>
      <c r="WVN95"/>
      <c r="WVO95"/>
      <c r="WVP95"/>
      <c r="WVQ95"/>
      <c r="WVR95"/>
      <c r="WVS95"/>
      <c r="WVT95"/>
      <c r="WVU95"/>
      <c r="WVV95"/>
      <c r="WVW95"/>
      <c r="WVX95"/>
      <c r="WVY95"/>
      <c r="WVZ95"/>
      <c r="WWA95"/>
      <c r="WWB95"/>
      <c r="WWC95"/>
      <c r="WWD95"/>
      <c r="WWE95"/>
      <c r="WWF95"/>
      <c r="WWG95"/>
      <c r="WWH95"/>
      <c r="WWI95"/>
      <c r="WWJ95"/>
      <c r="WWK95"/>
      <c r="WWL95"/>
      <c r="WWM95"/>
      <c r="WWN95"/>
      <c r="WWO95"/>
      <c r="WWP95"/>
      <c r="WWQ95"/>
      <c r="WWR95"/>
      <c r="WWS95"/>
      <c r="WWT95"/>
      <c r="WWU95"/>
      <c r="WWV95"/>
      <c r="WWW95"/>
      <c r="WWX95"/>
      <c r="WWY95"/>
      <c r="WWZ95"/>
      <c r="WXA95"/>
      <c r="WXB95"/>
      <c r="WXC95"/>
      <c r="WXD95"/>
      <c r="WXE95"/>
      <c r="WXF95"/>
      <c r="WXG95"/>
      <c r="WXH95"/>
      <c r="WXI95"/>
      <c r="WXJ95"/>
      <c r="WXK95"/>
      <c r="WXL95"/>
      <c r="WXM95"/>
      <c r="WXN95"/>
      <c r="WXO95"/>
      <c r="WXP95"/>
      <c r="WXQ95"/>
      <c r="WXR95"/>
      <c r="WXS95"/>
      <c r="WXT95"/>
      <c r="WXU95"/>
      <c r="WXV95"/>
      <c r="WXW95"/>
      <c r="WXX95"/>
      <c r="WXY95"/>
      <c r="WXZ95"/>
      <c r="WYA95"/>
      <c r="WYB95"/>
      <c r="WYC95"/>
      <c r="WYD95"/>
      <c r="WYE95"/>
      <c r="WYF95"/>
      <c r="WYG95"/>
      <c r="WYH95"/>
      <c r="WYI95"/>
      <c r="WYJ95"/>
      <c r="WYK95"/>
      <c r="WYL95"/>
      <c r="WYM95"/>
      <c r="WYN95"/>
      <c r="WYO95"/>
      <c r="WYP95"/>
      <c r="WYQ95"/>
      <c r="WYR95"/>
      <c r="WYS95"/>
      <c r="WYT95"/>
      <c r="WYU95"/>
      <c r="WYV95"/>
      <c r="WYW95"/>
      <c r="WYX95"/>
      <c r="WYY95"/>
      <c r="WYZ95"/>
      <c r="WZA95"/>
      <c r="WZB95"/>
      <c r="WZC95"/>
      <c r="WZD95"/>
      <c r="WZE95"/>
      <c r="WZF95"/>
      <c r="WZG95"/>
      <c r="WZH95"/>
      <c r="WZI95"/>
      <c r="WZJ95"/>
      <c r="WZK95"/>
      <c r="WZL95"/>
      <c r="WZM95"/>
      <c r="WZN95"/>
      <c r="WZO95"/>
      <c r="WZP95"/>
      <c r="WZQ95"/>
      <c r="WZR95"/>
      <c r="WZS95"/>
      <c r="WZT95"/>
      <c r="WZU95"/>
      <c r="WZV95"/>
      <c r="WZW95"/>
      <c r="WZX95"/>
      <c r="WZY95"/>
      <c r="WZZ95"/>
      <c r="XAA95"/>
      <c r="XAB95"/>
      <c r="XAC95"/>
      <c r="XAD95"/>
      <c r="XAE95"/>
      <c r="XAF95"/>
      <c r="XAG95"/>
      <c r="XAH95"/>
      <c r="XAI95"/>
      <c r="XAJ95"/>
      <c r="XAK95"/>
      <c r="XAL95"/>
      <c r="XAM95"/>
      <c r="XAN95"/>
      <c r="XAO95"/>
      <c r="XAP95"/>
      <c r="XAQ95"/>
      <c r="XAR95"/>
      <c r="XAS95"/>
      <c r="XAT95"/>
      <c r="XAU95"/>
      <c r="XAV95"/>
      <c r="XAW95"/>
      <c r="XAX95"/>
      <c r="XAY95"/>
      <c r="XAZ95"/>
      <c r="XBA95"/>
      <c r="XBB95"/>
      <c r="XBC95"/>
      <c r="XBD95"/>
      <c r="XBE95"/>
      <c r="XBF95"/>
      <c r="XBG95"/>
      <c r="XBH95"/>
      <c r="XBI95"/>
      <c r="XBJ95"/>
      <c r="XBK95"/>
      <c r="XBL95"/>
      <c r="XBM95"/>
      <c r="XBN95"/>
      <c r="XBO95"/>
      <c r="XBP95"/>
      <c r="XBQ95"/>
      <c r="XBR95"/>
      <c r="XBS95"/>
      <c r="XBT95"/>
      <c r="XBU95"/>
      <c r="XBV95"/>
      <c r="XBW95"/>
      <c r="XBX95"/>
      <c r="XBY95"/>
      <c r="XBZ95"/>
      <c r="XCA95"/>
      <c r="XCB95"/>
      <c r="XCC95"/>
      <c r="XCD95"/>
      <c r="XCE95"/>
      <c r="XCF95"/>
      <c r="XCG95"/>
      <c r="XCH95"/>
      <c r="XCI95"/>
      <c r="XCJ95"/>
      <c r="XCK95"/>
      <c r="XCL95"/>
      <c r="XCM95"/>
      <c r="XCN95"/>
      <c r="XCO95"/>
      <c r="XCP95"/>
      <c r="XCQ95"/>
      <c r="XCR95"/>
      <c r="XCS95"/>
      <c r="XCT95"/>
      <c r="XCU95"/>
      <c r="XCV95"/>
      <c r="XCW95"/>
      <c r="XCX95"/>
      <c r="XCY95"/>
      <c r="XCZ95"/>
      <c r="XDA95"/>
      <c r="XDB95"/>
      <c r="XDC95"/>
      <c r="XDD95"/>
      <c r="XDE95"/>
      <c r="XDF95"/>
      <c r="XDG95"/>
      <c r="XDH95"/>
      <c r="XDI95"/>
      <c r="XDJ95"/>
      <c r="XDK95"/>
      <c r="XDL95"/>
      <c r="XDM95"/>
      <c r="XDN95"/>
      <c r="XDO95"/>
      <c r="XDP95"/>
    </row>
    <row r="96" spans="1:16344">
      <c r="A96" s="106"/>
      <c r="B96" s="101"/>
      <c r="C96" s="99" t="s">
        <v>419</v>
      </c>
      <c r="D96" s="78" t="s">
        <v>416</v>
      </c>
      <c r="E96" s="79" t="str">
        <f>'Calcs Price list - ANS'!F74</f>
        <v xml:space="preserve">Quoted/ Hourly Rate </v>
      </c>
      <c r="F96" s="80">
        <f>'Calcs Price list - ANS'!I74</f>
        <v>210.96</v>
      </c>
      <c r="G96" s="80">
        <f>'Calcs Price list - ANS'!J74</f>
        <v>211.10400964832095</v>
      </c>
      <c r="H96" s="118">
        <f>'Calcs Price list - ANS'!K74</f>
        <v>218.56294660139895</v>
      </c>
      <c r="I96" s="118">
        <f>'Calcs Price list - ANS'!L74</f>
        <v>224.23357590149797</v>
      </c>
      <c r="J96" s="118">
        <f>'Calcs Price list - ANS'!N74</f>
        <v>236.66725108554706</v>
      </c>
      <c r="K96" s="81" t="str">
        <f>'Calcs Price list - ANS'!O74</f>
        <v>per hour</v>
      </c>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c r="IW96"/>
      <c r="IX96"/>
      <c r="IY96"/>
      <c r="IZ96"/>
      <c r="JA96"/>
      <c r="JB96"/>
      <c r="JC96"/>
      <c r="JD96"/>
      <c r="JE96"/>
      <c r="JF96"/>
      <c r="JG96"/>
      <c r="JH96"/>
      <c r="JI96"/>
      <c r="JJ96"/>
      <c r="JK96"/>
      <c r="JL96"/>
      <c r="JM96"/>
      <c r="JN96"/>
      <c r="JO96"/>
      <c r="JP96"/>
      <c r="JQ96"/>
      <c r="JR96"/>
      <c r="JS96"/>
      <c r="JT96"/>
      <c r="JU96"/>
      <c r="JV96"/>
      <c r="JW96"/>
      <c r="JX96"/>
      <c r="JY96"/>
      <c r="JZ96"/>
      <c r="KA96"/>
      <c r="KB96"/>
      <c r="KC96"/>
      <c r="KD96"/>
      <c r="KE96"/>
      <c r="KF96"/>
      <c r="KG96"/>
      <c r="KH96"/>
      <c r="KI96"/>
      <c r="KJ96"/>
      <c r="KK96"/>
      <c r="KL96"/>
      <c r="KM96"/>
      <c r="KN96"/>
      <c r="KO96"/>
      <c r="KP96"/>
      <c r="KQ96"/>
      <c r="KR96"/>
      <c r="KS96"/>
      <c r="KT96"/>
      <c r="KU96"/>
      <c r="KV96"/>
      <c r="KW96"/>
      <c r="KX96"/>
      <c r="KY96"/>
      <c r="KZ96"/>
      <c r="LA96"/>
      <c r="LB96"/>
      <c r="LC96"/>
      <c r="LD96"/>
      <c r="LE96"/>
      <c r="LF96"/>
      <c r="LG96"/>
      <c r="LH96"/>
      <c r="LI96"/>
      <c r="LJ96"/>
      <c r="LK96"/>
      <c r="LL96"/>
      <c r="LM96"/>
      <c r="LN96"/>
      <c r="LO96"/>
      <c r="LP96"/>
      <c r="LQ96"/>
      <c r="LR96"/>
      <c r="LS96"/>
      <c r="LT96"/>
      <c r="LU96"/>
      <c r="LV96"/>
      <c r="LW96"/>
      <c r="LX96"/>
      <c r="LY96"/>
      <c r="LZ96"/>
      <c r="MA96"/>
      <c r="MB96"/>
      <c r="MC96"/>
      <c r="MD96"/>
      <c r="ME96"/>
      <c r="MF96"/>
      <c r="MG96"/>
      <c r="MH96"/>
      <c r="MI96"/>
      <c r="MJ96"/>
      <c r="MK96"/>
      <c r="ML96"/>
      <c r="MM96"/>
      <c r="MN96"/>
      <c r="MO96"/>
      <c r="MP96"/>
      <c r="MQ96"/>
      <c r="MR96"/>
      <c r="MS96"/>
      <c r="MT96"/>
      <c r="MU96"/>
      <c r="MV96"/>
      <c r="MW96"/>
      <c r="MX96"/>
      <c r="MY96"/>
      <c r="MZ96"/>
      <c r="NA96"/>
      <c r="NB96"/>
      <c r="NC96"/>
      <c r="ND96"/>
      <c r="NE96"/>
      <c r="NF96"/>
      <c r="NG96"/>
      <c r="NH96"/>
      <c r="NI96"/>
      <c r="NJ96"/>
      <c r="NK96"/>
      <c r="NL96"/>
      <c r="NM96"/>
      <c r="NN96"/>
      <c r="NO96"/>
      <c r="NP96"/>
      <c r="NQ96"/>
      <c r="NR96"/>
      <c r="NS96"/>
      <c r="NT96"/>
      <c r="NU96"/>
      <c r="NV96"/>
      <c r="NW96"/>
      <c r="NX96"/>
      <c r="NY96"/>
      <c r="NZ96"/>
      <c r="OA96"/>
      <c r="OB96"/>
      <c r="OC96"/>
      <c r="OD96"/>
      <c r="OE96"/>
      <c r="OF96"/>
      <c r="OG96"/>
      <c r="OH96"/>
      <c r="OI96"/>
      <c r="OJ96"/>
      <c r="OK96"/>
      <c r="OL96"/>
      <c r="OM96"/>
      <c r="ON96"/>
      <c r="OO96"/>
      <c r="OP96"/>
      <c r="OQ96"/>
      <c r="OR96"/>
      <c r="OS96"/>
      <c r="OT96"/>
      <c r="OU96"/>
      <c r="OV96"/>
      <c r="OW96"/>
      <c r="OX96"/>
      <c r="OY96"/>
      <c r="OZ96"/>
      <c r="PA96"/>
      <c r="PB96"/>
      <c r="PC96"/>
      <c r="PD96"/>
      <c r="PE96"/>
      <c r="PF96"/>
      <c r="PG96"/>
      <c r="PH96"/>
      <c r="PI96"/>
      <c r="PJ96"/>
      <c r="PK96"/>
      <c r="PL96"/>
      <c r="PM96"/>
      <c r="PN96"/>
      <c r="PO96"/>
      <c r="PP96"/>
      <c r="PQ96"/>
      <c r="PR96"/>
      <c r="PS96"/>
      <c r="PT96"/>
      <c r="PU96"/>
      <c r="PV96"/>
      <c r="PW96"/>
      <c r="PX96"/>
      <c r="PY96"/>
      <c r="PZ96"/>
      <c r="QA96"/>
      <c r="QB96"/>
      <c r="QC96"/>
      <c r="QD96"/>
      <c r="QE96"/>
      <c r="QF96"/>
      <c r="QG96"/>
      <c r="QH96"/>
      <c r="QI96"/>
      <c r="QJ96"/>
      <c r="QK96"/>
      <c r="QL96"/>
      <c r="QM96"/>
      <c r="QN96"/>
      <c r="QO96"/>
      <c r="QP96"/>
      <c r="QQ96"/>
      <c r="QR96"/>
      <c r="QS96"/>
      <c r="QT96"/>
      <c r="QU96"/>
      <c r="QV96"/>
      <c r="QW96"/>
      <c r="QX96"/>
      <c r="QY96"/>
      <c r="QZ96"/>
      <c r="RA96"/>
      <c r="RB96"/>
      <c r="RC96"/>
      <c r="RD96"/>
      <c r="RE96"/>
      <c r="RF96"/>
      <c r="RG96"/>
      <c r="RH96"/>
      <c r="RI96"/>
      <c r="RJ96"/>
      <c r="RK96"/>
      <c r="RL96"/>
      <c r="RM96"/>
      <c r="RN96"/>
      <c r="RO96"/>
      <c r="RP96"/>
      <c r="RQ96"/>
      <c r="RR96"/>
      <c r="RS96"/>
      <c r="RT96"/>
      <c r="RU96"/>
      <c r="RV96"/>
      <c r="RW96"/>
      <c r="RX96"/>
      <c r="RY96"/>
      <c r="RZ96"/>
      <c r="SA96"/>
      <c r="SB96"/>
      <c r="SC96"/>
      <c r="SD96"/>
      <c r="SE96"/>
      <c r="SF96"/>
      <c r="SG96"/>
      <c r="SH96"/>
      <c r="SI96"/>
      <c r="SJ96"/>
      <c r="SK96"/>
      <c r="SL96"/>
      <c r="SM96"/>
      <c r="SN96"/>
      <c r="SO96"/>
      <c r="SP96"/>
      <c r="SQ96"/>
      <c r="SR96"/>
      <c r="SS96"/>
      <c r="ST96"/>
      <c r="SU96"/>
      <c r="SV96"/>
      <c r="SW96"/>
      <c r="SX96"/>
      <c r="SY96"/>
      <c r="SZ96"/>
      <c r="TA96"/>
      <c r="TB96"/>
      <c r="TC96"/>
      <c r="TD96"/>
      <c r="TE96"/>
      <c r="TF96"/>
      <c r="TG96"/>
      <c r="TH96"/>
      <c r="TI96"/>
      <c r="TJ96"/>
      <c r="TK96"/>
      <c r="TL96"/>
      <c r="TM96"/>
      <c r="TN96"/>
      <c r="TO96"/>
      <c r="TP96"/>
      <c r="TQ96"/>
      <c r="TR96"/>
      <c r="TS96"/>
      <c r="TT96"/>
      <c r="TU96"/>
      <c r="TV96"/>
      <c r="TW96"/>
      <c r="TX96"/>
      <c r="TY96"/>
      <c r="TZ96"/>
      <c r="UA96"/>
      <c r="UB96"/>
      <c r="UC96"/>
      <c r="UD96"/>
      <c r="UE96"/>
      <c r="UF96"/>
      <c r="UG96"/>
      <c r="UH96"/>
      <c r="UI96"/>
      <c r="UJ96"/>
      <c r="UK96"/>
      <c r="UL96"/>
      <c r="UM96"/>
      <c r="UN96"/>
      <c r="UO96"/>
      <c r="UP96"/>
      <c r="UQ96"/>
      <c r="UR96"/>
      <c r="US96"/>
      <c r="UT96"/>
      <c r="UU96"/>
      <c r="UV96"/>
      <c r="UW96"/>
      <c r="UX96"/>
      <c r="UY96"/>
      <c r="UZ96"/>
      <c r="VA96"/>
      <c r="VB96"/>
      <c r="VC96"/>
      <c r="VD96"/>
      <c r="VE96"/>
      <c r="VF96"/>
      <c r="VG96"/>
      <c r="VH96"/>
      <c r="VI96"/>
      <c r="VJ96"/>
      <c r="VK96"/>
      <c r="VL96"/>
      <c r="VM96"/>
      <c r="VN96"/>
      <c r="VO96"/>
      <c r="VP96"/>
      <c r="VQ96"/>
      <c r="VR96"/>
      <c r="VS96"/>
      <c r="VT96"/>
      <c r="VU96"/>
      <c r="VV96"/>
      <c r="VW96"/>
      <c r="VX96"/>
      <c r="VY96"/>
      <c r="VZ96"/>
      <c r="WA96"/>
      <c r="WB96"/>
      <c r="WC96"/>
      <c r="WD96"/>
      <c r="WE96"/>
      <c r="WF96"/>
      <c r="WG96"/>
      <c r="WH96"/>
      <c r="WI96"/>
      <c r="WJ96"/>
      <c r="WK96"/>
      <c r="WL96"/>
      <c r="WM96"/>
      <c r="WN96"/>
      <c r="WO96"/>
      <c r="WP96"/>
      <c r="WQ96"/>
      <c r="WR96"/>
      <c r="WS96"/>
      <c r="WT96"/>
      <c r="WU96"/>
      <c r="WV96"/>
      <c r="WW96"/>
      <c r="WX96"/>
      <c r="WY96"/>
      <c r="WZ96"/>
      <c r="XA96"/>
      <c r="XB96"/>
      <c r="XC96"/>
      <c r="XD96"/>
      <c r="XE96"/>
      <c r="XF96"/>
      <c r="XG96"/>
      <c r="XH96"/>
      <c r="XI96"/>
      <c r="XJ96"/>
      <c r="XK96"/>
      <c r="XL96"/>
      <c r="XM96"/>
      <c r="XN96"/>
      <c r="XO96"/>
      <c r="XP96"/>
      <c r="XQ96"/>
      <c r="XR96"/>
      <c r="XS96"/>
      <c r="XT96"/>
      <c r="XU96"/>
      <c r="XV96"/>
      <c r="XW96"/>
      <c r="XX96"/>
      <c r="XY96"/>
      <c r="XZ96"/>
      <c r="YA96"/>
      <c r="YB96"/>
      <c r="YC96"/>
      <c r="YD96"/>
      <c r="YE96"/>
      <c r="YF96"/>
      <c r="YG96"/>
      <c r="YH96"/>
      <c r="YI96"/>
      <c r="YJ96"/>
      <c r="YK96"/>
      <c r="YL96"/>
      <c r="YM96"/>
      <c r="YN96"/>
      <c r="YO96"/>
      <c r="YP96"/>
      <c r="YQ96"/>
      <c r="YR96"/>
      <c r="YS96"/>
      <c r="YT96"/>
      <c r="YU96"/>
      <c r="YV96"/>
      <c r="YW96"/>
      <c r="YX96"/>
      <c r="YY96"/>
      <c r="YZ96"/>
      <c r="ZA96"/>
      <c r="ZB96"/>
      <c r="ZC96"/>
      <c r="ZD96"/>
      <c r="ZE96"/>
      <c r="ZF96"/>
      <c r="ZG96"/>
      <c r="ZH96"/>
      <c r="ZI96"/>
      <c r="ZJ96"/>
      <c r="ZK96"/>
      <c r="ZL96"/>
      <c r="ZM96"/>
      <c r="ZN96"/>
      <c r="ZO96"/>
      <c r="ZP96"/>
      <c r="ZQ96"/>
      <c r="ZR96"/>
      <c r="ZS96"/>
      <c r="ZT96"/>
      <c r="ZU96"/>
      <c r="ZV96"/>
      <c r="ZW96"/>
      <c r="ZX96"/>
      <c r="ZY96"/>
      <c r="ZZ96"/>
      <c r="AAA96"/>
      <c r="AAB96"/>
      <c r="AAC96"/>
      <c r="AAD96"/>
      <c r="AAE96"/>
      <c r="AAF96"/>
      <c r="AAG96"/>
      <c r="AAH96"/>
      <c r="AAI96"/>
      <c r="AAJ96"/>
      <c r="AAK96"/>
      <c r="AAL96"/>
      <c r="AAM96"/>
      <c r="AAN96"/>
      <c r="AAO96"/>
      <c r="AAP96"/>
      <c r="AAQ96"/>
      <c r="AAR96"/>
      <c r="AAS96"/>
      <c r="AAT96"/>
      <c r="AAU96"/>
      <c r="AAV96"/>
      <c r="AAW96"/>
      <c r="AAX96"/>
      <c r="AAY96"/>
      <c r="AAZ96"/>
      <c r="ABA96"/>
      <c r="ABB96"/>
      <c r="ABC96"/>
      <c r="ABD96"/>
      <c r="ABE96"/>
      <c r="ABF96"/>
      <c r="ABG96"/>
      <c r="ABH96"/>
      <c r="ABI96"/>
      <c r="ABJ96"/>
      <c r="ABK96"/>
      <c r="ABL96"/>
      <c r="ABM96"/>
      <c r="ABN96"/>
      <c r="ABO96"/>
      <c r="ABP96"/>
      <c r="ABQ96"/>
      <c r="ABR96"/>
      <c r="ABS96"/>
      <c r="ABT96"/>
      <c r="ABU96"/>
      <c r="ABV96"/>
      <c r="ABW96"/>
      <c r="ABX96"/>
      <c r="ABY96"/>
      <c r="ABZ96"/>
      <c r="ACA96"/>
      <c r="ACB96"/>
      <c r="ACC96"/>
      <c r="ACD96"/>
      <c r="ACE96"/>
      <c r="ACF96"/>
      <c r="ACG96"/>
      <c r="ACH96"/>
      <c r="ACI96"/>
      <c r="ACJ96"/>
      <c r="ACK96"/>
      <c r="ACL96"/>
      <c r="ACM96"/>
      <c r="ACN96"/>
      <c r="ACO96"/>
      <c r="ACP96"/>
      <c r="ACQ96"/>
      <c r="ACR96"/>
      <c r="ACS96"/>
      <c r="ACT96"/>
      <c r="ACU96"/>
      <c r="ACV96"/>
      <c r="ACW96"/>
      <c r="ACX96"/>
      <c r="ACY96"/>
      <c r="ACZ96"/>
      <c r="ADA96"/>
      <c r="ADB96"/>
      <c r="ADC96"/>
      <c r="ADD96"/>
      <c r="ADE96"/>
      <c r="ADF96"/>
      <c r="ADG96"/>
      <c r="ADH96"/>
      <c r="ADI96"/>
      <c r="ADJ96"/>
      <c r="ADK96"/>
      <c r="ADL96"/>
      <c r="ADM96"/>
      <c r="ADN96"/>
      <c r="ADO96"/>
      <c r="ADP96"/>
      <c r="ADQ96"/>
      <c r="ADR96"/>
      <c r="ADS96"/>
      <c r="ADT96"/>
      <c r="ADU96"/>
      <c r="ADV96"/>
      <c r="ADW96"/>
      <c r="ADX96"/>
      <c r="ADY96"/>
      <c r="ADZ96"/>
      <c r="AEA96"/>
      <c r="AEB96"/>
      <c r="AEC96"/>
      <c r="AED96"/>
      <c r="AEE96"/>
      <c r="AEF96"/>
      <c r="AEG96"/>
      <c r="AEH96"/>
      <c r="AEI96"/>
      <c r="AEJ96"/>
      <c r="AEK96"/>
      <c r="AEL96"/>
      <c r="AEM96"/>
      <c r="AEN96"/>
      <c r="AEO96"/>
      <c r="AEP96"/>
      <c r="AEQ96"/>
      <c r="AER96"/>
      <c r="AES96"/>
      <c r="AET96"/>
      <c r="AEU96"/>
      <c r="AEV96"/>
      <c r="AEW96"/>
      <c r="AEX96"/>
      <c r="AEY96"/>
      <c r="AEZ96"/>
      <c r="AFA96"/>
      <c r="AFB96"/>
      <c r="AFC96"/>
      <c r="AFD96"/>
      <c r="AFE96"/>
      <c r="AFF96"/>
      <c r="AFG96"/>
      <c r="AFH96"/>
      <c r="AFI96"/>
      <c r="AFJ96"/>
      <c r="AFK96"/>
      <c r="AFL96"/>
      <c r="AFM96"/>
      <c r="AFN96"/>
      <c r="AFO96"/>
      <c r="AFP96"/>
      <c r="AFQ96"/>
      <c r="AFR96"/>
      <c r="AFS96"/>
      <c r="AFT96"/>
      <c r="AFU96"/>
      <c r="AFV96"/>
      <c r="AFW96"/>
      <c r="AFX96"/>
      <c r="AFY96"/>
      <c r="AFZ96"/>
      <c r="AGA96"/>
      <c r="AGB96"/>
      <c r="AGC96"/>
      <c r="AGD96"/>
      <c r="AGE96"/>
      <c r="AGF96"/>
      <c r="AGG96"/>
      <c r="AGH96"/>
      <c r="AGI96"/>
      <c r="AGJ96"/>
      <c r="AGK96"/>
      <c r="AGL96"/>
      <c r="AGM96"/>
      <c r="AGN96"/>
      <c r="AGO96"/>
      <c r="AGP96"/>
      <c r="AGQ96"/>
      <c r="AGR96"/>
      <c r="AGS96"/>
      <c r="AGT96"/>
      <c r="AGU96"/>
      <c r="AGV96"/>
      <c r="AGW96"/>
      <c r="AGX96"/>
      <c r="AGY96"/>
      <c r="AGZ96"/>
      <c r="AHA96"/>
      <c r="AHB96"/>
      <c r="AHC96"/>
      <c r="AHD96"/>
      <c r="AHE96"/>
      <c r="AHF96"/>
      <c r="AHG96"/>
      <c r="AHH96"/>
      <c r="AHI96"/>
      <c r="AHJ96"/>
      <c r="AHK96"/>
      <c r="AHL96"/>
      <c r="AHM96"/>
      <c r="AHN96"/>
      <c r="AHO96"/>
      <c r="AHP96"/>
      <c r="AHQ96"/>
      <c r="AHR96"/>
      <c r="AHS96"/>
      <c r="AHT96"/>
      <c r="AHU96"/>
      <c r="AHV96"/>
      <c r="AHW96"/>
      <c r="AHX96"/>
      <c r="AHY96"/>
      <c r="AHZ96"/>
      <c r="AIA96"/>
      <c r="AIB96"/>
      <c r="AIC96"/>
      <c r="AID96"/>
      <c r="AIE96"/>
      <c r="AIF96"/>
      <c r="AIG96"/>
      <c r="AIH96"/>
      <c r="AII96"/>
      <c r="AIJ96"/>
      <c r="AIK96"/>
      <c r="AIL96"/>
      <c r="AIM96"/>
      <c r="AIN96"/>
      <c r="AIO96"/>
      <c r="AIP96"/>
      <c r="AIQ96"/>
      <c r="AIR96"/>
      <c r="AIS96"/>
      <c r="AIT96"/>
      <c r="AIU96"/>
      <c r="AIV96"/>
      <c r="AIW96"/>
      <c r="AIX96"/>
      <c r="AIY96"/>
      <c r="AIZ96"/>
      <c r="AJA96"/>
      <c r="AJB96"/>
      <c r="AJC96"/>
      <c r="AJD96"/>
      <c r="AJE96"/>
      <c r="AJF96"/>
      <c r="AJG96"/>
      <c r="AJH96"/>
      <c r="AJI96"/>
      <c r="AJJ96"/>
      <c r="AJK96"/>
      <c r="AJL96"/>
      <c r="AJM96"/>
      <c r="AJN96"/>
      <c r="AJO96"/>
      <c r="AJP96"/>
      <c r="AJQ96"/>
      <c r="AJR96"/>
      <c r="AJS96"/>
      <c r="AJT96"/>
      <c r="AJU96"/>
      <c r="AJV96"/>
      <c r="AJW96"/>
      <c r="AJX96"/>
      <c r="AJY96"/>
      <c r="AJZ96"/>
      <c r="AKA96"/>
      <c r="AKB96"/>
      <c r="AKC96"/>
      <c r="AKD96"/>
      <c r="AKE96"/>
      <c r="AKF96"/>
      <c r="AKG96"/>
      <c r="AKH96"/>
      <c r="AKI96"/>
      <c r="AKJ96"/>
      <c r="AKK96"/>
      <c r="AKL96"/>
      <c r="AKM96"/>
      <c r="AKN96"/>
      <c r="AKO96"/>
      <c r="AKP96"/>
      <c r="AKQ96"/>
      <c r="AKR96"/>
      <c r="AKS96"/>
      <c r="AKT96"/>
      <c r="AKU96"/>
      <c r="AKV96"/>
      <c r="AKW96"/>
      <c r="AKX96"/>
      <c r="AKY96"/>
      <c r="AKZ96"/>
      <c r="ALA96"/>
      <c r="ALB96"/>
      <c r="ALC96"/>
      <c r="ALD96"/>
      <c r="ALE96"/>
      <c r="ALF96"/>
      <c r="ALG96"/>
      <c r="ALH96"/>
      <c r="ALI96"/>
      <c r="ALJ96"/>
      <c r="ALK96"/>
      <c r="ALL96"/>
      <c r="ALM96"/>
      <c r="ALN96"/>
      <c r="ALO96"/>
      <c r="ALP96"/>
      <c r="ALQ96"/>
      <c r="ALR96"/>
      <c r="ALS96"/>
      <c r="ALT96"/>
      <c r="ALU96"/>
      <c r="ALV96"/>
      <c r="ALW96"/>
      <c r="ALX96"/>
      <c r="ALY96"/>
      <c r="ALZ96"/>
      <c r="AMA96"/>
      <c r="AMB96"/>
      <c r="AMC96"/>
      <c r="AMD96"/>
      <c r="AME96"/>
      <c r="AMF96"/>
      <c r="AMG96"/>
      <c r="AMH96"/>
      <c r="AMI96"/>
      <c r="AMJ96"/>
      <c r="AMK96"/>
      <c r="AML96"/>
      <c r="AMM96"/>
      <c r="AMN96"/>
      <c r="AMO96"/>
      <c r="AMP96"/>
      <c r="AMQ96"/>
      <c r="AMR96"/>
      <c r="AMS96"/>
      <c r="AMT96"/>
      <c r="AMU96"/>
      <c r="AMV96"/>
      <c r="AMW96"/>
      <c r="AMX96"/>
      <c r="AMY96"/>
      <c r="AMZ96"/>
      <c r="ANA96"/>
      <c r="ANB96"/>
      <c r="ANC96"/>
      <c r="AND96"/>
      <c r="ANE96"/>
      <c r="ANF96"/>
      <c r="ANG96"/>
      <c r="ANH96"/>
      <c r="ANI96"/>
      <c r="ANJ96"/>
      <c r="ANK96"/>
      <c r="ANL96"/>
      <c r="ANM96"/>
      <c r="ANN96"/>
      <c r="ANO96"/>
      <c r="ANP96"/>
      <c r="ANQ96"/>
      <c r="ANR96"/>
      <c r="ANS96"/>
      <c r="ANT96"/>
      <c r="ANU96"/>
      <c r="ANV96"/>
      <c r="ANW96"/>
      <c r="ANX96"/>
      <c r="ANY96"/>
      <c r="ANZ96"/>
      <c r="AOA96"/>
      <c r="AOB96"/>
      <c r="AOC96"/>
      <c r="AOD96"/>
      <c r="AOE96"/>
      <c r="AOF96"/>
      <c r="AOG96"/>
      <c r="AOH96"/>
      <c r="AOI96"/>
      <c r="AOJ96"/>
      <c r="AOK96"/>
      <c r="AOL96"/>
      <c r="AOM96"/>
      <c r="AON96"/>
      <c r="AOO96"/>
      <c r="AOP96"/>
      <c r="AOQ96"/>
      <c r="AOR96"/>
      <c r="AOS96"/>
      <c r="AOT96"/>
      <c r="AOU96"/>
      <c r="AOV96"/>
      <c r="AOW96"/>
      <c r="AOX96"/>
      <c r="AOY96"/>
      <c r="AOZ96"/>
      <c r="APA96"/>
      <c r="APB96"/>
      <c r="APC96"/>
      <c r="APD96"/>
      <c r="APE96"/>
      <c r="APF96"/>
      <c r="APG96"/>
      <c r="APH96"/>
      <c r="API96"/>
      <c r="APJ96"/>
      <c r="APK96"/>
      <c r="APL96"/>
      <c r="APM96"/>
      <c r="APN96"/>
      <c r="APO96"/>
      <c r="APP96"/>
      <c r="APQ96"/>
      <c r="APR96"/>
      <c r="APS96"/>
      <c r="APT96"/>
      <c r="APU96"/>
      <c r="APV96"/>
      <c r="APW96"/>
      <c r="APX96"/>
      <c r="APY96"/>
      <c r="APZ96"/>
      <c r="AQA96"/>
      <c r="AQB96"/>
      <c r="AQC96"/>
      <c r="AQD96"/>
      <c r="AQE96"/>
      <c r="AQF96"/>
      <c r="AQG96"/>
      <c r="AQH96"/>
      <c r="AQI96"/>
      <c r="AQJ96"/>
      <c r="AQK96"/>
      <c r="AQL96"/>
      <c r="AQM96"/>
      <c r="AQN96"/>
      <c r="AQO96"/>
      <c r="AQP96"/>
      <c r="AQQ96"/>
      <c r="AQR96"/>
      <c r="AQS96"/>
      <c r="AQT96"/>
      <c r="AQU96"/>
      <c r="AQV96"/>
      <c r="AQW96"/>
      <c r="AQX96"/>
      <c r="AQY96"/>
      <c r="AQZ96"/>
      <c r="ARA96"/>
      <c r="ARB96"/>
      <c r="ARC96"/>
      <c r="ARD96"/>
      <c r="ARE96"/>
      <c r="ARF96"/>
      <c r="ARG96"/>
      <c r="ARH96"/>
      <c r="ARI96"/>
      <c r="ARJ96"/>
      <c r="ARK96"/>
      <c r="ARL96"/>
      <c r="ARM96"/>
      <c r="ARN96"/>
      <c r="ARO96"/>
      <c r="ARP96"/>
      <c r="ARQ96"/>
      <c r="ARR96"/>
      <c r="ARS96"/>
      <c r="ART96"/>
      <c r="ARU96"/>
      <c r="ARV96"/>
      <c r="ARW96"/>
      <c r="ARX96"/>
      <c r="ARY96"/>
      <c r="ARZ96"/>
      <c r="ASA96"/>
      <c r="ASB96"/>
      <c r="ASC96"/>
      <c r="ASD96"/>
      <c r="ASE96"/>
      <c r="ASF96"/>
      <c r="ASG96"/>
      <c r="ASH96"/>
      <c r="ASI96"/>
      <c r="ASJ96"/>
      <c r="ASK96"/>
      <c r="ASL96"/>
      <c r="ASM96"/>
      <c r="ASN96"/>
      <c r="ASO96"/>
      <c r="ASP96"/>
      <c r="ASQ96"/>
      <c r="ASR96"/>
      <c r="ASS96"/>
      <c r="AST96"/>
      <c r="ASU96"/>
      <c r="ASV96"/>
      <c r="ASW96"/>
      <c r="ASX96"/>
      <c r="ASY96"/>
      <c r="ASZ96"/>
      <c r="ATA96"/>
      <c r="ATB96"/>
      <c r="ATC96"/>
      <c r="ATD96"/>
      <c r="ATE96"/>
      <c r="ATF96"/>
      <c r="ATG96"/>
      <c r="ATH96"/>
      <c r="ATI96"/>
      <c r="ATJ96"/>
      <c r="ATK96"/>
      <c r="ATL96"/>
      <c r="ATM96"/>
      <c r="ATN96"/>
      <c r="ATO96"/>
      <c r="ATP96"/>
      <c r="ATQ96"/>
      <c r="ATR96"/>
      <c r="ATS96"/>
      <c r="ATT96"/>
      <c r="ATU96"/>
      <c r="ATV96"/>
      <c r="ATW96"/>
      <c r="ATX96"/>
      <c r="ATY96"/>
      <c r="ATZ96"/>
      <c r="AUA96"/>
      <c r="AUB96"/>
      <c r="AUC96"/>
      <c r="AUD96"/>
      <c r="AUE96"/>
      <c r="AUF96"/>
      <c r="AUG96"/>
      <c r="AUH96"/>
      <c r="AUI96"/>
      <c r="AUJ96"/>
      <c r="AUK96"/>
      <c r="AUL96"/>
      <c r="AUM96"/>
      <c r="AUN96"/>
      <c r="AUO96"/>
      <c r="AUP96"/>
      <c r="AUQ96"/>
      <c r="AUR96"/>
      <c r="AUS96"/>
      <c r="AUT96"/>
      <c r="AUU96"/>
      <c r="AUV96"/>
      <c r="AUW96"/>
      <c r="AUX96"/>
      <c r="AUY96"/>
      <c r="AUZ96"/>
      <c r="AVA96"/>
      <c r="AVB96"/>
      <c r="AVC96"/>
      <c r="AVD96"/>
      <c r="AVE96"/>
      <c r="AVF96"/>
      <c r="AVG96"/>
      <c r="AVH96"/>
      <c r="AVI96"/>
      <c r="AVJ96"/>
      <c r="AVK96"/>
      <c r="AVL96"/>
      <c r="AVM96"/>
      <c r="AVN96"/>
      <c r="AVO96"/>
      <c r="AVP96"/>
      <c r="AVQ96"/>
      <c r="AVR96"/>
      <c r="AVS96"/>
      <c r="AVT96"/>
      <c r="AVU96"/>
      <c r="AVV96"/>
      <c r="AVW96"/>
      <c r="AVX96"/>
      <c r="AVY96"/>
      <c r="AVZ96"/>
      <c r="AWA96"/>
      <c r="AWB96"/>
      <c r="AWC96"/>
      <c r="AWD96"/>
      <c r="AWE96"/>
      <c r="AWF96"/>
      <c r="AWG96"/>
      <c r="AWH96"/>
      <c r="AWI96"/>
      <c r="AWJ96"/>
      <c r="AWK96"/>
      <c r="AWL96"/>
      <c r="AWM96"/>
      <c r="AWN96"/>
      <c r="AWO96"/>
      <c r="AWP96"/>
      <c r="AWQ96"/>
      <c r="AWR96"/>
      <c r="AWS96"/>
      <c r="AWT96"/>
      <c r="AWU96"/>
      <c r="AWV96"/>
      <c r="AWW96"/>
      <c r="AWX96"/>
      <c r="AWY96"/>
      <c r="AWZ96"/>
      <c r="AXA96"/>
      <c r="AXB96"/>
      <c r="AXC96"/>
      <c r="AXD96"/>
      <c r="AXE96"/>
      <c r="AXF96"/>
      <c r="AXG96"/>
      <c r="AXH96"/>
      <c r="AXI96"/>
      <c r="AXJ96"/>
      <c r="AXK96"/>
      <c r="AXL96"/>
      <c r="AXM96"/>
      <c r="AXN96"/>
      <c r="AXO96"/>
      <c r="AXP96"/>
      <c r="AXQ96"/>
      <c r="AXR96"/>
      <c r="AXS96"/>
      <c r="AXT96"/>
      <c r="AXU96"/>
      <c r="AXV96"/>
      <c r="AXW96"/>
      <c r="AXX96"/>
      <c r="AXY96"/>
      <c r="AXZ96"/>
      <c r="AYA96"/>
      <c r="AYB96"/>
      <c r="AYC96"/>
      <c r="AYD96"/>
      <c r="AYE96"/>
      <c r="AYF96"/>
      <c r="AYG96"/>
      <c r="AYH96"/>
      <c r="AYI96"/>
      <c r="AYJ96"/>
      <c r="AYK96"/>
      <c r="AYL96"/>
      <c r="AYM96"/>
      <c r="AYN96"/>
      <c r="AYO96"/>
      <c r="AYP96"/>
      <c r="AYQ96"/>
      <c r="AYR96"/>
      <c r="AYS96"/>
      <c r="AYT96"/>
      <c r="AYU96"/>
      <c r="AYV96"/>
      <c r="AYW96"/>
      <c r="AYX96"/>
      <c r="AYY96"/>
      <c r="AYZ96"/>
      <c r="AZA96"/>
      <c r="AZB96"/>
      <c r="AZC96"/>
      <c r="AZD96"/>
      <c r="AZE96"/>
      <c r="AZF96"/>
      <c r="AZG96"/>
      <c r="AZH96"/>
      <c r="AZI96"/>
      <c r="AZJ96"/>
      <c r="AZK96"/>
      <c r="AZL96"/>
      <c r="AZM96"/>
      <c r="AZN96"/>
      <c r="AZO96"/>
      <c r="AZP96"/>
      <c r="AZQ96"/>
      <c r="AZR96"/>
      <c r="AZS96"/>
      <c r="AZT96"/>
      <c r="AZU96"/>
      <c r="AZV96"/>
      <c r="AZW96"/>
      <c r="AZX96"/>
      <c r="AZY96"/>
      <c r="AZZ96"/>
      <c r="BAA96"/>
      <c r="BAB96"/>
      <c r="BAC96"/>
      <c r="BAD96"/>
      <c r="BAE96"/>
      <c r="BAF96"/>
      <c r="BAG96"/>
      <c r="BAH96"/>
      <c r="BAI96"/>
      <c r="BAJ96"/>
      <c r="BAK96"/>
      <c r="BAL96"/>
      <c r="BAM96"/>
      <c r="BAN96"/>
      <c r="BAO96"/>
      <c r="BAP96"/>
      <c r="BAQ96"/>
      <c r="BAR96"/>
      <c r="BAS96"/>
      <c r="BAT96"/>
      <c r="BAU96"/>
      <c r="BAV96"/>
      <c r="BAW96"/>
      <c r="BAX96"/>
      <c r="BAY96"/>
      <c r="BAZ96"/>
      <c r="BBA96"/>
      <c r="BBB96"/>
      <c r="BBC96"/>
      <c r="BBD96"/>
      <c r="BBE96"/>
      <c r="BBF96"/>
      <c r="BBG96"/>
      <c r="BBH96"/>
      <c r="BBI96"/>
      <c r="BBJ96"/>
      <c r="BBK96"/>
      <c r="BBL96"/>
      <c r="BBM96"/>
      <c r="BBN96"/>
      <c r="BBO96"/>
      <c r="BBP96"/>
      <c r="BBQ96"/>
      <c r="BBR96"/>
      <c r="BBS96"/>
      <c r="BBT96"/>
      <c r="BBU96"/>
      <c r="BBV96"/>
      <c r="BBW96"/>
      <c r="BBX96"/>
      <c r="BBY96"/>
      <c r="BBZ96"/>
      <c r="BCA96"/>
      <c r="BCB96"/>
      <c r="BCC96"/>
      <c r="BCD96"/>
      <c r="BCE96"/>
      <c r="BCF96"/>
      <c r="BCG96"/>
      <c r="BCH96"/>
      <c r="BCI96"/>
      <c r="BCJ96"/>
      <c r="BCK96"/>
      <c r="BCL96"/>
      <c r="BCM96"/>
      <c r="BCN96"/>
      <c r="BCO96"/>
      <c r="BCP96"/>
      <c r="BCQ96"/>
      <c r="BCR96"/>
      <c r="BCS96"/>
      <c r="BCT96"/>
      <c r="BCU96"/>
      <c r="BCV96"/>
      <c r="BCW96"/>
      <c r="BCX96"/>
      <c r="BCY96"/>
      <c r="BCZ96"/>
      <c r="BDA96"/>
      <c r="BDB96"/>
      <c r="BDC96"/>
      <c r="BDD96"/>
      <c r="BDE96"/>
      <c r="BDF96"/>
      <c r="BDG96"/>
      <c r="BDH96"/>
      <c r="BDI96"/>
      <c r="BDJ96"/>
      <c r="BDK96"/>
      <c r="BDL96"/>
      <c r="BDM96"/>
      <c r="BDN96"/>
      <c r="BDO96"/>
      <c r="BDP96"/>
      <c r="BDQ96"/>
      <c r="BDR96"/>
      <c r="BDS96"/>
      <c r="BDT96"/>
      <c r="BDU96"/>
      <c r="BDV96"/>
      <c r="BDW96"/>
      <c r="BDX96"/>
      <c r="BDY96"/>
      <c r="BDZ96"/>
      <c r="BEA96"/>
      <c r="BEB96"/>
      <c r="BEC96"/>
      <c r="BED96"/>
      <c r="BEE96"/>
      <c r="BEF96"/>
      <c r="BEG96"/>
      <c r="BEH96"/>
      <c r="BEI96"/>
      <c r="BEJ96"/>
      <c r="BEK96"/>
      <c r="BEL96"/>
      <c r="BEM96"/>
      <c r="BEN96"/>
      <c r="BEO96"/>
      <c r="BEP96"/>
      <c r="BEQ96"/>
      <c r="BER96"/>
      <c r="BES96"/>
      <c r="BET96"/>
      <c r="BEU96"/>
      <c r="BEV96"/>
      <c r="BEW96"/>
      <c r="BEX96"/>
      <c r="BEY96"/>
      <c r="BEZ96"/>
      <c r="BFA96"/>
      <c r="BFB96"/>
      <c r="BFC96"/>
      <c r="BFD96"/>
      <c r="BFE96"/>
      <c r="BFF96"/>
      <c r="BFG96"/>
      <c r="BFH96"/>
      <c r="BFI96"/>
      <c r="BFJ96"/>
      <c r="BFK96"/>
      <c r="BFL96"/>
      <c r="BFM96"/>
      <c r="BFN96"/>
      <c r="BFO96"/>
      <c r="BFP96"/>
      <c r="BFQ96"/>
      <c r="BFR96"/>
      <c r="BFS96"/>
      <c r="BFT96"/>
      <c r="BFU96"/>
      <c r="BFV96"/>
      <c r="BFW96"/>
      <c r="BFX96"/>
      <c r="BFY96"/>
      <c r="BFZ96"/>
      <c r="BGA96"/>
      <c r="BGB96"/>
      <c r="BGC96"/>
      <c r="BGD96"/>
      <c r="BGE96"/>
      <c r="BGF96"/>
      <c r="BGG96"/>
      <c r="BGH96"/>
      <c r="BGI96"/>
      <c r="BGJ96"/>
      <c r="BGK96"/>
      <c r="BGL96"/>
      <c r="BGM96"/>
      <c r="BGN96"/>
      <c r="BGO96"/>
      <c r="BGP96"/>
      <c r="BGQ96"/>
      <c r="BGR96"/>
      <c r="BGS96"/>
      <c r="BGT96"/>
      <c r="BGU96"/>
      <c r="BGV96"/>
      <c r="BGW96"/>
      <c r="BGX96"/>
      <c r="BGY96"/>
      <c r="BGZ96"/>
      <c r="BHA96"/>
      <c r="BHB96"/>
      <c r="BHC96"/>
      <c r="BHD96"/>
      <c r="BHE96"/>
      <c r="BHF96"/>
      <c r="BHG96"/>
      <c r="BHH96"/>
      <c r="BHI96"/>
      <c r="BHJ96"/>
      <c r="BHK96"/>
      <c r="BHL96"/>
      <c r="BHM96"/>
      <c r="BHN96"/>
      <c r="BHO96"/>
      <c r="BHP96"/>
      <c r="BHQ96"/>
      <c r="BHR96"/>
      <c r="BHS96"/>
      <c r="BHT96"/>
      <c r="BHU96"/>
      <c r="BHV96"/>
      <c r="BHW96"/>
      <c r="BHX96"/>
      <c r="BHY96"/>
      <c r="BHZ96"/>
      <c r="BIA96"/>
      <c r="BIB96"/>
      <c r="BIC96"/>
      <c r="BID96"/>
      <c r="BIE96"/>
      <c r="BIF96"/>
      <c r="BIG96"/>
      <c r="BIH96"/>
      <c r="BII96"/>
      <c r="BIJ96"/>
      <c r="BIK96"/>
      <c r="BIL96"/>
      <c r="BIM96"/>
      <c r="BIN96"/>
      <c r="BIO96"/>
      <c r="BIP96"/>
      <c r="BIQ96"/>
      <c r="BIR96"/>
      <c r="BIS96"/>
      <c r="BIT96"/>
      <c r="BIU96"/>
      <c r="BIV96"/>
      <c r="BIW96"/>
      <c r="BIX96"/>
      <c r="BIY96"/>
      <c r="BIZ96"/>
      <c r="BJA96"/>
      <c r="BJB96"/>
      <c r="BJC96"/>
      <c r="BJD96"/>
      <c r="BJE96"/>
      <c r="BJF96"/>
      <c r="BJG96"/>
      <c r="BJH96"/>
      <c r="BJI96"/>
      <c r="BJJ96"/>
      <c r="BJK96"/>
      <c r="BJL96"/>
      <c r="BJM96"/>
      <c r="BJN96"/>
      <c r="BJO96"/>
      <c r="BJP96"/>
      <c r="BJQ96"/>
      <c r="BJR96"/>
      <c r="BJS96"/>
      <c r="BJT96"/>
      <c r="BJU96"/>
      <c r="BJV96"/>
      <c r="BJW96"/>
      <c r="BJX96"/>
      <c r="BJY96"/>
      <c r="BJZ96"/>
      <c r="BKA96"/>
      <c r="BKB96"/>
      <c r="BKC96"/>
      <c r="BKD96"/>
      <c r="BKE96"/>
      <c r="BKF96"/>
      <c r="BKG96"/>
      <c r="BKH96"/>
      <c r="BKI96"/>
      <c r="BKJ96"/>
      <c r="BKK96"/>
      <c r="BKL96"/>
      <c r="BKM96"/>
      <c r="BKN96"/>
      <c r="BKO96"/>
      <c r="BKP96"/>
      <c r="BKQ96"/>
      <c r="BKR96"/>
      <c r="BKS96"/>
      <c r="BKT96"/>
      <c r="BKU96"/>
      <c r="BKV96"/>
      <c r="BKW96"/>
      <c r="BKX96"/>
      <c r="BKY96"/>
      <c r="BKZ96"/>
      <c r="BLA96"/>
      <c r="BLB96"/>
      <c r="BLC96"/>
      <c r="BLD96"/>
      <c r="BLE96"/>
      <c r="BLF96"/>
      <c r="BLG96"/>
      <c r="BLH96"/>
      <c r="BLI96"/>
      <c r="BLJ96"/>
      <c r="BLK96"/>
      <c r="BLL96"/>
      <c r="BLM96"/>
      <c r="BLN96"/>
      <c r="BLO96"/>
      <c r="BLP96"/>
      <c r="BLQ96"/>
      <c r="BLR96"/>
      <c r="BLS96"/>
      <c r="BLT96"/>
      <c r="BLU96"/>
      <c r="BLV96"/>
      <c r="BLW96"/>
      <c r="BLX96"/>
      <c r="BLY96"/>
      <c r="BLZ96"/>
      <c r="BMA96"/>
      <c r="BMB96"/>
      <c r="BMC96"/>
      <c r="BMD96"/>
      <c r="BME96"/>
      <c r="BMF96"/>
      <c r="BMG96"/>
      <c r="BMH96"/>
      <c r="BMI96"/>
      <c r="BMJ96"/>
      <c r="BMK96"/>
      <c r="BML96"/>
      <c r="BMM96"/>
      <c r="BMN96"/>
      <c r="BMO96"/>
      <c r="BMP96"/>
      <c r="BMQ96"/>
      <c r="BMR96"/>
      <c r="BMS96"/>
      <c r="BMT96"/>
      <c r="BMU96"/>
      <c r="BMV96"/>
      <c r="BMW96"/>
      <c r="BMX96"/>
      <c r="BMY96"/>
      <c r="BMZ96"/>
      <c r="BNA96"/>
      <c r="BNB96"/>
      <c r="BNC96"/>
      <c r="BND96"/>
      <c r="BNE96"/>
      <c r="BNF96"/>
      <c r="BNG96"/>
      <c r="BNH96"/>
      <c r="BNI96"/>
      <c r="BNJ96"/>
      <c r="BNK96"/>
      <c r="BNL96"/>
      <c r="BNM96"/>
      <c r="BNN96"/>
      <c r="BNO96"/>
      <c r="BNP96"/>
      <c r="BNQ96"/>
      <c r="BNR96"/>
      <c r="BNS96"/>
      <c r="BNT96"/>
      <c r="BNU96"/>
      <c r="BNV96"/>
      <c r="BNW96"/>
      <c r="BNX96"/>
      <c r="BNY96"/>
      <c r="BNZ96"/>
      <c r="BOA96"/>
      <c r="BOB96"/>
      <c r="BOC96"/>
      <c r="BOD96"/>
      <c r="BOE96"/>
      <c r="BOF96"/>
      <c r="BOG96"/>
      <c r="BOH96"/>
      <c r="BOI96"/>
      <c r="BOJ96"/>
      <c r="BOK96"/>
      <c r="BOL96"/>
      <c r="BOM96"/>
      <c r="BON96"/>
      <c r="BOO96"/>
      <c r="BOP96"/>
      <c r="BOQ96"/>
      <c r="BOR96"/>
      <c r="BOS96"/>
      <c r="BOT96"/>
      <c r="BOU96"/>
      <c r="BOV96"/>
      <c r="BOW96"/>
      <c r="BOX96"/>
      <c r="BOY96"/>
      <c r="BOZ96"/>
      <c r="BPA96"/>
      <c r="BPB96"/>
      <c r="BPC96"/>
      <c r="BPD96"/>
      <c r="BPE96"/>
      <c r="BPF96"/>
      <c r="BPG96"/>
      <c r="BPH96"/>
      <c r="BPI96"/>
      <c r="BPJ96"/>
      <c r="BPK96"/>
      <c r="BPL96"/>
      <c r="BPM96"/>
      <c r="BPN96"/>
      <c r="BPO96"/>
      <c r="BPP96"/>
      <c r="BPQ96"/>
      <c r="BPR96"/>
      <c r="BPS96"/>
      <c r="BPT96"/>
      <c r="BPU96"/>
      <c r="BPV96"/>
      <c r="BPW96"/>
      <c r="BPX96"/>
      <c r="BPY96"/>
      <c r="BPZ96"/>
      <c r="BQA96"/>
      <c r="BQB96"/>
      <c r="BQC96"/>
      <c r="BQD96"/>
      <c r="BQE96"/>
      <c r="BQF96"/>
      <c r="BQG96"/>
      <c r="BQH96"/>
      <c r="BQI96"/>
      <c r="BQJ96"/>
      <c r="BQK96"/>
      <c r="BQL96"/>
      <c r="BQM96"/>
      <c r="BQN96"/>
      <c r="BQO96"/>
      <c r="BQP96"/>
      <c r="BQQ96"/>
      <c r="BQR96"/>
      <c r="BQS96"/>
      <c r="BQT96"/>
      <c r="BQU96"/>
      <c r="BQV96"/>
      <c r="BQW96"/>
      <c r="BQX96"/>
      <c r="BQY96"/>
      <c r="BQZ96"/>
      <c r="BRA96"/>
      <c r="BRB96"/>
      <c r="BRC96"/>
      <c r="BRD96"/>
      <c r="BRE96"/>
      <c r="BRF96"/>
      <c r="BRG96"/>
      <c r="BRH96"/>
      <c r="BRI96"/>
      <c r="BRJ96"/>
      <c r="BRK96"/>
      <c r="BRL96"/>
      <c r="BRM96"/>
      <c r="BRN96"/>
      <c r="BRO96"/>
      <c r="BRP96"/>
      <c r="BRQ96"/>
      <c r="BRR96"/>
      <c r="BRS96"/>
      <c r="BRT96"/>
      <c r="BRU96"/>
      <c r="BRV96"/>
      <c r="BRW96"/>
      <c r="BRX96"/>
      <c r="BRY96"/>
      <c r="BRZ96"/>
      <c r="BSA96"/>
      <c r="BSB96"/>
      <c r="BSC96"/>
      <c r="BSD96"/>
      <c r="BSE96"/>
      <c r="BSF96"/>
      <c r="BSG96"/>
      <c r="BSH96"/>
      <c r="BSI96"/>
      <c r="BSJ96"/>
      <c r="BSK96"/>
      <c r="BSL96"/>
      <c r="BSM96"/>
      <c r="BSN96"/>
      <c r="BSO96"/>
      <c r="BSP96"/>
      <c r="BSQ96"/>
      <c r="BSR96"/>
      <c r="BSS96"/>
      <c r="BST96"/>
      <c r="BSU96"/>
      <c r="BSV96"/>
      <c r="BSW96"/>
      <c r="BSX96"/>
      <c r="BSY96"/>
      <c r="BSZ96"/>
      <c r="BTA96"/>
      <c r="BTB96"/>
      <c r="BTC96"/>
      <c r="BTD96"/>
      <c r="BTE96"/>
      <c r="BTF96"/>
      <c r="BTG96"/>
      <c r="BTH96"/>
      <c r="BTI96"/>
      <c r="BTJ96"/>
      <c r="BTK96"/>
      <c r="BTL96"/>
      <c r="BTM96"/>
      <c r="BTN96"/>
      <c r="BTO96"/>
      <c r="BTP96"/>
      <c r="BTQ96"/>
      <c r="BTR96"/>
      <c r="BTS96"/>
      <c r="BTT96"/>
      <c r="BTU96"/>
      <c r="BTV96"/>
      <c r="BTW96"/>
      <c r="BTX96"/>
      <c r="BTY96"/>
      <c r="BTZ96"/>
      <c r="BUA96"/>
      <c r="BUB96"/>
      <c r="BUC96"/>
      <c r="BUD96"/>
      <c r="BUE96"/>
      <c r="BUF96"/>
      <c r="BUG96"/>
      <c r="BUH96"/>
      <c r="BUI96"/>
      <c r="BUJ96"/>
      <c r="BUK96"/>
      <c r="BUL96"/>
      <c r="BUM96"/>
      <c r="BUN96"/>
      <c r="BUO96"/>
      <c r="BUP96"/>
      <c r="BUQ96"/>
      <c r="BUR96"/>
      <c r="BUS96"/>
      <c r="BUT96"/>
      <c r="BUU96"/>
      <c r="BUV96"/>
      <c r="BUW96"/>
      <c r="BUX96"/>
      <c r="BUY96"/>
      <c r="BUZ96"/>
      <c r="BVA96"/>
      <c r="BVB96"/>
      <c r="BVC96"/>
      <c r="BVD96"/>
      <c r="BVE96"/>
      <c r="BVF96"/>
      <c r="BVG96"/>
      <c r="BVH96"/>
      <c r="BVI96"/>
      <c r="BVJ96"/>
      <c r="BVK96"/>
      <c r="BVL96"/>
      <c r="BVM96"/>
      <c r="BVN96"/>
      <c r="BVO96"/>
      <c r="BVP96"/>
      <c r="BVQ96"/>
      <c r="BVR96"/>
      <c r="BVS96"/>
      <c r="BVT96"/>
      <c r="BVU96"/>
      <c r="BVV96"/>
      <c r="BVW96"/>
      <c r="BVX96"/>
      <c r="BVY96"/>
      <c r="BVZ96"/>
      <c r="BWA96"/>
      <c r="BWB96"/>
      <c r="BWC96"/>
      <c r="BWD96"/>
      <c r="BWE96"/>
      <c r="BWF96"/>
      <c r="BWG96"/>
      <c r="BWH96"/>
      <c r="BWI96"/>
      <c r="BWJ96"/>
      <c r="BWK96"/>
      <c r="BWL96"/>
      <c r="BWM96"/>
      <c r="BWN96"/>
      <c r="BWO96"/>
      <c r="BWP96"/>
      <c r="BWQ96"/>
      <c r="BWR96"/>
      <c r="BWS96"/>
      <c r="BWT96"/>
      <c r="BWU96"/>
      <c r="BWV96"/>
      <c r="BWW96"/>
      <c r="BWX96"/>
      <c r="BWY96"/>
      <c r="BWZ96"/>
      <c r="BXA96"/>
      <c r="BXB96"/>
      <c r="BXC96"/>
      <c r="BXD96"/>
      <c r="BXE96"/>
      <c r="BXF96"/>
      <c r="BXG96"/>
      <c r="BXH96"/>
      <c r="BXI96"/>
      <c r="BXJ96"/>
      <c r="BXK96"/>
      <c r="BXL96"/>
      <c r="BXM96"/>
      <c r="BXN96"/>
      <c r="BXO96"/>
      <c r="BXP96"/>
      <c r="BXQ96"/>
      <c r="BXR96"/>
      <c r="BXS96"/>
      <c r="BXT96"/>
      <c r="BXU96"/>
      <c r="BXV96"/>
      <c r="BXW96"/>
      <c r="BXX96"/>
      <c r="BXY96"/>
      <c r="BXZ96"/>
      <c r="BYA96"/>
      <c r="BYB96"/>
      <c r="BYC96"/>
      <c r="BYD96"/>
      <c r="BYE96"/>
      <c r="BYF96"/>
      <c r="BYG96"/>
      <c r="BYH96"/>
      <c r="BYI96"/>
      <c r="BYJ96"/>
      <c r="BYK96"/>
      <c r="BYL96"/>
      <c r="BYM96"/>
      <c r="BYN96"/>
      <c r="BYO96"/>
      <c r="BYP96"/>
      <c r="BYQ96"/>
      <c r="BYR96"/>
      <c r="BYS96"/>
      <c r="BYT96"/>
      <c r="BYU96"/>
      <c r="BYV96"/>
      <c r="BYW96"/>
      <c r="BYX96"/>
      <c r="BYY96"/>
      <c r="BYZ96"/>
      <c r="BZA96"/>
      <c r="BZB96"/>
      <c r="BZC96"/>
      <c r="BZD96"/>
      <c r="BZE96"/>
      <c r="BZF96"/>
      <c r="BZG96"/>
      <c r="BZH96"/>
      <c r="BZI96"/>
      <c r="BZJ96"/>
      <c r="BZK96"/>
      <c r="BZL96"/>
      <c r="BZM96"/>
      <c r="BZN96"/>
      <c r="BZO96"/>
      <c r="BZP96"/>
      <c r="BZQ96"/>
      <c r="BZR96"/>
      <c r="BZS96"/>
      <c r="BZT96"/>
      <c r="BZU96"/>
      <c r="BZV96"/>
      <c r="BZW96"/>
      <c r="BZX96"/>
      <c r="BZY96"/>
      <c r="BZZ96"/>
      <c r="CAA96"/>
      <c r="CAB96"/>
      <c r="CAC96"/>
      <c r="CAD96"/>
      <c r="CAE96"/>
      <c r="CAF96"/>
      <c r="CAG96"/>
      <c r="CAH96"/>
      <c r="CAI96"/>
      <c r="CAJ96"/>
      <c r="CAK96"/>
      <c r="CAL96"/>
      <c r="CAM96"/>
      <c r="CAN96"/>
      <c r="CAO96"/>
      <c r="CAP96"/>
      <c r="CAQ96"/>
      <c r="CAR96"/>
      <c r="CAS96"/>
      <c r="CAT96"/>
      <c r="CAU96"/>
      <c r="CAV96"/>
      <c r="CAW96"/>
      <c r="CAX96"/>
      <c r="CAY96"/>
      <c r="CAZ96"/>
      <c r="CBA96"/>
      <c r="CBB96"/>
      <c r="CBC96"/>
      <c r="CBD96"/>
      <c r="CBE96"/>
      <c r="CBF96"/>
      <c r="CBG96"/>
      <c r="CBH96"/>
      <c r="CBI96"/>
      <c r="CBJ96"/>
      <c r="CBK96"/>
      <c r="CBL96"/>
      <c r="CBM96"/>
      <c r="CBN96"/>
      <c r="CBO96"/>
      <c r="CBP96"/>
      <c r="CBQ96"/>
      <c r="CBR96"/>
      <c r="CBS96"/>
      <c r="CBT96"/>
      <c r="CBU96"/>
      <c r="CBV96"/>
      <c r="CBW96"/>
      <c r="CBX96"/>
      <c r="CBY96"/>
      <c r="CBZ96"/>
      <c r="CCA96"/>
      <c r="CCB96"/>
      <c r="CCC96"/>
      <c r="CCD96"/>
      <c r="CCE96"/>
      <c r="CCF96"/>
      <c r="CCG96"/>
      <c r="CCH96"/>
      <c r="CCI96"/>
      <c r="CCJ96"/>
      <c r="CCK96"/>
      <c r="CCL96"/>
      <c r="CCM96"/>
      <c r="CCN96"/>
      <c r="CCO96"/>
      <c r="CCP96"/>
      <c r="CCQ96"/>
      <c r="CCR96"/>
      <c r="CCS96"/>
      <c r="CCT96"/>
      <c r="CCU96"/>
      <c r="CCV96"/>
      <c r="CCW96"/>
      <c r="CCX96"/>
      <c r="CCY96"/>
      <c r="CCZ96"/>
      <c r="CDA96"/>
      <c r="CDB96"/>
      <c r="CDC96"/>
      <c r="CDD96"/>
      <c r="CDE96"/>
      <c r="CDF96"/>
      <c r="CDG96"/>
      <c r="CDH96"/>
      <c r="CDI96"/>
      <c r="CDJ96"/>
      <c r="CDK96"/>
      <c r="CDL96"/>
      <c r="CDM96"/>
      <c r="CDN96"/>
      <c r="CDO96"/>
      <c r="CDP96"/>
      <c r="CDQ96"/>
      <c r="CDR96"/>
      <c r="CDS96"/>
      <c r="CDT96"/>
      <c r="CDU96"/>
      <c r="CDV96"/>
      <c r="CDW96"/>
      <c r="CDX96"/>
      <c r="CDY96"/>
      <c r="CDZ96"/>
      <c r="CEA96"/>
      <c r="CEB96"/>
      <c r="CEC96"/>
      <c r="CED96"/>
      <c r="CEE96"/>
      <c r="CEF96"/>
      <c r="CEG96"/>
      <c r="CEH96"/>
      <c r="CEI96"/>
      <c r="CEJ96"/>
      <c r="CEK96"/>
      <c r="CEL96"/>
      <c r="CEM96"/>
      <c r="CEN96"/>
      <c r="CEO96"/>
      <c r="CEP96"/>
      <c r="CEQ96"/>
      <c r="CER96"/>
      <c r="CES96"/>
      <c r="CET96"/>
      <c r="CEU96"/>
      <c r="CEV96"/>
      <c r="CEW96"/>
      <c r="CEX96"/>
      <c r="CEY96"/>
      <c r="CEZ96"/>
      <c r="CFA96"/>
      <c r="CFB96"/>
      <c r="CFC96"/>
      <c r="CFD96"/>
      <c r="CFE96"/>
      <c r="CFF96"/>
      <c r="CFG96"/>
      <c r="CFH96"/>
      <c r="CFI96"/>
      <c r="CFJ96"/>
      <c r="CFK96"/>
      <c r="CFL96"/>
      <c r="CFM96"/>
      <c r="CFN96"/>
      <c r="CFO96"/>
      <c r="CFP96"/>
      <c r="CFQ96"/>
      <c r="CFR96"/>
      <c r="CFS96"/>
      <c r="CFT96"/>
      <c r="CFU96"/>
      <c r="CFV96"/>
      <c r="CFW96"/>
      <c r="CFX96"/>
      <c r="CFY96"/>
      <c r="CFZ96"/>
      <c r="CGA96"/>
      <c r="CGB96"/>
      <c r="CGC96"/>
      <c r="CGD96"/>
      <c r="CGE96"/>
      <c r="CGF96"/>
      <c r="CGG96"/>
      <c r="CGH96"/>
      <c r="CGI96"/>
      <c r="CGJ96"/>
      <c r="CGK96"/>
      <c r="CGL96"/>
      <c r="CGM96"/>
      <c r="CGN96"/>
      <c r="CGO96"/>
      <c r="CGP96"/>
      <c r="CGQ96"/>
      <c r="CGR96"/>
      <c r="CGS96"/>
      <c r="CGT96"/>
      <c r="CGU96"/>
      <c r="CGV96"/>
      <c r="CGW96"/>
      <c r="CGX96"/>
      <c r="CGY96"/>
      <c r="CGZ96"/>
      <c r="CHA96"/>
      <c r="CHB96"/>
      <c r="CHC96"/>
      <c r="CHD96"/>
      <c r="CHE96"/>
      <c r="CHF96"/>
      <c r="CHG96"/>
      <c r="CHH96"/>
      <c r="CHI96"/>
      <c r="CHJ96"/>
      <c r="CHK96"/>
      <c r="CHL96"/>
      <c r="CHM96"/>
      <c r="CHN96"/>
      <c r="CHO96"/>
      <c r="CHP96"/>
      <c r="CHQ96"/>
      <c r="CHR96"/>
      <c r="CHS96"/>
      <c r="CHT96"/>
      <c r="CHU96"/>
      <c r="CHV96"/>
      <c r="CHW96"/>
      <c r="CHX96"/>
      <c r="CHY96"/>
      <c r="CHZ96"/>
      <c r="CIA96"/>
      <c r="CIB96"/>
      <c r="CIC96"/>
      <c r="CID96"/>
      <c r="CIE96"/>
      <c r="CIF96"/>
      <c r="CIG96"/>
      <c r="CIH96"/>
      <c r="CII96"/>
      <c r="CIJ96"/>
      <c r="CIK96"/>
      <c r="CIL96"/>
      <c r="CIM96"/>
      <c r="CIN96"/>
      <c r="CIO96"/>
      <c r="CIP96"/>
      <c r="CIQ96"/>
      <c r="CIR96"/>
      <c r="CIS96"/>
      <c r="CIT96"/>
      <c r="CIU96"/>
      <c r="CIV96"/>
      <c r="CIW96"/>
      <c r="CIX96"/>
      <c r="CIY96"/>
      <c r="CIZ96"/>
      <c r="CJA96"/>
      <c r="CJB96"/>
      <c r="CJC96"/>
      <c r="CJD96"/>
      <c r="CJE96"/>
      <c r="CJF96"/>
      <c r="CJG96"/>
      <c r="CJH96"/>
      <c r="CJI96"/>
      <c r="CJJ96"/>
      <c r="CJK96"/>
      <c r="CJL96"/>
      <c r="CJM96"/>
      <c r="CJN96"/>
      <c r="CJO96"/>
      <c r="CJP96"/>
      <c r="CJQ96"/>
      <c r="CJR96"/>
      <c r="CJS96"/>
      <c r="CJT96"/>
      <c r="CJU96"/>
      <c r="CJV96"/>
      <c r="CJW96"/>
      <c r="CJX96"/>
      <c r="CJY96"/>
      <c r="CJZ96"/>
      <c r="CKA96"/>
      <c r="CKB96"/>
      <c r="CKC96"/>
      <c r="CKD96"/>
      <c r="CKE96"/>
      <c r="CKF96"/>
      <c r="CKG96"/>
      <c r="CKH96"/>
      <c r="CKI96"/>
      <c r="CKJ96"/>
      <c r="CKK96"/>
      <c r="CKL96"/>
      <c r="CKM96"/>
      <c r="CKN96"/>
      <c r="CKO96"/>
      <c r="CKP96"/>
      <c r="CKQ96"/>
      <c r="CKR96"/>
      <c r="CKS96"/>
      <c r="CKT96"/>
      <c r="CKU96"/>
      <c r="CKV96"/>
      <c r="CKW96"/>
      <c r="CKX96"/>
      <c r="CKY96"/>
      <c r="CKZ96"/>
      <c r="CLA96"/>
      <c r="CLB96"/>
      <c r="CLC96"/>
      <c r="CLD96"/>
      <c r="CLE96"/>
      <c r="CLF96"/>
      <c r="CLG96"/>
      <c r="CLH96"/>
      <c r="CLI96"/>
      <c r="CLJ96"/>
      <c r="CLK96"/>
      <c r="CLL96"/>
      <c r="CLM96"/>
      <c r="CLN96"/>
      <c r="CLO96"/>
      <c r="CLP96"/>
      <c r="CLQ96"/>
      <c r="CLR96"/>
      <c r="CLS96"/>
      <c r="CLT96"/>
      <c r="CLU96"/>
      <c r="CLV96"/>
      <c r="CLW96"/>
      <c r="CLX96"/>
      <c r="CLY96"/>
      <c r="CLZ96"/>
      <c r="CMA96"/>
      <c r="CMB96"/>
      <c r="CMC96"/>
      <c r="CMD96"/>
      <c r="CME96"/>
      <c r="CMF96"/>
      <c r="CMG96"/>
      <c r="CMH96"/>
      <c r="CMI96"/>
      <c r="CMJ96"/>
      <c r="CMK96"/>
      <c r="CML96"/>
      <c r="CMM96"/>
      <c r="CMN96"/>
      <c r="CMO96"/>
      <c r="CMP96"/>
      <c r="CMQ96"/>
      <c r="CMR96"/>
      <c r="CMS96"/>
      <c r="CMT96"/>
      <c r="CMU96"/>
      <c r="CMV96"/>
      <c r="CMW96"/>
      <c r="CMX96"/>
      <c r="CMY96"/>
      <c r="CMZ96"/>
      <c r="CNA96"/>
      <c r="CNB96"/>
      <c r="CNC96"/>
      <c r="CND96"/>
      <c r="CNE96"/>
      <c r="CNF96"/>
      <c r="CNG96"/>
      <c r="CNH96"/>
      <c r="CNI96"/>
      <c r="CNJ96"/>
      <c r="CNK96"/>
      <c r="CNL96"/>
      <c r="CNM96"/>
      <c r="CNN96"/>
      <c r="CNO96"/>
      <c r="CNP96"/>
      <c r="CNQ96"/>
      <c r="CNR96"/>
      <c r="CNS96"/>
      <c r="CNT96"/>
      <c r="CNU96"/>
      <c r="CNV96"/>
      <c r="CNW96"/>
      <c r="CNX96"/>
      <c r="CNY96"/>
      <c r="CNZ96"/>
      <c r="COA96"/>
      <c r="COB96"/>
      <c r="COC96"/>
      <c r="COD96"/>
      <c r="COE96"/>
      <c r="COF96"/>
      <c r="COG96"/>
      <c r="COH96"/>
      <c r="COI96"/>
      <c r="COJ96"/>
      <c r="COK96"/>
      <c r="COL96"/>
      <c r="COM96"/>
      <c r="CON96"/>
      <c r="COO96"/>
      <c r="COP96"/>
      <c r="COQ96"/>
      <c r="COR96"/>
      <c r="COS96"/>
      <c r="COT96"/>
      <c r="COU96"/>
      <c r="COV96"/>
      <c r="COW96"/>
      <c r="COX96"/>
      <c r="COY96"/>
      <c r="COZ96"/>
      <c r="CPA96"/>
      <c r="CPB96"/>
      <c r="CPC96"/>
      <c r="CPD96"/>
      <c r="CPE96"/>
      <c r="CPF96"/>
      <c r="CPG96"/>
      <c r="CPH96"/>
      <c r="CPI96"/>
      <c r="CPJ96"/>
      <c r="CPK96"/>
      <c r="CPL96"/>
      <c r="CPM96"/>
      <c r="CPN96"/>
      <c r="CPO96"/>
      <c r="CPP96"/>
      <c r="CPQ96"/>
      <c r="CPR96"/>
      <c r="CPS96"/>
      <c r="CPT96"/>
      <c r="CPU96"/>
      <c r="CPV96"/>
      <c r="CPW96"/>
      <c r="CPX96"/>
      <c r="CPY96"/>
      <c r="CPZ96"/>
      <c r="CQA96"/>
      <c r="CQB96"/>
      <c r="CQC96"/>
      <c r="CQD96"/>
      <c r="CQE96"/>
      <c r="CQF96"/>
      <c r="CQG96"/>
      <c r="CQH96"/>
      <c r="CQI96"/>
      <c r="CQJ96"/>
      <c r="CQK96"/>
      <c r="CQL96"/>
      <c r="CQM96"/>
      <c r="CQN96"/>
      <c r="CQO96"/>
      <c r="CQP96"/>
      <c r="CQQ96"/>
      <c r="CQR96"/>
      <c r="CQS96"/>
      <c r="CQT96"/>
      <c r="CQU96"/>
      <c r="CQV96"/>
      <c r="CQW96"/>
      <c r="CQX96"/>
      <c r="CQY96"/>
      <c r="CQZ96"/>
      <c r="CRA96"/>
      <c r="CRB96"/>
      <c r="CRC96"/>
      <c r="CRD96"/>
      <c r="CRE96"/>
      <c r="CRF96"/>
      <c r="CRG96"/>
      <c r="CRH96"/>
      <c r="CRI96"/>
      <c r="CRJ96"/>
      <c r="CRK96"/>
      <c r="CRL96"/>
      <c r="CRM96"/>
      <c r="CRN96"/>
      <c r="CRO96"/>
      <c r="CRP96"/>
      <c r="CRQ96"/>
      <c r="CRR96"/>
      <c r="CRS96"/>
      <c r="CRT96"/>
      <c r="CRU96"/>
      <c r="CRV96"/>
      <c r="CRW96"/>
      <c r="CRX96"/>
      <c r="CRY96"/>
      <c r="CRZ96"/>
      <c r="CSA96"/>
      <c r="CSB96"/>
      <c r="CSC96"/>
      <c r="CSD96"/>
      <c r="CSE96"/>
      <c r="CSF96"/>
      <c r="CSG96"/>
      <c r="CSH96"/>
      <c r="CSI96"/>
      <c r="CSJ96"/>
      <c r="CSK96"/>
      <c r="CSL96"/>
      <c r="CSM96"/>
      <c r="CSN96"/>
      <c r="CSO96"/>
      <c r="CSP96"/>
      <c r="CSQ96"/>
      <c r="CSR96"/>
      <c r="CSS96"/>
      <c r="CST96"/>
      <c r="CSU96"/>
      <c r="CSV96"/>
      <c r="CSW96"/>
      <c r="CSX96"/>
      <c r="CSY96"/>
      <c r="CSZ96"/>
      <c r="CTA96"/>
      <c r="CTB96"/>
      <c r="CTC96"/>
      <c r="CTD96"/>
      <c r="CTE96"/>
      <c r="CTF96"/>
      <c r="CTG96"/>
      <c r="CTH96"/>
      <c r="CTI96"/>
      <c r="CTJ96"/>
      <c r="CTK96"/>
      <c r="CTL96"/>
      <c r="CTM96"/>
      <c r="CTN96"/>
      <c r="CTO96"/>
      <c r="CTP96"/>
      <c r="CTQ96"/>
      <c r="CTR96"/>
      <c r="CTS96"/>
      <c r="CTT96"/>
      <c r="CTU96"/>
      <c r="CTV96"/>
      <c r="CTW96"/>
      <c r="CTX96"/>
      <c r="CTY96"/>
      <c r="CTZ96"/>
      <c r="CUA96"/>
      <c r="CUB96"/>
      <c r="CUC96"/>
      <c r="CUD96"/>
      <c r="CUE96"/>
      <c r="CUF96"/>
      <c r="CUG96"/>
      <c r="CUH96"/>
      <c r="CUI96"/>
      <c r="CUJ96"/>
      <c r="CUK96"/>
      <c r="CUL96"/>
      <c r="CUM96"/>
      <c r="CUN96"/>
      <c r="CUO96"/>
      <c r="CUP96"/>
      <c r="CUQ96"/>
      <c r="CUR96"/>
      <c r="CUS96"/>
      <c r="CUT96"/>
      <c r="CUU96"/>
      <c r="CUV96"/>
      <c r="CUW96"/>
      <c r="CUX96"/>
      <c r="CUY96"/>
      <c r="CUZ96"/>
      <c r="CVA96"/>
      <c r="CVB96"/>
      <c r="CVC96"/>
      <c r="CVD96"/>
      <c r="CVE96"/>
      <c r="CVF96"/>
      <c r="CVG96"/>
      <c r="CVH96"/>
      <c r="CVI96"/>
      <c r="CVJ96"/>
      <c r="CVK96"/>
      <c r="CVL96"/>
      <c r="CVM96"/>
      <c r="CVN96"/>
      <c r="CVO96"/>
      <c r="CVP96"/>
      <c r="CVQ96"/>
      <c r="CVR96"/>
      <c r="CVS96"/>
      <c r="CVT96"/>
      <c r="CVU96"/>
      <c r="CVV96"/>
      <c r="CVW96"/>
      <c r="CVX96"/>
      <c r="CVY96"/>
      <c r="CVZ96"/>
      <c r="CWA96"/>
      <c r="CWB96"/>
      <c r="CWC96"/>
      <c r="CWD96"/>
      <c r="CWE96"/>
      <c r="CWF96"/>
      <c r="CWG96"/>
      <c r="CWH96"/>
      <c r="CWI96"/>
      <c r="CWJ96"/>
      <c r="CWK96"/>
      <c r="CWL96"/>
      <c r="CWM96"/>
      <c r="CWN96"/>
      <c r="CWO96"/>
      <c r="CWP96"/>
      <c r="CWQ96"/>
      <c r="CWR96"/>
      <c r="CWS96"/>
      <c r="CWT96"/>
      <c r="CWU96"/>
      <c r="CWV96"/>
      <c r="CWW96"/>
      <c r="CWX96"/>
      <c r="CWY96"/>
      <c r="CWZ96"/>
      <c r="CXA96"/>
      <c r="CXB96"/>
      <c r="CXC96"/>
      <c r="CXD96"/>
      <c r="CXE96"/>
      <c r="CXF96"/>
      <c r="CXG96"/>
      <c r="CXH96"/>
      <c r="CXI96"/>
      <c r="CXJ96"/>
      <c r="CXK96"/>
      <c r="CXL96"/>
      <c r="CXM96"/>
      <c r="CXN96"/>
      <c r="CXO96"/>
      <c r="CXP96"/>
      <c r="CXQ96"/>
      <c r="CXR96"/>
      <c r="CXS96"/>
      <c r="CXT96"/>
      <c r="CXU96"/>
      <c r="CXV96"/>
      <c r="CXW96"/>
      <c r="CXX96"/>
      <c r="CXY96"/>
      <c r="CXZ96"/>
      <c r="CYA96"/>
      <c r="CYB96"/>
      <c r="CYC96"/>
      <c r="CYD96"/>
      <c r="CYE96"/>
      <c r="CYF96"/>
      <c r="CYG96"/>
      <c r="CYH96"/>
      <c r="CYI96"/>
      <c r="CYJ96"/>
      <c r="CYK96"/>
      <c r="CYL96"/>
      <c r="CYM96"/>
      <c r="CYN96"/>
      <c r="CYO96"/>
      <c r="CYP96"/>
      <c r="CYQ96"/>
      <c r="CYR96"/>
      <c r="CYS96"/>
      <c r="CYT96"/>
      <c r="CYU96"/>
      <c r="CYV96"/>
      <c r="CYW96"/>
      <c r="CYX96"/>
      <c r="CYY96"/>
      <c r="CYZ96"/>
      <c r="CZA96"/>
      <c r="CZB96"/>
      <c r="CZC96"/>
      <c r="CZD96"/>
      <c r="CZE96"/>
      <c r="CZF96"/>
      <c r="CZG96"/>
      <c r="CZH96"/>
      <c r="CZI96"/>
      <c r="CZJ96"/>
      <c r="CZK96"/>
      <c r="CZL96"/>
      <c r="CZM96"/>
      <c r="CZN96"/>
      <c r="CZO96"/>
      <c r="CZP96"/>
      <c r="CZQ96"/>
      <c r="CZR96"/>
      <c r="CZS96"/>
      <c r="CZT96"/>
      <c r="CZU96"/>
      <c r="CZV96"/>
      <c r="CZW96"/>
      <c r="CZX96"/>
      <c r="CZY96"/>
      <c r="CZZ96"/>
      <c r="DAA96"/>
      <c r="DAB96"/>
      <c r="DAC96"/>
      <c r="DAD96"/>
      <c r="DAE96"/>
      <c r="DAF96"/>
      <c r="DAG96"/>
      <c r="DAH96"/>
      <c r="DAI96"/>
      <c r="DAJ96"/>
      <c r="DAK96"/>
      <c r="DAL96"/>
      <c r="DAM96"/>
      <c r="DAN96"/>
      <c r="DAO96"/>
      <c r="DAP96"/>
      <c r="DAQ96"/>
      <c r="DAR96"/>
      <c r="DAS96"/>
      <c r="DAT96"/>
      <c r="DAU96"/>
      <c r="DAV96"/>
      <c r="DAW96"/>
      <c r="DAX96"/>
      <c r="DAY96"/>
      <c r="DAZ96"/>
      <c r="DBA96"/>
      <c r="DBB96"/>
      <c r="DBC96"/>
      <c r="DBD96"/>
      <c r="DBE96"/>
      <c r="DBF96"/>
      <c r="DBG96"/>
      <c r="DBH96"/>
      <c r="DBI96"/>
      <c r="DBJ96"/>
      <c r="DBK96"/>
      <c r="DBL96"/>
      <c r="DBM96"/>
      <c r="DBN96"/>
      <c r="DBO96"/>
      <c r="DBP96"/>
      <c r="DBQ96"/>
      <c r="DBR96"/>
      <c r="DBS96"/>
      <c r="DBT96"/>
      <c r="DBU96"/>
      <c r="DBV96"/>
      <c r="DBW96"/>
      <c r="DBX96"/>
      <c r="DBY96"/>
      <c r="DBZ96"/>
      <c r="DCA96"/>
      <c r="DCB96"/>
      <c r="DCC96"/>
      <c r="DCD96"/>
      <c r="DCE96"/>
      <c r="DCF96"/>
      <c r="DCG96"/>
      <c r="DCH96"/>
      <c r="DCI96"/>
      <c r="DCJ96"/>
      <c r="DCK96"/>
      <c r="DCL96"/>
      <c r="DCM96"/>
      <c r="DCN96"/>
      <c r="DCO96"/>
      <c r="DCP96"/>
      <c r="DCQ96"/>
      <c r="DCR96"/>
      <c r="DCS96"/>
      <c r="DCT96"/>
      <c r="DCU96"/>
      <c r="DCV96"/>
      <c r="DCW96"/>
      <c r="DCX96"/>
      <c r="DCY96"/>
      <c r="DCZ96"/>
      <c r="DDA96"/>
      <c r="DDB96"/>
      <c r="DDC96"/>
      <c r="DDD96"/>
      <c r="DDE96"/>
      <c r="DDF96"/>
      <c r="DDG96"/>
      <c r="DDH96"/>
      <c r="DDI96"/>
      <c r="DDJ96"/>
      <c r="DDK96"/>
      <c r="DDL96"/>
      <c r="DDM96"/>
      <c r="DDN96"/>
      <c r="DDO96"/>
      <c r="DDP96"/>
      <c r="DDQ96"/>
      <c r="DDR96"/>
      <c r="DDS96"/>
      <c r="DDT96"/>
      <c r="DDU96"/>
      <c r="DDV96"/>
      <c r="DDW96"/>
      <c r="DDX96"/>
      <c r="DDY96"/>
      <c r="DDZ96"/>
      <c r="DEA96"/>
      <c r="DEB96"/>
      <c r="DEC96"/>
      <c r="DED96"/>
      <c r="DEE96"/>
      <c r="DEF96"/>
      <c r="DEG96"/>
      <c r="DEH96"/>
      <c r="DEI96"/>
      <c r="DEJ96"/>
      <c r="DEK96"/>
      <c r="DEL96"/>
      <c r="DEM96"/>
      <c r="DEN96"/>
      <c r="DEO96"/>
      <c r="DEP96"/>
      <c r="DEQ96"/>
      <c r="DER96"/>
      <c r="DES96"/>
      <c r="DET96"/>
      <c r="DEU96"/>
      <c r="DEV96"/>
      <c r="DEW96"/>
      <c r="DEX96"/>
      <c r="DEY96"/>
      <c r="DEZ96"/>
      <c r="DFA96"/>
      <c r="DFB96"/>
      <c r="DFC96"/>
      <c r="DFD96"/>
      <c r="DFE96"/>
      <c r="DFF96"/>
      <c r="DFG96"/>
      <c r="DFH96"/>
      <c r="DFI96"/>
      <c r="DFJ96"/>
      <c r="DFK96"/>
      <c r="DFL96"/>
      <c r="DFM96"/>
      <c r="DFN96"/>
      <c r="DFO96"/>
      <c r="DFP96"/>
      <c r="DFQ96"/>
      <c r="DFR96"/>
      <c r="DFS96"/>
      <c r="DFT96"/>
      <c r="DFU96"/>
      <c r="DFV96"/>
      <c r="DFW96"/>
      <c r="DFX96"/>
      <c r="DFY96"/>
      <c r="DFZ96"/>
      <c r="DGA96"/>
      <c r="DGB96"/>
      <c r="DGC96"/>
      <c r="DGD96"/>
      <c r="DGE96"/>
      <c r="DGF96"/>
      <c r="DGG96"/>
      <c r="DGH96"/>
      <c r="DGI96"/>
      <c r="DGJ96"/>
      <c r="DGK96"/>
      <c r="DGL96"/>
      <c r="DGM96"/>
      <c r="DGN96"/>
      <c r="DGO96"/>
      <c r="DGP96"/>
      <c r="DGQ96"/>
      <c r="DGR96"/>
      <c r="DGS96"/>
      <c r="DGT96"/>
      <c r="DGU96"/>
      <c r="DGV96"/>
      <c r="DGW96"/>
      <c r="DGX96"/>
      <c r="DGY96"/>
      <c r="DGZ96"/>
      <c r="DHA96"/>
      <c r="DHB96"/>
      <c r="DHC96"/>
      <c r="DHD96"/>
      <c r="DHE96"/>
      <c r="DHF96"/>
      <c r="DHG96"/>
      <c r="DHH96"/>
      <c r="DHI96"/>
      <c r="DHJ96"/>
      <c r="DHK96"/>
      <c r="DHL96"/>
      <c r="DHM96"/>
      <c r="DHN96"/>
      <c r="DHO96"/>
      <c r="DHP96"/>
      <c r="DHQ96"/>
      <c r="DHR96"/>
      <c r="DHS96"/>
      <c r="DHT96"/>
      <c r="DHU96"/>
      <c r="DHV96"/>
      <c r="DHW96"/>
      <c r="DHX96"/>
      <c r="DHY96"/>
      <c r="DHZ96"/>
      <c r="DIA96"/>
      <c r="DIB96"/>
      <c r="DIC96"/>
      <c r="DID96"/>
      <c r="DIE96"/>
      <c r="DIF96"/>
      <c r="DIG96"/>
      <c r="DIH96"/>
      <c r="DII96"/>
      <c r="DIJ96"/>
      <c r="DIK96"/>
      <c r="DIL96"/>
      <c r="DIM96"/>
      <c r="DIN96"/>
      <c r="DIO96"/>
      <c r="DIP96"/>
      <c r="DIQ96"/>
      <c r="DIR96"/>
      <c r="DIS96"/>
      <c r="DIT96"/>
      <c r="DIU96"/>
      <c r="DIV96"/>
      <c r="DIW96"/>
      <c r="DIX96"/>
      <c r="DIY96"/>
      <c r="DIZ96"/>
      <c r="DJA96"/>
      <c r="DJB96"/>
      <c r="DJC96"/>
      <c r="DJD96"/>
      <c r="DJE96"/>
      <c r="DJF96"/>
      <c r="DJG96"/>
      <c r="DJH96"/>
      <c r="DJI96"/>
      <c r="DJJ96"/>
      <c r="DJK96"/>
      <c r="DJL96"/>
      <c r="DJM96"/>
      <c r="DJN96"/>
      <c r="DJO96"/>
      <c r="DJP96"/>
      <c r="DJQ96"/>
      <c r="DJR96"/>
      <c r="DJS96"/>
      <c r="DJT96"/>
      <c r="DJU96"/>
      <c r="DJV96"/>
      <c r="DJW96"/>
      <c r="DJX96"/>
      <c r="DJY96"/>
      <c r="DJZ96"/>
      <c r="DKA96"/>
      <c r="DKB96"/>
      <c r="DKC96"/>
      <c r="DKD96"/>
      <c r="DKE96"/>
      <c r="DKF96"/>
      <c r="DKG96"/>
      <c r="DKH96"/>
      <c r="DKI96"/>
      <c r="DKJ96"/>
      <c r="DKK96"/>
      <c r="DKL96"/>
      <c r="DKM96"/>
      <c r="DKN96"/>
      <c r="DKO96"/>
      <c r="DKP96"/>
      <c r="DKQ96"/>
      <c r="DKR96"/>
      <c r="DKS96"/>
      <c r="DKT96"/>
      <c r="DKU96"/>
      <c r="DKV96"/>
      <c r="DKW96"/>
      <c r="DKX96"/>
      <c r="DKY96"/>
      <c r="DKZ96"/>
      <c r="DLA96"/>
      <c r="DLB96"/>
      <c r="DLC96"/>
      <c r="DLD96"/>
      <c r="DLE96"/>
      <c r="DLF96"/>
      <c r="DLG96"/>
      <c r="DLH96"/>
      <c r="DLI96"/>
      <c r="DLJ96"/>
      <c r="DLK96"/>
      <c r="DLL96"/>
      <c r="DLM96"/>
      <c r="DLN96"/>
      <c r="DLO96"/>
      <c r="DLP96"/>
      <c r="DLQ96"/>
      <c r="DLR96"/>
      <c r="DLS96"/>
      <c r="DLT96"/>
      <c r="DLU96"/>
      <c r="DLV96"/>
      <c r="DLW96"/>
      <c r="DLX96"/>
      <c r="DLY96"/>
      <c r="DLZ96"/>
      <c r="DMA96"/>
      <c r="DMB96"/>
      <c r="DMC96"/>
      <c r="DMD96"/>
      <c r="DME96"/>
      <c r="DMF96"/>
      <c r="DMG96"/>
      <c r="DMH96"/>
      <c r="DMI96"/>
      <c r="DMJ96"/>
      <c r="DMK96"/>
      <c r="DML96"/>
      <c r="DMM96"/>
      <c r="DMN96"/>
      <c r="DMO96"/>
      <c r="DMP96"/>
      <c r="DMQ96"/>
      <c r="DMR96"/>
      <c r="DMS96"/>
      <c r="DMT96"/>
      <c r="DMU96"/>
      <c r="DMV96"/>
      <c r="DMW96"/>
      <c r="DMX96"/>
      <c r="DMY96"/>
      <c r="DMZ96"/>
      <c r="DNA96"/>
      <c r="DNB96"/>
      <c r="DNC96"/>
      <c r="DND96"/>
      <c r="DNE96"/>
      <c r="DNF96"/>
      <c r="DNG96"/>
      <c r="DNH96"/>
      <c r="DNI96"/>
      <c r="DNJ96"/>
      <c r="DNK96"/>
      <c r="DNL96"/>
      <c r="DNM96"/>
      <c r="DNN96"/>
      <c r="DNO96"/>
      <c r="DNP96"/>
      <c r="DNQ96"/>
      <c r="DNR96"/>
      <c r="DNS96"/>
      <c r="DNT96"/>
      <c r="DNU96"/>
      <c r="DNV96"/>
      <c r="DNW96"/>
      <c r="DNX96"/>
      <c r="DNY96"/>
      <c r="DNZ96"/>
      <c r="DOA96"/>
      <c r="DOB96"/>
      <c r="DOC96"/>
      <c r="DOD96"/>
      <c r="DOE96"/>
      <c r="DOF96"/>
      <c r="DOG96"/>
      <c r="DOH96"/>
      <c r="DOI96"/>
      <c r="DOJ96"/>
      <c r="DOK96"/>
      <c r="DOL96"/>
      <c r="DOM96"/>
      <c r="DON96"/>
      <c r="DOO96"/>
      <c r="DOP96"/>
      <c r="DOQ96"/>
      <c r="DOR96"/>
      <c r="DOS96"/>
      <c r="DOT96"/>
      <c r="DOU96"/>
      <c r="DOV96"/>
      <c r="DOW96"/>
      <c r="DOX96"/>
      <c r="DOY96"/>
      <c r="DOZ96"/>
      <c r="DPA96"/>
      <c r="DPB96"/>
      <c r="DPC96"/>
      <c r="DPD96"/>
      <c r="DPE96"/>
      <c r="DPF96"/>
      <c r="DPG96"/>
      <c r="DPH96"/>
      <c r="DPI96"/>
      <c r="DPJ96"/>
      <c r="DPK96"/>
      <c r="DPL96"/>
      <c r="DPM96"/>
      <c r="DPN96"/>
      <c r="DPO96"/>
      <c r="DPP96"/>
      <c r="DPQ96"/>
      <c r="DPR96"/>
      <c r="DPS96"/>
      <c r="DPT96"/>
      <c r="DPU96"/>
      <c r="DPV96"/>
      <c r="DPW96"/>
      <c r="DPX96"/>
      <c r="DPY96"/>
      <c r="DPZ96"/>
      <c r="DQA96"/>
      <c r="DQB96"/>
      <c r="DQC96"/>
      <c r="DQD96"/>
      <c r="DQE96"/>
      <c r="DQF96"/>
      <c r="DQG96"/>
      <c r="DQH96"/>
      <c r="DQI96"/>
      <c r="DQJ96"/>
      <c r="DQK96"/>
      <c r="DQL96"/>
      <c r="DQM96"/>
      <c r="DQN96"/>
      <c r="DQO96"/>
      <c r="DQP96"/>
      <c r="DQQ96"/>
      <c r="DQR96"/>
      <c r="DQS96"/>
      <c r="DQT96"/>
      <c r="DQU96"/>
      <c r="DQV96"/>
      <c r="DQW96"/>
      <c r="DQX96"/>
      <c r="DQY96"/>
      <c r="DQZ96"/>
      <c r="DRA96"/>
      <c r="DRB96"/>
      <c r="DRC96"/>
      <c r="DRD96"/>
      <c r="DRE96"/>
      <c r="DRF96"/>
      <c r="DRG96"/>
      <c r="DRH96"/>
      <c r="DRI96"/>
      <c r="DRJ96"/>
      <c r="DRK96"/>
      <c r="DRL96"/>
      <c r="DRM96"/>
      <c r="DRN96"/>
      <c r="DRO96"/>
      <c r="DRP96"/>
      <c r="DRQ96"/>
      <c r="DRR96"/>
      <c r="DRS96"/>
      <c r="DRT96"/>
      <c r="DRU96"/>
      <c r="DRV96"/>
      <c r="DRW96"/>
      <c r="DRX96"/>
      <c r="DRY96"/>
      <c r="DRZ96"/>
      <c r="DSA96"/>
      <c r="DSB96"/>
      <c r="DSC96"/>
      <c r="DSD96"/>
      <c r="DSE96"/>
      <c r="DSF96"/>
      <c r="DSG96"/>
      <c r="DSH96"/>
      <c r="DSI96"/>
      <c r="DSJ96"/>
      <c r="DSK96"/>
      <c r="DSL96"/>
      <c r="DSM96"/>
      <c r="DSN96"/>
      <c r="DSO96"/>
      <c r="DSP96"/>
      <c r="DSQ96"/>
      <c r="DSR96"/>
      <c r="DSS96"/>
      <c r="DST96"/>
      <c r="DSU96"/>
      <c r="DSV96"/>
      <c r="DSW96"/>
      <c r="DSX96"/>
      <c r="DSY96"/>
      <c r="DSZ96"/>
      <c r="DTA96"/>
      <c r="DTB96"/>
      <c r="DTC96"/>
      <c r="DTD96"/>
      <c r="DTE96"/>
      <c r="DTF96"/>
      <c r="DTG96"/>
      <c r="DTH96"/>
      <c r="DTI96"/>
      <c r="DTJ96"/>
      <c r="DTK96"/>
      <c r="DTL96"/>
      <c r="DTM96"/>
      <c r="DTN96"/>
      <c r="DTO96"/>
      <c r="DTP96"/>
      <c r="DTQ96"/>
      <c r="DTR96"/>
      <c r="DTS96"/>
      <c r="DTT96"/>
      <c r="DTU96"/>
      <c r="DTV96"/>
      <c r="DTW96"/>
      <c r="DTX96"/>
      <c r="DTY96"/>
      <c r="DTZ96"/>
      <c r="DUA96"/>
      <c r="DUB96"/>
      <c r="DUC96"/>
      <c r="DUD96"/>
      <c r="DUE96"/>
      <c r="DUF96"/>
      <c r="DUG96"/>
      <c r="DUH96"/>
      <c r="DUI96"/>
      <c r="DUJ96"/>
      <c r="DUK96"/>
      <c r="DUL96"/>
      <c r="DUM96"/>
      <c r="DUN96"/>
      <c r="DUO96"/>
      <c r="DUP96"/>
      <c r="DUQ96"/>
      <c r="DUR96"/>
      <c r="DUS96"/>
      <c r="DUT96"/>
      <c r="DUU96"/>
      <c r="DUV96"/>
      <c r="DUW96"/>
      <c r="DUX96"/>
      <c r="DUY96"/>
      <c r="DUZ96"/>
      <c r="DVA96"/>
      <c r="DVB96"/>
      <c r="DVC96"/>
      <c r="DVD96"/>
      <c r="DVE96"/>
      <c r="DVF96"/>
      <c r="DVG96"/>
      <c r="DVH96"/>
      <c r="DVI96"/>
      <c r="DVJ96"/>
      <c r="DVK96"/>
      <c r="DVL96"/>
      <c r="DVM96"/>
      <c r="DVN96"/>
      <c r="DVO96"/>
      <c r="DVP96"/>
      <c r="DVQ96"/>
      <c r="DVR96"/>
      <c r="DVS96"/>
      <c r="DVT96"/>
      <c r="DVU96"/>
      <c r="DVV96"/>
      <c r="DVW96"/>
      <c r="DVX96"/>
      <c r="DVY96"/>
      <c r="DVZ96"/>
      <c r="DWA96"/>
      <c r="DWB96"/>
      <c r="DWC96"/>
      <c r="DWD96"/>
      <c r="DWE96"/>
      <c r="DWF96"/>
      <c r="DWG96"/>
      <c r="DWH96"/>
      <c r="DWI96"/>
      <c r="DWJ96"/>
      <c r="DWK96"/>
      <c r="DWL96"/>
      <c r="DWM96"/>
      <c r="DWN96"/>
      <c r="DWO96"/>
      <c r="DWP96"/>
      <c r="DWQ96"/>
      <c r="DWR96"/>
      <c r="DWS96"/>
      <c r="DWT96"/>
      <c r="DWU96"/>
      <c r="DWV96"/>
      <c r="DWW96"/>
      <c r="DWX96"/>
      <c r="DWY96"/>
      <c r="DWZ96"/>
      <c r="DXA96"/>
      <c r="DXB96"/>
      <c r="DXC96"/>
      <c r="DXD96"/>
      <c r="DXE96"/>
      <c r="DXF96"/>
      <c r="DXG96"/>
      <c r="DXH96"/>
      <c r="DXI96"/>
      <c r="DXJ96"/>
      <c r="DXK96"/>
      <c r="DXL96"/>
      <c r="DXM96"/>
      <c r="DXN96"/>
      <c r="DXO96"/>
      <c r="DXP96"/>
      <c r="DXQ96"/>
      <c r="DXR96"/>
      <c r="DXS96"/>
      <c r="DXT96"/>
      <c r="DXU96"/>
      <c r="DXV96"/>
      <c r="DXW96"/>
      <c r="DXX96"/>
      <c r="DXY96"/>
      <c r="DXZ96"/>
      <c r="DYA96"/>
      <c r="DYB96"/>
      <c r="DYC96"/>
      <c r="DYD96"/>
      <c r="DYE96"/>
      <c r="DYF96"/>
      <c r="DYG96"/>
      <c r="DYH96"/>
      <c r="DYI96"/>
      <c r="DYJ96"/>
      <c r="DYK96"/>
      <c r="DYL96"/>
      <c r="DYM96"/>
      <c r="DYN96"/>
      <c r="DYO96"/>
      <c r="DYP96"/>
      <c r="DYQ96"/>
      <c r="DYR96"/>
      <c r="DYS96"/>
      <c r="DYT96"/>
      <c r="DYU96"/>
      <c r="DYV96"/>
      <c r="DYW96"/>
      <c r="DYX96"/>
      <c r="DYY96"/>
      <c r="DYZ96"/>
      <c r="DZA96"/>
      <c r="DZB96"/>
      <c r="DZC96"/>
      <c r="DZD96"/>
      <c r="DZE96"/>
      <c r="DZF96"/>
      <c r="DZG96"/>
      <c r="DZH96"/>
      <c r="DZI96"/>
      <c r="DZJ96"/>
      <c r="DZK96"/>
      <c r="DZL96"/>
      <c r="DZM96"/>
      <c r="DZN96"/>
      <c r="DZO96"/>
      <c r="DZP96"/>
      <c r="DZQ96"/>
      <c r="DZR96"/>
      <c r="DZS96"/>
      <c r="DZT96"/>
      <c r="DZU96"/>
      <c r="DZV96"/>
      <c r="DZW96"/>
      <c r="DZX96"/>
      <c r="DZY96"/>
      <c r="DZZ96"/>
      <c r="EAA96"/>
      <c r="EAB96"/>
      <c r="EAC96"/>
      <c r="EAD96"/>
      <c r="EAE96"/>
      <c r="EAF96"/>
      <c r="EAG96"/>
      <c r="EAH96"/>
      <c r="EAI96"/>
      <c r="EAJ96"/>
      <c r="EAK96"/>
      <c r="EAL96"/>
      <c r="EAM96"/>
      <c r="EAN96"/>
      <c r="EAO96"/>
      <c r="EAP96"/>
      <c r="EAQ96"/>
      <c r="EAR96"/>
      <c r="EAS96"/>
      <c r="EAT96"/>
      <c r="EAU96"/>
      <c r="EAV96"/>
      <c r="EAW96"/>
      <c r="EAX96"/>
      <c r="EAY96"/>
      <c r="EAZ96"/>
      <c r="EBA96"/>
      <c r="EBB96"/>
      <c r="EBC96"/>
      <c r="EBD96"/>
      <c r="EBE96"/>
      <c r="EBF96"/>
      <c r="EBG96"/>
      <c r="EBH96"/>
      <c r="EBI96"/>
      <c r="EBJ96"/>
      <c r="EBK96"/>
      <c r="EBL96"/>
      <c r="EBM96"/>
      <c r="EBN96"/>
      <c r="EBO96"/>
      <c r="EBP96"/>
      <c r="EBQ96"/>
      <c r="EBR96"/>
      <c r="EBS96"/>
      <c r="EBT96"/>
      <c r="EBU96"/>
      <c r="EBV96"/>
      <c r="EBW96"/>
      <c r="EBX96"/>
      <c r="EBY96"/>
      <c r="EBZ96"/>
      <c r="ECA96"/>
      <c r="ECB96"/>
      <c r="ECC96"/>
      <c r="ECD96"/>
      <c r="ECE96"/>
      <c r="ECF96"/>
      <c r="ECG96"/>
      <c r="ECH96"/>
      <c r="ECI96"/>
      <c r="ECJ96"/>
      <c r="ECK96"/>
      <c r="ECL96"/>
      <c r="ECM96"/>
      <c r="ECN96"/>
      <c r="ECO96"/>
      <c r="ECP96"/>
      <c r="ECQ96"/>
      <c r="ECR96"/>
      <c r="ECS96"/>
      <c r="ECT96"/>
      <c r="ECU96"/>
      <c r="ECV96"/>
      <c r="ECW96"/>
      <c r="ECX96"/>
      <c r="ECY96"/>
      <c r="ECZ96"/>
      <c r="EDA96"/>
      <c r="EDB96"/>
      <c r="EDC96"/>
      <c r="EDD96"/>
      <c r="EDE96"/>
      <c r="EDF96"/>
      <c r="EDG96"/>
      <c r="EDH96"/>
      <c r="EDI96"/>
      <c r="EDJ96"/>
      <c r="EDK96"/>
      <c r="EDL96"/>
      <c r="EDM96"/>
      <c r="EDN96"/>
      <c r="EDO96"/>
      <c r="EDP96"/>
      <c r="EDQ96"/>
      <c r="EDR96"/>
      <c r="EDS96"/>
      <c r="EDT96"/>
      <c r="EDU96"/>
      <c r="EDV96"/>
      <c r="EDW96"/>
      <c r="EDX96"/>
      <c r="EDY96"/>
      <c r="EDZ96"/>
      <c r="EEA96"/>
      <c r="EEB96"/>
      <c r="EEC96"/>
      <c r="EED96"/>
      <c r="EEE96"/>
      <c r="EEF96"/>
      <c r="EEG96"/>
      <c r="EEH96"/>
      <c r="EEI96"/>
      <c r="EEJ96"/>
      <c r="EEK96"/>
      <c r="EEL96"/>
      <c r="EEM96"/>
      <c r="EEN96"/>
      <c r="EEO96"/>
      <c r="EEP96"/>
      <c r="EEQ96"/>
      <c r="EER96"/>
      <c r="EES96"/>
      <c r="EET96"/>
      <c r="EEU96"/>
      <c r="EEV96"/>
      <c r="EEW96"/>
      <c r="EEX96"/>
      <c r="EEY96"/>
      <c r="EEZ96"/>
      <c r="EFA96"/>
      <c r="EFB96"/>
      <c r="EFC96"/>
      <c r="EFD96"/>
      <c r="EFE96"/>
      <c r="EFF96"/>
      <c r="EFG96"/>
      <c r="EFH96"/>
      <c r="EFI96"/>
      <c r="EFJ96"/>
      <c r="EFK96"/>
      <c r="EFL96"/>
      <c r="EFM96"/>
      <c r="EFN96"/>
      <c r="EFO96"/>
      <c r="EFP96"/>
      <c r="EFQ96"/>
      <c r="EFR96"/>
      <c r="EFS96"/>
      <c r="EFT96"/>
      <c r="EFU96"/>
      <c r="EFV96"/>
      <c r="EFW96"/>
      <c r="EFX96"/>
      <c r="EFY96"/>
      <c r="EFZ96"/>
      <c r="EGA96"/>
      <c r="EGB96"/>
      <c r="EGC96"/>
      <c r="EGD96"/>
      <c r="EGE96"/>
      <c r="EGF96"/>
      <c r="EGG96"/>
      <c r="EGH96"/>
      <c r="EGI96"/>
      <c r="EGJ96"/>
      <c r="EGK96"/>
      <c r="EGL96"/>
      <c r="EGM96"/>
      <c r="EGN96"/>
      <c r="EGO96"/>
      <c r="EGP96"/>
      <c r="EGQ96"/>
      <c r="EGR96"/>
      <c r="EGS96"/>
      <c r="EGT96"/>
      <c r="EGU96"/>
      <c r="EGV96"/>
      <c r="EGW96"/>
      <c r="EGX96"/>
      <c r="EGY96"/>
      <c r="EGZ96"/>
      <c r="EHA96"/>
      <c r="EHB96"/>
      <c r="EHC96"/>
      <c r="EHD96"/>
      <c r="EHE96"/>
      <c r="EHF96"/>
      <c r="EHG96"/>
      <c r="EHH96"/>
      <c r="EHI96"/>
      <c r="EHJ96"/>
      <c r="EHK96"/>
      <c r="EHL96"/>
      <c r="EHM96"/>
      <c r="EHN96"/>
      <c r="EHO96"/>
      <c r="EHP96"/>
      <c r="EHQ96"/>
      <c r="EHR96"/>
      <c r="EHS96"/>
      <c r="EHT96"/>
      <c r="EHU96"/>
      <c r="EHV96"/>
      <c r="EHW96"/>
      <c r="EHX96"/>
      <c r="EHY96"/>
      <c r="EHZ96"/>
      <c r="EIA96"/>
      <c r="EIB96"/>
      <c r="EIC96"/>
      <c r="EID96"/>
      <c r="EIE96"/>
      <c r="EIF96"/>
      <c r="EIG96"/>
      <c r="EIH96"/>
      <c r="EII96"/>
      <c r="EIJ96"/>
      <c r="EIK96"/>
      <c r="EIL96"/>
      <c r="EIM96"/>
      <c r="EIN96"/>
      <c r="EIO96"/>
      <c r="EIP96"/>
      <c r="EIQ96"/>
      <c r="EIR96"/>
      <c r="EIS96"/>
      <c r="EIT96"/>
      <c r="EIU96"/>
      <c r="EIV96"/>
      <c r="EIW96"/>
      <c r="EIX96"/>
      <c r="EIY96"/>
      <c r="EIZ96"/>
      <c r="EJA96"/>
      <c r="EJB96"/>
      <c r="EJC96"/>
      <c r="EJD96"/>
      <c r="EJE96"/>
      <c r="EJF96"/>
      <c r="EJG96"/>
      <c r="EJH96"/>
      <c r="EJI96"/>
      <c r="EJJ96"/>
      <c r="EJK96"/>
      <c r="EJL96"/>
      <c r="EJM96"/>
      <c r="EJN96"/>
      <c r="EJO96"/>
      <c r="EJP96"/>
      <c r="EJQ96"/>
      <c r="EJR96"/>
      <c r="EJS96"/>
      <c r="EJT96"/>
      <c r="EJU96"/>
      <c r="EJV96"/>
      <c r="EJW96"/>
      <c r="EJX96"/>
      <c r="EJY96"/>
      <c r="EJZ96"/>
      <c r="EKA96"/>
      <c r="EKB96"/>
      <c r="EKC96"/>
      <c r="EKD96"/>
      <c r="EKE96"/>
      <c r="EKF96"/>
      <c r="EKG96"/>
      <c r="EKH96"/>
      <c r="EKI96"/>
      <c r="EKJ96"/>
      <c r="EKK96"/>
      <c r="EKL96"/>
      <c r="EKM96"/>
      <c r="EKN96"/>
      <c r="EKO96"/>
      <c r="EKP96"/>
      <c r="EKQ96"/>
      <c r="EKR96"/>
      <c r="EKS96"/>
      <c r="EKT96"/>
      <c r="EKU96"/>
      <c r="EKV96"/>
      <c r="EKW96"/>
      <c r="EKX96"/>
      <c r="EKY96"/>
      <c r="EKZ96"/>
      <c r="ELA96"/>
      <c r="ELB96"/>
      <c r="ELC96"/>
      <c r="ELD96"/>
      <c r="ELE96"/>
      <c r="ELF96"/>
      <c r="ELG96"/>
      <c r="ELH96"/>
      <c r="ELI96"/>
      <c r="ELJ96"/>
      <c r="ELK96"/>
      <c r="ELL96"/>
      <c r="ELM96"/>
      <c r="ELN96"/>
      <c r="ELO96"/>
      <c r="ELP96"/>
      <c r="ELQ96"/>
      <c r="ELR96"/>
      <c r="ELS96"/>
      <c r="ELT96"/>
      <c r="ELU96"/>
      <c r="ELV96"/>
      <c r="ELW96"/>
      <c r="ELX96"/>
      <c r="ELY96"/>
      <c r="ELZ96"/>
      <c r="EMA96"/>
      <c r="EMB96"/>
      <c r="EMC96"/>
      <c r="EMD96"/>
      <c r="EME96"/>
      <c r="EMF96"/>
      <c r="EMG96"/>
      <c r="EMH96"/>
      <c r="EMI96"/>
      <c r="EMJ96"/>
      <c r="EMK96"/>
      <c r="EML96"/>
      <c r="EMM96"/>
      <c r="EMN96"/>
      <c r="EMO96"/>
      <c r="EMP96"/>
      <c r="EMQ96"/>
      <c r="EMR96"/>
      <c r="EMS96"/>
      <c r="EMT96"/>
      <c r="EMU96"/>
      <c r="EMV96"/>
      <c r="EMW96"/>
      <c r="EMX96"/>
      <c r="EMY96"/>
      <c r="EMZ96"/>
      <c r="ENA96"/>
      <c r="ENB96"/>
      <c r="ENC96"/>
      <c r="END96"/>
      <c r="ENE96"/>
      <c r="ENF96"/>
      <c r="ENG96"/>
      <c r="ENH96"/>
      <c r="ENI96"/>
      <c r="ENJ96"/>
      <c r="ENK96"/>
      <c r="ENL96"/>
      <c r="ENM96"/>
      <c r="ENN96"/>
      <c r="ENO96"/>
      <c r="ENP96"/>
      <c r="ENQ96"/>
      <c r="ENR96"/>
      <c r="ENS96"/>
      <c r="ENT96"/>
      <c r="ENU96"/>
      <c r="ENV96"/>
      <c r="ENW96"/>
      <c r="ENX96"/>
      <c r="ENY96"/>
      <c r="ENZ96"/>
      <c r="EOA96"/>
      <c r="EOB96"/>
      <c r="EOC96"/>
      <c r="EOD96"/>
      <c r="EOE96"/>
      <c r="EOF96"/>
      <c r="EOG96"/>
      <c r="EOH96"/>
      <c r="EOI96"/>
      <c r="EOJ96"/>
      <c r="EOK96"/>
      <c r="EOL96"/>
      <c r="EOM96"/>
      <c r="EON96"/>
      <c r="EOO96"/>
      <c r="EOP96"/>
      <c r="EOQ96"/>
      <c r="EOR96"/>
      <c r="EOS96"/>
      <c r="EOT96"/>
      <c r="EOU96"/>
      <c r="EOV96"/>
      <c r="EOW96"/>
      <c r="EOX96"/>
      <c r="EOY96"/>
      <c r="EOZ96"/>
      <c r="EPA96"/>
      <c r="EPB96"/>
      <c r="EPC96"/>
      <c r="EPD96"/>
      <c r="EPE96"/>
      <c r="EPF96"/>
      <c r="EPG96"/>
      <c r="EPH96"/>
      <c r="EPI96"/>
      <c r="EPJ96"/>
      <c r="EPK96"/>
      <c r="EPL96"/>
      <c r="EPM96"/>
      <c r="EPN96"/>
      <c r="EPO96"/>
      <c r="EPP96"/>
      <c r="EPQ96"/>
      <c r="EPR96"/>
      <c r="EPS96"/>
      <c r="EPT96"/>
      <c r="EPU96"/>
      <c r="EPV96"/>
      <c r="EPW96"/>
      <c r="EPX96"/>
      <c r="EPY96"/>
      <c r="EPZ96"/>
      <c r="EQA96"/>
      <c r="EQB96"/>
      <c r="EQC96"/>
      <c r="EQD96"/>
      <c r="EQE96"/>
      <c r="EQF96"/>
      <c r="EQG96"/>
      <c r="EQH96"/>
      <c r="EQI96"/>
      <c r="EQJ96"/>
      <c r="EQK96"/>
      <c r="EQL96"/>
      <c r="EQM96"/>
      <c r="EQN96"/>
      <c r="EQO96"/>
      <c r="EQP96"/>
      <c r="EQQ96"/>
      <c r="EQR96"/>
      <c r="EQS96"/>
      <c r="EQT96"/>
      <c r="EQU96"/>
      <c r="EQV96"/>
      <c r="EQW96"/>
      <c r="EQX96"/>
      <c r="EQY96"/>
      <c r="EQZ96"/>
      <c r="ERA96"/>
      <c r="ERB96"/>
      <c r="ERC96"/>
      <c r="ERD96"/>
      <c r="ERE96"/>
      <c r="ERF96"/>
      <c r="ERG96"/>
      <c r="ERH96"/>
      <c r="ERI96"/>
      <c r="ERJ96"/>
      <c r="ERK96"/>
      <c r="ERL96"/>
      <c r="ERM96"/>
      <c r="ERN96"/>
      <c r="ERO96"/>
      <c r="ERP96"/>
      <c r="ERQ96"/>
      <c r="ERR96"/>
      <c r="ERS96"/>
      <c r="ERT96"/>
      <c r="ERU96"/>
      <c r="ERV96"/>
      <c r="ERW96"/>
      <c r="ERX96"/>
      <c r="ERY96"/>
      <c r="ERZ96"/>
      <c r="ESA96"/>
      <c r="ESB96"/>
      <c r="ESC96"/>
      <c r="ESD96"/>
      <c r="ESE96"/>
      <c r="ESF96"/>
      <c r="ESG96"/>
      <c r="ESH96"/>
      <c r="ESI96"/>
      <c r="ESJ96"/>
      <c r="ESK96"/>
      <c r="ESL96"/>
      <c r="ESM96"/>
      <c r="ESN96"/>
      <c r="ESO96"/>
      <c r="ESP96"/>
      <c r="ESQ96"/>
      <c r="ESR96"/>
      <c r="ESS96"/>
      <c r="EST96"/>
      <c r="ESU96"/>
      <c r="ESV96"/>
      <c r="ESW96"/>
      <c r="ESX96"/>
      <c r="ESY96"/>
      <c r="ESZ96"/>
      <c r="ETA96"/>
      <c r="ETB96"/>
      <c r="ETC96"/>
      <c r="ETD96"/>
      <c r="ETE96"/>
      <c r="ETF96"/>
      <c r="ETG96"/>
      <c r="ETH96"/>
      <c r="ETI96"/>
      <c r="ETJ96"/>
      <c r="ETK96"/>
      <c r="ETL96"/>
      <c r="ETM96"/>
      <c r="ETN96"/>
      <c r="ETO96"/>
      <c r="ETP96"/>
      <c r="ETQ96"/>
      <c r="ETR96"/>
      <c r="ETS96"/>
      <c r="ETT96"/>
      <c r="ETU96"/>
      <c r="ETV96"/>
      <c r="ETW96"/>
      <c r="ETX96"/>
      <c r="ETY96"/>
      <c r="ETZ96"/>
      <c r="EUA96"/>
      <c r="EUB96"/>
      <c r="EUC96"/>
      <c r="EUD96"/>
      <c r="EUE96"/>
      <c r="EUF96"/>
      <c r="EUG96"/>
      <c r="EUH96"/>
      <c r="EUI96"/>
      <c r="EUJ96"/>
      <c r="EUK96"/>
      <c r="EUL96"/>
      <c r="EUM96"/>
      <c r="EUN96"/>
      <c r="EUO96"/>
      <c r="EUP96"/>
      <c r="EUQ96"/>
      <c r="EUR96"/>
      <c r="EUS96"/>
      <c r="EUT96"/>
      <c r="EUU96"/>
      <c r="EUV96"/>
      <c r="EUW96"/>
      <c r="EUX96"/>
      <c r="EUY96"/>
      <c r="EUZ96"/>
      <c r="EVA96"/>
      <c r="EVB96"/>
      <c r="EVC96"/>
      <c r="EVD96"/>
      <c r="EVE96"/>
      <c r="EVF96"/>
      <c r="EVG96"/>
      <c r="EVH96"/>
      <c r="EVI96"/>
      <c r="EVJ96"/>
      <c r="EVK96"/>
      <c r="EVL96"/>
      <c r="EVM96"/>
      <c r="EVN96"/>
      <c r="EVO96"/>
      <c r="EVP96"/>
      <c r="EVQ96"/>
      <c r="EVR96"/>
      <c r="EVS96"/>
      <c r="EVT96"/>
      <c r="EVU96"/>
      <c r="EVV96"/>
      <c r="EVW96"/>
      <c r="EVX96"/>
      <c r="EVY96"/>
      <c r="EVZ96"/>
      <c r="EWA96"/>
      <c r="EWB96"/>
      <c r="EWC96"/>
      <c r="EWD96"/>
      <c r="EWE96"/>
      <c r="EWF96"/>
      <c r="EWG96"/>
      <c r="EWH96"/>
      <c r="EWI96"/>
      <c r="EWJ96"/>
      <c r="EWK96"/>
      <c r="EWL96"/>
      <c r="EWM96"/>
      <c r="EWN96"/>
      <c r="EWO96"/>
      <c r="EWP96"/>
      <c r="EWQ96"/>
      <c r="EWR96"/>
      <c r="EWS96"/>
      <c r="EWT96"/>
      <c r="EWU96"/>
      <c r="EWV96"/>
      <c r="EWW96"/>
      <c r="EWX96"/>
      <c r="EWY96"/>
      <c r="EWZ96"/>
      <c r="EXA96"/>
      <c r="EXB96"/>
      <c r="EXC96"/>
      <c r="EXD96"/>
      <c r="EXE96"/>
      <c r="EXF96"/>
      <c r="EXG96"/>
      <c r="EXH96"/>
      <c r="EXI96"/>
      <c r="EXJ96"/>
      <c r="EXK96"/>
      <c r="EXL96"/>
      <c r="EXM96"/>
      <c r="EXN96"/>
      <c r="EXO96"/>
      <c r="EXP96"/>
      <c r="EXQ96"/>
      <c r="EXR96"/>
      <c r="EXS96"/>
      <c r="EXT96"/>
      <c r="EXU96"/>
      <c r="EXV96"/>
      <c r="EXW96"/>
      <c r="EXX96"/>
      <c r="EXY96"/>
      <c r="EXZ96"/>
      <c r="EYA96"/>
      <c r="EYB96"/>
      <c r="EYC96"/>
      <c r="EYD96"/>
      <c r="EYE96"/>
      <c r="EYF96"/>
      <c r="EYG96"/>
      <c r="EYH96"/>
      <c r="EYI96"/>
      <c r="EYJ96"/>
      <c r="EYK96"/>
      <c r="EYL96"/>
      <c r="EYM96"/>
      <c r="EYN96"/>
      <c r="EYO96"/>
      <c r="EYP96"/>
      <c r="EYQ96"/>
      <c r="EYR96"/>
      <c r="EYS96"/>
      <c r="EYT96"/>
      <c r="EYU96"/>
      <c r="EYV96"/>
      <c r="EYW96"/>
      <c r="EYX96"/>
      <c r="EYY96"/>
      <c r="EYZ96"/>
      <c r="EZA96"/>
      <c r="EZB96"/>
      <c r="EZC96"/>
      <c r="EZD96"/>
      <c r="EZE96"/>
      <c r="EZF96"/>
      <c r="EZG96"/>
      <c r="EZH96"/>
      <c r="EZI96"/>
      <c r="EZJ96"/>
      <c r="EZK96"/>
      <c r="EZL96"/>
      <c r="EZM96"/>
      <c r="EZN96"/>
      <c r="EZO96"/>
      <c r="EZP96"/>
      <c r="EZQ96"/>
      <c r="EZR96"/>
      <c r="EZS96"/>
      <c r="EZT96"/>
      <c r="EZU96"/>
      <c r="EZV96"/>
      <c r="EZW96"/>
      <c r="EZX96"/>
      <c r="EZY96"/>
      <c r="EZZ96"/>
      <c r="FAA96"/>
      <c r="FAB96"/>
      <c r="FAC96"/>
      <c r="FAD96"/>
      <c r="FAE96"/>
      <c r="FAF96"/>
      <c r="FAG96"/>
      <c r="FAH96"/>
      <c r="FAI96"/>
      <c r="FAJ96"/>
      <c r="FAK96"/>
      <c r="FAL96"/>
      <c r="FAM96"/>
      <c r="FAN96"/>
      <c r="FAO96"/>
      <c r="FAP96"/>
      <c r="FAQ96"/>
      <c r="FAR96"/>
      <c r="FAS96"/>
      <c r="FAT96"/>
      <c r="FAU96"/>
      <c r="FAV96"/>
      <c r="FAW96"/>
      <c r="FAX96"/>
      <c r="FAY96"/>
      <c r="FAZ96"/>
      <c r="FBA96"/>
      <c r="FBB96"/>
      <c r="FBC96"/>
      <c r="FBD96"/>
      <c r="FBE96"/>
      <c r="FBF96"/>
      <c r="FBG96"/>
      <c r="FBH96"/>
      <c r="FBI96"/>
      <c r="FBJ96"/>
      <c r="FBK96"/>
      <c r="FBL96"/>
      <c r="FBM96"/>
      <c r="FBN96"/>
      <c r="FBO96"/>
      <c r="FBP96"/>
      <c r="FBQ96"/>
      <c r="FBR96"/>
      <c r="FBS96"/>
      <c r="FBT96"/>
      <c r="FBU96"/>
      <c r="FBV96"/>
      <c r="FBW96"/>
      <c r="FBX96"/>
      <c r="FBY96"/>
      <c r="FBZ96"/>
      <c r="FCA96"/>
      <c r="FCB96"/>
      <c r="FCC96"/>
      <c r="FCD96"/>
      <c r="FCE96"/>
      <c r="FCF96"/>
      <c r="FCG96"/>
      <c r="FCH96"/>
      <c r="FCI96"/>
      <c r="FCJ96"/>
      <c r="FCK96"/>
      <c r="FCL96"/>
      <c r="FCM96"/>
      <c r="FCN96"/>
      <c r="FCO96"/>
      <c r="FCP96"/>
      <c r="FCQ96"/>
      <c r="FCR96"/>
      <c r="FCS96"/>
      <c r="FCT96"/>
      <c r="FCU96"/>
      <c r="FCV96"/>
      <c r="FCW96"/>
      <c r="FCX96"/>
      <c r="FCY96"/>
      <c r="FCZ96"/>
      <c r="FDA96"/>
      <c r="FDB96"/>
      <c r="FDC96"/>
      <c r="FDD96"/>
      <c r="FDE96"/>
      <c r="FDF96"/>
      <c r="FDG96"/>
      <c r="FDH96"/>
      <c r="FDI96"/>
      <c r="FDJ96"/>
      <c r="FDK96"/>
      <c r="FDL96"/>
      <c r="FDM96"/>
      <c r="FDN96"/>
      <c r="FDO96"/>
      <c r="FDP96"/>
      <c r="FDQ96"/>
      <c r="FDR96"/>
      <c r="FDS96"/>
      <c r="FDT96"/>
      <c r="FDU96"/>
      <c r="FDV96"/>
      <c r="FDW96"/>
      <c r="FDX96"/>
      <c r="FDY96"/>
      <c r="FDZ96"/>
      <c r="FEA96"/>
      <c r="FEB96"/>
      <c r="FEC96"/>
      <c r="FED96"/>
      <c r="FEE96"/>
      <c r="FEF96"/>
      <c r="FEG96"/>
      <c r="FEH96"/>
      <c r="FEI96"/>
      <c r="FEJ96"/>
      <c r="FEK96"/>
      <c r="FEL96"/>
      <c r="FEM96"/>
      <c r="FEN96"/>
      <c r="FEO96"/>
      <c r="FEP96"/>
      <c r="FEQ96"/>
      <c r="FER96"/>
      <c r="FES96"/>
      <c r="FET96"/>
      <c r="FEU96"/>
      <c r="FEV96"/>
      <c r="FEW96"/>
      <c r="FEX96"/>
      <c r="FEY96"/>
      <c r="FEZ96"/>
      <c r="FFA96"/>
      <c r="FFB96"/>
      <c r="FFC96"/>
      <c r="FFD96"/>
      <c r="FFE96"/>
      <c r="FFF96"/>
      <c r="FFG96"/>
      <c r="FFH96"/>
      <c r="FFI96"/>
      <c r="FFJ96"/>
      <c r="FFK96"/>
      <c r="FFL96"/>
      <c r="FFM96"/>
      <c r="FFN96"/>
      <c r="FFO96"/>
      <c r="FFP96"/>
      <c r="FFQ96"/>
      <c r="FFR96"/>
      <c r="FFS96"/>
      <c r="FFT96"/>
      <c r="FFU96"/>
      <c r="FFV96"/>
      <c r="FFW96"/>
      <c r="FFX96"/>
      <c r="FFY96"/>
      <c r="FFZ96"/>
      <c r="FGA96"/>
      <c r="FGB96"/>
      <c r="FGC96"/>
      <c r="FGD96"/>
      <c r="FGE96"/>
      <c r="FGF96"/>
      <c r="FGG96"/>
      <c r="FGH96"/>
      <c r="FGI96"/>
      <c r="FGJ96"/>
      <c r="FGK96"/>
      <c r="FGL96"/>
      <c r="FGM96"/>
      <c r="FGN96"/>
      <c r="FGO96"/>
      <c r="FGP96"/>
      <c r="FGQ96"/>
      <c r="FGR96"/>
      <c r="FGS96"/>
      <c r="FGT96"/>
      <c r="FGU96"/>
      <c r="FGV96"/>
      <c r="FGW96"/>
      <c r="FGX96"/>
      <c r="FGY96"/>
      <c r="FGZ96"/>
      <c r="FHA96"/>
      <c r="FHB96"/>
      <c r="FHC96"/>
      <c r="FHD96"/>
      <c r="FHE96"/>
      <c r="FHF96"/>
      <c r="FHG96"/>
      <c r="FHH96"/>
      <c r="FHI96"/>
      <c r="FHJ96"/>
      <c r="FHK96"/>
      <c r="FHL96"/>
      <c r="FHM96"/>
      <c r="FHN96"/>
      <c r="FHO96"/>
      <c r="FHP96"/>
      <c r="FHQ96"/>
      <c r="FHR96"/>
      <c r="FHS96"/>
      <c r="FHT96"/>
      <c r="FHU96"/>
      <c r="FHV96"/>
      <c r="FHW96"/>
      <c r="FHX96"/>
      <c r="FHY96"/>
      <c r="FHZ96"/>
      <c r="FIA96"/>
      <c r="FIB96"/>
      <c r="FIC96"/>
      <c r="FID96"/>
      <c r="FIE96"/>
      <c r="FIF96"/>
      <c r="FIG96"/>
      <c r="FIH96"/>
      <c r="FII96"/>
      <c r="FIJ96"/>
      <c r="FIK96"/>
      <c r="FIL96"/>
      <c r="FIM96"/>
      <c r="FIN96"/>
      <c r="FIO96"/>
      <c r="FIP96"/>
      <c r="FIQ96"/>
      <c r="FIR96"/>
      <c r="FIS96"/>
      <c r="FIT96"/>
      <c r="FIU96"/>
      <c r="FIV96"/>
      <c r="FIW96"/>
      <c r="FIX96"/>
      <c r="FIY96"/>
      <c r="FIZ96"/>
      <c r="FJA96"/>
      <c r="FJB96"/>
      <c r="FJC96"/>
      <c r="FJD96"/>
      <c r="FJE96"/>
      <c r="FJF96"/>
      <c r="FJG96"/>
      <c r="FJH96"/>
      <c r="FJI96"/>
      <c r="FJJ96"/>
      <c r="FJK96"/>
      <c r="FJL96"/>
      <c r="FJM96"/>
      <c r="FJN96"/>
      <c r="FJO96"/>
      <c r="FJP96"/>
      <c r="FJQ96"/>
      <c r="FJR96"/>
      <c r="FJS96"/>
      <c r="FJT96"/>
      <c r="FJU96"/>
      <c r="FJV96"/>
      <c r="FJW96"/>
      <c r="FJX96"/>
      <c r="FJY96"/>
      <c r="FJZ96"/>
      <c r="FKA96"/>
      <c r="FKB96"/>
      <c r="FKC96"/>
      <c r="FKD96"/>
      <c r="FKE96"/>
      <c r="FKF96"/>
      <c r="FKG96"/>
      <c r="FKH96"/>
      <c r="FKI96"/>
      <c r="FKJ96"/>
      <c r="FKK96"/>
      <c r="FKL96"/>
      <c r="FKM96"/>
      <c r="FKN96"/>
      <c r="FKO96"/>
      <c r="FKP96"/>
      <c r="FKQ96"/>
      <c r="FKR96"/>
      <c r="FKS96"/>
      <c r="FKT96"/>
      <c r="FKU96"/>
      <c r="FKV96"/>
      <c r="FKW96"/>
      <c r="FKX96"/>
      <c r="FKY96"/>
      <c r="FKZ96"/>
      <c r="FLA96"/>
      <c r="FLB96"/>
      <c r="FLC96"/>
      <c r="FLD96"/>
      <c r="FLE96"/>
      <c r="FLF96"/>
      <c r="FLG96"/>
      <c r="FLH96"/>
      <c r="FLI96"/>
      <c r="FLJ96"/>
      <c r="FLK96"/>
      <c r="FLL96"/>
      <c r="FLM96"/>
      <c r="FLN96"/>
      <c r="FLO96"/>
      <c r="FLP96"/>
      <c r="FLQ96"/>
      <c r="FLR96"/>
      <c r="FLS96"/>
      <c r="FLT96"/>
      <c r="FLU96"/>
      <c r="FLV96"/>
      <c r="FLW96"/>
      <c r="FLX96"/>
      <c r="FLY96"/>
      <c r="FLZ96"/>
      <c r="FMA96"/>
      <c r="FMB96"/>
      <c r="FMC96"/>
      <c r="FMD96"/>
      <c r="FME96"/>
      <c r="FMF96"/>
      <c r="FMG96"/>
      <c r="FMH96"/>
      <c r="FMI96"/>
      <c r="FMJ96"/>
      <c r="FMK96"/>
      <c r="FML96"/>
      <c r="FMM96"/>
      <c r="FMN96"/>
      <c r="FMO96"/>
      <c r="FMP96"/>
      <c r="FMQ96"/>
      <c r="FMR96"/>
      <c r="FMS96"/>
      <c r="FMT96"/>
      <c r="FMU96"/>
      <c r="FMV96"/>
      <c r="FMW96"/>
      <c r="FMX96"/>
      <c r="FMY96"/>
      <c r="FMZ96"/>
      <c r="FNA96"/>
      <c r="FNB96"/>
      <c r="FNC96"/>
      <c r="FND96"/>
      <c r="FNE96"/>
      <c r="FNF96"/>
      <c r="FNG96"/>
      <c r="FNH96"/>
      <c r="FNI96"/>
      <c r="FNJ96"/>
      <c r="FNK96"/>
      <c r="FNL96"/>
      <c r="FNM96"/>
      <c r="FNN96"/>
      <c r="FNO96"/>
      <c r="FNP96"/>
      <c r="FNQ96"/>
      <c r="FNR96"/>
      <c r="FNS96"/>
      <c r="FNT96"/>
      <c r="FNU96"/>
      <c r="FNV96"/>
      <c r="FNW96"/>
      <c r="FNX96"/>
      <c r="FNY96"/>
      <c r="FNZ96"/>
      <c r="FOA96"/>
      <c r="FOB96"/>
      <c r="FOC96"/>
      <c r="FOD96"/>
      <c r="FOE96"/>
      <c r="FOF96"/>
      <c r="FOG96"/>
      <c r="FOH96"/>
      <c r="FOI96"/>
      <c r="FOJ96"/>
      <c r="FOK96"/>
      <c r="FOL96"/>
      <c r="FOM96"/>
      <c r="FON96"/>
      <c r="FOO96"/>
      <c r="FOP96"/>
      <c r="FOQ96"/>
      <c r="FOR96"/>
      <c r="FOS96"/>
      <c r="FOT96"/>
      <c r="FOU96"/>
      <c r="FOV96"/>
      <c r="FOW96"/>
      <c r="FOX96"/>
      <c r="FOY96"/>
      <c r="FOZ96"/>
      <c r="FPA96"/>
      <c r="FPB96"/>
      <c r="FPC96"/>
      <c r="FPD96"/>
      <c r="FPE96"/>
      <c r="FPF96"/>
      <c r="FPG96"/>
      <c r="FPH96"/>
      <c r="FPI96"/>
      <c r="FPJ96"/>
      <c r="FPK96"/>
      <c r="FPL96"/>
      <c r="FPM96"/>
      <c r="FPN96"/>
      <c r="FPO96"/>
      <c r="FPP96"/>
      <c r="FPQ96"/>
      <c r="FPR96"/>
      <c r="FPS96"/>
      <c r="FPT96"/>
      <c r="FPU96"/>
      <c r="FPV96"/>
      <c r="FPW96"/>
      <c r="FPX96"/>
      <c r="FPY96"/>
      <c r="FPZ96"/>
      <c r="FQA96"/>
      <c r="FQB96"/>
      <c r="FQC96"/>
      <c r="FQD96"/>
      <c r="FQE96"/>
      <c r="FQF96"/>
      <c r="FQG96"/>
      <c r="FQH96"/>
      <c r="FQI96"/>
      <c r="FQJ96"/>
      <c r="FQK96"/>
      <c r="FQL96"/>
      <c r="FQM96"/>
      <c r="FQN96"/>
      <c r="FQO96"/>
      <c r="FQP96"/>
      <c r="FQQ96"/>
      <c r="FQR96"/>
      <c r="FQS96"/>
      <c r="FQT96"/>
      <c r="FQU96"/>
      <c r="FQV96"/>
      <c r="FQW96"/>
      <c r="FQX96"/>
      <c r="FQY96"/>
      <c r="FQZ96"/>
      <c r="FRA96"/>
      <c r="FRB96"/>
      <c r="FRC96"/>
      <c r="FRD96"/>
      <c r="FRE96"/>
      <c r="FRF96"/>
      <c r="FRG96"/>
      <c r="FRH96"/>
      <c r="FRI96"/>
      <c r="FRJ96"/>
      <c r="FRK96"/>
      <c r="FRL96"/>
      <c r="FRM96"/>
      <c r="FRN96"/>
      <c r="FRO96"/>
      <c r="FRP96"/>
      <c r="FRQ96"/>
      <c r="FRR96"/>
      <c r="FRS96"/>
      <c r="FRT96"/>
      <c r="FRU96"/>
      <c r="FRV96"/>
      <c r="FRW96"/>
      <c r="FRX96"/>
      <c r="FRY96"/>
      <c r="FRZ96"/>
      <c r="FSA96"/>
      <c r="FSB96"/>
      <c r="FSC96"/>
      <c r="FSD96"/>
      <c r="FSE96"/>
      <c r="FSF96"/>
      <c r="FSG96"/>
      <c r="FSH96"/>
      <c r="FSI96"/>
      <c r="FSJ96"/>
      <c r="FSK96"/>
      <c r="FSL96"/>
      <c r="FSM96"/>
      <c r="FSN96"/>
      <c r="FSO96"/>
      <c r="FSP96"/>
      <c r="FSQ96"/>
      <c r="FSR96"/>
      <c r="FSS96"/>
      <c r="FST96"/>
      <c r="FSU96"/>
      <c r="FSV96"/>
      <c r="FSW96"/>
      <c r="FSX96"/>
      <c r="FSY96"/>
      <c r="FSZ96"/>
      <c r="FTA96"/>
      <c r="FTB96"/>
      <c r="FTC96"/>
      <c r="FTD96"/>
      <c r="FTE96"/>
      <c r="FTF96"/>
      <c r="FTG96"/>
      <c r="FTH96"/>
      <c r="FTI96"/>
      <c r="FTJ96"/>
      <c r="FTK96"/>
      <c r="FTL96"/>
      <c r="FTM96"/>
      <c r="FTN96"/>
      <c r="FTO96"/>
      <c r="FTP96"/>
      <c r="FTQ96"/>
      <c r="FTR96"/>
      <c r="FTS96"/>
      <c r="FTT96"/>
      <c r="FTU96"/>
      <c r="FTV96"/>
      <c r="FTW96"/>
      <c r="FTX96"/>
      <c r="FTY96"/>
      <c r="FTZ96"/>
      <c r="FUA96"/>
      <c r="FUB96"/>
      <c r="FUC96"/>
      <c r="FUD96"/>
      <c r="FUE96"/>
      <c r="FUF96"/>
      <c r="FUG96"/>
      <c r="FUH96"/>
      <c r="FUI96"/>
      <c r="FUJ96"/>
      <c r="FUK96"/>
      <c r="FUL96"/>
      <c r="FUM96"/>
      <c r="FUN96"/>
      <c r="FUO96"/>
      <c r="FUP96"/>
      <c r="FUQ96"/>
      <c r="FUR96"/>
      <c r="FUS96"/>
      <c r="FUT96"/>
      <c r="FUU96"/>
      <c r="FUV96"/>
      <c r="FUW96"/>
      <c r="FUX96"/>
      <c r="FUY96"/>
      <c r="FUZ96"/>
      <c r="FVA96"/>
      <c r="FVB96"/>
      <c r="FVC96"/>
      <c r="FVD96"/>
      <c r="FVE96"/>
      <c r="FVF96"/>
      <c r="FVG96"/>
      <c r="FVH96"/>
      <c r="FVI96"/>
      <c r="FVJ96"/>
      <c r="FVK96"/>
      <c r="FVL96"/>
      <c r="FVM96"/>
      <c r="FVN96"/>
      <c r="FVO96"/>
      <c r="FVP96"/>
      <c r="FVQ96"/>
      <c r="FVR96"/>
      <c r="FVS96"/>
      <c r="FVT96"/>
      <c r="FVU96"/>
      <c r="FVV96"/>
      <c r="FVW96"/>
      <c r="FVX96"/>
      <c r="FVY96"/>
      <c r="FVZ96"/>
      <c r="FWA96"/>
      <c r="FWB96"/>
      <c r="FWC96"/>
      <c r="FWD96"/>
      <c r="FWE96"/>
      <c r="FWF96"/>
      <c r="FWG96"/>
      <c r="FWH96"/>
      <c r="FWI96"/>
      <c r="FWJ96"/>
      <c r="FWK96"/>
      <c r="FWL96"/>
      <c r="FWM96"/>
      <c r="FWN96"/>
      <c r="FWO96"/>
      <c r="FWP96"/>
      <c r="FWQ96"/>
      <c r="FWR96"/>
      <c r="FWS96"/>
      <c r="FWT96"/>
      <c r="FWU96"/>
      <c r="FWV96"/>
      <c r="FWW96"/>
      <c r="FWX96"/>
      <c r="FWY96"/>
      <c r="FWZ96"/>
      <c r="FXA96"/>
      <c r="FXB96"/>
      <c r="FXC96"/>
      <c r="FXD96"/>
      <c r="FXE96"/>
      <c r="FXF96"/>
      <c r="FXG96"/>
      <c r="FXH96"/>
      <c r="FXI96"/>
      <c r="FXJ96"/>
      <c r="FXK96"/>
      <c r="FXL96"/>
      <c r="FXM96"/>
      <c r="FXN96"/>
      <c r="FXO96"/>
      <c r="FXP96"/>
      <c r="FXQ96"/>
      <c r="FXR96"/>
      <c r="FXS96"/>
      <c r="FXT96"/>
      <c r="FXU96"/>
      <c r="FXV96"/>
      <c r="FXW96"/>
      <c r="FXX96"/>
      <c r="FXY96"/>
      <c r="FXZ96"/>
      <c r="FYA96"/>
      <c r="FYB96"/>
      <c r="FYC96"/>
      <c r="FYD96"/>
      <c r="FYE96"/>
      <c r="FYF96"/>
      <c r="FYG96"/>
      <c r="FYH96"/>
      <c r="FYI96"/>
      <c r="FYJ96"/>
      <c r="FYK96"/>
      <c r="FYL96"/>
      <c r="FYM96"/>
      <c r="FYN96"/>
      <c r="FYO96"/>
      <c r="FYP96"/>
      <c r="FYQ96"/>
      <c r="FYR96"/>
      <c r="FYS96"/>
      <c r="FYT96"/>
      <c r="FYU96"/>
      <c r="FYV96"/>
      <c r="FYW96"/>
      <c r="FYX96"/>
      <c r="FYY96"/>
      <c r="FYZ96"/>
      <c r="FZA96"/>
      <c r="FZB96"/>
      <c r="FZC96"/>
      <c r="FZD96"/>
      <c r="FZE96"/>
      <c r="FZF96"/>
      <c r="FZG96"/>
      <c r="FZH96"/>
      <c r="FZI96"/>
      <c r="FZJ96"/>
      <c r="FZK96"/>
      <c r="FZL96"/>
      <c r="FZM96"/>
      <c r="FZN96"/>
      <c r="FZO96"/>
      <c r="FZP96"/>
      <c r="FZQ96"/>
      <c r="FZR96"/>
      <c r="FZS96"/>
      <c r="FZT96"/>
      <c r="FZU96"/>
      <c r="FZV96"/>
      <c r="FZW96"/>
      <c r="FZX96"/>
      <c r="FZY96"/>
      <c r="FZZ96"/>
      <c r="GAA96"/>
      <c r="GAB96"/>
      <c r="GAC96"/>
      <c r="GAD96"/>
      <c r="GAE96"/>
      <c r="GAF96"/>
      <c r="GAG96"/>
      <c r="GAH96"/>
      <c r="GAI96"/>
      <c r="GAJ96"/>
      <c r="GAK96"/>
      <c r="GAL96"/>
      <c r="GAM96"/>
      <c r="GAN96"/>
      <c r="GAO96"/>
      <c r="GAP96"/>
      <c r="GAQ96"/>
      <c r="GAR96"/>
      <c r="GAS96"/>
      <c r="GAT96"/>
      <c r="GAU96"/>
      <c r="GAV96"/>
      <c r="GAW96"/>
      <c r="GAX96"/>
      <c r="GAY96"/>
      <c r="GAZ96"/>
      <c r="GBA96"/>
      <c r="GBB96"/>
      <c r="GBC96"/>
      <c r="GBD96"/>
      <c r="GBE96"/>
      <c r="GBF96"/>
      <c r="GBG96"/>
      <c r="GBH96"/>
      <c r="GBI96"/>
      <c r="GBJ96"/>
      <c r="GBK96"/>
      <c r="GBL96"/>
      <c r="GBM96"/>
      <c r="GBN96"/>
      <c r="GBO96"/>
      <c r="GBP96"/>
      <c r="GBQ96"/>
      <c r="GBR96"/>
      <c r="GBS96"/>
      <c r="GBT96"/>
      <c r="GBU96"/>
      <c r="GBV96"/>
      <c r="GBW96"/>
      <c r="GBX96"/>
      <c r="GBY96"/>
      <c r="GBZ96"/>
      <c r="GCA96"/>
      <c r="GCB96"/>
      <c r="GCC96"/>
      <c r="GCD96"/>
      <c r="GCE96"/>
      <c r="GCF96"/>
      <c r="GCG96"/>
      <c r="GCH96"/>
      <c r="GCI96"/>
      <c r="GCJ96"/>
      <c r="GCK96"/>
      <c r="GCL96"/>
      <c r="GCM96"/>
      <c r="GCN96"/>
      <c r="GCO96"/>
      <c r="GCP96"/>
      <c r="GCQ96"/>
      <c r="GCR96"/>
      <c r="GCS96"/>
      <c r="GCT96"/>
      <c r="GCU96"/>
      <c r="GCV96"/>
      <c r="GCW96"/>
      <c r="GCX96"/>
      <c r="GCY96"/>
      <c r="GCZ96"/>
      <c r="GDA96"/>
      <c r="GDB96"/>
      <c r="GDC96"/>
      <c r="GDD96"/>
      <c r="GDE96"/>
      <c r="GDF96"/>
      <c r="GDG96"/>
      <c r="GDH96"/>
      <c r="GDI96"/>
      <c r="GDJ96"/>
      <c r="GDK96"/>
      <c r="GDL96"/>
      <c r="GDM96"/>
      <c r="GDN96"/>
      <c r="GDO96"/>
      <c r="GDP96"/>
      <c r="GDQ96"/>
      <c r="GDR96"/>
      <c r="GDS96"/>
      <c r="GDT96"/>
      <c r="GDU96"/>
      <c r="GDV96"/>
      <c r="GDW96"/>
      <c r="GDX96"/>
      <c r="GDY96"/>
      <c r="GDZ96"/>
      <c r="GEA96"/>
      <c r="GEB96"/>
      <c r="GEC96"/>
      <c r="GED96"/>
      <c r="GEE96"/>
      <c r="GEF96"/>
      <c r="GEG96"/>
      <c r="GEH96"/>
      <c r="GEI96"/>
      <c r="GEJ96"/>
      <c r="GEK96"/>
      <c r="GEL96"/>
      <c r="GEM96"/>
      <c r="GEN96"/>
      <c r="GEO96"/>
      <c r="GEP96"/>
      <c r="GEQ96"/>
      <c r="GER96"/>
      <c r="GES96"/>
      <c r="GET96"/>
      <c r="GEU96"/>
      <c r="GEV96"/>
      <c r="GEW96"/>
      <c r="GEX96"/>
      <c r="GEY96"/>
      <c r="GEZ96"/>
      <c r="GFA96"/>
      <c r="GFB96"/>
      <c r="GFC96"/>
      <c r="GFD96"/>
      <c r="GFE96"/>
      <c r="GFF96"/>
      <c r="GFG96"/>
      <c r="GFH96"/>
      <c r="GFI96"/>
      <c r="GFJ96"/>
      <c r="GFK96"/>
      <c r="GFL96"/>
      <c r="GFM96"/>
      <c r="GFN96"/>
      <c r="GFO96"/>
      <c r="GFP96"/>
      <c r="GFQ96"/>
      <c r="GFR96"/>
      <c r="GFS96"/>
      <c r="GFT96"/>
      <c r="GFU96"/>
      <c r="GFV96"/>
      <c r="GFW96"/>
      <c r="GFX96"/>
      <c r="GFY96"/>
      <c r="GFZ96"/>
      <c r="GGA96"/>
      <c r="GGB96"/>
      <c r="GGC96"/>
      <c r="GGD96"/>
      <c r="GGE96"/>
      <c r="GGF96"/>
      <c r="GGG96"/>
      <c r="GGH96"/>
      <c r="GGI96"/>
      <c r="GGJ96"/>
      <c r="GGK96"/>
      <c r="GGL96"/>
      <c r="GGM96"/>
      <c r="GGN96"/>
      <c r="GGO96"/>
      <c r="GGP96"/>
      <c r="GGQ96"/>
      <c r="GGR96"/>
      <c r="GGS96"/>
      <c r="GGT96"/>
      <c r="GGU96"/>
      <c r="GGV96"/>
      <c r="GGW96"/>
      <c r="GGX96"/>
      <c r="GGY96"/>
      <c r="GGZ96"/>
      <c r="GHA96"/>
      <c r="GHB96"/>
      <c r="GHC96"/>
      <c r="GHD96"/>
      <c r="GHE96"/>
      <c r="GHF96"/>
      <c r="GHG96"/>
      <c r="GHH96"/>
      <c r="GHI96"/>
      <c r="GHJ96"/>
      <c r="GHK96"/>
      <c r="GHL96"/>
      <c r="GHM96"/>
      <c r="GHN96"/>
      <c r="GHO96"/>
      <c r="GHP96"/>
      <c r="GHQ96"/>
      <c r="GHR96"/>
      <c r="GHS96"/>
      <c r="GHT96"/>
      <c r="GHU96"/>
      <c r="GHV96"/>
      <c r="GHW96"/>
      <c r="GHX96"/>
      <c r="GHY96"/>
      <c r="GHZ96"/>
      <c r="GIA96"/>
      <c r="GIB96"/>
      <c r="GIC96"/>
      <c r="GID96"/>
      <c r="GIE96"/>
      <c r="GIF96"/>
      <c r="GIG96"/>
      <c r="GIH96"/>
      <c r="GII96"/>
      <c r="GIJ96"/>
      <c r="GIK96"/>
      <c r="GIL96"/>
      <c r="GIM96"/>
      <c r="GIN96"/>
      <c r="GIO96"/>
      <c r="GIP96"/>
      <c r="GIQ96"/>
      <c r="GIR96"/>
      <c r="GIS96"/>
      <c r="GIT96"/>
      <c r="GIU96"/>
      <c r="GIV96"/>
      <c r="GIW96"/>
      <c r="GIX96"/>
      <c r="GIY96"/>
      <c r="GIZ96"/>
      <c r="GJA96"/>
      <c r="GJB96"/>
      <c r="GJC96"/>
      <c r="GJD96"/>
      <c r="GJE96"/>
      <c r="GJF96"/>
      <c r="GJG96"/>
      <c r="GJH96"/>
      <c r="GJI96"/>
      <c r="GJJ96"/>
      <c r="GJK96"/>
      <c r="GJL96"/>
      <c r="GJM96"/>
      <c r="GJN96"/>
      <c r="GJO96"/>
      <c r="GJP96"/>
      <c r="GJQ96"/>
      <c r="GJR96"/>
      <c r="GJS96"/>
      <c r="GJT96"/>
      <c r="GJU96"/>
      <c r="GJV96"/>
      <c r="GJW96"/>
      <c r="GJX96"/>
      <c r="GJY96"/>
      <c r="GJZ96"/>
      <c r="GKA96"/>
      <c r="GKB96"/>
      <c r="GKC96"/>
      <c r="GKD96"/>
      <c r="GKE96"/>
      <c r="GKF96"/>
      <c r="GKG96"/>
      <c r="GKH96"/>
      <c r="GKI96"/>
      <c r="GKJ96"/>
      <c r="GKK96"/>
      <c r="GKL96"/>
      <c r="GKM96"/>
      <c r="GKN96"/>
      <c r="GKO96"/>
      <c r="GKP96"/>
      <c r="GKQ96"/>
      <c r="GKR96"/>
      <c r="GKS96"/>
      <c r="GKT96"/>
      <c r="GKU96"/>
      <c r="GKV96"/>
      <c r="GKW96"/>
      <c r="GKX96"/>
      <c r="GKY96"/>
      <c r="GKZ96"/>
      <c r="GLA96"/>
      <c r="GLB96"/>
      <c r="GLC96"/>
      <c r="GLD96"/>
      <c r="GLE96"/>
      <c r="GLF96"/>
      <c r="GLG96"/>
      <c r="GLH96"/>
      <c r="GLI96"/>
      <c r="GLJ96"/>
      <c r="GLK96"/>
      <c r="GLL96"/>
      <c r="GLM96"/>
      <c r="GLN96"/>
      <c r="GLO96"/>
      <c r="GLP96"/>
      <c r="GLQ96"/>
      <c r="GLR96"/>
      <c r="GLS96"/>
      <c r="GLT96"/>
      <c r="GLU96"/>
      <c r="GLV96"/>
      <c r="GLW96"/>
      <c r="GLX96"/>
      <c r="GLY96"/>
      <c r="GLZ96"/>
      <c r="GMA96"/>
      <c r="GMB96"/>
      <c r="GMC96"/>
      <c r="GMD96"/>
      <c r="GME96"/>
      <c r="GMF96"/>
      <c r="GMG96"/>
      <c r="GMH96"/>
      <c r="GMI96"/>
      <c r="GMJ96"/>
      <c r="GMK96"/>
      <c r="GML96"/>
      <c r="GMM96"/>
      <c r="GMN96"/>
      <c r="GMO96"/>
      <c r="GMP96"/>
      <c r="GMQ96"/>
      <c r="GMR96"/>
      <c r="GMS96"/>
      <c r="GMT96"/>
      <c r="GMU96"/>
      <c r="GMV96"/>
      <c r="GMW96"/>
      <c r="GMX96"/>
      <c r="GMY96"/>
      <c r="GMZ96"/>
      <c r="GNA96"/>
      <c r="GNB96"/>
      <c r="GNC96"/>
      <c r="GND96"/>
      <c r="GNE96"/>
      <c r="GNF96"/>
      <c r="GNG96"/>
      <c r="GNH96"/>
      <c r="GNI96"/>
      <c r="GNJ96"/>
      <c r="GNK96"/>
      <c r="GNL96"/>
      <c r="GNM96"/>
      <c r="GNN96"/>
      <c r="GNO96"/>
      <c r="GNP96"/>
      <c r="GNQ96"/>
      <c r="GNR96"/>
      <c r="GNS96"/>
      <c r="GNT96"/>
      <c r="GNU96"/>
      <c r="GNV96"/>
      <c r="GNW96"/>
      <c r="GNX96"/>
      <c r="GNY96"/>
      <c r="GNZ96"/>
      <c r="GOA96"/>
      <c r="GOB96"/>
      <c r="GOC96"/>
      <c r="GOD96"/>
      <c r="GOE96"/>
      <c r="GOF96"/>
      <c r="GOG96"/>
      <c r="GOH96"/>
      <c r="GOI96"/>
      <c r="GOJ96"/>
      <c r="GOK96"/>
      <c r="GOL96"/>
      <c r="GOM96"/>
      <c r="GON96"/>
      <c r="GOO96"/>
      <c r="GOP96"/>
      <c r="GOQ96"/>
      <c r="GOR96"/>
      <c r="GOS96"/>
      <c r="GOT96"/>
      <c r="GOU96"/>
      <c r="GOV96"/>
      <c r="GOW96"/>
      <c r="GOX96"/>
      <c r="GOY96"/>
      <c r="GOZ96"/>
      <c r="GPA96"/>
      <c r="GPB96"/>
      <c r="GPC96"/>
      <c r="GPD96"/>
      <c r="GPE96"/>
      <c r="GPF96"/>
      <c r="GPG96"/>
      <c r="GPH96"/>
      <c r="GPI96"/>
      <c r="GPJ96"/>
      <c r="GPK96"/>
      <c r="GPL96"/>
      <c r="GPM96"/>
      <c r="GPN96"/>
      <c r="GPO96"/>
      <c r="GPP96"/>
      <c r="GPQ96"/>
      <c r="GPR96"/>
      <c r="GPS96"/>
      <c r="GPT96"/>
      <c r="GPU96"/>
      <c r="GPV96"/>
      <c r="GPW96"/>
      <c r="GPX96"/>
      <c r="GPY96"/>
      <c r="GPZ96"/>
      <c r="GQA96"/>
      <c r="GQB96"/>
      <c r="GQC96"/>
      <c r="GQD96"/>
      <c r="GQE96"/>
      <c r="GQF96"/>
      <c r="GQG96"/>
      <c r="GQH96"/>
      <c r="GQI96"/>
      <c r="GQJ96"/>
      <c r="GQK96"/>
      <c r="GQL96"/>
      <c r="GQM96"/>
      <c r="GQN96"/>
      <c r="GQO96"/>
      <c r="GQP96"/>
      <c r="GQQ96"/>
      <c r="GQR96"/>
      <c r="GQS96"/>
      <c r="GQT96"/>
      <c r="GQU96"/>
      <c r="GQV96"/>
      <c r="GQW96"/>
      <c r="GQX96"/>
      <c r="GQY96"/>
      <c r="GQZ96"/>
      <c r="GRA96"/>
      <c r="GRB96"/>
      <c r="GRC96"/>
      <c r="GRD96"/>
      <c r="GRE96"/>
      <c r="GRF96"/>
      <c r="GRG96"/>
      <c r="GRH96"/>
      <c r="GRI96"/>
      <c r="GRJ96"/>
      <c r="GRK96"/>
      <c r="GRL96"/>
      <c r="GRM96"/>
      <c r="GRN96"/>
      <c r="GRO96"/>
      <c r="GRP96"/>
      <c r="GRQ96"/>
      <c r="GRR96"/>
      <c r="GRS96"/>
      <c r="GRT96"/>
      <c r="GRU96"/>
      <c r="GRV96"/>
      <c r="GRW96"/>
      <c r="GRX96"/>
      <c r="GRY96"/>
      <c r="GRZ96"/>
      <c r="GSA96"/>
      <c r="GSB96"/>
      <c r="GSC96"/>
      <c r="GSD96"/>
      <c r="GSE96"/>
      <c r="GSF96"/>
      <c r="GSG96"/>
      <c r="GSH96"/>
      <c r="GSI96"/>
      <c r="GSJ96"/>
      <c r="GSK96"/>
      <c r="GSL96"/>
      <c r="GSM96"/>
      <c r="GSN96"/>
      <c r="GSO96"/>
      <c r="GSP96"/>
      <c r="GSQ96"/>
      <c r="GSR96"/>
      <c r="GSS96"/>
      <c r="GST96"/>
      <c r="GSU96"/>
      <c r="GSV96"/>
      <c r="GSW96"/>
      <c r="GSX96"/>
      <c r="GSY96"/>
      <c r="GSZ96"/>
      <c r="GTA96"/>
      <c r="GTB96"/>
      <c r="GTC96"/>
      <c r="GTD96"/>
      <c r="GTE96"/>
      <c r="GTF96"/>
      <c r="GTG96"/>
      <c r="GTH96"/>
      <c r="GTI96"/>
      <c r="GTJ96"/>
      <c r="GTK96"/>
      <c r="GTL96"/>
      <c r="GTM96"/>
      <c r="GTN96"/>
      <c r="GTO96"/>
      <c r="GTP96"/>
      <c r="GTQ96"/>
      <c r="GTR96"/>
      <c r="GTS96"/>
      <c r="GTT96"/>
      <c r="GTU96"/>
      <c r="GTV96"/>
      <c r="GTW96"/>
      <c r="GTX96"/>
      <c r="GTY96"/>
      <c r="GTZ96"/>
      <c r="GUA96"/>
      <c r="GUB96"/>
      <c r="GUC96"/>
      <c r="GUD96"/>
      <c r="GUE96"/>
      <c r="GUF96"/>
      <c r="GUG96"/>
      <c r="GUH96"/>
      <c r="GUI96"/>
      <c r="GUJ96"/>
      <c r="GUK96"/>
      <c r="GUL96"/>
      <c r="GUM96"/>
      <c r="GUN96"/>
      <c r="GUO96"/>
      <c r="GUP96"/>
      <c r="GUQ96"/>
      <c r="GUR96"/>
      <c r="GUS96"/>
      <c r="GUT96"/>
      <c r="GUU96"/>
      <c r="GUV96"/>
      <c r="GUW96"/>
      <c r="GUX96"/>
      <c r="GUY96"/>
      <c r="GUZ96"/>
      <c r="GVA96"/>
      <c r="GVB96"/>
      <c r="GVC96"/>
      <c r="GVD96"/>
      <c r="GVE96"/>
      <c r="GVF96"/>
      <c r="GVG96"/>
      <c r="GVH96"/>
      <c r="GVI96"/>
      <c r="GVJ96"/>
      <c r="GVK96"/>
      <c r="GVL96"/>
      <c r="GVM96"/>
      <c r="GVN96"/>
      <c r="GVO96"/>
      <c r="GVP96"/>
      <c r="GVQ96"/>
      <c r="GVR96"/>
      <c r="GVS96"/>
      <c r="GVT96"/>
      <c r="GVU96"/>
      <c r="GVV96"/>
      <c r="GVW96"/>
      <c r="GVX96"/>
      <c r="GVY96"/>
      <c r="GVZ96"/>
      <c r="GWA96"/>
      <c r="GWB96"/>
      <c r="GWC96"/>
      <c r="GWD96"/>
      <c r="GWE96"/>
      <c r="GWF96"/>
      <c r="GWG96"/>
      <c r="GWH96"/>
      <c r="GWI96"/>
      <c r="GWJ96"/>
      <c r="GWK96"/>
      <c r="GWL96"/>
      <c r="GWM96"/>
      <c r="GWN96"/>
      <c r="GWO96"/>
      <c r="GWP96"/>
      <c r="GWQ96"/>
      <c r="GWR96"/>
      <c r="GWS96"/>
      <c r="GWT96"/>
      <c r="GWU96"/>
      <c r="GWV96"/>
      <c r="GWW96"/>
      <c r="GWX96"/>
      <c r="GWY96"/>
      <c r="GWZ96"/>
      <c r="GXA96"/>
      <c r="GXB96"/>
      <c r="GXC96"/>
      <c r="GXD96"/>
      <c r="GXE96"/>
      <c r="GXF96"/>
      <c r="GXG96"/>
      <c r="GXH96"/>
      <c r="GXI96"/>
      <c r="GXJ96"/>
      <c r="GXK96"/>
      <c r="GXL96"/>
      <c r="GXM96"/>
      <c r="GXN96"/>
      <c r="GXO96"/>
      <c r="GXP96"/>
      <c r="GXQ96"/>
      <c r="GXR96"/>
      <c r="GXS96"/>
      <c r="GXT96"/>
      <c r="GXU96"/>
      <c r="GXV96"/>
      <c r="GXW96"/>
      <c r="GXX96"/>
      <c r="GXY96"/>
      <c r="GXZ96"/>
      <c r="GYA96"/>
      <c r="GYB96"/>
      <c r="GYC96"/>
      <c r="GYD96"/>
      <c r="GYE96"/>
      <c r="GYF96"/>
      <c r="GYG96"/>
      <c r="GYH96"/>
      <c r="GYI96"/>
      <c r="GYJ96"/>
      <c r="GYK96"/>
      <c r="GYL96"/>
      <c r="GYM96"/>
      <c r="GYN96"/>
      <c r="GYO96"/>
      <c r="GYP96"/>
      <c r="GYQ96"/>
      <c r="GYR96"/>
      <c r="GYS96"/>
      <c r="GYT96"/>
      <c r="GYU96"/>
      <c r="GYV96"/>
      <c r="GYW96"/>
      <c r="GYX96"/>
      <c r="GYY96"/>
      <c r="GYZ96"/>
      <c r="GZA96"/>
      <c r="GZB96"/>
      <c r="GZC96"/>
      <c r="GZD96"/>
      <c r="GZE96"/>
      <c r="GZF96"/>
      <c r="GZG96"/>
      <c r="GZH96"/>
      <c r="GZI96"/>
      <c r="GZJ96"/>
      <c r="GZK96"/>
      <c r="GZL96"/>
      <c r="GZM96"/>
      <c r="GZN96"/>
      <c r="GZO96"/>
      <c r="GZP96"/>
      <c r="GZQ96"/>
      <c r="GZR96"/>
      <c r="GZS96"/>
      <c r="GZT96"/>
      <c r="GZU96"/>
      <c r="GZV96"/>
      <c r="GZW96"/>
      <c r="GZX96"/>
      <c r="GZY96"/>
      <c r="GZZ96"/>
      <c r="HAA96"/>
      <c r="HAB96"/>
      <c r="HAC96"/>
      <c r="HAD96"/>
      <c r="HAE96"/>
      <c r="HAF96"/>
      <c r="HAG96"/>
      <c r="HAH96"/>
      <c r="HAI96"/>
      <c r="HAJ96"/>
      <c r="HAK96"/>
      <c r="HAL96"/>
      <c r="HAM96"/>
      <c r="HAN96"/>
      <c r="HAO96"/>
      <c r="HAP96"/>
      <c r="HAQ96"/>
      <c r="HAR96"/>
      <c r="HAS96"/>
      <c r="HAT96"/>
      <c r="HAU96"/>
      <c r="HAV96"/>
      <c r="HAW96"/>
      <c r="HAX96"/>
      <c r="HAY96"/>
      <c r="HAZ96"/>
      <c r="HBA96"/>
      <c r="HBB96"/>
      <c r="HBC96"/>
      <c r="HBD96"/>
      <c r="HBE96"/>
      <c r="HBF96"/>
      <c r="HBG96"/>
      <c r="HBH96"/>
      <c r="HBI96"/>
      <c r="HBJ96"/>
      <c r="HBK96"/>
      <c r="HBL96"/>
      <c r="HBM96"/>
      <c r="HBN96"/>
      <c r="HBO96"/>
      <c r="HBP96"/>
      <c r="HBQ96"/>
      <c r="HBR96"/>
      <c r="HBS96"/>
      <c r="HBT96"/>
      <c r="HBU96"/>
      <c r="HBV96"/>
      <c r="HBW96"/>
      <c r="HBX96"/>
      <c r="HBY96"/>
      <c r="HBZ96"/>
      <c r="HCA96"/>
      <c r="HCB96"/>
      <c r="HCC96"/>
      <c r="HCD96"/>
      <c r="HCE96"/>
      <c r="HCF96"/>
      <c r="HCG96"/>
      <c r="HCH96"/>
      <c r="HCI96"/>
      <c r="HCJ96"/>
      <c r="HCK96"/>
      <c r="HCL96"/>
      <c r="HCM96"/>
      <c r="HCN96"/>
      <c r="HCO96"/>
      <c r="HCP96"/>
      <c r="HCQ96"/>
      <c r="HCR96"/>
      <c r="HCS96"/>
      <c r="HCT96"/>
      <c r="HCU96"/>
      <c r="HCV96"/>
      <c r="HCW96"/>
      <c r="HCX96"/>
      <c r="HCY96"/>
      <c r="HCZ96"/>
      <c r="HDA96"/>
      <c r="HDB96"/>
      <c r="HDC96"/>
      <c r="HDD96"/>
      <c r="HDE96"/>
      <c r="HDF96"/>
      <c r="HDG96"/>
      <c r="HDH96"/>
      <c r="HDI96"/>
      <c r="HDJ96"/>
      <c r="HDK96"/>
      <c r="HDL96"/>
      <c r="HDM96"/>
      <c r="HDN96"/>
      <c r="HDO96"/>
      <c r="HDP96"/>
      <c r="HDQ96"/>
      <c r="HDR96"/>
      <c r="HDS96"/>
      <c r="HDT96"/>
      <c r="HDU96"/>
      <c r="HDV96"/>
      <c r="HDW96"/>
      <c r="HDX96"/>
      <c r="HDY96"/>
      <c r="HDZ96"/>
      <c r="HEA96"/>
      <c r="HEB96"/>
      <c r="HEC96"/>
      <c r="HED96"/>
      <c r="HEE96"/>
      <c r="HEF96"/>
      <c r="HEG96"/>
      <c r="HEH96"/>
      <c r="HEI96"/>
      <c r="HEJ96"/>
      <c r="HEK96"/>
      <c r="HEL96"/>
      <c r="HEM96"/>
      <c r="HEN96"/>
      <c r="HEO96"/>
      <c r="HEP96"/>
      <c r="HEQ96"/>
      <c r="HER96"/>
      <c r="HES96"/>
      <c r="HET96"/>
      <c r="HEU96"/>
      <c r="HEV96"/>
      <c r="HEW96"/>
      <c r="HEX96"/>
      <c r="HEY96"/>
      <c r="HEZ96"/>
      <c r="HFA96"/>
      <c r="HFB96"/>
      <c r="HFC96"/>
      <c r="HFD96"/>
      <c r="HFE96"/>
      <c r="HFF96"/>
      <c r="HFG96"/>
      <c r="HFH96"/>
      <c r="HFI96"/>
      <c r="HFJ96"/>
      <c r="HFK96"/>
      <c r="HFL96"/>
      <c r="HFM96"/>
      <c r="HFN96"/>
      <c r="HFO96"/>
      <c r="HFP96"/>
      <c r="HFQ96"/>
      <c r="HFR96"/>
      <c r="HFS96"/>
      <c r="HFT96"/>
      <c r="HFU96"/>
      <c r="HFV96"/>
      <c r="HFW96"/>
      <c r="HFX96"/>
      <c r="HFY96"/>
      <c r="HFZ96"/>
      <c r="HGA96"/>
      <c r="HGB96"/>
      <c r="HGC96"/>
      <c r="HGD96"/>
      <c r="HGE96"/>
      <c r="HGF96"/>
      <c r="HGG96"/>
      <c r="HGH96"/>
      <c r="HGI96"/>
      <c r="HGJ96"/>
      <c r="HGK96"/>
      <c r="HGL96"/>
      <c r="HGM96"/>
      <c r="HGN96"/>
      <c r="HGO96"/>
      <c r="HGP96"/>
      <c r="HGQ96"/>
      <c r="HGR96"/>
      <c r="HGS96"/>
      <c r="HGT96"/>
      <c r="HGU96"/>
      <c r="HGV96"/>
      <c r="HGW96"/>
      <c r="HGX96"/>
      <c r="HGY96"/>
      <c r="HGZ96"/>
      <c r="HHA96"/>
      <c r="HHB96"/>
      <c r="HHC96"/>
      <c r="HHD96"/>
      <c r="HHE96"/>
      <c r="HHF96"/>
      <c r="HHG96"/>
      <c r="HHH96"/>
      <c r="HHI96"/>
      <c r="HHJ96"/>
      <c r="HHK96"/>
      <c r="HHL96"/>
      <c r="HHM96"/>
      <c r="HHN96"/>
      <c r="HHO96"/>
      <c r="HHP96"/>
      <c r="HHQ96"/>
      <c r="HHR96"/>
      <c r="HHS96"/>
      <c r="HHT96"/>
      <c r="HHU96"/>
      <c r="HHV96"/>
      <c r="HHW96"/>
      <c r="HHX96"/>
      <c r="HHY96"/>
      <c r="HHZ96"/>
      <c r="HIA96"/>
      <c r="HIB96"/>
      <c r="HIC96"/>
      <c r="HID96"/>
      <c r="HIE96"/>
      <c r="HIF96"/>
      <c r="HIG96"/>
      <c r="HIH96"/>
      <c r="HII96"/>
      <c r="HIJ96"/>
      <c r="HIK96"/>
      <c r="HIL96"/>
      <c r="HIM96"/>
      <c r="HIN96"/>
      <c r="HIO96"/>
      <c r="HIP96"/>
      <c r="HIQ96"/>
      <c r="HIR96"/>
      <c r="HIS96"/>
      <c r="HIT96"/>
      <c r="HIU96"/>
      <c r="HIV96"/>
      <c r="HIW96"/>
      <c r="HIX96"/>
      <c r="HIY96"/>
      <c r="HIZ96"/>
      <c r="HJA96"/>
      <c r="HJB96"/>
      <c r="HJC96"/>
      <c r="HJD96"/>
      <c r="HJE96"/>
      <c r="HJF96"/>
      <c r="HJG96"/>
      <c r="HJH96"/>
      <c r="HJI96"/>
      <c r="HJJ96"/>
      <c r="HJK96"/>
      <c r="HJL96"/>
      <c r="HJM96"/>
      <c r="HJN96"/>
      <c r="HJO96"/>
      <c r="HJP96"/>
      <c r="HJQ96"/>
      <c r="HJR96"/>
      <c r="HJS96"/>
      <c r="HJT96"/>
      <c r="HJU96"/>
      <c r="HJV96"/>
      <c r="HJW96"/>
      <c r="HJX96"/>
      <c r="HJY96"/>
      <c r="HJZ96"/>
      <c r="HKA96"/>
      <c r="HKB96"/>
      <c r="HKC96"/>
      <c r="HKD96"/>
      <c r="HKE96"/>
      <c r="HKF96"/>
      <c r="HKG96"/>
      <c r="HKH96"/>
      <c r="HKI96"/>
      <c r="HKJ96"/>
      <c r="HKK96"/>
      <c r="HKL96"/>
      <c r="HKM96"/>
      <c r="HKN96"/>
      <c r="HKO96"/>
      <c r="HKP96"/>
      <c r="HKQ96"/>
      <c r="HKR96"/>
      <c r="HKS96"/>
      <c r="HKT96"/>
      <c r="HKU96"/>
      <c r="HKV96"/>
      <c r="HKW96"/>
      <c r="HKX96"/>
      <c r="HKY96"/>
      <c r="HKZ96"/>
      <c r="HLA96"/>
      <c r="HLB96"/>
      <c r="HLC96"/>
      <c r="HLD96"/>
      <c r="HLE96"/>
      <c r="HLF96"/>
      <c r="HLG96"/>
      <c r="HLH96"/>
      <c r="HLI96"/>
      <c r="HLJ96"/>
      <c r="HLK96"/>
      <c r="HLL96"/>
      <c r="HLM96"/>
      <c r="HLN96"/>
      <c r="HLO96"/>
      <c r="HLP96"/>
      <c r="HLQ96"/>
      <c r="HLR96"/>
      <c r="HLS96"/>
      <c r="HLT96"/>
      <c r="HLU96"/>
      <c r="HLV96"/>
      <c r="HLW96"/>
      <c r="HLX96"/>
      <c r="HLY96"/>
      <c r="HLZ96"/>
      <c r="HMA96"/>
      <c r="HMB96"/>
      <c r="HMC96"/>
      <c r="HMD96"/>
      <c r="HME96"/>
      <c r="HMF96"/>
      <c r="HMG96"/>
      <c r="HMH96"/>
      <c r="HMI96"/>
      <c r="HMJ96"/>
      <c r="HMK96"/>
      <c r="HML96"/>
      <c r="HMM96"/>
      <c r="HMN96"/>
      <c r="HMO96"/>
      <c r="HMP96"/>
      <c r="HMQ96"/>
      <c r="HMR96"/>
      <c r="HMS96"/>
      <c r="HMT96"/>
      <c r="HMU96"/>
      <c r="HMV96"/>
      <c r="HMW96"/>
      <c r="HMX96"/>
      <c r="HMY96"/>
      <c r="HMZ96"/>
      <c r="HNA96"/>
      <c r="HNB96"/>
      <c r="HNC96"/>
      <c r="HND96"/>
      <c r="HNE96"/>
      <c r="HNF96"/>
      <c r="HNG96"/>
      <c r="HNH96"/>
      <c r="HNI96"/>
      <c r="HNJ96"/>
      <c r="HNK96"/>
      <c r="HNL96"/>
      <c r="HNM96"/>
      <c r="HNN96"/>
      <c r="HNO96"/>
      <c r="HNP96"/>
      <c r="HNQ96"/>
      <c r="HNR96"/>
      <c r="HNS96"/>
      <c r="HNT96"/>
      <c r="HNU96"/>
      <c r="HNV96"/>
      <c r="HNW96"/>
      <c r="HNX96"/>
      <c r="HNY96"/>
      <c r="HNZ96"/>
      <c r="HOA96"/>
      <c r="HOB96"/>
      <c r="HOC96"/>
      <c r="HOD96"/>
      <c r="HOE96"/>
      <c r="HOF96"/>
      <c r="HOG96"/>
      <c r="HOH96"/>
      <c r="HOI96"/>
      <c r="HOJ96"/>
      <c r="HOK96"/>
      <c r="HOL96"/>
      <c r="HOM96"/>
      <c r="HON96"/>
      <c r="HOO96"/>
      <c r="HOP96"/>
      <c r="HOQ96"/>
      <c r="HOR96"/>
      <c r="HOS96"/>
      <c r="HOT96"/>
      <c r="HOU96"/>
      <c r="HOV96"/>
      <c r="HOW96"/>
      <c r="HOX96"/>
      <c r="HOY96"/>
      <c r="HOZ96"/>
      <c r="HPA96"/>
      <c r="HPB96"/>
      <c r="HPC96"/>
      <c r="HPD96"/>
      <c r="HPE96"/>
      <c r="HPF96"/>
      <c r="HPG96"/>
      <c r="HPH96"/>
      <c r="HPI96"/>
      <c r="HPJ96"/>
      <c r="HPK96"/>
      <c r="HPL96"/>
      <c r="HPM96"/>
      <c r="HPN96"/>
      <c r="HPO96"/>
      <c r="HPP96"/>
      <c r="HPQ96"/>
      <c r="HPR96"/>
      <c r="HPS96"/>
      <c r="HPT96"/>
      <c r="HPU96"/>
      <c r="HPV96"/>
      <c r="HPW96"/>
      <c r="HPX96"/>
      <c r="HPY96"/>
      <c r="HPZ96"/>
      <c r="HQA96"/>
      <c r="HQB96"/>
      <c r="HQC96"/>
      <c r="HQD96"/>
      <c r="HQE96"/>
      <c r="HQF96"/>
      <c r="HQG96"/>
      <c r="HQH96"/>
      <c r="HQI96"/>
      <c r="HQJ96"/>
      <c r="HQK96"/>
      <c r="HQL96"/>
      <c r="HQM96"/>
      <c r="HQN96"/>
      <c r="HQO96"/>
      <c r="HQP96"/>
      <c r="HQQ96"/>
      <c r="HQR96"/>
      <c r="HQS96"/>
      <c r="HQT96"/>
      <c r="HQU96"/>
      <c r="HQV96"/>
      <c r="HQW96"/>
      <c r="HQX96"/>
      <c r="HQY96"/>
      <c r="HQZ96"/>
      <c r="HRA96"/>
      <c r="HRB96"/>
      <c r="HRC96"/>
      <c r="HRD96"/>
      <c r="HRE96"/>
      <c r="HRF96"/>
      <c r="HRG96"/>
      <c r="HRH96"/>
      <c r="HRI96"/>
      <c r="HRJ96"/>
      <c r="HRK96"/>
      <c r="HRL96"/>
      <c r="HRM96"/>
      <c r="HRN96"/>
      <c r="HRO96"/>
      <c r="HRP96"/>
      <c r="HRQ96"/>
      <c r="HRR96"/>
      <c r="HRS96"/>
      <c r="HRT96"/>
      <c r="HRU96"/>
      <c r="HRV96"/>
      <c r="HRW96"/>
      <c r="HRX96"/>
      <c r="HRY96"/>
      <c r="HRZ96"/>
      <c r="HSA96"/>
      <c r="HSB96"/>
      <c r="HSC96"/>
      <c r="HSD96"/>
      <c r="HSE96"/>
      <c r="HSF96"/>
      <c r="HSG96"/>
      <c r="HSH96"/>
      <c r="HSI96"/>
      <c r="HSJ96"/>
      <c r="HSK96"/>
      <c r="HSL96"/>
      <c r="HSM96"/>
      <c r="HSN96"/>
      <c r="HSO96"/>
      <c r="HSP96"/>
      <c r="HSQ96"/>
      <c r="HSR96"/>
      <c r="HSS96"/>
      <c r="HST96"/>
      <c r="HSU96"/>
      <c r="HSV96"/>
      <c r="HSW96"/>
      <c r="HSX96"/>
      <c r="HSY96"/>
      <c r="HSZ96"/>
      <c r="HTA96"/>
      <c r="HTB96"/>
      <c r="HTC96"/>
      <c r="HTD96"/>
      <c r="HTE96"/>
      <c r="HTF96"/>
      <c r="HTG96"/>
      <c r="HTH96"/>
      <c r="HTI96"/>
      <c r="HTJ96"/>
      <c r="HTK96"/>
      <c r="HTL96"/>
      <c r="HTM96"/>
      <c r="HTN96"/>
      <c r="HTO96"/>
      <c r="HTP96"/>
      <c r="HTQ96"/>
      <c r="HTR96"/>
      <c r="HTS96"/>
      <c r="HTT96"/>
      <c r="HTU96"/>
      <c r="HTV96"/>
      <c r="HTW96"/>
      <c r="HTX96"/>
      <c r="HTY96"/>
      <c r="HTZ96"/>
      <c r="HUA96"/>
      <c r="HUB96"/>
      <c r="HUC96"/>
      <c r="HUD96"/>
      <c r="HUE96"/>
      <c r="HUF96"/>
      <c r="HUG96"/>
      <c r="HUH96"/>
      <c r="HUI96"/>
      <c r="HUJ96"/>
      <c r="HUK96"/>
      <c r="HUL96"/>
      <c r="HUM96"/>
      <c r="HUN96"/>
      <c r="HUO96"/>
      <c r="HUP96"/>
      <c r="HUQ96"/>
      <c r="HUR96"/>
      <c r="HUS96"/>
      <c r="HUT96"/>
      <c r="HUU96"/>
      <c r="HUV96"/>
      <c r="HUW96"/>
      <c r="HUX96"/>
      <c r="HUY96"/>
      <c r="HUZ96"/>
      <c r="HVA96"/>
      <c r="HVB96"/>
      <c r="HVC96"/>
      <c r="HVD96"/>
      <c r="HVE96"/>
      <c r="HVF96"/>
      <c r="HVG96"/>
      <c r="HVH96"/>
      <c r="HVI96"/>
      <c r="HVJ96"/>
      <c r="HVK96"/>
      <c r="HVL96"/>
      <c r="HVM96"/>
      <c r="HVN96"/>
      <c r="HVO96"/>
      <c r="HVP96"/>
      <c r="HVQ96"/>
      <c r="HVR96"/>
      <c r="HVS96"/>
      <c r="HVT96"/>
      <c r="HVU96"/>
      <c r="HVV96"/>
      <c r="HVW96"/>
      <c r="HVX96"/>
      <c r="HVY96"/>
      <c r="HVZ96"/>
      <c r="HWA96"/>
      <c r="HWB96"/>
      <c r="HWC96"/>
      <c r="HWD96"/>
      <c r="HWE96"/>
      <c r="HWF96"/>
      <c r="HWG96"/>
      <c r="HWH96"/>
      <c r="HWI96"/>
      <c r="HWJ96"/>
      <c r="HWK96"/>
      <c r="HWL96"/>
      <c r="HWM96"/>
      <c r="HWN96"/>
      <c r="HWO96"/>
      <c r="HWP96"/>
      <c r="HWQ96"/>
      <c r="HWR96"/>
      <c r="HWS96"/>
      <c r="HWT96"/>
      <c r="HWU96"/>
      <c r="HWV96"/>
      <c r="HWW96"/>
      <c r="HWX96"/>
      <c r="HWY96"/>
      <c r="HWZ96"/>
      <c r="HXA96"/>
      <c r="HXB96"/>
      <c r="HXC96"/>
      <c r="HXD96"/>
      <c r="HXE96"/>
      <c r="HXF96"/>
      <c r="HXG96"/>
      <c r="HXH96"/>
      <c r="HXI96"/>
      <c r="HXJ96"/>
      <c r="HXK96"/>
      <c r="HXL96"/>
      <c r="HXM96"/>
      <c r="HXN96"/>
      <c r="HXO96"/>
      <c r="HXP96"/>
      <c r="HXQ96"/>
      <c r="HXR96"/>
      <c r="HXS96"/>
      <c r="HXT96"/>
      <c r="HXU96"/>
      <c r="HXV96"/>
      <c r="HXW96"/>
      <c r="HXX96"/>
      <c r="HXY96"/>
      <c r="HXZ96"/>
      <c r="HYA96"/>
      <c r="HYB96"/>
      <c r="HYC96"/>
      <c r="HYD96"/>
      <c r="HYE96"/>
      <c r="HYF96"/>
      <c r="HYG96"/>
      <c r="HYH96"/>
      <c r="HYI96"/>
      <c r="HYJ96"/>
      <c r="HYK96"/>
      <c r="HYL96"/>
      <c r="HYM96"/>
      <c r="HYN96"/>
      <c r="HYO96"/>
      <c r="HYP96"/>
      <c r="HYQ96"/>
      <c r="HYR96"/>
      <c r="HYS96"/>
      <c r="HYT96"/>
      <c r="HYU96"/>
      <c r="HYV96"/>
      <c r="HYW96"/>
      <c r="HYX96"/>
      <c r="HYY96"/>
      <c r="HYZ96"/>
      <c r="HZA96"/>
      <c r="HZB96"/>
      <c r="HZC96"/>
      <c r="HZD96"/>
      <c r="HZE96"/>
      <c r="HZF96"/>
      <c r="HZG96"/>
      <c r="HZH96"/>
      <c r="HZI96"/>
      <c r="HZJ96"/>
      <c r="HZK96"/>
      <c r="HZL96"/>
      <c r="HZM96"/>
      <c r="HZN96"/>
      <c r="HZO96"/>
      <c r="HZP96"/>
      <c r="HZQ96"/>
      <c r="HZR96"/>
      <c r="HZS96"/>
      <c r="HZT96"/>
      <c r="HZU96"/>
      <c r="HZV96"/>
      <c r="HZW96"/>
      <c r="HZX96"/>
      <c r="HZY96"/>
      <c r="HZZ96"/>
      <c r="IAA96"/>
      <c r="IAB96"/>
      <c r="IAC96"/>
      <c r="IAD96"/>
      <c r="IAE96"/>
      <c r="IAF96"/>
      <c r="IAG96"/>
      <c r="IAH96"/>
      <c r="IAI96"/>
      <c r="IAJ96"/>
      <c r="IAK96"/>
      <c r="IAL96"/>
      <c r="IAM96"/>
      <c r="IAN96"/>
      <c r="IAO96"/>
      <c r="IAP96"/>
      <c r="IAQ96"/>
      <c r="IAR96"/>
      <c r="IAS96"/>
      <c r="IAT96"/>
      <c r="IAU96"/>
      <c r="IAV96"/>
      <c r="IAW96"/>
      <c r="IAX96"/>
      <c r="IAY96"/>
      <c r="IAZ96"/>
      <c r="IBA96"/>
      <c r="IBB96"/>
      <c r="IBC96"/>
      <c r="IBD96"/>
      <c r="IBE96"/>
      <c r="IBF96"/>
      <c r="IBG96"/>
      <c r="IBH96"/>
      <c r="IBI96"/>
      <c r="IBJ96"/>
      <c r="IBK96"/>
      <c r="IBL96"/>
      <c r="IBM96"/>
      <c r="IBN96"/>
      <c r="IBO96"/>
      <c r="IBP96"/>
      <c r="IBQ96"/>
      <c r="IBR96"/>
      <c r="IBS96"/>
      <c r="IBT96"/>
      <c r="IBU96"/>
      <c r="IBV96"/>
      <c r="IBW96"/>
      <c r="IBX96"/>
      <c r="IBY96"/>
      <c r="IBZ96"/>
      <c r="ICA96"/>
      <c r="ICB96"/>
      <c r="ICC96"/>
      <c r="ICD96"/>
      <c r="ICE96"/>
      <c r="ICF96"/>
      <c r="ICG96"/>
      <c r="ICH96"/>
      <c r="ICI96"/>
      <c r="ICJ96"/>
      <c r="ICK96"/>
      <c r="ICL96"/>
      <c r="ICM96"/>
      <c r="ICN96"/>
      <c r="ICO96"/>
      <c r="ICP96"/>
      <c r="ICQ96"/>
      <c r="ICR96"/>
      <c r="ICS96"/>
      <c r="ICT96"/>
      <c r="ICU96"/>
      <c r="ICV96"/>
      <c r="ICW96"/>
      <c r="ICX96"/>
      <c r="ICY96"/>
      <c r="ICZ96"/>
      <c r="IDA96"/>
      <c r="IDB96"/>
      <c r="IDC96"/>
      <c r="IDD96"/>
      <c r="IDE96"/>
      <c r="IDF96"/>
      <c r="IDG96"/>
      <c r="IDH96"/>
      <c r="IDI96"/>
      <c r="IDJ96"/>
      <c r="IDK96"/>
      <c r="IDL96"/>
      <c r="IDM96"/>
      <c r="IDN96"/>
      <c r="IDO96"/>
      <c r="IDP96"/>
      <c r="IDQ96"/>
      <c r="IDR96"/>
      <c r="IDS96"/>
      <c r="IDT96"/>
      <c r="IDU96"/>
      <c r="IDV96"/>
      <c r="IDW96"/>
      <c r="IDX96"/>
      <c r="IDY96"/>
      <c r="IDZ96"/>
      <c r="IEA96"/>
      <c r="IEB96"/>
      <c r="IEC96"/>
      <c r="IED96"/>
      <c r="IEE96"/>
      <c r="IEF96"/>
      <c r="IEG96"/>
      <c r="IEH96"/>
      <c r="IEI96"/>
      <c r="IEJ96"/>
      <c r="IEK96"/>
      <c r="IEL96"/>
      <c r="IEM96"/>
      <c r="IEN96"/>
      <c r="IEO96"/>
      <c r="IEP96"/>
      <c r="IEQ96"/>
      <c r="IER96"/>
      <c r="IES96"/>
      <c r="IET96"/>
      <c r="IEU96"/>
      <c r="IEV96"/>
      <c r="IEW96"/>
      <c r="IEX96"/>
      <c r="IEY96"/>
      <c r="IEZ96"/>
      <c r="IFA96"/>
      <c r="IFB96"/>
      <c r="IFC96"/>
      <c r="IFD96"/>
      <c r="IFE96"/>
      <c r="IFF96"/>
      <c r="IFG96"/>
      <c r="IFH96"/>
      <c r="IFI96"/>
      <c r="IFJ96"/>
      <c r="IFK96"/>
      <c r="IFL96"/>
      <c r="IFM96"/>
      <c r="IFN96"/>
      <c r="IFO96"/>
      <c r="IFP96"/>
      <c r="IFQ96"/>
      <c r="IFR96"/>
      <c r="IFS96"/>
      <c r="IFT96"/>
      <c r="IFU96"/>
      <c r="IFV96"/>
      <c r="IFW96"/>
      <c r="IFX96"/>
      <c r="IFY96"/>
      <c r="IFZ96"/>
      <c r="IGA96"/>
      <c r="IGB96"/>
      <c r="IGC96"/>
      <c r="IGD96"/>
      <c r="IGE96"/>
      <c r="IGF96"/>
      <c r="IGG96"/>
      <c r="IGH96"/>
      <c r="IGI96"/>
      <c r="IGJ96"/>
      <c r="IGK96"/>
      <c r="IGL96"/>
      <c r="IGM96"/>
      <c r="IGN96"/>
      <c r="IGO96"/>
      <c r="IGP96"/>
      <c r="IGQ96"/>
      <c r="IGR96"/>
      <c r="IGS96"/>
      <c r="IGT96"/>
      <c r="IGU96"/>
      <c r="IGV96"/>
      <c r="IGW96"/>
      <c r="IGX96"/>
      <c r="IGY96"/>
      <c r="IGZ96"/>
      <c r="IHA96"/>
      <c r="IHB96"/>
      <c r="IHC96"/>
      <c r="IHD96"/>
      <c r="IHE96"/>
      <c r="IHF96"/>
      <c r="IHG96"/>
      <c r="IHH96"/>
      <c r="IHI96"/>
      <c r="IHJ96"/>
      <c r="IHK96"/>
      <c r="IHL96"/>
      <c r="IHM96"/>
      <c r="IHN96"/>
      <c r="IHO96"/>
      <c r="IHP96"/>
      <c r="IHQ96"/>
      <c r="IHR96"/>
      <c r="IHS96"/>
      <c r="IHT96"/>
      <c r="IHU96"/>
      <c r="IHV96"/>
      <c r="IHW96"/>
      <c r="IHX96"/>
      <c r="IHY96"/>
      <c r="IHZ96"/>
      <c r="IIA96"/>
      <c r="IIB96"/>
      <c r="IIC96"/>
      <c r="IID96"/>
      <c r="IIE96"/>
      <c r="IIF96"/>
      <c r="IIG96"/>
      <c r="IIH96"/>
      <c r="III96"/>
      <c r="IIJ96"/>
      <c r="IIK96"/>
      <c r="IIL96"/>
      <c r="IIM96"/>
      <c r="IIN96"/>
      <c r="IIO96"/>
      <c r="IIP96"/>
      <c r="IIQ96"/>
      <c r="IIR96"/>
      <c r="IIS96"/>
      <c r="IIT96"/>
      <c r="IIU96"/>
      <c r="IIV96"/>
      <c r="IIW96"/>
      <c r="IIX96"/>
      <c r="IIY96"/>
      <c r="IIZ96"/>
      <c r="IJA96"/>
      <c r="IJB96"/>
      <c r="IJC96"/>
      <c r="IJD96"/>
      <c r="IJE96"/>
      <c r="IJF96"/>
      <c r="IJG96"/>
      <c r="IJH96"/>
      <c r="IJI96"/>
      <c r="IJJ96"/>
      <c r="IJK96"/>
      <c r="IJL96"/>
      <c r="IJM96"/>
      <c r="IJN96"/>
      <c r="IJO96"/>
      <c r="IJP96"/>
      <c r="IJQ96"/>
      <c r="IJR96"/>
      <c r="IJS96"/>
      <c r="IJT96"/>
      <c r="IJU96"/>
      <c r="IJV96"/>
      <c r="IJW96"/>
      <c r="IJX96"/>
      <c r="IJY96"/>
      <c r="IJZ96"/>
      <c r="IKA96"/>
      <c r="IKB96"/>
      <c r="IKC96"/>
      <c r="IKD96"/>
      <c r="IKE96"/>
      <c r="IKF96"/>
      <c r="IKG96"/>
      <c r="IKH96"/>
      <c r="IKI96"/>
      <c r="IKJ96"/>
      <c r="IKK96"/>
      <c r="IKL96"/>
      <c r="IKM96"/>
      <c r="IKN96"/>
      <c r="IKO96"/>
      <c r="IKP96"/>
      <c r="IKQ96"/>
      <c r="IKR96"/>
      <c r="IKS96"/>
      <c r="IKT96"/>
      <c r="IKU96"/>
      <c r="IKV96"/>
      <c r="IKW96"/>
      <c r="IKX96"/>
      <c r="IKY96"/>
      <c r="IKZ96"/>
      <c r="ILA96"/>
      <c r="ILB96"/>
      <c r="ILC96"/>
      <c r="ILD96"/>
      <c r="ILE96"/>
      <c r="ILF96"/>
      <c r="ILG96"/>
      <c r="ILH96"/>
      <c r="ILI96"/>
      <c r="ILJ96"/>
      <c r="ILK96"/>
      <c r="ILL96"/>
      <c r="ILM96"/>
      <c r="ILN96"/>
      <c r="ILO96"/>
      <c r="ILP96"/>
      <c r="ILQ96"/>
      <c r="ILR96"/>
      <c r="ILS96"/>
      <c r="ILT96"/>
      <c r="ILU96"/>
      <c r="ILV96"/>
      <c r="ILW96"/>
      <c r="ILX96"/>
      <c r="ILY96"/>
      <c r="ILZ96"/>
      <c r="IMA96"/>
      <c r="IMB96"/>
      <c r="IMC96"/>
      <c r="IMD96"/>
      <c r="IME96"/>
      <c r="IMF96"/>
      <c r="IMG96"/>
      <c r="IMH96"/>
      <c r="IMI96"/>
      <c r="IMJ96"/>
      <c r="IMK96"/>
      <c r="IML96"/>
      <c r="IMM96"/>
      <c r="IMN96"/>
      <c r="IMO96"/>
      <c r="IMP96"/>
      <c r="IMQ96"/>
      <c r="IMR96"/>
      <c r="IMS96"/>
      <c r="IMT96"/>
      <c r="IMU96"/>
      <c r="IMV96"/>
      <c r="IMW96"/>
      <c r="IMX96"/>
      <c r="IMY96"/>
      <c r="IMZ96"/>
      <c r="INA96"/>
      <c r="INB96"/>
      <c r="INC96"/>
      <c r="IND96"/>
      <c r="INE96"/>
      <c r="INF96"/>
      <c r="ING96"/>
      <c r="INH96"/>
      <c r="INI96"/>
      <c r="INJ96"/>
      <c r="INK96"/>
      <c r="INL96"/>
      <c r="INM96"/>
      <c r="INN96"/>
      <c r="INO96"/>
      <c r="INP96"/>
      <c r="INQ96"/>
      <c r="INR96"/>
      <c r="INS96"/>
      <c r="INT96"/>
      <c r="INU96"/>
      <c r="INV96"/>
      <c r="INW96"/>
      <c r="INX96"/>
      <c r="INY96"/>
      <c r="INZ96"/>
      <c r="IOA96"/>
      <c r="IOB96"/>
      <c r="IOC96"/>
      <c r="IOD96"/>
      <c r="IOE96"/>
      <c r="IOF96"/>
      <c r="IOG96"/>
      <c r="IOH96"/>
      <c r="IOI96"/>
      <c r="IOJ96"/>
      <c r="IOK96"/>
      <c r="IOL96"/>
      <c r="IOM96"/>
      <c r="ION96"/>
      <c r="IOO96"/>
      <c r="IOP96"/>
      <c r="IOQ96"/>
      <c r="IOR96"/>
      <c r="IOS96"/>
      <c r="IOT96"/>
      <c r="IOU96"/>
      <c r="IOV96"/>
      <c r="IOW96"/>
      <c r="IOX96"/>
      <c r="IOY96"/>
      <c r="IOZ96"/>
      <c r="IPA96"/>
      <c r="IPB96"/>
      <c r="IPC96"/>
      <c r="IPD96"/>
      <c r="IPE96"/>
      <c r="IPF96"/>
      <c r="IPG96"/>
      <c r="IPH96"/>
      <c r="IPI96"/>
      <c r="IPJ96"/>
      <c r="IPK96"/>
      <c r="IPL96"/>
      <c r="IPM96"/>
      <c r="IPN96"/>
      <c r="IPO96"/>
      <c r="IPP96"/>
      <c r="IPQ96"/>
      <c r="IPR96"/>
      <c r="IPS96"/>
      <c r="IPT96"/>
      <c r="IPU96"/>
      <c r="IPV96"/>
      <c r="IPW96"/>
      <c r="IPX96"/>
      <c r="IPY96"/>
      <c r="IPZ96"/>
      <c r="IQA96"/>
      <c r="IQB96"/>
      <c r="IQC96"/>
      <c r="IQD96"/>
      <c r="IQE96"/>
      <c r="IQF96"/>
      <c r="IQG96"/>
      <c r="IQH96"/>
      <c r="IQI96"/>
      <c r="IQJ96"/>
      <c r="IQK96"/>
      <c r="IQL96"/>
      <c r="IQM96"/>
      <c r="IQN96"/>
      <c r="IQO96"/>
      <c r="IQP96"/>
      <c r="IQQ96"/>
      <c r="IQR96"/>
      <c r="IQS96"/>
      <c r="IQT96"/>
      <c r="IQU96"/>
      <c r="IQV96"/>
      <c r="IQW96"/>
      <c r="IQX96"/>
      <c r="IQY96"/>
      <c r="IQZ96"/>
      <c r="IRA96"/>
      <c r="IRB96"/>
      <c r="IRC96"/>
      <c r="IRD96"/>
      <c r="IRE96"/>
      <c r="IRF96"/>
      <c r="IRG96"/>
      <c r="IRH96"/>
      <c r="IRI96"/>
      <c r="IRJ96"/>
      <c r="IRK96"/>
      <c r="IRL96"/>
      <c r="IRM96"/>
      <c r="IRN96"/>
      <c r="IRO96"/>
      <c r="IRP96"/>
      <c r="IRQ96"/>
      <c r="IRR96"/>
      <c r="IRS96"/>
      <c r="IRT96"/>
      <c r="IRU96"/>
      <c r="IRV96"/>
      <c r="IRW96"/>
      <c r="IRX96"/>
      <c r="IRY96"/>
      <c r="IRZ96"/>
      <c r="ISA96"/>
      <c r="ISB96"/>
      <c r="ISC96"/>
      <c r="ISD96"/>
      <c r="ISE96"/>
      <c r="ISF96"/>
      <c r="ISG96"/>
      <c r="ISH96"/>
      <c r="ISI96"/>
      <c r="ISJ96"/>
      <c r="ISK96"/>
      <c r="ISL96"/>
      <c r="ISM96"/>
      <c r="ISN96"/>
      <c r="ISO96"/>
      <c r="ISP96"/>
      <c r="ISQ96"/>
      <c r="ISR96"/>
      <c r="ISS96"/>
      <c r="IST96"/>
      <c r="ISU96"/>
      <c r="ISV96"/>
      <c r="ISW96"/>
      <c r="ISX96"/>
      <c r="ISY96"/>
      <c r="ISZ96"/>
      <c r="ITA96"/>
      <c r="ITB96"/>
      <c r="ITC96"/>
      <c r="ITD96"/>
      <c r="ITE96"/>
      <c r="ITF96"/>
      <c r="ITG96"/>
      <c r="ITH96"/>
      <c r="ITI96"/>
      <c r="ITJ96"/>
      <c r="ITK96"/>
      <c r="ITL96"/>
      <c r="ITM96"/>
      <c r="ITN96"/>
      <c r="ITO96"/>
      <c r="ITP96"/>
      <c r="ITQ96"/>
      <c r="ITR96"/>
      <c r="ITS96"/>
      <c r="ITT96"/>
      <c r="ITU96"/>
      <c r="ITV96"/>
      <c r="ITW96"/>
      <c r="ITX96"/>
      <c r="ITY96"/>
      <c r="ITZ96"/>
      <c r="IUA96"/>
      <c r="IUB96"/>
      <c r="IUC96"/>
      <c r="IUD96"/>
      <c r="IUE96"/>
      <c r="IUF96"/>
      <c r="IUG96"/>
      <c r="IUH96"/>
      <c r="IUI96"/>
      <c r="IUJ96"/>
      <c r="IUK96"/>
      <c r="IUL96"/>
      <c r="IUM96"/>
      <c r="IUN96"/>
      <c r="IUO96"/>
      <c r="IUP96"/>
      <c r="IUQ96"/>
      <c r="IUR96"/>
      <c r="IUS96"/>
      <c r="IUT96"/>
      <c r="IUU96"/>
      <c r="IUV96"/>
      <c r="IUW96"/>
      <c r="IUX96"/>
      <c r="IUY96"/>
      <c r="IUZ96"/>
      <c r="IVA96"/>
      <c r="IVB96"/>
      <c r="IVC96"/>
      <c r="IVD96"/>
      <c r="IVE96"/>
      <c r="IVF96"/>
      <c r="IVG96"/>
      <c r="IVH96"/>
      <c r="IVI96"/>
      <c r="IVJ96"/>
      <c r="IVK96"/>
      <c r="IVL96"/>
      <c r="IVM96"/>
      <c r="IVN96"/>
      <c r="IVO96"/>
      <c r="IVP96"/>
      <c r="IVQ96"/>
      <c r="IVR96"/>
      <c r="IVS96"/>
      <c r="IVT96"/>
      <c r="IVU96"/>
      <c r="IVV96"/>
      <c r="IVW96"/>
      <c r="IVX96"/>
      <c r="IVY96"/>
      <c r="IVZ96"/>
      <c r="IWA96"/>
      <c r="IWB96"/>
      <c r="IWC96"/>
      <c r="IWD96"/>
      <c r="IWE96"/>
      <c r="IWF96"/>
      <c r="IWG96"/>
      <c r="IWH96"/>
      <c r="IWI96"/>
      <c r="IWJ96"/>
      <c r="IWK96"/>
      <c r="IWL96"/>
      <c r="IWM96"/>
      <c r="IWN96"/>
      <c r="IWO96"/>
      <c r="IWP96"/>
      <c r="IWQ96"/>
      <c r="IWR96"/>
      <c r="IWS96"/>
      <c r="IWT96"/>
      <c r="IWU96"/>
      <c r="IWV96"/>
      <c r="IWW96"/>
      <c r="IWX96"/>
      <c r="IWY96"/>
      <c r="IWZ96"/>
      <c r="IXA96"/>
      <c r="IXB96"/>
      <c r="IXC96"/>
      <c r="IXD96"/>
      <c r="IXE96"/>
      <c r="IXF96"/>
      <c r="IXG96"/>
      <c r="IXH96"/>
      <c r="IXI96"/>
      <c r="IXJ96"/>
      <c r="IXK96"/>
      <c r="IXL96"/>
      <c r="IXM96"/>
      <c r="IXN96"/>
      <c r="IXO96"/>
      <c r="IXP96"/>
      <c r="IXQ96"/>
      <c r="IXR96"/>
      <c r="IXS96"/>
      <c r="IXT96"/>
      <c r="IXU96"/>
      <c r="IXV96"/>
      <c r="IXW96"/>
      <c r="IXX96"/>
      <c r="IXY96"/>
      <c r="IXZ96"/>
      <c r="IYA96"/>
      <c r="IYB96"/>
      <c r="IYC96"/>
      <c r="IYD96"/>
      <c r="IYE96"/>
      <c r="IYF96"/>
      <c r="IYG96"/>
      <c r="IYH96"/>
      <c r="IYI96"/>
      <c r="IYJ96"/>
      <c r="IYK96"/>
      <c r="IYL96"/>
      <c r="IYM96"/>
      <c r="IYN96"/>
      <c r="IYO96"/>
      <c r="IYP96"/>
      <c r="IYQ96"/>
      <c r="IYR96"/>
      <c r="IYS96"/>
      <c r="IYT96"/>
      <c r="IYU96"/>
      <c r="IYV96"/>
      <c r="IYW96"/>
      <c r="IYX96"/>
      <c r="IYY96"/>
      <c r="IYZ96"/>
      <c r="IZA96"/>
      <c r="IZB96"/>
      <c r="IZC96"/>
      <c r="IZD96"/>
      <c r="IZE96"/>
      <c r="IZF96"/>
      <c r="IZG96"/>
      <c r="IZH96"/>
      <c r="IZI96"/>
      <c r="IZJ96"/>
      <c r="IZK96"/>
      <c r="IZL96"/>
      <c r="IZM96"/>
      <c r="IZN96"/>
      <c r="IZO96"/>
      <c r="IZP96"/>
      <c r="IZQ96"/>
      <c r="IZR96"/>
      <c r="IZS96"/>
      <c r="IZT96"/>
      <c r="IZU96"/>
      <c r="IZV96"/>
      <c r="IZW96"/>
      <c r="IZX96"/>
      <c r="IZY96"/>
      <c r="IZZ96"/>
      <c r="JAA96"/>
      <c r="JAB96"/>
      <c r="JAC96"/>
      <c r="JAD96"/>
      <c r="JAE96"/>
      <c r="JAF96"/>
      <c r="JAG96"/>
      <c r="JAH96"/>
      <c r="JAI96"/>
      <c r="JAJ96"/>
      <c r="JAK96"/>
      <c r="JAL96"/>
      <c r="JAM96"/>
      <c r="JAN96"/>
      <c r="JAO96"/>
      <c r="JAP96"/>
      <c r="JAQ96"/>
      <c r="JAR96"/>
      <c r="JAS96"/>
      <c r="JAT96"/>
      <c r="JAU96"/>
      <c r="JAV96"/>
      <c r="JAW96"/>
      <c r="JAX96"/>
      <c r="JAY96"/>
      <c r="JAZ96"/>
      <c r="JBA96"/>
      <c r="JBB96"/>
      <c r="JBC96"/>
      <c r="JBD96"/>
      <c r="JBE96"/>
      <c r="JBF96"/>
      <c r="JBG96"/>
      <c r="JBH96"/>
      <c r="JBI96"/>
      <c r="JBJ96"/>
      <c r="JBK96"/>
      <c r="JBL96"/>
      <c r="JBM96"/>
      <c r="JBN96"/>
      <c r="JBO96"/>
      <c r="JBP96"/>
      <c r="JBQ96"/>
      <c r="JBR96"/>
      <c r="JBS96"/>
      <c r="JBT96"/>
      <c r="JBU96"/>
      <c r="JBV96"/>
      <c r="JBW96"/>
      <c r="JBX96"/>
      <c r="JBY96"/>
      <c r="JBZ96"/>
      <c r="JCA96"/>
      <c r="JCB96"/>
      <c r="JCC96"/>
      <c r="JCD96"/>
      <c r="JCE96"/>
      <c r="JCF96"/>
      <c r="JCG96"/>
      <c r="JCH96"/>
      <c r="JCI96"/>
      <c r="JCJ96"/>
      <c r="JCK96"/>
      <c r="JCL96"/>
      <c r="JCM96"/>
      <c r="JCN96"/>
      <c r="JCO96"/>
      <c r="JCP96"/>
      <c r="JCQ96"/>
      <c r="JCR96"/>
      <c r="JCS96"/>
      <c r="JCT96"/>
      <c r="JCU96"/>
      <c r="JCV96"/>
      <c r="JCW96"/>
      <c r="JCX96"/>
      <c r="JCY96"/>
      <c r="JCZ96"/>
      <c r="JDA96"/>
      <c r="JDB96"/>
      <c r="JDC96"/>
      <c r="JDD96"/>
      <c r="JDE96"/>
      <c r="JDF96"/>
      <c r="JDG96"/>
      <c r="JDH96"/>
      <c r="JDI96"/>
      <c r="JDJ96"/>
      <c r="JDK96"/>
      <c r="JDL96"/>
      <c r="JDM96"/>
      <c r="JDN96"/>
      <c r="JDO96"/>
      <c r="JDP96"/>
      <c r="JDQ96"/>
      <c r="JDR96"/>
      <c r="JDS96"/>
      <c r="JDT96"/>
      <c r="JDU96"/>
      <c r="JDV96"/>
      <c r="JDW96"/>
      <c r="JDX96"/>
      <c r="JDY96"/>
      <c r="JDZ96"/>
      <c r="JEA96"/>
      <c r="JEB96"/>
      <c r="JEC96"/>
      <c r="JED96"/>
      <c r="JEE96"/>
      <c r="JEF96"/>
      <c r="JEG96"/>
      <c r="JEH96"/>
      <c r="JEI96"/>
      <c r="JEJ96"/>
      <c r="JEK96"/>
      <c r="JEL96"/>
      <c r="JEM96"/>
      <c r="JEN96"/>
      <c r="JEO96"/>
      <c r="JEP96"/>
      <c r="JEQ96"/>
      <c r="JER96"/>
      <c r="JES96"/>
      <c r="JET96"/>
      <c r="JEU96"/>
      <c r="JEV96"/>
      <c r="JEW96"/>
      <c r="JEX96"/>
      <c r="JEY96"/>
      <c r="JEZ96"/>
      <c r="JFA96"/>
      <c r="JFB96"/>
      <c r="JFC96"/>
      <c r="JFD96"/>
      <c r="JFE96"/>
      <c r="JFF96"/>
      <c r="JFG96"/>
      <c r="JFH96"/>
      <c r="JFI96"/>
      <c r="JFJ96"/>
      <c r="JFK96"/>
      <c r="JFL96"/>
      <c r="JFM96"/>
      <c r="JFN96"/>
      <c r="JFO96"/>
      <c r="JFP96"/>
      <c r="JFQ96"/>
      <c r="JFR96"/>
      <c r="JFS96"/>
      <c r="JFT96"/>
      <c r="JFU96"/>
      <c r="JFV96"/>
      <c r="JFW96"/>
      <c r="JFX96"/>
      <c r="JFY96"/>
      <c r="JFZ96"/>
      <c r="JGA96"/>
      <c r="JGB96"/>
      <c r="JGC96"/>
      <c r="JGD96"/>
      <c r="JGE96"/>
      <c r="JGF96"/>
      <c r="JGG96"/>
      <c r="JGH96"/>
      <c r="JGI96"/>
      <c r="JGJ96"/>
      <c r="JGK96"/>
      <c r="JGL96"/>
      <c r="JGM96"/>
      <c r="JGN96"/>
      <c r="JGO96"/>
      <c r="JGP96"/>
      <c r="JGQ96"/>
      <c r="JGR96"/>
      <c r="JGS96"/>
      <c r="JGT96"/>
      <c r="JGU96"/>
      <c r="JGV96"/>
      <c r="JGW96"/>
      <c r="JGX96"/>
      <c r="JGY96"/>
      <c r="JGZ96"/>
      <c r="JHA96"/>
      <c r="JHB96"/>
      <c r="JHC96"/>
      <c r="JHD96"/>
      <c r="JHE96"/>
      <c r="JHF96"/>
      <c r="JHG96"/>
      <c r="JHH96"/>
      <c r="JHI96"/>
      <c r="JHJ96"/>
      <c r="JHK96"/>
      <c r="JHL96"/>
      <c r="JHM96"/>
      <c r="JHN96"/>
      <c r="JHO96"/>
      <c r="JHP96"/>
      <c r="JHQ96"/>
      <c r="JHR96"/>
      <c r="JHS96"/>
      <c r="JHT96"/>
      <c r="JHU96"/>
      <c r="JHV96"/>
      <c r="JHW96"/>
      <c r="JHX96"/>
      <c r="JHY96"/>
      <c r="JHZ96"/>
      <c r="JIA96"/>
      <c r="JIB96"/>
      <c r="JIC96"/>
      <c r="JID96"/>
      <c r="JIE96"/>
      <c r="JIF96"/>
      <c r="JIG96"/>
      <c r="JIH96"/>
      <c r="JII96"/>
      <c r="JIJ96"/>
      <c r="JIK96"/>
      <c r="JIL96"/>
      <c r="JIM96"/>
      <c r="JIN96"/>
      <c r="JIO96"/>
      <c r="JIP96"/>
      <c r="JIQ96"/>
      <c r="JIR96"/>
      <c r="JIS96"/>
      <c r="JIT96"/>
      <c r="JIU96"/>
      <c r="JIV96"/>
      <c r="JIW96"/>
      <c r="JIX96"/>
      <c r="JIY96"/>
      <c r="JIZ96"/>
      <c r="JJA96"/>
      <c r="JJB96"/>
      <c r="JJC96"/>
      <c r="JJD96"/>
      <c r="JJE96"/>
      <c r="JJF96"/>
      <c r="JJG96"/>
      <c r="JJH96"/>
      <c r="JJI96"/>
      <c r="JJJ96"/>
      <c r="JJK96"/>
      <c r="JJL96"/>
      <c r="JJM96"/>
      <c r="JJN96"/>
      <c r="JJO96"/>
      <c r="JJP96"/>
      <c r="JJQ96"/>
      <c r="JJR96"/>
      <c r="JJS96"/>
      <c r="JJT96"/>
      <c r="JJU96"/>
      <c r="JJV96"/>
      <c r="JJW96"/>
      <c r="JJX96"/>
      <c r="JJY96"/>
      <c r="JJZ96"/>
      <c r="JKA96"/>
      <c r="JKB96"/>
      <c r="JKC96"/>
      <c r="JKD96"/>
      <c r="JKE96"/>
      <c r="JKF96"/>
      <c r="JKG96"/>
      <c r="JKH96"/>
      <c r="JKI96"/>
      <c r="JKJ96"/>
      <c r="JKK96"/>
      <c r="JKL96"/>
      <c r="JKM96"/>
      <c r="JKN96"/>
      <c r="JKO96"/>
      <c r="JKP96"/>
      <c r="JKQ96"/>
      <c r="JKR96"/>
      <c r="JKS96"/>
      <c r="JKT96"/>
      <c r="JKU96"/>
      <c r="JKV96"/>
      <c r="JKW96"/>
      <c r="JKX96"/>
      <c r="JKY96"/>
      <c r="JKZ96"/>
      <c r="JLA96"/>
      <c r="JLB96"/>
      <c r="JLC96"/>
      <c r="JLD96"/>
      <c r="JLE96"/>
      <c r="JLF96"/>
      <c r="JLG96"/>
      <c r="JLH96"/>
      <c r="JLI96"/>
      <c r="JLJ96"/>
      <c r="JLK96"/>
      <c r="JLL96"/>
      <c r="JLM96"/>
      <c r="JLN96"/>
      <c r="JLO96"/>
      <c r="JLP96"/>
      <c r="JLQ96"/>
      <c r="JLR96"/>
      <c r="JLS96"/>
      <c r="JLT96"/>
      <c r="JLU96"/>
      <c r="JLV96"/>
      <c r="JLW96"/>
      <c r="JLX96"/>
      <c r="JLY96"/>
      <c r="JLZ96"/>
      <c r="JMA96"/>
      <c r="JMB96"/>
      <c r="JMC96"/>
      <c r="JMD96"/>
      <c r="JME96"/>
      <c r="JMF96"/>
      <c r="JMG96"/>
      <c r="JMH96"/>
      <c r="JMI96"/>
      <c r="JMJ96"/>
      <c r="JMK96"/>
      <c r="JML96"/>
      <c r="JMM96"/>
      <c r="JMN96"/>
      <c r="JMO96"/>
      <c r="JMP96"/>
      <c r="JMQ96"/>
      <c r="JMR96"/>
      <c r="JMS96"/>
      <c r="JMT96"/>
      <c r="JMU96"/>
      <c r="JMV96"/>
      <c r="JMW96"/>
      <c r="JMX96"/>
      <c r="JMY96"/>
      <c r="JMZ96"/>
      <c r="JNA96"/>
      <c r="JNB96"/>
      <c r="JNC96"/>
      <c r="JND96"/>
      <c r="JNE96"/>
      <c r="JNF96"/>
      <c r="JNG96"/>
      <c r="JNH96"/>
      <c r="JNI96"/>
      <c r="JNJ96"/>
      <c r="JNK96"/>
      <c r="JNL96"/>
      <c r="JNM96"/>
      <c r="JNN96"/>
      <c r="JNO96"/>
      <c r="JNP96"/>
      <c r="JNQ96"/>
      <c r="JNR96"/>
      <c r="JNS96"/>
      <c r="JNT96"/>
      <c r="JNU96"/>
      <c r="JNV96"/>
      <c r="JNW96"/>
      <c r="JNX96"/>
      <c r="JNY96"/>
      <c r="JNZ96"/>
      <c r="JOA96"/>
      <c r="JOB96"/>
      <c r="JOC96"/>
      <c r="JOD96"/>
      <c r="JOE96"/>
      <c r="JOF96"/>
      <c r="JOG96"/>
      <c r="JOH96"/>
      <c r="JOI96"/>
      <c r="JOJ96"/>
      <c r="JOK96"/>
      <c r="JOL96"/>
      <c r="JOM96"/>
      <c r="JON96"/>
      <c r="JOO96"/>
      <c r="JOP96"/>
      <c r="JOQ96"/>
      <c r="JOR96"/>
      <c r="JOS96"/>
      <c r="JOT96"/>
      <c r="JOU96"/>
      <c r="JOV96"/>
      <c r="JOW96"/>
      <c r="JOX96"/>
      <c r="JOY96"/>
      <c r="JOZ96"/>
      <c r="JPA96"/>
      <c r="JPB96"/>
      <c r="JPC96"/>
      <c r="JPD96"/>
      <c r="JPE96"/>
      <c r="JPF96"/>
      <c r="JPG96"/>
      <c r="JPH96"/>
      <c r="JPI96"/>
      <c r="JPJ96"/>
      <c r="JPK96"/>
      <c r="JPL96"/>
      <c r="JPM96"/>
      <c r="JPN96"/>
      <c r="JPO96"/>
      <c r="JPP96"/>
      <c r="JPQ96"/>
      <c r="JPR96"/>
      <c r="JPS96"/>
      <c r="JPT96"/>
      <c r="JPU96"/>
      <c r="JPV96"/>
      <c r="JPW96"/>
      <c r="JPX96"/>
      <c r="JPY96"/>
      <c r="JPZ96"/>
      <c r="JQA96"/>
      <c r="JQB96"/>
      <c r="JQC96"/>
      <c r="JQD96"/>
      <c r="JQE96"/>
      <c r="JQF96"/>
      <c r="JQG96"/>
      <c r="JQH96"/>
      <c r="JQI96"/>
      <c r="JQJ96"/>
      <c r="JQK96"/>
      <c r="JQL96"/>
      <c r="JQM96"/>
      <c r="JQN96"/>
      <c r="JQO96"/>
      <c r="JQP96"/>
      <c r="JQQ96"/>
      <c r="JQR96"/>
      <c r="JQS96"/>
      <c r="JQT96"/>
      <c r="JQU96"/>
      <c r="JQV96"/>
      <c r="JQW96"/>
      <c r="JQX96"/>
      <c r="JQY96"/>
      <c r="JQZ96"/>
      <c r="JRA96"/>
      <c r="JRB96"/>
      <c r="JRC96"/>
      <c r="JRD96"/>
      <c r="JRE96"/>
      <c r="JRF96"/>
      <c r="JRG96"/>
      <c r="JRH96"/>
      <c r="JRI96"/>
      <c r="JRJ96"/>
      <c r="JRK96"/>
      <c r="JRL96"/>
      <c r="JRM96"/>
      <c r="JRN96"/>
      <c r="JRO96"/>
      <c r="JRP96"/>
      <c r="JRQ96"/>
      <c r="JRR96"/>
      <c r="JRS96"/>
      <c r="JRT96"/>
      <c r="JRU96"/>
      <c r="JRV96"/>
      <c r="JRW96"/>
      <c r="JRX96"/>
      <c r="JRY96"/>
      <c r="JRZ96"/>
      <c r="JSA96"/>
      <c r="JSB96"/>
      <c r="JSC96"/>
      <c r="JSD96"/>
      <c r="JSE96"/>
      <c r="JSF96"/>
      <c r="JSG96"/>
      <c r="JSH96"/>
      <c r="JSI96"/>
      <c r="JSJ96"/>
      <c r="JSK96"/>
      <c r="JSL96"/>
      <c r="JSM96"/>
      <c r="JSN96"/>
      <c r="JSO96"/>
      <c r="JSP96"/>
      <c r="JSQ96"/>
      <c r="JSR96"/>
      <c r="JSS96"/>
      <c r="JST96"/>
      <c r="JSU96"/>
      <c r="JSV96"/>
      <c r="JSW96"/>
      <c r="JSX96"/>
      <c r="JSY96"/>
      <c r="JSZ96"/>
      <c r="JTA96"/>
      <c r="JTB96"/>
      <c r="JTC96"/>
      <c r="JTD96"/>
      <c r="JTE96"/>
      <c r="JTF96"/>
      <c r="JTG96"/>
      <c r="JTH96"/>
      <c r="JTI96"/>
      <c r="JTJ96"/>
      <c r="JTK96"/>
      <c r="JTL96"/>
      <c r="JTM96"/>
      <c r="JTN96"/>
      <c r="JTO96"/>
      <c r="JTP96"/>
      <c r="JTQ96"/>
      <c r="JTR96"/>
      <c r="JTS96"/>
      <c r="JTT96"/>
      <c r="JTU96"/>
      <c r="JTV96"/>
      <c r="JTW96"/>
      <c r="JTX96"/>
      <c r="JTY96"/>
      <c r="JTZ96"/>
      <c r="JUA96"/>
      <c r="JUB96"/>
      <c r="JUC96"/>
      <c r="JUD96"/>
      <c r="JUE96"/>
      <c r="JUF96"/>
      <c r="JUG96"/>
      <c r="JUH96"/>
      <c r="JUI96"/>
      <c r="JUJ96"/>
      <c r="JUK96"/>
      <c r="JUL96"/>
      <c r="JUM96"/>
      <c r="JUN96"/>
      <c r="JUO96"/>
      <c r="JUP96"/>
      <c r="JUQ96"/>
      <c r="JUR96"/>
      <c r="JUS96"/>
      <c r="JUT96"/>
      <c r="JUU96"/>
      <c r="JUV96"/>
      <c r="JUW96"/>
      <c r="JUX96"/>
      <c r="JUY96"/>
      <c r="JUZ96"/>
      <c r="JVA96"/>
      <c r="JVB96"/>
      <c r="JVC96"/>
      <c r="JVD96"/>
      <c r="JVE96"/>
      <c r="JVF96"/>
      <c r="JVG96"/>
      <c r="JVH96"/>
      <c r="JVI96"/>
      <c r="JVJ96"/>
      <c r="JVK96"/>
      <c r="JVL96"/>
      <c r="JVM96"/>
      <c r="JVN96"/>
      <c r="JVO96"/>
      <c r="JVP96"/>
      <c r="JVQ96"/>
      <c r="JVR96"/>
      <c r="JVS96"/>
      <c r="JVT96"/>
      <c r="JVU96"/>
      <c r="JVV96"/>
      <c r="JVW96"/>
      <c r="JVX96"/>
      <c r="JVY96"/>
      <c r="JVZ96"/>
      <c r="JWA96"/>
      <c r="JWB96"/>
      <c r="JWC96"/>
      <c r="JWD96"/>
      <c r="JWE96"/>
      <c r="JWF96"/>
      <c r="JWG96"/>
      <c r="JWH96"/>
      <c r="JWI96"/>
      <c r="JWJ96"/>
      <c r="JWK96"/>
      <c r="JWL96"/>
      <c r="JWM96"/>
      <c r="JWN96"/>
      <c r="JWO96"/>
      <c r="JWP96"/>
      <c r="JWQ96"/>
      <c r="JWR96"/>
      <c r="JWS96"/>
      <c r="JWT96"/>
      <c r="JWU96"/>
      <c r="JWV96"/>
      <c r="JWW96"/>
      <c r="JWX96"/>
      <c r="JWY96"/>
      <c r="JWZ96"/>
      <c r="JXA96"/>
      <c r="JXB96"/>
      <c r="JXC96"/>
      <c r="JXD96"/>
      <c r="JXE96"/>
      <c r="JXF96"/>
      <c r="JXG96"/>
      <c r="JXH96"/>
      <c r="JXI96"/>
      <c r="JXJ96"/>
      <c r="JXK96"/>
      <c r="JXL96"/>
      <c r="JXM96"/>
      <c r="JXN96"/>
      <c r="JXO96"/>
      <c r="JXP96"/>
      <c r="JXQ96"/>
      <c r="JXR96"/>
      <c r="JXS96"/>
      <c r="JXT96"/>
      <c r="JXU96"/>
      <c r="JXV96"/>
      <c r="JXW96"/>
      <c r="JXX96"/>
      <c r="JXY96"/>
      <c r="JXZ96"/>
      <c r="JYA96"/>
      <c r="JYB96"/>
      <c r="JYC96"/>
      <c r="JYD96"/>
      <c r="JYE96"/>
      <c r="JYF96"/>
      <c r="JYG96"/>
      <c r="JYH96"/>
      <c r="JYI96"/>
      <c r="JYJ96"/>
      <c r="JYK96"/>
      <c r="JYL96"/>
      <c r="JYM96"/>
      <c r="JYN96"/>
      <c r="JYO96"/>
      <c r="JYP96"/>
      <c r="JYQ96"/>
      <c r="JYR96"/>
      <c r="JYS96"/>
      <c r="JYT96"/>
      <c r="JYU96"/>
      <c r="JYV96"/>
      <c r="JYW96"/>
      <c r="JYX96"/>
      <c r="JYY96"/>
      <c r="JYZ96"/>
      <c r="JZA96"/>
      <c r="JZB96"/>
      <c r="JZC96"/>
      <c r="JZD96"/>
      <c r="JZE96"/>
      <c r="JZF96"/>
      <c r="JZG96"/>
      <c r="JZH96"/>
      <c r="JZI96"/>
      <c r="JZJ96"/>
      <c r="JZK96"/>
      <c r="JZL96"/>
      <c r="JZM96"/>
      <c r="JZN96"/>
      <c r="JZO96"/>
      <c r="JZP96"/>
      <c r="JZQ96"/>
      <c r="JZR96"/>
      <c r="JZS96"/>
      <c r="JZT96"/>
      <c r="JZU96"/>
      <c r="JZV96"/>
      <c r="JZW96"/>
      <c r="JZX96"/>
      <c r="JZY96"/>
      <c r="JZZ96"/>
      <c r="KAA96"/>
      <c r="KAB96"/>
      <c r="KAC96"/>
      <c r="KAD96"/>
      <c r="KAE96"/>
      <c r="KAF96"/>
      <c r="KAG96"/>
      <c r="KAH96"/>
      <c r="KAI96"/>
      <c r="KAJ96"/>
      <c r="KAK96"/>
      <c r="KAL96"/>
      <c r="KAM96"/>
      <c r="KAN96"/>
      <c r="KAO96"/>
      <c r="KAP96"/>
      <c r="KAQ96"/>
      <c r="KAR96"/>
      <c r="KAS96"/>
      <c r="KAT96"/>
      <c r="KAU96"/>
      <c r="KAV96"/>
      <c r="KAW96"/>
      <c r="KAX96"/>
      <c r="KAY96"/>
      <c r="KAZ96"/>
      <c r="KBA96"/>
      <c r="KBB96"/>
      <c r="KBC96"/>
      <c r="KBD96"/>
      <c r="KBE96"/>
      <c r="KBF96"/>
      <c r="KBG96"/>
      <c r="KBH96"/>
      <c r="KBI96"/>
      <c r="KBJ96"/>
      <c r="KBK96"/>
      <c r="KBL96"/>
      <c r="KBM96"/>
      <c r="KBN96"/>
      <c r="KBO96"/>
      <c r="KBP96"/>
      <c r="KBQ96"/>
      <c r="KBR96"/>
      <c r="KBS96"/>
      <c r="KBT96"/>
      <c r="KBU96"/>
      <c r="KBV96"/>
      <c r="KBW96"/>
      <c r="KBX96"/>
      <c r="KBY96"/>
      <c r="KBZ96"/>
      <c r="KCA96"/>
      <c r="KCB96"/>
      <c r="KCC96"/>
      <c r="KCD96"/>
      <c r="KCE96"/>
      <c r="KCF96"/>
      <c r="KCG96"/>
      <c r="KCH96"/>
      <c r="KCI96"/>
      <c r="KCJ96"/>
      <c r="KCK96"/>
      <c r="KCL96"/>
      <c r="KCM96"/>
      <c r="KCN96"/>
      <c r="KCO96"/>
      <c r="KCP96"/>
      <c r="KCQ96"/>
      <c r="KCR96"/>
      <c r="KCS96"/>
      <c r="KCT96"/>
      <c r="KCU96"/>
      <c r="KCV96"/>
      <c r="KCW96"/>
      <c r="KCX96"/>
      <c r="KCY96"/>
      <c r="KCZ96"/>
      <c r="KDA96"/>
      <c r="KDB96"/>
      <c r="KDC96"/>
      <c r="KDD96"/>
      <c r="KDE96"/>
      <c r="KDF96"/>
      <c r="KDG96"/>
      <c r="KDH96"/>
      <c r="KDI96"/>
      <c r="KDJ96"/>
      <c r="KDK96"/>
      <c r="KDL96"/>
      <c r="KDM96"/>
      <c r="KDN96"/>
      <c r="KDO96"/>
      <c r="KDP96"/>
      <c r="KDQ96"/>
      <c r="KDR96"/>
      <c r="KDS96"/>
      <c r="KDT96"/>
      <c r="KDU96"/>
      <c r="KDV96"/>
      <c r="KDW96"/>
      <c r="KDX96"/>
      <c r="KDY96"/>
      <c r="KDZ96"/>
      <c r="KEA96"/>
      <c r="KEB96"/>
      <c r="KEC96"/>
      <c r="KED96"/>
      <c r="KEE96"/>
      <c r="KEF96"/>
      <c r="KEG96"/>
      <c r="KEH96"/>
      <c r="KEI96"/>
      <c r="KEJ96"/>
      <c r="KEK96"/>
      <c r="KEL96"/>
      <c r="KEM96"/>
      <c r="KEN96"/>
      <c r="KEO96"/>
      <c r="KEP96"/>
      <c r="KEQ96"/>
      <c r="KER96"/>
      <c r="KES96"/>
      <c r="KET96"/>
      <c r="KEU96"/>
      <c r="KEV96"/>
      <c r="KEW96"/>
      <c r="KEX96"/>
      <c r="KEY96"/>
      <c r="KEZ96"/>
      <c r="KFA96"/>
      <c r="KFB96"/>
      <c r="KFC96"/>
      <c r="KFD96"/>
      <c r="KFE96"/>
      <c r="KFF96"/>
      <c r="KFG96"/>
      <c r="KFH96"/>
      <c r="KFI96"/>
      <c r="KFJ96"/>
      <c r="KFK96"/>
      <c r="KFL96"/>
      <c r="KFM96"/>
      <c r="KFN96"/>
      <c r="KFO96"/>
      <c r="KFP96"/>
      <c r="KFQ96"/>
      <c r="KFR96"/>
      <c r="KFS96"/>
      <c r="KFT96"/>
      <c r="KFU96"/>
      <c r="KFV96"/>
      <c r="KFW96"/>
      <c r="KFX96"/>
      <c r="KFY96"/>
      <c r="KFZ96"/>
      <c r="KGA96"/>
      <c r="KGB96"/>
      <c r="KGC96"/>
      <c r="KGD96"/>
      <c r="KGE96"/>
      <c r="KGF96"/>
      <c r="KGG96"/>
      <c r="KGH96"/>
      <c r="KGI96"/>
      <c r="KGJ96"/>
      <c r="KGK96"/>
      <c r="KGL96"/>
      <c r="KGM96"/>
      <c r="KGN96"/>
      <c r="KGO96"/>
      <c r="KGP96"/>
      <c r="KGQ96"/>
      <c r="KGR96"/>
      <c r="KGS96"/>
      <c r="KGT96"/>
      <c r="KGU96"/>
      <c r="KGV96"/>
      <c r="KGW96"/>
      <c r="KGX96"/>
      <c r="KGY96"/>
      <c r="KGZ96"/>
      <c r="KHA96"/>
      <c r="KHB96"/>
      <c r="KHC96"/>
      <c r="KHD96"/>
      <c r="KHE96"/>
      <c r="KHF96"/>
      <c r="KHG96"/>
      <c r="KHH96"/>
      <c r="KHI96"/>
      <c r="KHJ96"/>
      <c r="KHK96"/>
      <c r="KHL96"/>
      <c r="KHM96"/>
      <c r="KHN96"/>
      <c r="KHO96"/>
      <c r="KHP96"/>
      <c r="KHQ96"/>
      <c r="KHR96"/>
      <c r="KHS96"/>
      <c r="KHT96"/>
      <c r="KHU96"/>
      <c r="KHV96"/>
      <c r="KHW96"/>
      <c r="KHX96"/>
      <c r="KHY96"/>
      <c r="KHZ96"/>
      <c r="KIA96"/>
      <c r="KIB96"/>
      <c r="KIC96"/>
      <c r="KID96"/>
      <c r="KIE96"/>
      <c r="KIF96"/>
      <c r="KIG96"/>
      <c r="KIH96"/>
      <c r="KII96"/>
      <c r="KIJ96"/>
      <c r="KIK96"/>
      <c r="KIL96"/>
      <c r="KIM96"/>
      <c r="KIN96"/>
      <c r="KIO96"/>
      <c r="KIP96"/>
      <c r="KIQ96"/>
      <c r="KIR96"/>
      <c r="KIS96"/>
      <c r="KIT96"/>
      <c r="KIU96"/>
      <c r="KIV96"/>
      <c r="KIW96"/>
      <c r="KIX96"/>
      <c r="KIY96"/>
      <c r="KIZ96"/>
      <c r="KJA96"/>
      <c r="KJB96"/>
      <c r="KJC96"/>
      <c r="KJD96"/>
      <c r="KJE96"/>
      <c r="KJF96"/>
      <c r="KJG96"/>
      <c r="KJH96"/>
      <c r="KJI96"/>
      <c r="KJJ96"/>
      <c r="KJK96"/>
      <c r="KJL96"/>
      <c r="KJM96"/>
      <c r="KJN96"/>
      <c r="KJO96"/>
      <c r="KJP96"/>
      <c r="KJQ96"/>
      <c r="KJR96"/>
      <c r="KJS96"/>
      <c r="KJT96"/>
      <c r="KJU96"/>
      <c r="KJV96"/>
      <c r="KJW96"/>
      <c r="KJX96"/>
      <c r="KJY96"/>
      <c r="KJZ96"/>
      <c r="KKA96"/>
      <c r="KKB96"/>
      <c r="KKC96"/>
      <c r="KKD96"/>
      <c r="KKE96"/>
      <c r="KKF96"/>
      <c r="KKG96"/>
      <c r="KKH96"/>
      <c r="KKI96"/>
      <c r="KKJ96"/>
      <c r="KKK96"/>
      <c r="KKL96"/>
      <c r="KKM96"/>
      <c r="KKN96"/>
      <c r="KKO96"/>
      <c r="KKP96"/>
      <c r="KKQ96"/>
      <c r="KKR96"/>
      <c r="KKS96"/>
      <c r="KKT96"/>
      <c r="KKU96"/>
      <c r="KKV96"/>
      <c r="KKW96"/>
      <c r="KKX96"/>
      <c r="KKY96"/>
      <c r="KKZ96"/>
      <c r="KLA96"/>
      <c r="KLB96"/>
      <c r="KLC96"/>
      <c r="KLD96"/>
      <c r="KLE96"/>
      <c r="KLF96"/>
      <c r="KLG96"/>
      <c r="KLH96"/>
      <c r="KLI96"/>
      <c r="KLJ96"/>
      <c r="KLK96"/>
      <c r="KLL96"/>
      <c r="KLM96"/>
      <c r="KLN96"/>
      <c r="KLO96"/>
      <c r="KLP96"/>
      <c r="KLQ96"/>
      <c r="KLR96"/>
      <c r="KLS96"/>
      <c r="KLT96"/>
      <c r="KLU96"/>
      <c r="KLV96"/>
      <c r="KLW96"/>
      <c r="KLX96"/>
      <c r="KLY96"/>
      <c r="KLZ96"/>
      <c r="KMA96"/>
      <c r="KMB96"/>
      <c r="KMC96"/>
      <c r="KMD96"/>
      <c r="KME96"/>
      <c r="KMF96"/>
      <c r="KMG96"/>
      <c r="KMH96"/>
      <c r="KMI96"/>
      <c r="KMJ96"/>
      <c r="KMK96"/>
      <c r="KML96"/>
      <c r="KMM96"/>
      <c r="KMN96"/>
      <c r="KMO96"/>
      <c r="KMP96"/>
      <c r="KMQ96"/>
      <c r="KMR96"/>
      <c r="KMS96"/>
      <c r="KMT96"/>
      <c r="KMU96"/>
      <c r="KMV96"/>
      <c r="KMW96"/>
      <c r="KMX96"/>
      <c r="KMY96"/>
      <c r="KMZ96"/>
      <c r="KNA96"/>
      <c r="KNB96"/>
      <c r="KNC96"/>
      <c r="KND96"/>
      <c r="KNE96"/>
      <c r="KNF96"/>
      <c r="KNG96"/>
      <c r="KNH96"/>
      <c r="KNI96"/>
      <c r="KNJ96"/>
      <c r="KNK96"/>
      <c r="KNL96"/>
      <c r="KNM96"/>
      <c r="KNN96"/>
      <c r="KNO96"/>
      <c r="KNP96"/>
      <c r="KNQ96"/>
      <c r="KNR96"/>
      <c r="KNS96"/>
      <c r="KNT96"/>
      <c r="KNU96"/>
      <c r="KNV96"/>
      <c r="KNW96"/>
      <c r="KNX96"/>
      <c r="KNY96"/>
      <c r="KNZ96"/>
      <c r="KOA96"/>
      <c r="KOB96"/>
      <c r="KOC96"/>
      <c r="KOD96"/>
      <c r="KOE96"/>
      <c r="KOF96"/>
      <c r="KOG96"/>
      <c r="KOH96"/>
      <c r="KOI96"/>
      <c r="KOJ96"/>
      <c r="KOK96"/>
      <c r="KOL96"/>
      <c r="KOM96"/>
      <c r="KON96"/>
      <c r="KOO96"/>
      <c r="KOP96"/>
      <c r="KOQ96"/>
      <c r="KOR96"/>
      <c r="KOS96"/>
      <c r="KOT96"/>
      <c r="KOU96"/>
      <c r="KOV96"/>
      <c r="KOW96"/>
      <c r="KOX96"/>
      <c r="KOY96"/>
      <c r="KOZ96"/>
      <c r="KPA96"/>
      <c r="KPB96"/>
      <c r="KPC96"/>
      <c r="KPD96"/>
      <c r="KPE96"/>
      <c r="KPF96"/>
      <c r="KPG96"/>
      <c r="KPH96"/>
      <c r="KPI96"/>
      <c r="KPJ96"/>
      <c r="KPK96"/>
      <c r="KPL96"/>
      <c r="KPM96"/>
      <c r="KPN96"/>
      <c r="KPO96"/>
      <c r="KPP96"/>
      <c r="KPQ96"/>
      <c r="KPR96"/>
      <c r="KPS96"/>
      <c r="KPT96"/>
      <c r="KPU96"/>
      <c r="KPV96"/>
      <c r="KPW96"/>
      <c r="KPX96"/>
      <c r="KPY96"/>
      <c r="KPZ96"/>
      <c r="KQA96"/>
      <c r="KQB96"/>
      <c r="KQC96"/>
      <c r="KQD96"/>
      <c r="KQE96"/>
      <c r="KQF96"/>
      <c r="KQG96"/>
      <c r="KQH96"/>
      <c r="KQI96"/>
      <c r="KQJ96"/>
      <c r="KQK96"/>
      <c r="KQL96"/>
      <c r="KQM96"/>
      <c r="KQN96"/>
      <c r="KQO96"/>
      <c r="KQP96"/>
      <c r="KQQ96"/>
      <c r="KQR96"/>
      <c r="KQS96"/>
      <c r="KQT96"/>
      <c r="KQU96"/>
      <c r="KQV96"/>
      <c r="KQW96"/>
      <c r="KQX96"/>
      <c r="KQY96"/>
      <c r="KQZ96"/>
      <c r="KRA96"/>
      <c r="KRB96"/>
      <c r="KRC96"/>
      <c r="KRD96"/>
      <c r="KRE96"/>
      <c r="KRF96"/>
      <c r="KRG96"/>
      <c r="KRH96"/>
      <c r="KRI96"/>
      <c r="KRJ96"/>
      <c r="KRK96"/>
      <c r="KRL96"/>
      <c r="KRM96"/>
      <c r="KRN96"/>
      <c r="KRO96"/>
      <c r="KRP96"/>
      <c r="KRQ96"/>
      <c r="KRR96"/>
      <c r="KRS96"/>
      <c r="KRT96"/>
      <c r="KRU96"/>
      <c r="KRV96"/>
      <c r="KRW96"/>
      <c r="KRX96"/>
      <c r="KRY96"/>
      <c r="KRZ96"/>
      <c r="KSA96"/>
      <c r="KSB96"/>
      <c r="KSC96"/>
      <c r="KSD96"/>
      <c r="KSE96"/>
      <c r="KSF96"/>
      <c r="KSG96"/>
      <c r="KSH96"/>
      <c r="KSI96"/>
      <c r="KSJ96"/>
      <c r="KSK96"/>
      <c r="KSL96"/>
      <c r="KSM96"/>
      <c r="KSN96"/>
      <c r="KSO96"/>
      <c r="KSP96"/>
      <c r="KSQ96"/>
      <c r="KSR96"/>
      <c r="KSS96"/>
      <c r="KST96"/>
      <c r="KSU96"/>
      <c r="KSV96"/>
      <c r="KSW96"/>
      <c r="KSX96"/>
      <c r="KSY96"/>
      <c r="KSZ96"/>
      <c r="KTA96"/>
      <c r="KTB96"/>
      <c r="KTC96"/>
      <c r="KTD96"/>
      <c r="KTE96"/>
      <c r="KTF96"/>
      <c r="KTG96"/>
      <c r="KTH96"/>
      <c r="KTI96"/>
      <c r="KTJ96"/>
      <c r="KTK96"/>
      <c r="KTL96"/>
      <c r="KTM96"/>
      <c r="KTN96"/>
      <c r="KTO96"/>
      <c r="KTP96"/>
      <c r="KTQ96"/>
      <c r="KTR96"/>
      <c r="KTS96"/>
      <c r="KTT96"/>
      <c r="KTU96"/>
      <c r="KTV96"/>
      <c r="KTW96"/>
      <c r="KTX96"/>
      <c r="KTY96"/>
      <c r="KTZ96"/>
      <c r="KUA96"/>
      <c r="KUB96"/>
      <c r="KUC96"/>
      <c r="KUD96"/>
      <c r="KUE96"/>
      <c r="KUF96"/>
      <c r="KUG96"/>
      <c r="KUH96"/>
      <c r="KUI96"/>
      <c r="KUJ96"/>
      <c r="KUK96"/>
      <c r="KUL96"/>
      <c r="KUM96"/>
      <c r="KUN96"/>
      <c r="KUO96"/>
      <c r="KUP96"/>
      <c r="KUQ96"/>
      <c r="KUR96"/>
      <c r="KUS96"/>
      <c r="KUT96"/>
      <c r="KUU96"/>
      <c r="KUV96"/>
      <c r="KUW96"/>
      <c r="KUX96"/>
      <c r="KUY96"/>
      <c r="KUZ96"/>
      <c r="KVA96"/>
      <c r="KVB96"/>
      <c r="KVC96"/>
      <c r="KVD96"/>
      <c r="KVE96"/>
      <c r="KVF96"/>
      <c r="KVG96"/>
      <c r="KVH96"/>
      <c r="KVI96"/>
      <c r="KVJ96"/>
      <c r="KVK96"/>
      <c r="KVL96"/>
      <c r="KVM96"/>
      <c r="KVN96"/>
      <c r="KVO96"/>
      <c r="KVP96"/>
      <c r="KVQ96"/>
      <c r="KVR96"/>
      <c r="KVS96"/>
      <c r="KVT96"/>
      <c r="KVU96"/>
      <c r="KVV96"/>
      <c r="KVW96"/>
      <c r="KVX96"/>
      <c r="KVY96"/>
      <c r="KVZ96"/>
      <c r="KWA96"/>
      <c r="KWB96"/>
      <c r="KWC96"/>
      <c r="KWD96"/>
      <c r="KWE96"/>
      <c r="KWF96"/>
      <c r="KWG96"/>
      <c r="KWH96"/>
      <c r="KWI96"/>
      <c r="KWJ96"/>
      <c r="KWK96"/>
      <c r="KWL96"/>
      <c r="KWM96"/>
      <c r="KWN96"/>
      <c r="KWO96"/>
      <c r="KWP96"/>
      <c r="KWQ96"/>
      <c r="KWR96"/>
      <c r="KWS96"/>
      <c r="KWT96"/>
      <c r="KWU96"/>
      <c r="KWV96"/>
      <c r="KWW96"/>
      <c r="KWX96"/>
      <c r="KWY96"/>
      <c r="KWZ96"/>
      <c r="KXA96"/>
      <c r="KXB96"/>
      <c r="KXC96"/>
      <c r="KXD96"/>
      <c r="KXE96"/>
      <c r="KXF96"/>
      <c r="KXG96"/>
      <c r="KXH96"/>
      <c r="KXI96"/>
      <c r="KXJ96"/>
      <c r="KXK96"/>
      <c r="KXL96"/>
      <c r="KXM96"/>
      <c r="KXN96"/>
      <c r="KXO96"/>
      <c r="KXP96"/>
      <c r="KXQ96"/>
      <c r="KXR96"/>
      <c r="KXS96"/>
      <c r="KXT96"/>
      <c r="KXU96"/>
      <c r="KXV96"/>
      <c r="KXW96"/>
      <c r="KXX96"/>
      <c r="KXY96"/>
      <c r="KXZ96"/>
      <c r="KYA96"/>
      <c r="KYB96"/>
      <c r="KYC96"/>
      <c r="KYD96"/>
      <c r="KYE96"/>
      <c r="KYF96"/>
      <c r="KYG96"/>
      <c r="KYH96"/>
      <c r="KYI96"/>
      <c r="KYJ96"/>
      <c r="KYK96"/>
      <c r="KYL96"/>
      <c r="KYM96"/>
      <c r="KYN96"/>
      <c r="KYO96"/>
      <c r="KYP96"/>
      <c r="KYQ96"/>
      <c r="KYR96"/>
      <c r="KYS96"/>
      <c r="KYT96"/>
      <c r="KYU96"/>
      <c r="KYV96"/>
      <c r="KYW96"/>
      <c r="KYX96"/>
      <c r="KYY96"/>
      <c r="KYZ96"/>
      <c r="KZA96"/>
      <c r="KZB96"/>
      <c r="KZC96"/>
      <c r="KZD96"/>
      <c r="KZE96"/>
      <c r="KZF96"/>
      <c r="KZG96"/>
      <c r="KZH96"/>
      <c r="KZI96"/>
      <c r="KZJ96"/>
      <c r="KZK96"/>
      <c r="KZL96"/>
      <c r="KZM96"/>
      <c r="KZN96"/>
      <c r="KZO96"/>
      <c r="KZP96"/>
      <c r="KZQ96"/>
      <c r="KZR96"/>
      <c r="KZS96"/>
      <c r="KZT96"/>
      <c r="KZU96"/>
      <c r="KZV96"/>
      <c r="KZW96"/>
      <c r="KZX96"/>
      <c r="KZY96"/>
      <c r="KZZ96"/>
      <c r="LAA96"/>
      <c r="LAB96"/>
      <c r="LAC96"/>
      <c r="LAD96"/>
      <c r="LAE96"/>
      <c r="LAF96"/>
      <c r="LAG96"/>
      <c r="LAH96"/>
      <c r="LAI96"/>
      <c r="LAJ96"/>
      <c r="LAK96"/>
      <c r="LAL96"/>
      <c r="LAM96"/>
      <c r="LAN96"/>
      <c r="LAO96"/>
      <c r="LAP96"/>
      <c r="LAQ96"/>
      <c r="LAR96"/>
      <c r="LAS96"/>
      <c r="LAT96"/>
      <c r="LAU96"/>
      <c r="LAV96"/>
      <c r="LAW96"/>
      <c r="LAX96"/>
      <c r="LAY96"/>
      <c r="LAZ96"/>
      <c r="LBA96"/>
      <c r="LBB96"/>
      <c r="LBC96"/>
      <c r="LBD96"/>
      <c r="LBE96"/>
      <c r="LBF96"/>
      <c r="LBG96"/>
      <c r="LBH96"/>
      <c r="LBI96"/>
      <c r="LBJ96"/>
      <c r="LBK96"/>
      <c r="LBL96"/>
      <c r="LBM96"/>
      <c r="LBN96"/>
      <c r="LBO96"/>
      <c r="LBP96"/>
      <c r="LBQ96"/>
      <c r="LBR96"/>
      <c r="LBS96"/>
      <c r="LBT96"/>
      <c r="LBU96"/>
      <c r="LBV96"/>
      <c r="LBW96"/>
      <c r="LBX96"/>
      <c r="LBY96"/>
      <c r="LBZ96"/>
      <c r="LCA96"/>
      <c r="LCB96"/>
      <c r="LCC96"/>
      <c r="LCD96"/>
      <c r="LCE96"/>
      <c r="LCF96"/>
      <c r="LCG96"/>
      <c r="LCH96"/>
      <c r="LCI96"/>
      <c r="LCJ96"/>
      <c r="LCK96"/>
      <c r="LCL96"/>
      <c r="LCM96"/>
      <c r="LCN96"/>
      <c r="LCO96"/>
      <c r="LCP96"/>
      <c r="LCQ96"/>
      <c r="LCR96"/>
      <c r="LCS96"/>
      <c r="LCT96"/>
      <c r="LCU96"/>
      <c r="LCV96"/>
      <c r="LCW96"/>
      <c r="LCX96"/>
      <c r="LCY96"/>
      <c r="LCZ96"/>
      <c r="LDA96"/>
      <c r="LDB96"/>
      <c r="LDC96"/>
      <c r="LDD96"/>
      <c r="LDE96"/>
      <c r="LDF96"/>
      <c r="LDG96"/>
      <c r="LDH96"/>
      <c r="LDI96"/>
      <c r="LDJ96"/>
      <c r="LDK96"/>
      <c r="LDL96"/>
      <c r="LDM96"/>
      <c r="LDN96"/>
      <c r="LDO96"/>
      <c r="LDP96"/>
      <c r="LDQ96"/>
      <c r="LDR96"/>
      <c r="LDS96"/>
      <c r="LDT96"/>
      <c r="LDU96"/>
      <c r="LDV96"/>
      <c r="LDW96"/>
      <c r="LDX96"/>
      <c r="LDY96"/>
      <c r="LDZ96"/>
      <c r="LEA96"/>
      <c r="LEB96"/>
      <c r="LEC96"/>
      <c r="LED96"/>
      <c r="LEE96"/>
      <c r="LEF96"/>
      <c r="LEG96"/>
      <c r="LEH96"/>
      <c r="LEI96"/>
      <c r="LEJ96"/>
      <c r="LEK96"/>
      <c r="LEL96"/>
      <c r="LEM96"/>
      <c r="LEN96"/>
      <c r="LEO96"/>
      <c r="LEP96"/>
      <c r="LEQ96"/>
      <c r="LER96"/>
      <c r="LES96"/>
      <c r="LET96"/>
      <c r="LEU96"/>
      <c r="LEV96"/>
      <c r="LEW96"/>
      <c r="LEX96"/>
      <c r="LEY96"/>
      <c r="LEZ96"/>
      <c r="LFA96"/>
      <c r="LFB96"/>
      <c r="LFC96"/>
      <c r="LFD96"/>
      <c r="LFE96"/>
      <c r="LFF96"/>
      <c r="LFG96"/>
      <c r="LFH96"/>
      <c r="LFI96"/>
      <c r="LFJ96"/>
      <c r="LFK96"/>
      <c r="LFL96"/>
      <c r="LFM96"/>
      <c r="LFN96"/>
      <c r="LFO96"/>
      <c r="LFP96"/>
      <c r="LFQ96"/>
      <c r="LFR96"/>
      <c r="LFS96"/>
      <c r="LFT96"/>
      <c r="LFU96"/>
      <c r="LFV96"/>
      <c r="LFW96"/>
      <c r="LFX96"/>
      <c r="LFY96"/>
      <c r="LFZ96"/>
      <c r="LGA96"/>
      <c r="LGB96"/>
      <c r="LGC96"/>
      <c r="LGD96"/>
      <c r="LGE96"/>
      <c r="LGF96"/>
      <c r="LGG96"/>
      <c r="LGH96"/>
      <c r="LGI96"/>
      <c r="LGJ96"/>
      <c r="LGK96"/>
      <c r="LGL96"/>
      <c r="LGM96"/>
      <c r="LGN96"/>
      <c r="LGO96"/>
      <c r="LGP96"/>
      <c r="LGQ96"/>
      <c r="LGR96"/>
      <c r="LGS96"/>
      <c r="LGT96"/>
      <c r="LGU96"/>
      <c r="LGV96"/>
      <c r="LGW96"/>
      <c r="LGX96"/>
      <c r="LGY96"/>
      <c r="LGZ96"/>
      <c r="LHA96"/>
      <c r="LHB96"/>
      <c r="LHC96"/>
      <c r="LHD96"/>
      <c r="LHE96"/>
      <c r="LHF96"/>
      <c r="LHG96"/>
      <c r="LHH96"/>
      <c r="LHI96"/>
      <c r="LHJ96"/>
      <c r="LHK96"/>
      <c r="LHL96"/>
      <c r="LHM96"/>
      <c r="LHN96"/>
      <c r="LHO96"/>
      <c r="LHP96"/>
      <c r="LHQ96"/>
      <c r="LHR96"/>
      <c r="LHS96"/>
      <c r="LHT96"/>
      <c r="LHU96"/>
      <c r="LHV96"/>
      <c r="LHW96"/>
      <c r="LHX96"/>
      <c r="LHY96"/>
      <c r="LHZ96"/>
      <c r="LIA96"/>
      <c r="LIB96"/>
      <c r="LIC96"/>
      <c r="LID96"/>
      <c r="LIE96"/>
      <c r="LIF96"/>
      <c r="LIG96"/>
      <c r="LIH96"/>
      <c r="LII96"/>
      <c r="LIJ96"/>
      <c r="LIK96"/>
      <c r="LIL96"/>
      <c r="LIM96"/>
      <c r="LIN96"/>
      <c r="LIO96"/>
      <c r="LIP96"/>
      <c r="LIQ96"/>
      <c r="LIR96"/>
      <c r="LIS96"/>
      <c r="LIT96"/>
      <c r="LIU96"/>
      <c r="LIV96"/>
      <c r="LIW96"/>
      <c r="LIX96"/>
      <c r="LIY96"/>
      <c r="LIZ96"/>
      <c r="LJA96"/>
      <c r="LJB96"/>
      <c r="LJC96"/>
      <c r="LJD96"/>
      <c r="LJE96"/>
      <c r="LJF96"/>
      <c r="LJG96"/>
      <c r="LJH96"/>
      <c r="LJI96"/>
      <c r="LJJ96"/>
      <c r="LJK96"/>
      <c r="LJL96"/>
      <c r="LJM96"/>
      <c r="LJN96"/>
      <c r="LJO96"/>
      <c r="LJP96"/>
      <c r="LJQ96"/>
      <c r="LJR96"/>
      <c r="LJS96"/>
      <c r="LJT96"/>
      <c r="LJU96"/>
      <c r="LJV96"/>
      <c r="LJW96"/>
      <c r="LJX96"/>
      <c r="LJY96"/>
      <c r="LJZ96"/>
      <c r="LKA96"/>
      <c r="LKB96"/>
      <c r="LKC96"/>
      <c r="LKD96"/>
      <c r="LKE96"/>
      <c r="LKF96"/>
      <c r="LKG96"/>
      <c r="LKH96"/>
      <c r="LKI96"/>
      <c r="LKJ96"/>
      <c r="LKK96"/>
      <c r="LKL96"/>
      <c r="LKM96"/>
      <c r="LKN96"/>
      <c r="LKO96"/>
      <c r="LKP96"/>
      <c r="LKQ96"/>
      <c r="LKR96"/>
      <c r="LKS96"/>
      <c r="LKT96"/>
      <c r="LKU96"/>
      <c r="LKV96"/>
      <c r="LKW96"/>
      <c r="LKX96"/>
      <c r="LKY96"/>
      <c r="LKZ96"/>
      <c r="LLA96"/>
      <c r="LLB96"/>
      <c r="LLC96"/>
      <c r="LLD96"/>
      <c r="LLE96"/>
      <c r="LLF96"/>
      <c r="LLG96"/>
      <c r="LLH96"/>
      <c r="LLI96"/>
      <c r="LLJ96"/>
      <c r="LLK96"/>
      <c r="LLL96"/>
      <c r="LLM96"/>
      <c r="LLN96"/>
      <c r="LLO96"/>
      <c r="LLP96"/>
      <c r="LLQ96"/>
      <c r="LLR96"/>
      <c r="LLS96"/>
      <c r="LLT96"/>
      <c r="LLU96"/>
      <c r="LLV96"/>
      <c r="LLW96"/>
      <c r="LLX96"/>
      <c r="LLY96"/>
      <c r="LLZ96"/>
      <c r="LMA96"/>
      <c r="LMB96"/>
      <c r="LMC96"/>
      <c r="LMD96"/>
      <c r="LME96"/>
      <c r="LMF96"/>
      <c r="LMG96"/>
      <c r="LMH96"/>
      <c r="LMI96"/>
      <c r="LMJ96"/>
      <c r="LMK96"/>
      <c r="LML96"/>
      <c r="LMM96"/>
      <c r="LMN96"/>
      <c r="LMO96"/>
      <c r="LMP96"/>
      <c r="LMQ96"/>
      <c r="LMR96"/>
      <c r="LMS96"/>
      <c r="LMT96"/>
      <c r="LMU96"/>
      <c r="LMV96"/>
      <c r="LMW96"/>
      <c r="LMX96"/>
      <c r="LMY96"/>
      <c r="LMZ96"/>
      <c r="LNA96"/>
      <c r="LNB96"/>
      <c r="LNC96"/>
      <c r="LND96"/>
      <c r="LNE96"/>
      <c r="LNF96"/>
      <c r="LNG96"/>
      <c r="LNH96"/>
      <c r="LNI96"/>
      <c r="LNJ96"/>
      <c r="LNK96"/>
      <c r="LNL96"/>
      <c r="LNM96"/>
      <c r="LNN96"/>
      <c r="LNO96"/>
      <c r="LNP96"/>
      <c r="LNQ96"/>
      <c r="LNR96"/>
      <c r="LNS96"/>
      <c r="LNT96"/>
      <c r="LNU96"/>
      <c r="LNV96"/>
      <c r="LNW96"/>
      <c r="LNX96"/>
      <c r="LNY96"/>
      <c r="LNZ96"/>
      <c r="LOA96"/>
      <c r="LOB96"/>
      <c r="LOC96"/>
      <c r="LOD96"/>
      <c r="LOE96"/>
      <c r="LOF96"/>
      <c r="LOG96"/>
      <c r="LOH96"/>
      <c r="LOI96"/>
      <c r="LOJ96"/>
      <c r="LOK96"/>
      <c r="LOL96"/>
      <c r="LOM96"/>
      <c r="LON96"/>
      <c r="LOO96"/>
      <c r="LOP96"/>
      <c r="LOQ96"/>
      <c r="LOR96"/>
      <c r="LOS96"/>
      <c r="LOT96"/>
      <c r="LOU96"/>
      <c r="LOV96"/>
      <c r="LOW96"/>
      <c r="LOX96"/>
      <c r="LOY96"/>
      <c r="LOZ96"/>
      <c r="LPA96"/>
      <c r="LPB96"/>
      <c r="LPC96"/>
      <c r="LPD96"/>
      <c r="LPE96"/>
      <c r="LPF96"/>
      <c r="LPG96"/>
      <c r="LPH96"/>
      <c r="LPI96"/>
      <c r="LPJ96"/>
      <c r="LPK96"/>
      <c r="LPL96"/>
      <c r="LPM96"/>
      <c r="LPN96"/>
      <c r="LPO96"/>
      <c r="LPP96"/>
      <c r="LPQ96"/>
      <c r="LPR96"/>
      <c r="LPS96"/>
      <c r="LPT96"/>
      <c r="LPU96"/>
      <c r="LPV96"/>
      <c r="LPW96"/>
      <c r="LPX96"/>
      <c r="LPY96"/>
      <c r="LPZ96"/>
      <c r="LQA96"/>
      <c r="LQB96"/>
      <c r="LQC96"/>
      <c r="LQD96"/>
      <c r="LQE96"/>
      <c r="LQF96"/>
      <c r="LQG96"/>
      <c r="LQH96"/>
      <c r="LQI96"/>
      <c r="LQJ96"/>
      <c r="LQK96"/>
      <c r="LQL96"/>
      <c r="LQM96"/>
      <c r="LQN96"/>
      <c r="LQO96"/>
      <c r="LQP96"/>
      <c r="LQQ96"/>
      <c r="LQR96"/>
      <c r="LQS96"/>
      <c r="LQT96"/>
      <c r="LQU96"/>
      <c r="LQV96"/>
      <c r="LQW96"/>
      <c r="LQX96"/>
      <c r="LQY96"/>
      <c r="LQZ96"/>
      <c r="LRA96"/>
      <c r="LRB96"/>
      <c r="LRC96"/>
      <c r="LRD96"/>
      <c r="LRE96"/>
      <c r="LRF96"/>
      <c r="LRG96"/>
      <c r="LRH96"/>
      <c r="LRI96"/>
      <c r="LRJ96"/>
      <c r="LRK96"/>
      <c r="LRL96"/>
      <c r="LRM96"/>
      <c r="LRN96"/>
      <c r="LRO96"/>
      <c r="LRP96"/>
      <c r="LRQ96"/>
      <c r="LRR96"/>
      <c r="LRS96"/>
      <c r="LRT96"/>
      <c r="LRU96"/>
      <c r="LRV96"/>
      <c r="LRW96"/>
      <c r="LRX96"/>
      <c r="LRY96"/>
      <c r="LRZ96"/>
      <c r="LSA96"/>
      <c r="LSB96"/>
      <c r="LSC96"/>
      <c r="LSD96"/>
      <c r="LSE96"/>
      <c r="LSF96"/>
      <c r="LSG96"/>
      <c r="LSH96"/>
      <c r="LSI96"/>
      <c r="LSJ96"/>
      <c r="LSK96"/>
      <c r="LSL96"/>
      <c r="LSM96"/>
      <c r="LSN96"/>
      <c r="LSO96"/>
      <c r="LSP96"/>
      <c r="LSQ96"/>
      <c r="LSR96"/>
      <c r="LSS96"/>
      <c r="LST96"/>
      <c r="LSU96"/>
      <c r="LSV96"/>
      <c r="LSW96"/>
      <c r="LSX96"/>
      <c r="LSY96"/>
      <c r="LSZ96"/>
      <c r="LTA96"/>
      <c r="LTB96"/>
      <c r="LTC96"/>
      <c r="LTD96"/>
      <c r="LTE96"/>
      <c r="LTF96"/>
      <c r="LTG96"/>
      <c r="LTH96"/>
      <c r="LTI96"/>
      <c r="LTJ96"/>
      <c r="LTK96"/>
      <c r="LTL96"/>
      <c r="LTM96"/>
      <c r="LTN96"/>
      <c r="LTO96"/>
      <c r="LTP96"/>
      <c r="LTQ96"/>
      <c r="LTR96"/>
      <c r="LTS96"/>
      <c r="LTT96"/>
      <c r="LTU96"/>
      <c r="LTV96"/>
      <c r="LTW96"/>
      <c r="LTX96"/>
      <c r="LTY96"/>
      <c r="LTZ96"/>
      <c r="LUA96"/>
      <c r="LUB96"/>
      <c r="LUC96"/>
      <c r="LUD96"/>
      <c r="LUE96"/>
      <c r="LUF96"/>
      <c r="LUG96"/>
      <c r="LUH96"/>
      <c r="LUI96"/>
      <c r="LUJ96"/>
      <c r="LUK96"/>
      <c r="LUL96"/>
      <c r="LUM96"/>
      <c r="LUN96"/>
      <c r="LUO96"/>
      <c r="LUP96"/>
      <c r="LUQ96"/>
      <c r="LUR96"/>
      <c r="LUS96"/>
      <c r="LUT96"/>
      <c r="LUU96"/>
      <c r="LUV96"/>
      <c r="LUW96"/>
      <c r="LUX96"/>
      <c r="LUY96"/>
      <c r="LUZ96"/>
      <c r="LVA96"/>
      <c r="LVB96"/>
      <c r="LVC96"/>
      <c r="LVD96"/>
      <c r="LVE96"/>
      <c r="LVF96"/>
      <c r="LVG96"/>
      <c r="LVH96"/>
      <c r="LVI96"/>
      <c r="LVJ96"/>
      <c r="LVK96"/>
      <c r="LVL96"/>
      <c r="LVM96"/>
      <c r="LVN96"/>
      <c r="LVO96"/>
      <c r="LVP96"/>
      <c r="LVQ96"/>
      <c r="LVR96"/>
      <c r="LVS96"/>
      <c r="LVT96"/>
      <c r="LVU96"/>
      <c r="LVV96"/>
      <c r="LVW96"/>
      <c r="LVX96"/>
      <c r="LVY96"/>
      <c r="LVZ96"/>
      <c r="LWA96"/>
      <c r="LWB96"/>
      <c r="LWC96"/>
      <c r="LWD96"/>
      <c r="LWE96"/>
      <c r="LWF96"/>
      <c r="LWG96"/>
      <c r="LWH96"/>
      <c r="LWI96"/>
      <c r="LWJ96"/>
      <c r="LWK96"/>
      <c r="LWL96"/>
      <c r="LWM96"/>
      <c r="LWN96"/>
      <c r="LWO96"/>
      <c r="LWP96"/>
      <c r="LWQ96"/>
      <c r="LWR96"/>
      <c r="LWS96"/>
      <c r="LWT96"/>
      <c r="LWU96"/>
      <c r="LWV96"/>
      <c r="LWW96"/>
      <c r="LWX96"/>
      <c r="LWY96"/>
      <c r="LWZ96"/>
      <c r="LXA96"/>
      <c r="LXB96"/>
      <c r="LXC96"/>
      <c r="LXD96"/>
      <c r="LXE96"/>
      <c r="LXF96"/>
      <c r="LXG96"/>
      <c r="LXH96"/>
      <c r="LXI96"/>
      <c r="LXJ96"/>
      <c r="LXK96"/>
      <c r="LXL96"/>
      <c r="LXM96"/>
      <c r="LXN96"/>
      <c r="LXO96"/>
      <c r="LXP96"/>
      <c r="LXQ96"/>
      <c r="LXR96"/>
      <c r="LXS96"/>
      <c r="LXT96"/>
      <c r="LXU96"/>
      <c r="LXV96"/>
      <c r="LXW96"/>
      <c r="LXX96"/>
      <c r="LXY96"/>
      <c r="LXZ96"/>
      <c r="LYA96"/>
      <c r="LYB96"/>
      <c r="LYC96"/>
      <c r="LYD96"/>
      <c r="LYE96"/>
      <c r="LYF96"/>
      <c r="LYG96"/>
      <c r="LYH96"/>
      <c r="LYI96"/>
      <c r="LYJ96"/>
      <c r="LYK96"/>
      <c r="LYL96"/>
      <c r="LYM96"/>
      <c r="LYN96"/>
      <c r="LYO96"/>
      <c r="LYP96"/>
      <c r="LYQ96"/>
      <c r="LYR96"/>
      <c r="LYS96"/>
      <c r="LYT96"/>
      <c r="LYU96"/>
      <c r="LYV96"/>
      <c r="LYW96"/>
      <c r="LYX96"/>
      <c r="LYY96"/>
      <c r="LYZ96"/>
      <c r="LZA96"/>
      <c r="LZB96"/>
      <c r="LZC96"/>
      <c r="LZD96"/>
      <c r="LZE96"/>
      <c r="LZF96"/>
      <c r="LZG96"/>
      <c r="LZH96"/>
      <c r="LZI96"/>
      <c r="LZJ96"/>
      <c r="LZK96"/>
      <c r="LZL96"/>
      <c r="LZM96"/>
      <c r="LZN96"/>
      <c r="LZO96"/>
      <c r="LZP96"/>
      <c r="LZQ96"/>
      <c r="LZR96"/>
      <c r="LZS96"/>
      <c r="LZT96"/>
      <c r="LZU96"/>
      <c r="LZV96"/>
      <c r="LZW96"/>
      <c r="LZX96"/>
      <c r="LZY96"/>
      <c r="LZZ96"/>
      <c r="MAA96"/>
      <c r="MAB96"/>
      <c r="MAC96"/>
      <c r="MAD96"/>
      <c r="MAE96"/>
      <c r="MAF96"/>
      <c r="MAG96"/>
      <c r="MAH96"/>
      <c r="MAI96"/>
      <c r="MAJ96"/>
      <c r="MAK96"/>
      <c r="MAL96"/>
      <c r="MAM96"/>
      <c r="MAN96"/>
      <c r="MAO96"/>
      <c r="MAP96"/>
      <c r="MAQ96"/>
      <c r="MAR96"/>
      <c r="MAS96"/>
      <c r="MAT96"/>
      <c r="MAU96"/>
      <c r="MAV96"/>
      <c r="MAW96"/>
      <c r="MAX96"/>
      <c r="MAY96"/>
      <c r="MAZ96"/>
      <c r="MBA96"/>
      <c r="MBB96"/>
      <c r="MBC96"/>
      <c r="MBD96"/>
      <c r="MBE96"/>
      <c r="MBF96"/>
      <c r="MBG96"/>
      <c r="MBH96"/>
      <c r="MBI96"/>
      <c r="MBJ96"/>
      <c r="MBK96"/>
      <c r="MBL96"/>
      <c r="MBM96"/>
      <c r="MBN96"/>
      <c r="MBO96"/>
      <c r="MBP96"/>
      <c r="MBQ96"/>
      <c r="MBR96"/>
      <c r="MBS96"/>
      <c r="MBT96"/>
      <c r="MBU96"/>
      <c r="MBV96"/>
      <c r="MBW96"/>
      <c r="MBX96"/>
      <c r="MBY96"/>
      <c r="MBZ96"/>
      <c r="MCA96"/>
      <c r="MCB96"/>
      <c r="MCC96"/>
      <c r="MCD96"/>
      <c r="MCE96"/>
      <c r="MCF96"/>
      <c r="MCG96"/>
      <c r="MCH96"/>
      <c r="MCI96"/>
      <c r="MCJ96"/>
      <c r="MCK96"/>
      <c r="MCL96"/>
      <c r="MCM96"/>
      <c r="MCN96"/>
      <c r="MCO96"/>
      <c r="MCP96"/>
      <c r="MCQ96"/>
      <c r="MCR96"/>
      <c r="MCS96"/>
      <c r="MCT96"/>
      <c r="MCU96"/>
      <c r="MCV96"/>
      <c r="MCW96"/>
      <c r="MCX96"/>
      <c r="MCY96"/>
      <c r="MCZ96"/>
      <c r="MDA96"/>
      <c r="MDB96"/>
      <c r="MDC96"/>
      <c r="MDD96"/>
      <c r="MDE96"/>
      <c r="MDF96"/>
      <c r="MDG96"/>
      <c r="MDH96"/>
      <c r="MDI96"/>
      <c r="MDJ96"/>
      <c r="MDK96"/>
      <c r="MDL96"/>
      <c r="MDM96"/>
      <c r="MDN96"/>
      <c r="MDO96"/>
      <c r="MDP96"/>
      <c r="MDQ96"/>
      <c r="MDR96"/>
      <c r="MDS96"/>
      <c r="MDT96"/>
      <c r="MDU96"/>
      <c r="MDV96"/>
      <c r="MDW96"/>
      <c r="MDX96"/>
      <c r="MDY96"/>
      <c r="MDZ96"/>
      <c r="MEA96"/>
      <c r="MEB96"/>
      <c r="MEC96"/>
      <c r="MED96"/>
      <c r="MEE96"/>
      <c r="MEF96"/>
      <c r="MEG96"/>
      <c r="MEH96"/>
      <c r="MEI96"/>
      <c r="MEJ96"/>
      <c r="MEK96"/>
      <c r="MEL96"/>
      <c r="MEM96"/>
      <c r="MEN96"/>
      <c r="MEO96"/>
      <c r="MEP96"/>
      <c r="MEQ96"/>
      <c r="MER96"/>
      <c r="MES96"/>
      <c r="MET96"/>
      <c r="MEU96"/>
      <c r="MEV96"/>
      <c r="MEW96"/>
      <c r="MEX96"/>
      <c r="MEY96"/>
      <c r="MEZ96"/>
      <c r="MFA96"/>
      <c r="MFB96"/>
      <c r="MFC96"/>
      <c r="MFD96"/>
      <c r="MFE96"/>
      <c r="MFF96"/>
      <c r="MFG96"/>
      <c r="MFH96"/>
      <c r="MFI96"/>
      <c r="MFJ96"/>
      <c r="MFK96"/>
      <c r="MFL96"/>
      <c r="MFM96"/>
      <c r="MFN96"/>
      <c r="MFO96"/>
      <c r="MFP96"/>
      <c r="MFQ96"/>
      <c r="MFR96"/>
      <c r="MFS96"/>
      <c r="MFT96"/>
      <c r="MFU96"/>
      <c r="MFV96"/>
      <c r="MFW96"/>
      <c r="MFX96"/>
      <c r="MFY96"/>
      <c r="MFZ96"/>
      <c r="MGA96"/>
      <c r="MGB96"/>
      <c r="MGC96"/>
      <c r="MGD96"/>
      <c r="MGE96"/>
      <c r="MGF96"/>
      <c r="MGG96"/>
      <c r="MGH96"/>
      <c r="MGI96"/>
      <c r="MGJ96"/>
      <c r="MGK96"/>
      <c r="MGL96"/>
      <c r="MGM96"/>
      <c r="MGN96"/>
      <c r="MGO96"/>
      <c r="MGP96"/>
      <c r="MGQ96"/>
      <c r="MGR96"/>
      <c r="MGS96"/>
      <c r="MGT96"/>
      <c r="MGU96"/>
      <c r="MGV96"/>
      <c r="MGW96"/>
      <c r="MGX96"/>
      <c r="MGY96"/>
      <c r="MGZ96"/>
      <c r="MHA96"/>
      <c r="MHB96"/>
      <c r="MHC96"/>
      <c r="MHD96"/>
      <c r="MHE96"/>
      <c r="MHF96"/>
      <c r="MHG96"/>
      <c r="MHH96"/>
      <c r="MHI96"/>
      <c r="MHJ96"/>
      <c r="MHK96"/>
      <c r="MHL96"/>
      <c r="MHM96"/>
      <c r="MHN96"/>
      <c r="MHO96"/>
      <c r="MHP96"/>
      <c r="MHQ96"/>
      <c r="MHR96"/>
      <c r="MHS96"/>
      <c r="MHT96"/>
      <c r="MHU96"/>
      <c r="MHV96"/>
      <c r="MHW96"/>
      <c r="MHX96"/>
      <c r="MHY96"/>
      <c r="MHZ96"/>
      <c r="MIA96"/>
      <c r="MIB96"/>
      <c r="MIC96"/>
      <c r="MID96"/>
      <c r="MIE96"/>
      <c r="MIF96"/>
      <c r="MIG96"/>
      <c r="MIH96"/>
      <c r="MII96"/>
      <c r="MIJ96"/>
      <c r="MIK96"/>
      <c r="MIL96"/>
      <c r="MIM96"/>
      <c r="MIN96"/>
      <c r="MIO96"/>
      <c r="MIP96"/>
      <c r="MIQ96"/>
      <c r="MIR96"/>
      <c r="MIS96"/>
      <c r="MIT96"/>
      <c r="MIU96"/>
      <c r="MIV96"/>
      <c r="MIW96"/>
      <c r="MIX96"/>
      <c r="MIY96"/>
      <c r="MIZ96"/>
      <c r="MJA96"/>
      <c r="MJB96"/>
      <c r="MJC96"/>
      <c r="MJD96"/>
      <c r="MJE96"/>
      <c r="MJF96"/>
      <c r="MJG96"/>
      <c r="MJH96"/>
      <c r="MJI96"/>
      <c r="MJJ96"/>
      <c r="MJK96"/>
      <c r="MJL96"/>
      <c r="MJM96"/>
      <c r="MJN96"/>
      <c r="MJO96"/>
      <c r="MJP96"/>
      <c r="MJQ96"/>
      <c r="MJR96"/>
      <c r="MJS96"/>
      <c r="MJT96"/>
      <c r="MJU96"/>
      <c r="MJV96"/>
      <c r="MJW96"/>
      <c r="MJX96"/>
      <c r="MJY96"/>
      <c r="MJZ96"/>
      <c r="MKA96"/>
      <c r="MKB96"/>
      <c r="MKC96"/>
      <c r="MKD96"/>
      <c r="MKE96"/>
      <c r="MKF96"/>
      <c r="MKG96"/>
      <c r="MKH96"/>
      <c r="MKI96"/>
      <c r="MKJ96"/>
      <c r="MKK96"/>
      <c r="MKL96"/>
      <c r="MKM96"/>
      <c r="MKN96"/>
      <c r="MKO96"/>
      <c r="MKP96"/>
      <c r="MKQ96"/>
      <c r="MKR96"/>
      <c r="MKS96"/>
      <c r="MKT96"/>
      <c r="MKU96"/>
      <c r="MKV96"/>
      <c r="MKW96"/>
      <c r="MKX96"/>
      <c r="MKY96"/>
      <c r="MKZ96"/>
      <c r="MLA96"/>
      <c r="MLB96"/>
      <c r="MLC96"/>
      <c r="MLD96"/>
      <c r="MLE96"/>
      <c r="MLF96"/>
      <c r="MLG96"/>
      <c r="MLH96"/>
      <c r="MLI96"/>
      <c r="MLJ96"/>
      <c r="MLK96"/>
      <c r="MLL96"/>
      <c r="MLM96"/>
      <c r="MLN96"/>
      <c r="MLO96"/>
      <c r="MLP96"/>
      <c r="MLQ96"/>
      <c r="MLR96"/>
      <c r="MLS96"/>
      <c r="MLT96"/>
      <c r="MLU96"/>
      <c r="MLV96"/>
      <c r="MLW96"/>
      <c r="MLX96"/>
      <c r="MLY96"/>
      <c r="MLZ96"/>
      <c r="MMA96"/>
      <c r="MMB96"/>
      <c r="MMC96"/>
      <c r="MMD96"/>
      <c r="MME96"/>
      <c r="MMF96"/>
      <c r="MMG96"/>
      <c r="MMH96"/>
      <c r="MMI96"/>
      <c r="MMJ96"/>
      <c r="MMK96"/>
      <c r="MML96"/>
      <c r="MMM96"/>
      <c r="MMN96"/>
      <c r="MMO96"/>
      <c r="MMP96"/>
      <c r="MMQ96"/>
      <c r="MMR96"/>
      <c r="MMS96"/>
      <c r="MMT96"/>
      <c r="MMU96"/>
      <c r="MMV96"/>
      <c r="MMW96"/>
      <c r="MMX96"/>
      <c r="MMY96"/>
      <c r="MMZ96"/>
      <c r="MNA96"/>
      <c r="MNB96"/>
      <c r="MNC96"/>
      <c r="MND96"/>
      <c r="MNE96"/>
      <c r="MNF96"/>
      <c r="MNG96"/>
      <c r="MNH96"/>
      <c r="MNI96"/>
      <c r="MNJ96"/>
      <c r="MNK96"/>
      <c r="MNL96"/>
      <c r="MNM96"/>
      <c r="MNN96"/>
      <c r="MNO96"/>
      <c r="MNP96"/>
      <c r="MNQ96"/>
      <c r="MNR96"/>
      <c r="MNS96"/>
      <c r="MNT96"/>
      <c r="MNU96"/>
      <c r="MNV96"/>
      <c r="MNW96"/>
      <c r="MNX96"/>
      <c r="MNY96"/>
      <c r="MNZ96"/>
      <c r="MOA96"/>
      <c r="MOB96"/>
      <c r="MOC96"/>
      <c r="MOD96"/>
      <c r="MOE96"/>
      <c r="MOF96"/>
      <c r="MOG96"/>
      <c r="MOH96"/>
      <c r="MOI96"/>
      <c r="MOJ96"/>
      <c r="MOK96"/>
      <c r="MOL96"/>
      <c r="MOM96"/>
      <c r="MON96"/>
      <c r="MOO96"/>
      <c r="MOP96"/>
      <c r="MOQ96"/>
      <c r="MOR96"/>
      <c r="MOS96"/>
      <c r="MOT96"/>
      <c r="MOU96"/>
      <c r="MOV96"/>
      <c r="MOW96"/>
      <c r="MOX96"/>
      <c r="MOY96"/>
      <c r="MOZ96"/>
      <c r="MPA96"/>
      <c r="MPB96"/>
      <c r="MPC96"/>
      <c r="MPD96"/>
      <c r="MPE96"/>
      <c r="MPF96"/>
      <c r="MPG96"/>
      <c r="MPH96"/>
      <c r="MPI96"/>
      <c r="MPJ96"/>
      <c r="MPK96"/>
      <c r="MPL96"/>
      <c r="MPM96"/>
      <c r="MPN96"/>
      <c r="MPO96"/>
      <c r="MPP96"/>
      <c r="MPQ96"/>
      <c r="MPR96"/>
      <c r="MPS96"/>
      <c r="MPT96"/>
      <c r="MPU96"/>
      <c r="MPV96"/>
      <c r="MPW96"/>
      <c r="MPX96"/>
      <c r="MPY96"/>
      <c r="MPZ96"/>
      <c r="MQA96"/>
      <c r="MQB96"/>
      <c r="MQC96"/>
      <c r="MQD96"/>
      <c r="MQE96"/>
      <c r="MQF96"/>
      <c r="MQG96"/>
      <c r="MQH96"/>
      <c r="MQI96"/>
      <c r="MQJ96"/>
      <c r="MQK96"/>
      <c r="MQL96"/>
      <c r="MQM96"/>
      <c r="MQN96"/>
      <c r="MQO96"/>
      <c r="MQP96"/>
      <c r="MQQ96"/>
      <c r="MQR96"/>
      <c r="MQS96"/>
      <c r="MQT96"/>
      <c r="MQU96"/>
      <c r="MQV96"/>
      <c r="MQW96"/>
      <c r="MQX96"/>
      <c r="MQY96"/>
      <c r="MQZ96"/>
      <c r="MRA96"/>
      <c r="MRB96"/>
      <c r="MRC96"/>
      <c r="MRD96"/>
      <c r="MRE96"/>
      <c r="MRF96"/>
      <c r="MRG96"/>
      <c r="MRH96"/>
      <c r="MRI96"/>
      <c r="MRJ96"/>
      <c r="MRK96"/>
      <c r="MRL96"/>
      <c r="MRM96"/>
      <c r="MRN96"/>
      <c r="MRO96"/>
      <c r="MRP96"/>
      <c r="MRQ96"/>
      <c r="MRR96"/>
      <c r="MRS96"/>
      <c r="MRT96"/>
      <c r="MRU96"/>
      <c r="MRV96"/>
      <c r="MRW96"/>
      <c r="MRX96"/>
      <c r="MRY96"/>
      <c r="MRZ96"/>
      <c r="MSA96"/>
      <c r="MSB96"/>
      <c r="MSC96"/>
      <c r="MSD96"/>
      <c r="MSE96"/>
      <c r="MSF96"/>
      <c r="MSG96"/>
      <c r="MSH96"/>
      <c r="MSI96"/>
      <c r="MSJ96"/>
      <c r="MSK96"/>
      <c r="MSL96"/>
      <c r="MSM96"/>
      <c r="MSN96"/>
      <c r="MSO96"/>
      <c r="MSP96"/>
      <c r="MSQ96"/>
      <c r="MSR96"/>
      <c r="MSS96"/>
      <c r="MST96"/>
      <c r="MSU96"/>
      <c r="MSV96"/>
      <c r="MSW96"/>
      <c r="MSX96"/>
      <c r="MSY96"/>
      <c r="MSZ96"/>
      <c r="MTA96"/>
      <c r="MTB96"/>
      <c r="MTC96"/>
      <c r="MTD96"/>
      <c r="MTE96"/>
      <c r="MTF96"/>
      <c r="MTG96"/>
      <c r="MTH96"/>
      <c r="MTI96"/>
      <c r="MTJ96"/>
      <c r="MTK96"/>
      <c r="MTL96"/>
      <c r="MTM96"/>
      <c r="MTN96"/>
      <c r="MTO96"/>
      <c r="MTP96"/>
      <c r="MTQ96"/>
      <c r="MTR96"/>
      <c r="MTS96"/>
      <c r="MTT96"/>
      <c r="MTU96"/>
      <c r="MTV96"/>
      <c r="MTW96"/>
      <c r="MTX96"/>
      <c r="MTY96"/>
      <c r="MTZ96"/>
      <c r="MUA96"/>
      <c r="MUB96"/>
      <c r="MUC96"/>
      <c r="MUD96"/>
      <c r="MUE96"/>
      <c r="MUF96"/>
      <c r="MUG96"/>
      <c r="MUH96"/>
      <c r="MUI96"/>
      <c r="MUJ96"/>
      <c r="MUK96"/>
      <c r="MUL96"/>
      <c r="MUM96"/>
      <c r="MUN96"/>
      <c r="MUO96"/>
      <c r="MUP96"/>
      <c r="MUQ96"/>
      <c r="MUR96"/>
      <c r="MUS96"/>
      <c r="MUT96"/>
      <c r="MUU96"/>
      <c r="MUV96"/>
      <c r="MUW96"/>
      <c r="MUX96"/>
      <c r="MUY96"/>
      <c r="MUZ96"/>
      <c r="MVA96"/>
      <c r="MVB96"/>
      <c r="MVC96"/>
      <c r="MVD96"/>
      <c r="MVE96"/>
      <c r="MVF96"/>
      <c r="MVG96"/>
      <c r="MVH96"/>
      <c r="MVI96"/>
      <c r="MVJ96"/>
      <c r="MVK96"/>
      <c r="MVL96"/>
      <c r="MVM96"/>
      <c r="MVN96"/>
      <c r="MVO96"/>
      <c r="MVP96"/>
      <c r="MVQ96"/>
      <c r="MVR96"/>
      <c r="MVS96"/>
      <c r="MVT96"/>
      <c r="MVU96"/>
      <c r="MVV96"/>
      <c r="MVW96"/>
      <c r="MVX96"/>
      <c r="MVY96"/>
      <c r="MVZ96"/>
      <c r="MWA96"/>
      <c r="MWB96"/>
      <c r="MWC96"/>
      <c r="MWD96"/>
      <c r="MWE96"/>
      <c r="MWF96"/>
      <c r="MWG96"/>
      <c r="MWH96"/>
      <c r="MWI96"/>
      <c r="MWJ96"/>
      <c r="MWK96"/>
      <c r="MWL96"/>
      <c r="MWM96"/>
      <c r="MWN96"/>
      <c r="MWO96"/>
      <c r="MWP96"/>
      <c r="MWQ96"/>
      <c r="MWR96"/>
      <c r="MWS96"/>
      <c r="MWT96"/>
      <c r="MWU96"/>
      <c r="MWV96"/>
      <c r="MWW96"/>
      <c r="MWX96"/>
      <c r="MWY96"/>
      <c r="MWZ96"/>
      <c r="MXA96"/>
      <c r="MXB96"/>
      <c r="MXC96"/>
      <c r="MXD96"/>
      <c r="MXE96"/>
      <c r="MXF96"/>
      <c r="MXG96"/>
      <c r="MXH96"/>
      <c r="MXI96"/>
      <c r="MXJ96"/>
      <c r="MXK96"/>
      <c r="MXL96"/>
      <c r="MXM96"/>
      <c r="MXN96"/>
      <c r="MXO96"/>
      <c r="MXP96"/>
      <c r="MXQ96"/>
      <c r="MXR96"/>
      <c r="MXS96"/>
      <c r="MXT96"/>
      <c r="MXU96"/>
      <c r="MXV96"/>
      <c r="MXW96"/>
      <c r="MXX96"/>
      <c r="MXY96"/>
      <c r="MXZ96"/>
      <c r="MYA96"/>
      <c r="MYB96"/>
      <c r="MYC96"/>
      <c r="MYD96"/>
      <c r="MYE96"/>
      <c r="MYF96"/>
      <c r="MYG96"/>
      <c r="MYH96"/>
      <c r="MYI96"/>
      <c r="MYJ96"/>
      <c r="MYK96"/>
      <c r="MYL96"/>
      <c r="MYM96"/>
      <c r="MYN96"/>
      <c r="MYO96"/>
      <c r="MYP96"/>
      <c r="MYQ96"/>
      <c r="MYR96"/>
      <c r="MYS96"/>
      <c r="MYT96"/>
      <c r="MYU96"/>
      <c r="MYV96"/>
      <c r="MYW96"/>
      <c r="MYX96"/>
      <c r="MYY96"/>
      <c r="MYZ96"/>
      <c r="MZA96"/>
      <c r="MZB96"/>
      <c r="MZC96"/>
      <c r="MZD96"/>
      <c r="MZE96"/>
      <c r="MZF96"/>
      <c r="MZG96"/>
      <c r="MZH96"/>
      <c r="MZI96"/>
      <c r="MZJ96"/>
      <c r="MZK96"/>
      <c r="MZL96"/>
      <c r="MZM96"/>
      <c r="MZN96"/>
      <c r="MZO96"/>
      <c r="MZP96"/>
      <c r="MZQ96"/>
      <c r="MZR96"/>
      <c r="MZS96"/>
      <c r="MZT96"/>
      <c r="MZU96"/>
      <c r="MZV96"/>
      <c r="MZW96"/>
      <c r="MZX96"/>
      <c r="MZY96"/>
      <c r="MZZ96"/>
      <c r="NAA96"/>
      <c r="NAB96"/>
      <c r="NAC96"/>
      <c r="NAD96"/>
      <c r="NAE96"/>
      <c r="NAF96"/>
      <c r="NAG96"/>
      <c r="NAH96"/>
      <c r="NAI96"/>
      <c r="NAJ96"/>
      <c r="NAK96"/>
      <c r="NAL96"/>
      <c r="NAM96"/>
      <c r="NAN96"/>
      <c r="NAO96"/>
      <c r="NAP96"/>
      <c r="NAQ96"/>
      <c r="NAR96"/>
      <c r="NAS96"/>
      <c r="NAT96"/>
      <c r="NAU96"/>
      <c r="NAV96"/>
      <c r="NAW96"/>
      <c r="NAX96"/>
      <c r="NAY96"/>
      <c r="NAZ96"/>
      <c r="NBA96"/>
      <c r="NBB96"/>
      <c r="NBC96"/>
      <c r="NBD96"/>
      <c r="NBE96"/>
      <c r="NBF96"/>
      <c r="NBG96"/>
      <c r="NBH96"/>
      <c r="NBI96"/>
      <c r="NBJ96"/>
      <c r="NBK96"/>
      <c r="NBL96"/>
      <c r="NBM96"/>
      <c r="NBN96"/>
      <c r="NBO96"/>
      <c r="NBP96"/>
      <c r="NBQ96"/>
      <c r="NBR96"/>
      <c r="NBS96"/>
      <c r="NBT96"/>
      <c r="NBU96"/>
      <c r="NBV96"/>
      <c r="NBW96"/>
      <c r="NBX96"/>
      <c r="NBY96"/>
      <c r="NBZ96"/>
      <c r="NCA96"/>
      <c r="NCB96"/>
      <c r="NCC96"/>
      <c r="NCD96"/>
      <c r="NCE96"/>
      <c r="NCF96"/>
      <c r="NCG96"/>
      <c r="NCH96"/>
      <c r="NCI96"/>
      <c r="NCJ96"/>
      <c r="NCK96"/>
      <c r="NCL96"/>
      <c r="NCM96"/>
      <c r="NCN96"/>
      <c r="NCO96"/>
      <c r="NCP96"/>
      <c r="NCQ96"/>
      <c r="NCR96"/>
      <c r="NCS96"/>
      <c r="NCT96"/>
      <c r="NCU96"/>
      <c r="NCV96"/>
      <c r="NCW96"/>
      <c r="NCX96"/>
      <c r="NCY96"/>
      <c r="NCZ96"/>
      <c r="NDA96"/>
      <c r="NDB96"/>
      <c r="NDC96"/>
      <c r="NDD96"/>
      <c r="NDE96"/>
      <c r="NDF96"/>
      <c r="NDG96"/>
      <c r="NDH96"/>
      <c r="NDI96"/>
      <c r="NDJ96"/>
      <c r="NDK96"/>
      <c r="NDL96"/>
      <c r="NDM96"/>
      <c r="NDN96"/>
      <c r="NDO96"/>
      <c r="NDP96"/>
      <c r="NDQ96"/>
      <c r="NDR96"/>
      <c r="NDS96"/>
      <c r="NDT96"/>
      <c r="NDU96"/>
      <c r="NDV96"/>
      <c r="NDW96"/>
      <c r="NDX96"/>
      <c r="NDY96"/>
      <c r="NDZ96"/>
      <c r="NEA96"/>
      <c r="NEB96"/>
      <c r="NEC96"/>
      <c r="NED96"/>
      <c r="NEE96"/>
      <c r="NEF96"/>
      <c r="NEG96"/>
      <c r="NEH96"/>
      <c r="NEI96"/>
      <c r="NEJ96"/>
      <c r="NEK96"/>
      <c r="NEL96"/>
      <c r="NEM96"/>
      <c r="NEN96"/>
      <c r="NEO96"/>
      <c r="NEP96"/>
      <c r="NEQ96"/>
      <c r="NER96"/>
      <c r="NES96"/>
      <c r="NET96"/>
      <c r="NEU96"/>
      <c r="NEV96"/>
      <c r="NEW96"/>
      <c r="NEX96"/>
      <c r="NEY96"/>
      <c r="NEZ96"/>
      <c r="NFA96"/>
      <c r="NFB96"/>
      <c r="NFC96"/>
      <c r="NFD96"/>
      <c r="NFE96"/>
      <c r="NFF96"/>
      <c r="NFG96"/>
      <c r="NFH96"/>
      <c r="NFI96"/>
      <c r="NFJ96"/>
      <c r="NFK96"/>
      <c r="NFL96"/>
      <c r="NFM96"/>
      <c r="NFN96"/>
      <c r="NFO96"/>
      <c r="NFP96"/>
      <c r="NFQ96"/>
      <c r="NFR96"/>
      <c r="NFS96"/>
      <c r="NFT96"/>
      <c r="NFU96"/>
      <c r="NFV96"/>
      <c r="NFW96"/>
      <c r="NFX96"/>
      <c r="NFY96"/>
      <c r="NFZ96"/>
      <c r="NGA96"/>
      <c r="NGB96"/>
      <c r="NGC96"/>
      <c r="NGD96"/>
      <c r="NGE96"/>
      <c r="NGF96"/>
      <c r="NGG96"/>
      <c r="NGH96"/>
      <c r="NGI96"/>
      <c r="NGJ96"/>
      <c r="NGK96"/>
      <c r="NGL96"/>
      <c r="NGM96"/>
      <c r="NGN96"/>
      <c r="NGO96"/>
      <c r="NGP96"/>
      <c r="NGQ96"/>
      <c r="NGR96"/>
      <c r="NGS96"/>
      <c r="NGT96"/>
      <c r="NGU96"/>
      <c r="NGV96"/>
      <c r="NGW96"/>
      <c r="NGX96"/>
      <c r="NGY96"/>
      <c r="NGZ96"/>
      <c r="NHA96"/>
      <c r="NHB96"/>
      <c r="NHC96"/>
      <c r="NHD96"/>
      <c r="NHE96"/>
      <c r="NHF96"/>
      <c r="NHG96"/>
      <c r="NHH96"/>
      <c r="NHI96"/>
      <c r="NHJ96"/>
      <c r="NHK96"/>
      <c r="NHL96"/>
      <c r="NHM96"/>
      <c r="NHN96"/>
      <c r="NHO96"/>
      <c r="NHP96"/>
      <c r="NHQ96"/>
      <c r="NHR96"/>
      <c r="NHS96"/>
      <c r="NHT96"/>
      <c r="NHU96"/>
      <c r="NHV96"/>
      <c r="NHW96"/>
      <c r="NHX96"/>
      <c r="NHY96"/>
      <c r="NHZ96"/>
      <c r="NIA96"/>
      <c r="NIB96"/>
      <c r="NIC96"/>
      <c r="NID96"/>
      <c r="NIE96"/>
      <c r="NIF96"/>
      <c r="NIG96"/>
      <c r="NIH96"/>
      <c r="NII96"/>
      <c r="NIJ96"/>
      <c r="NIK96"/>
      <c r="NIL96"/>
      <c r="NIM96"/>
      <c r="NIN96"/>
      <c r="NIO96"/>
      <c r="NIP96"/>
      <c r="NIQ96"/>
      <c r="NIR96"/>
      <c r="NIS96"/>
      <c r="NIT96"/>
      <c r="NIU96"/>
      <c r="NIV96"/>
      <c r="NIW96"/>
      <c r="NIX96"/>
      <c r="NIY96"/>
      <c r="NIZ96"/>
      <c r="NJA96"/>
      <c r="NJB96"/>
      <c r="NJC96"/>
      <c r="NJD96"/>
      <c r="NJE96"/>
      <c r="NJF96"/>
      <c r="NJG96"/>
      <c r="NJH96"/>
      <c r="NJI96"/>
      <c r="NJJ96"/>
      <c r="NJK96"/>
      <c r="NJL96"/>
      <c r="NJM96"/>
      <c r="NJN96"/>
      <c r="NJO96"/>
      <c r="NJP96"/>
      <c r="NJQ96"/>
      <c r="NJR96"/>
      <c r="NJS96"/>
      <c r="NJT96"/>
      <c r="NJU96"/>
      <c r="NJV96"/>
      <c r="NJW96"/>
      <c r="NJX96"/>
      <c r="NJY96"/>
      <c r="NJZ96"/>
      <c r="NKA96"/>
      <c r="NKB96"/>
      <c r="NKC96"/>
      <c r="NKD96"/>
      <c r="NKE96"/>
      <c r="NKF96"/>
      <c r="NKG96"/>
      <c r="NKH96"/>
      <c r="NKI96"/>
      <c r="NKJ96"/>
      <c r="NKK96"/>
      <c r="NKL96"/>
      <c r="NKM96"/>
      <c r="NKN96"/>
      <c r="NKO96"/>
      <c r="NKP96"/>
      <c r="NKQ96"/>
      <c r="NKR96"/>
      <c r="NKS96"/>
      <c r="NKT96"/>
      <c r="NKU96"/>
      <c r="NKV96"/>
      <c r="NKW96"/>
      <c r="NKX96"/>
      <c r="NKY96"/>
      <c r="NKZ96"/>
      <c r="NLA96"/>
      <c r="NLB96"/>
      <c r="NLC96"/>
      <c r="NLD96"/>
      <c r="NLE96"/>
      <c r="NLF96"/>
      <c r="NLG96"/>
      <c r="NLH96"/>
      <c r="NLI96"/>
      <c r="NLJ96"/>
      <c r="NLK96"/>
      <c r="NLL96"/>
      <c r="NLM96"/>
      <c r="NLN96"/>
      <c r="NLO96"/>
      <c r="NLP96"/>
      <c r="NLQ96"/>
      <c r="NLR96"/>
      <c r="NLS96"/>
      <c r="NLT96"/>
      <c r="NLU96"/>
      <c r="NLV96"/>
      <c r="NLW96"/>
      <c r="NLX96"/>
      <c r="NLY96"/>
      <c r="NLZ96"/>
      <c r="NMA96"/>
      <c r="NMB96"/>
      <c r="NMC96"/>
      <c r="NMD96"/>
      <c r="NME96"/>
      <c r="NMF96"/>
      <c r="NMG96"/>
      <c r="NMH96"/>
      <c r="NMI96"/>
      <c r="NMJ96"/>
      <c r="NMK96"/>
      <c r="NML96"/>
      <c r="NMM96"/>
      <c r="NMN96"/>
      <c r="NMO96"/>
      <c r="NMP96"/>
      <c r="NMQ96"/>
      <c r="NMR96"/>
      <c r="NMS96"/>
      <c r="NMT96"/>
      <c r="NMU96"/>
      <c r="NMV96"/>
      <c r="NMW96"/>
      <c r="NMX96"/>
      <c r="NMY96"/>
      <c r="NMZ96"/>
      <c r="NNA96"/>
      <c r="NNB96"/>
      <c r="NNC96"/>
      <c r="NND96"/>
      <c r="NNE96"/>
      <c r="NNF96"/>
      <c r="NNG96"/>
      <c r="NNH96"/>
      <c r="NNI96"/>
      <c r="NNJ96"/>
      <c r="NNK96"/>
      <c r="NNL96"/>
      <c r="NNM96"/>
      <c r="NNN96"/>
      <c r="NNO96"/>
      <c r="NNP96"/>
      <c r="NNQ96"/>
      <c r="NNR96"/>
      <c r="NNS96"/>
      <c r="NNT96"/>
      <c r="NNU96"/>
      <c r="NNV96"/>
      <c r="NNW96"/>
      <c r="NNX96"/>
      <c r="NNY96"/>
      <c r="NNZ96"/>
      <c r="NOA96"/>
      <c r="NOB96"/>
      <c r="NOC96"/>
      <c r="NOD96"/>
      <c r="NOE96"/>
      <c r="NOF96"/>
      <c r="NOG96"/>
      <c r="NOH96"/>
      <c r="NOI96"/>
      <c r="NOJ96"/>
      <c r="NOK96"/>
      <c r="NOL96"/>
      <c r="NOM96"/>
      <c r="NON96"/>
      <c r="NOO96"/>
      <c r="NOP96"/>
      <c r="NOQ96"/>
      <c r="NOR96"/>
      <c r="NOS96"/>
      <c r="NOT96"/>
      <c r="NOU96"/>
      <c r="NOV96"/>
      <c r="NOW96"/>
      <c r="NOX96"/>
      <c r="NOY96"/>
      <c r="NOZ96"/>
      <c r="NPA96"/>
      <c r="NPB96"/>
      <c r="NPC96"/>
      <c r="NPD96"/>
      <c r="NPE96"/>
      <c r="NPF96"/>
      <c r="NPG96"/>
      <c r="NPH96"/>
      <c r="NPI96"/>
      <c r="NPJ96"/>
      <c r="NPK96"/>
      <c r="NPL96"/>
      <c r="NPM96"/>
      <c r="NPN96"/>
      <c r="NPO96"/>
      <c r="NPP96"/>
      <c r="NPQ96"/>
      <c r="NPR96"/>
      <c r="NPS96"/>
      <c r="NPT96"/>
      <c r="NPU96"/>
      <c r="NPV96"/>
      <c r="NPW96"/>
      <c r="NPX96"/>
      <c r="NPY96"/>
      <c r="NPZ96"/>
      <c r="NQA96"/>
      <c r="NQB96"/>
      <c r="NQC96"/>
      <c r="NQD96"/>
      <c r="NQE96"/>
      <c r="NQF96"/>
      <c r="NQG96"/>
      <c r="NQH96"/>
      <c r="NQI96"/>
      <c r="NQJ96"/>
      <c r="NQK96"/>
      <c r="NQL96"/>
      <c r="NQM96"/>
      <c r="NQN96"/>
      <c r="NQO96"/>
      <c r="NQP96"/>
      <c r="NQQ96"/>
      <c r="NQR96"/>
      <c r="NQS96"/>
      <c r="NQT96"/>
      <c r="NQU96"/>
      <c r="NQV96"/>
      <c r="NQW96"/>
      <c r="NQX96"/>
      <c r="NQY96"/>
      <c r="NQZ96"/>
      <c r="NRA96"/>
      <c r="NRB96"/>
      <c r="NRC96"/>
      <c r="NRD96"/>
      <c r="NRE96"/>
      <c r="NRF96"/>
      <c r="NRG96"/>
      <c r="NRH96"/>
      <c r="NRI96"/>
      <c r="NRJ96"/>
      <c r="NRK96"/>
      <c r="NRL96"/>
      <c r="NRM96"/>
      <c r="NRN96"/>
      <c r="NRO96"/>
      <c r="NRP96"/>
      <c r="NRQ96"/>
      <c r="NRR96"/>
      <c r="NRS96"/>
      <c r="NRT96"/>
      <c r="NRU96"/>
      <c r="NRV96"/>
      <c r="NRW96"/>
      <c r="NRX96"/>
      <c r="NRY96"/>
      <c r="NRZ96"/>
      <c r="NSA96"/>
      <c r="NSB96"/>
      <c r="NSC96"/>
      <c r="NSD96"/>
      <c r="NSE96"/>
      <c r="NSF96"/>
      <c r="NSG96"/>
      <c r="NSH96"/>
      <c r="NSI96"/>
      <c r="NSJ96"/>
      <c r="NSK96"/>
      <c r="NSL96"/>
      <c r="NSM96"/>
      <c r="NSN96"/>
      <c r="NSO96"/>
      <c r="NSP96"/>
      <c r="NSQ96"/>
      <c r="NSR96"/>
      <c r="NSS96"/>
      <c r="NST96"/>
      <c r="NSU96"/>
      <c r="NSV96"/>
      <c r="NSW96"/>
      <c r="NSX96"/>
      <c r="NSY96"/>
      <c r="NSZ96"/>
      <c r="NTA96"/>
      <c r="NTB96"/>
      <c r="NTC96"/>
      <c r="NTD96"/>
      <c r="NTE96"/>
      <c r="NTF96"/>
      <c r="NTG96"/>
      <c r="NTH96"/>
      <c r="NTI96"/>
      <c r="NTJ96"/>
      <c r="NTK96"/>
      <c r="NTL96"/>
      <c r="NTM96"/>
      <c r="NTN96"/>
      <c r="NTO96"/>
      <c r="NTP96"/>
      <c r="NTQ96"/>
      <c r="NTR96"/>
      <c r="NTS96"/>
      <c r="NTT96"/>
      <c r="NTU96"/>
      <c r="NTV96"/>
      <c r="NTW96"/>
      <c r="NTX96"/>
      <c r="NTY96"/>
      <c r="NTZ96"/>
      <c r="NUA96"/>
      <c r="NUB96"/>
      <c r="NUC96"/>
      <c r="NUD96"/>
      <c r="NUE96"/>
      <c r="NUF96"/>
      <c r="NUG96"/>
      <c r="NUH96"/>
      <c r="NUI96"/>
      <c r="NUJ96"/>
      <c r="NUK96"/>
      <c r="NUL96"/>
      <c r="NUM96"/>
      <c r="NUN96"/>
      <c r="NUO96"/>
      <c r="NUP96"/>
      <c r="NUQ96"/>
      <c r="NUR96"/>
      <c r="NUS96"/>
      <c r="NUT96"/>
      <c r="NUU96"/>
      <c r="NUV96"/>
      <c r="NUW96"/>
      <c r="NUX96"/>
      <c r="NUY96"/>
      <c r="NUZ96"/>
      <c r="NVA96"/>
      <c r="NVB96"/>
      <c r="NVC96"/>
      <c r="NVD96"/>
      <c r="NVE96"/>
      <c r="NVF96"/>
      <c r="NVG96"/>
      <c r="NVH96"/>
      <c r="NVI96"/>
      <c r="NVJ96"/>
      <c r="NVK96"/>
      <c r="NVL96"/>
      <c r="NVM96"/>
      <c r="NVN96"/>
      <c r="NVO96"/>
      <c r="NVP96"/>
      <c r="NVQ96"/>
      <c r="NVR96"/>
      <c r="NVS96"/>
      <c r="NVT96"/>
      <c r="NVU96"/>
      <c r="NVV96"/>
      <c r="NVW96"/>
      <c r="NVX96"/>
      <c r="NVY96"/>
      <c r="NVZ96"/>
      <c r="NWA96"/>
      <c r="NWB96"/>
      <c r="NWC96"/>
      <c r="NWD96"/>
      <c r="NWE96"/>
      <c r="NWF96"/>
      <c r="NWG96"/>
      <c r="NWH96"/>
      <c r="NWI96"/>
      <c r="NWJ96"/>
      <c r="NWK96"/>
      <c r="NWL96"/>
      <c r="NWM96"/>
      <c r="NWN96"/>
      <c r="NWO96"/>
      <c r="NWP96"/>
      <c r="NWQ96"/>
      <c r="NWR96"/>
      <c r="NWS96"/>
      <c r="NWT96"/>
      <c r="NWU96"/>
      <c r="NWV96"/>
      <c r="NWW96"/>
      <c r="NWX96"/>
      <c r="NWY96"/>
      <c r="NWZ96"/>
      <c r="NXA96"/>
      <c r="NXB96"/>
      <c r="NXC96"/>
      <c r="NXD96"/>
      <c r="NXE96"/>
      <c r="NXF96"/>
      <c r="NXG96"/>
      <c r="NXH96"/>
      <c r="NXI96"/>
      <c r="NXJ96"/>
      <c r="NXK96"/>
      <c r="NXL96"/>
      <c r="NXM96"/>
      <c r="NXN96"/>
      <c r="NXO96"/>
      <c r="NXP96"/>
      <c r="NXQ96"/>
      <c r="NXR96"/>
      <c r="NXS96"/>
      <c r="NXT96"/>
      <c r="NXU96"/>
      <c r="NXV96"/>
      <c r="NXW96"/>
      <c r="NXX96"/>
      <c r="NXY96"/>
      <c r="NXZ96"/>
      <c r="NYA96"/>
      <c r="NYB96"/>
      <c r="NYC96"/>
      <c r="NYD96"/>
      <c r="NYE96"/>
      <c r="NYF96"/>
      <c r="NYG96"/>
      <c r="NYH96"/>
      <c r="NYI96"/>
      <c r="NYJ96"/>
      <c r="NYK96"/>
      <c r="NYL96"/>
      <c r="NYM96"/>
      <c r="NYN96"/>
      <c r="NYO96"/>
      <c r="NYP96"/>
      <c r="NYQ96"/>
      <c r="NYR96"/>
      <c r="NYS96"/>
      <c r="NYT96"/>
      <c r="NYU96"/>
      <c r="NYV96"/>
      <c r="NYW96"/>
      <c r="NYX96"/>
      <c r="NYY96"/>
      <c r="NYZ96"/>
      <c r="NZA96"/>
      <c r="NZB96"/>
      <c r="NZC96"/>
      <c r="NZD96"/>
      <c r="NZE96"/>
      <c r="NZF96"/>
      <c r="NZG96"/>
      <c r="NZH96"/>
      <c r="NZI96"/>
      <c r="NZJ96"/>
      <c r="NZK96"/>
      <c r="NZL96"/>
      <c r="NZM96"/>
      <c r="NZN96"/>
      <c r="NZO96"/>
      <c r="NZP96"/>
      <c r="NZQ96"/>
      <c r="NZR96"/>
      <c r="NZS96"/>
      <c r="NZT96"/>
      <c r="NZU96"/>
      <c r="NZV96"/>
      <c r="NZW96"/>
      <c r="NZX96"/>
      <c r="NZY96"/>
      <c r="NZZ96"/>
      <c r="OAA96"/>
      <c r="OAB96"/>
      <c r="OAC96"/>
      <c r="OAD96"/>
      <c r="OAE96"/>
      <c r="OAF96"/>
      <c r="OAG96"/>
      <c r="OAH96"/>
      <c r="OAI96"/>
      <c r="OAJ96"/>
      <c r="OAK96"/>
      <c r="OAL96"/>
      <c r="OAM96"/>
      <c r="OAN96"/>
      <c r="OAO96"/>
      <c r="OAP96"/>
      <c r="OAQ96"/>
      <c r="OAR96"/>
      <c r="OAS96"/>
      <c r="OAT96"/>
      <c r="OAU96"/>
      <c r="OAV96"/>
      <c r="OAW96"/>
      <c r="OAX96"/>
      <c r="OAY96"/>
      <c r="OAZ96"/>
      <c r="OBA96"/>
      <c r="OBB96"/>
      <c r="OBC96"/>
      <c r="OBD96"/>
      <c r="OBE96"/>
      <c r="OBF96"/>
      <c r="OBG96"/>
      <c r="OBH96"/>
      <c r="OBI96"/>
      <c r="OBJ96"/>
      <c r="OBK96"/>
      <c r="OBL96"/>
      <c r="OBM96"/>
      <c r="OBN96"/>
      <c r="OBO96"/>
      <c r="OBP96"/>
      <c r="OBQ96"/>
      <c r="OBR96"/>
      <c r="OBS96"/>
      <c r="OBT96"/>
      <c r="OBU96"/>
      <c r="OBV96"/>
      <c r="OBW96"/>
      <c r="OBX96"/>
      <c r="OBY96"/>
      <c r="OBZ96"/>
      <c r="OCA96"/>
      <c r="OCB96"/>
      <c r="OCC96"/>
      <c r="OCD96"/>
      <c r="OCE96"/>
      <c r="OCF96"/>
      <c r="OCG96"/>
      <c r="OCH96"/>
      <c r="OCI96"/>
      <c r="OCJ96"/>
      <c r="OCK96"/>
      <c r="OCL96"/>
      <c r="OCM96"/>
      <c r="OCN96"/>
      <c r="OCO96"/>
      <c r="OCP96"/>
      <c r="OCQ96"/>
      <c r="OCR96"/>
      <c r="OCS96"/>
      <c r="OCT96"/>
      <c r="OCU96"/>
      <c r="OCV96"/>
      <c r="OCW96"/>
      <c r="OCX96"/>
      <c r="OCY96"/>
      <c r="OCZ96"/>
      <c r="ODA96"/>
      <c r="ODB96"/>
      <c r="ODC96"/>
      <c r="ODD96"/>
      <c r="ODE96"/>
      <c r="ODF96"/>
      <c r="ODG96"/>
      <c r="ODH96"/>
      <c r="ODI96"/>
      <c r="ODJ96"/>
      <c r="ODK96"/>
      <c r="ODL96"/>
      <c r="ODM96"/>
      <c r="ODN96"/>
      <c r="ODO96"/>
      <c r="ODP96"/>
      <c r="ODQ96"/>
      <c r="ODR96"/>
      <c r="ODS96"/>
      <c r="ODT96"/>
      <c r="ODU96"/>
      <c r="ODV96"/>
      <c r="ODW96"/>
      <c r="ODX96"/>
      <c r="ODY96"/>
      <c r="ODZ96"/>
      <c r="OEA96"/>
      <c r="OEB96"/>
      <c r="OEC96"/>
      <c r="OED96"/>
      <c r="OEE96"/>
      <c r="OEF96"/>
      <c r="OEG96"/>
      <c r="OEH96"/>
      <c r="OEI96"/>
      <c r="OEJ96"/>
      <c r="OEK96"/>
      <c r="OEL96"/>
      <c r="OEM96"/>
      <c r="OEN96"/>
      <c r="OEO96"/>
      <c r="OEP96"/>
      <c r="OEQ96"/>
      <c r="OER96"/>
      <c r="OES96"/>
      <c r="OET96"/>
      <c r="OEU96"/>
      <c r="OEV96"/>
      <c r="OEW96"/>
      <c r="OEX96"/>
      <c r="OEY96"/>
      <c r="OEZ96"/>
      <c r="OFA96"/>
      <c r="OFB96"/>
      <c r="OFC96"/>
      <c r="OFD96"/>
      <c r="OFE96"/>
      <c r="OFF96"/>
      <c r="OFG96"/>
      <c r="OFH96"/>
      <c r="OFI96"/>
      <c r="OFJ96"/>
      <c r="OFK96"/>
      <c r="OFL96"/>
      <c r="OFM96"/>
      <c r="OFN96"/>
      <c r="OFO96"/>
      <c r="OFP96"/>
      <c r="OFQ96"/>
      <c r="OFR96"/>
      <c r="OFS96"/>
      <c r="OFT96"/>
      <c r="OFU96"/>
      <c r="OFV96"/>
      <c r="OFW96"/>
      <c r="OFX96"/>
      <c r="OFY96"/>
      <c r="OFZ96"/>
      <c r="OGA96"/>
      <c r="OGB96"/>
      <c r="OGC96"/>
      <c r="OGD96"/>
      <c r="OGE96"/>
      <c r="OGF96"/>
      <c r="OGG96"/>
      <c r="OGH96"/>
      <c r="OGI96"/>
      <c r="OGJ96"/>
      <c r="OGK96"/>
      <c r="OGL96"/>
      <c r="OGM96"/>
      <c r="OGN96"/>
      <c r="OGO96"/>
      <c r="OGP96"/>
      <c r="OGQ96"/>
      <c r="OGR96"/>
      <c r="OGS96"/>
      <c r="OGT96"/>
      <c r="OGU96"/>
      <c r="OGV96"/>
      <c r="OGW96"/>
      <c r="OGX96"/>
      <c r="OGY96"/>
      <c r="OGZ96"/>
      <c r="OHA96"/>
      <c r="OHB96"/>
      <c r="OHC96"/>
      <c r="OHD96"/>
      <c r="OHE96"/>
      <c r="OHF96"/>
      <c r="OHG96"/>
      <c r="OHH96"/>
      <c r="OHI96"/>
      <c r="OHJ96"/>
      <c r="OHK96"/>
      <c r="OHL96"/>
      <c r="OHM96"/>
      <c r="OHN96"/>
      <c r="OHO96"/>
      <c r="OHP96"/>
      <c r="OHQ96"/>
      <c r="OHR96"/>
      <c r="OHS96"/>
      <c r="OHT96"/>
      <c r="OHU96"/>
      <c r="OHV96"/>
      <c r="OHW96"/>
      <c r="OHX96"/>
      <c r="OHY96"/>
      <c r="OHZ96"/>
      <c r="OIA96"/>
      <c r="OIB96"/>
      <c r="OIC96"/>
      <c r="OID96"/>
      <c r="OIE96"/>
      <c r="OIF96"/>
      <c r="OIG96"/>
      <c r="OIH96"/>
      <c r="OII96"/>
      <c r="OIJ96"/>
      <c r="OIK96"/>
      <c r="OIL96"/>
      <c r="OIM96"/>
      <c r="OIN96"/>
      <c r="OIO96"/>
      <c r="OIP96"/>
      <c r="OIQ96"/>
      <c r="OIR96"/>
      <c r="OIS96"/>
      <c r="OIT96"/>
      <c r="OIU96"/>
      <c r="OIV96"/>
      <c r="OIW96"/>
      <c r="OIX96"/>
      <c r="OIY96"/>
      <c r="OIZ96"/>
      <c r="OJA96"/>
      <c r="OJB96"/>
      <c r="OJC96"/>
      <c r="OJD96"/>
      <c r="OJE96"/>
      <c r="OJF96"/>
      <c r="OJG96"/>
      <c r="OJH96"/>
      <c r="OJI96"/>
      <c r="OJJ96"/>
      <c r="OJK96"/>
      <c r="OJL96"/>
      <c r="OJM96"/>
      <c r="OJN96"/>
      <c r="OJO96"/>
      <c r="OJP96"/>
      <c r="OJQ96"/>
      <c r="OJR96"/>
      <c r="OJS96"/>
      <c r="OJT96"/>
      <c r="OJU96"/>
      <c r="OJV96"/>
      <c r="OJW96"/>
      <c r="OJX96"/>
      <c r="OJY96"/>
      <c r="OJZ96"/>
      <c r="OKA96"/>
      <c r="OKB96"/>
      <c r="OKC96"/>
      <c r="OKD96"/>
      <c r="OKE96"/>
      <c r="OKF96"/>
      <c r="OKG96"/>
      <c r="OKH96"/>
      <c r="OKI96"/>
      <c r="OKJ96"/>
      <c r="OKK96"/>
      <c r="OKL96"/>
      <c r="OKM96"/>
      <c r="OKN96"/>
      <c r="OKO96"/>
      <c r="OKP96"/>
      <c r="OKQ96"/>
      <c r="OKR96"/>
      <c r="OKS96"/>
      <c r="OKT96"/>
      <c r="OKU96"/>
      <c r="OKV96"/>
      <c r="OKW96"/>
      <c r="OKX96"/>
      <c r="OKY96"/>
      <c r="OKZ96"/>
      <c r="OLA96"/>
      <c r="OLB96"/>
      <c r="OLC96"/>
      <c r="OLD96"/>
      <c r="OLE96"/>
      <c r="OLF96"/>
      <c r="OLG96"/>
      <c r="OLH96"/>
      <c r="OLI96"/>
      <c r="OLJ96"/>
      <c r="OLK96"/>
      <c r="OLL96"/>
      <c r="OLM96"/>
      <c r="OLN96"/>
      <c r="OLO96"/>
      <c r="OLP96"/>
      <c r="OLQ96"/>
      <c r="OLR96"/>
      <c r="OLS96"/>
      <c r="OLT96"/>
      <c r="OLU96"/>
      <c r="OLV96"/>
      <c r="OLW96"/>
      <c r="OLX96"/>
      <c r="OLY96"/>
      <c r="OLZ96"/>
      <c r="OMA96"/>
      <c r="OMB96"/>
      <c r="OMC96"/>
      <c r="OMD96"/>
      <c r="OME96"/>
      <c r="OMF96"/>
      <c r="OMG96"/>
      <c r="OMH96"/>
      <c r="OMI96"/>
      <c r="OMJ96"/>
      <c r="OMK96"/>
      <c r="OML96"/>
      <c r="OMM96"/>
      <c r="OMN96"/>
      <c r="OMO96"/>
      <c r="OMP96"/>
      <c r="OMQ96"/>
      <c r="OMR96"/>
      <c r="OMS96"/>
      <c r="OMT96"/>
      <c r="OMU96"/>
      <c r="OMV96"/>
      <c r="OMW96"/>
      <c r="OMX96"/>
      <c r="OMY96"/>
      <c r="OMZ96"/>
      <c r="ONA96"/>
      <c r="ONB96"/>
      <c r="ONC96"/>
      <c r="OND96"/>
      <c r="ONE96"/>
      <c r="ONF96"/>
      <c r="ONG96"/>
      <c r="ONH96"/>
      <c r="ONI96"/>
      <c r="ONJ96"/>
      <c r="ONK96"/>
      <c r="ONL96"/>
      <c r="ONM96"/>
      <c r="ONN96"/>
      <c r="ONO96"/>
      <c r="ONP96"/>
      <c r="ONQ96"/>
      <c r="ONR96"/>
      <c r="ONS96"/>
      <c r="ONT96"/>
      <c r="ONU96"/>
      <c r="ONV96"/>
      <c r="ONW96"/>
      <c r="ONX96"/>
      <c r="ONY96"/>
      <c r="ONZ96"/>
      <c r="OOA96"/>
      <c r="OOB96"/>
      <c r="OOC96"/>
      <c r="OOD96"/>
      <c r="OOE96"/>
      <c r="OOF96"/>
      <c r="OOG96"/>
      <c r="OOH96"/>
      <c r="OOI96"/>
      <c r="OOJ96"/>
      <c r="OOK96"/>
      <c r="OOL96"/>
      <c r="OOM96"/>
      <c r="OON96"/>
      <c r="OOO96"/>
      <c r="OOP96"/>
      <c r="OOQ96"/>
      <c r="OOR96"/>
      <c r="OOS96"/>
      <c r="OOT96"/>
      <c r="OOU96"/>
      <c r="OOV96"/>
      <c r="OOW96"/>
      <c r="OOX96"/>
      <c r="OOY96"/>
      <c r="OOZ96"/>
      <c r="OPA96"/>
      <c r="OPB96"/>
      <c r="OPC96"/>
      <c r="OPD96"/>
      <c r="OPE96"/>
      <c r="OPF96"/>
      <c r="OPG96"/>
      <c r="OPH96"/>
      <c r="OPI96"/>
      <c r="OPJ96"/>
      <c r="OPK96"/>
      <c r="OPL96"/>
      <c r="OPM96"/>
      <c r="OPN96"/>
      <c r="OPO96"/>
      <c r="OPP96"/>
      <c r="OPQ96"/>
      <c r="OPR96"/>
      <c r="OPS96"/>
      <c r="OPT96"/>
      <c r="OPU96"/>
      <c r="OPV96"/>
      <c r="OPW96"/>
      <c r="OPX96"/>
      <c r="OPY96"/>
      <c r="OPZ96"/>
      <c r="OQA96"/>
      <c r="OQB96"/>
      <c r="OQC96"/>
      <c r="OQD96"/>
      <c r="OQE96"/>
      <c r="OQF96"/>
      <c r="OQG96"/>
      <c r="OQH96"/>
      <c r="OQI96"/>
      <c r="OQJ96"/>
      <c r="OQK96"/>
      <c r="OQL96"/>
      <c r="OQM96"/>
      <c r="OQN96"/>
      <c r="OQO96"/>
      <c r="OQP96"/>
      <c r="OQQ96"/>
      <c r="OQR96"/>
      <c r="OQS96"/>
      <c r="OQT96"/>
      <c r="OQU96"/>
      <c r="OQV96"/>
      <c r="OQW96"/>
      <c r="OQX96"/>
      <c r="OQY96"/>
      <c r="OQZ96"/>
      <c r="ORA96"/>
      <c r="ORB96"/>
      <c r="ORC96"/>
      <c r="ORD96"/>
      <c r="ORE96"/>
      <c r="ORF96"/>
      <c r="ORG96"/>
      <c r="ORH96"/>
      <c r="ORI96"/>
      <c r="ORJ96"/>
      <c r="ORK96"/>
      <c r="ORL96"/>
      <c r="ORM96"/>
      <c r="ORN96"/>
      <c r="ORO96"/>
      <c r="ORP96"/>
      <c r="ORQ96"/>
      <c r="ORR96"/>
      <c r="ORS96"/>
      <c r="ORT96"/>
      <c r="ORU96"/>
      <c r="ORV96"/>
      <c r="ORW96"/>
      <c r="ORX96"/>
      <c r="ORY96"/>
      <c r="ORZ96"/>
      <c r="OSA96"/>
      <c r="OSB96"/>
      <c r="OSC96"/>
      <c r="OSD96"/>
      <c r="OSE96"/>
      <c r="OSF96"/>
      <c r="OSG96"/>
      <c r="OSH96"/>
      <c r="OSI96"/>
      <c r="OSJ96"/>
      <c r="OSK96"/>
      <c r="OSL96"/>
      <c r="OSM96"/>
      <c r="OSN96"/>
      <c r="OSO96"/>
      <c r="OSP96"/>
      <c r="OSQ96"/>
      <c r="OSR96"/>
      <c r="OSS96"/>
      <c r="OST96"/>
      <c r="OSU96"/>
      <c r="OSV96"/>
      <c r="OSW96"/>
      <c r="OSX96"/>
      <c r="OSY96"/>
      <c r="OSZ96"/>
      <c r="OTA96"/>
      <c r="OTB96"/>
      <c r="OTC96"/>
      <c r="OTD96"/>
      <c r="OTE96"/>
      <c r="OTF96"/>
      <c r="OTG96"/>
      <c r="OTH96"/>
      <c r="OTI96"/>
      <c r="OTJ96"/>
      <c r="OTK96"/>
      <c r="OTL96"/>
      <c r="OTM96"/>
      <c r="OTN96"/>
      <c r="OTO96"/>
      <c r="OTP96"/>
      <c r="OTQ96"/>
      <c r="OTR96"/>
      <c r="OTS96"/>
      <c r="OTT96"/>
      <c r="OTU96"/>
      <c r="OTV96"/>
      <c r="OTW96"/>
      <c r="OTX96"/>
      <c r="OTY96"/>
      <c r="OTZ96"/>
      <c r="OUA96"/>
      <c r="OUB96"/>
      <c r="OUC96"/>
      <c r="OUD96"/>
      <c r="OUE96"/>
      <c r="OUF96"/>
      <c r="OUG96"/>
      <c r="OUH96"/>
      <c r="OUI96"/>
      <c r="OUJ96"/>
      <c r="OUK96"/>
      <c r="OUL96"/>
      <c r="OUM96"/>
      <c r="OUN96"/>
      <c r="OUO96"/>
      <c r="OUP96"/>
      <c r="OUQ96"/>
      <c r="OUR96"/>
      <c r="OUS96"/>
      <c r="OUT96"/>
      <c r="OUU96"/>
      <c r="OUV96"/>
      <c r="OUW96"/>
      <c r="OUX96"/>
      <c r="OUY96"/>
      <c r="OUZ96"/>
      <c r="OVA96"/>
      <c r="OVB96"/>
      <c r="OVC96"/>
      <c r="OVD96"/>
      <c r="OVE96"/>
      <c r="OVF96"/>
      <c r="OVG96"/>
      <c r="OVH96"/>
      <c r="OVI96"/>
      <c r="OVJ96"/>
      <c r="OVK96"/>
      <c r="OVL96"/>
      <c r="OVM96"/>
      <c r="OVN96"/>
      <c r="OVO96"/>
      <c r="OVP96"/>
      <c r="OVQ96"/>
      <c r="OVR96"/>
      <c r="OVS96"/>
      <c r="OVT96"/>
      <c r="OVU96"/>
      <c r="OVV96"/>
      <c r="OVW96"/>
      <c r="OVX96"/>
      <c r="OVY96"/>
      <c r="OVZ96"/>
      <c r="OWA96"/>
      <c r="OWB96"/>
      <c r="OWC96"/>
      <c r="OWD96"/>
      <c r="OWE96"/>
      <c r="OWF96"/>
      <c r="OWG96"/>
      <c r="OWH96"/>
      <c r="OWI96"/>
      <c r="OWJ96"/>
      <c r="OWK96"/>
      <c r="OWL96"/>
      <c r="OWM96"/>
      <c r="OWN96"/>
      <c r="OWO96"/>
      <c r="OWP96"/>
      <c r="OWQ96"/>
      <c r="OWR96"/>
      <c r="OWS96"/>
      <c r="OWT96"/>
      <c r="OWU96"/>
      <c r="OWV96"/>
      <c r="OWW96"/>
      <c r="OWX96"/>
      <c r="OWY96"/>
      <c r="OWZ96"/>
      <c r="OXA96"/>
      <c r="OXB96"/>
      <c r="OXC96"/>
      <c r="OXD96"/>
      <c r="OXE96"/>
      <c r="OXF96"/>
      <c r="OXG96"/>
      <c r="OXH96"/>
      <c r="OXI96"/>
      <c r="OXJ96"/>
      <c r="OXK96"/>
      <c r="OXL96"/>
      <c r="OXM96"/>
      <c r="OXN96"/>
      <c r="OXO96"/>
      <c r="OXP96"/>
      <c r="OXQ96"/>
      <c r="OXR96"/>
      <c r="OXS96"/>
      <c r="OXT96"/>
      <c r="OXU96"/>
      <c r="OXV96"/>
      <c r="OXW96"/>
      <c r="OXX96"/>
      <c r="OXY96"/>
      <c r="OXZ96"/>
      <c r="OYA96"/>
      <c r="OYB96"/>
      <c r="OYC96"/>
      <c r="OYD96"/>
      <c r="OYE96"/>
      <c r="OYF96"/>
      <c r="OYG96"/>
      <c r="OYH96"/>
      <c r="OYI96"/>
      <c r="OYJ96"/>
      <c r="OYK96"/>
      <c r="OYL96"/>
      <c r="OYM96"/>
      <c r="OYN96"/>
      <c r="OYO96"/>
      <c r="OYP96"/>
      <c r="OYQ96"/>
      <c r="OYR96"/>
      <c r="OYS96"/>
      <c r="OYT96"/>
      <c r="OYU96"/>
      <c r="OYV96"/>
      <c r="OYW96"/>
      <c r="OYX96"/>
      <c r="OYY96"/>
      <c r="OYZ96"/>
      <c r="OZA96"/>
      <c r="OZB96"/>
      <c r="OZC96"/>
      <c r="OZD96"/>
      <c r="OZE96"/>
      <c r="OZF96"/>
      <c r="OZG96"/>
      <c r="OZH96"/>
      <c r="OZI96"/>
      <c r="OZJ96"/>
      <c r="OZK96"/>
      <c r="OZL96"/>
      <c r="OZM96"/>
      <c r="OZN96"/>
      <c r="OZO96"/>
      <c r="OZP96"/>
      <c r="OZQ96"/>
      <c r="OZR96"/>
      <c r="OZS96"/>
      <c r="OZT96"/>
      <c r="OZU96"/>
      <c r="OZV96"/>
      <c r="OZW96"/>
      <c r="OZX96"/>
      <c r="OZY96"/>
      <c r="OZZ96"/>
      <c r="PAA96"/>
      <c r="PAB96"/>
      <c r="PAC96"/>
      <c r="PAD96"/>
      <c r="PAE96"/>
      <c r="PAF96"/>
      <c r="PAG96"/>
      <c r="PAH96"/>
      <c r="PAI96"/>
      <c r="PAJ96"/>
      <c r="PAK96"/>
      <c r="PAL96"/>
      <c r="PAM96"/>
      <c r="PAN96"/>
      <c r="PAO96"/>
      <c r="PAP96"/>
      <c r="PAQ96"/>
      <c r="PAR96"/>
      <c r="PAS96"/>
      <c r="PAT96"/>
      <c r="PAU96"/>
      <c r="PAV96"/>
      <c r="PAW96"/>
      <c r="PAX96"/>
      <c r="PAY96"/>
      <c r="PAZ96"/>
      <c r="PBA96"/>
      <c r="PBB96"/>
      <c r="PBC96"/>
      <c r="PBD96"/>
      <c r="PBE96"/>
      <c r="PBF96"/>
      <c r="PBG96"/>
      <c r="PBH96"/>
      <c r="PBI96"/>
      <c r="PBJ96"/>
      <c r="PBK96"/>
      <c r="PBL96"/>
      <c r="PBM96"/>
      <c r="PBN96"/>
      <c r="PBO96"/>
      <c r="PBP96"/>
      <c r="PBQ96"/>
      <c r="PBR96"/>
      <c r="PBS96"/>
      <c r="PBT96"/>
      <c r="PBU96"/>
      <c r="PBV96"/>
      <c r="PBW96"/>
      <c r="PBX96"/>
      <c r="PBY96"/>
      <c r="PBZ96"/>
      <c r="PCA96"/>
      <c r="PCB96"/>
      <c r="PCC96"/>
      <c r="PCD96"/>
      <c r="PCE96"/>
      <c r="PCF96"/>
      <c r="PCG96"/>
      <c r="PCH96"/>
      <c r="PCI96"/>
      <c r="PCJ96"/>
      <c r="PCK96"/>
      <c r="PCL96"/>
      <c r="PCM96"/>
      <c r="PCN96"/>
      <c r="PCO96"/>
      <c r="PCP96"/>
      <c r="PCQ96"/>
      <c r="PCR96"/>
      <c r="PCS96"/>
      <c r="PCT96"/>
      <c r="PCU96"/>
      <c r="PCV96"/>
      <c r="PCW96"/>
      <c r="PCX96"/>
      <c r="PCY96"/>
      <c r="PCZ96"/>
      <c r="PDA96"/>
      <c r="PDB96"/>
      <c r="PDC96"/>
      <c r="PDD96"/>
      <c r="PDE96"/>
      <c r="PDF96"/>
      <c r="PDG96"/>
      <c r="PDH96"/>
      <c r="PDI96"/>
      <c r="PDJ96"/>
      <c r="PDK96"/>
      <c r="PDL96"/>
      <c r="PDM96"/>
      <c r="PDN96"/>
      <c r="PDO96"/>
      <c r="PDP96"/>
      <c r="PDQ96"/>
      <c r="PDR96"/>
      <c r="PDS96"/>
      <c r="PDT96"/>
      <c r="PDU96"/>
      <c r="PDV96"/>
      <c r="PDW96"/>
      <c r="PDX96"/>
      <c r="PDY96"/>
      <c r="PDZ96"/>
      <c r="PEA96"/>
      <c r="PEB96"/>
      <c r="PEC96"/>
      <c r="PED96"/>
      <c r="PEE96"/>
      <c r="PEF96"/>
      <c r="PEG96"/>
      <c r="PEH96"/>
      <c r="PEI96"/>
      <c r="PEJ96"/>
      <c r="PEK96"/>
      <c r="PEL96"/>
      <c r="PEM96"/>
      <c r="PEN96"/>
      <c r="PEO96"/>
      <c r="PEP96"/>
      <c r="PEQ96"/>
      <c r="PER96"/>
      <c r="PES96"/>
      <c r="PET96"/>
      <c r="PEU96"/>
      <c r="PEV96"/>
      <c r="PEW96"/>
      <c r="PEX96"/>
      <c r="PEY96"/>
      <c r="PEZ96"/>
      <c r="PFA96"/>
      <c r="PFB96"/>
      <c r="PFC96"/>
      <c r="PFD96"/>
      <c r="PFE96"/>
      <c r="PFF96"/>
      <c r="PFG96"/>
      <c r="PFH96"/>
      <c r="PFI96"/>
      <c r="PFJ96"/>
      <c r="PFK96"/>
      <c r="PFL96"/>
      <c r="PFM96"/>
      <c r="PFN96"/>
      <c r="PFO96"/>
      <c r="PFP96"/>
      <c r="PFQ96"/>
      <c r="PFR96"/>
      <c r="PFS96"/>
      <c r="PFT96"/>
      <c r="PFU96"/>
      <c r="PFV96"/>
      <c r="PFW96"/>
      <c r="PFX96"/>
      <c r="PFY96"/>
      <c r="PFZ96"/>
      <c r="PGA96"/>
      <c r="PGB96"/>
      <c r="PGC96"/>
      <c r="PGD96"/>
      <c r="PGE96"/>
      <c r="PGF96"/>
      <c r="PGG96"/>
      <c r="PGH96"/>
      <c r="PGI96"/>
      <c r="PGJ96"/>
      <c r="PGK96"/>
      <c r="PGL96"/>
      <c r="PGM96"/>
      <c r="PGN96"/>
      <c r="PGO96"/>
      <c r="PGP96"/>
      <c r="PGQ96"/>
      <c r="PGR96"/>
      <c r="PGS96"/>
      <c r="PGT96"/>
      <c r="PGU96"/>
      <c r="PGV96"/>
      <c r="PGW96"/>
      <c r="PGX96"/>
      <c r="PGY96"/>
      <c r="PGZ96"/>
      <c r="PHA96"/>
      <c r="PHB96"/>
      <c r="PHC96"/>
      <c r="PHD96"/>
      <c r="PHE96"/>
      <c r="PHF96"/>
      <c r="PHG96"/>
      <c r="PHH96"/>
      <c r="PHI96"/>
      <c r="PHJ96"/>
      <c r="PHK96"/>
      <c r="PHL96"/>
      <c r="PHM96"/>
      <c r="PHN96"/>
      <c r="PHO96"/>
      <c r="PHP96"/>
      <c r="PHQ96"/>
      <c r="PHR96"/>
      <c r="PHS96"/>
      <c r="PHT96"/>
      <c r="PHU96"/>
      <c r="PHV96"/>
      <c r="PHW96"/>
      <c r="PHX96"/>
      <c r="PHY96"/>
      <c r="PHZ96"/>
      <c r="PIA96"/>
      <c r="PIB96"/>
      <c r="PIC96"/>
      <c r="PID96"/>
      <c r="PIE96"/>
      <c r="PIF96"/>
      <c r="PIG96"/>
      <c r="PIH96"/>
      <c r="PII96"/>
      <c r="PIJ96"/>
      <c r="PIK96"/>
      <c r="PIL96"/>
      <c r="PIM96"/>
      <c r="PIN96"/>
      <c r="PIO96"/>
      <c r="PIP96"/>
      <c r="PIQ96"/>
      <c r="PIR96"/>
      <c r="PIS96"/>
      <c r="PIT96"/>
      <c r="PIU96"/>
      <c r="PIV96"/>
      <c r="PIW96"/>
      <c r="PIX96"/>
      <c r="PIY96"/>
      <c r="PIZ96"/>
      <c r="PJA96"/>
      <c r="PJB96"/>
      <c r="PJC96"/>
      <c r="PJD96"/>
      <c r="PJE96"/>
      <c r="PJF96"/>
      <c r="PJG96"/>
      <c r="PJH96"/>
      <c r="PJI96"/>
      <c r="PJJ96"/>
      <c r="PJK96"/>
      <c r="PJL96"/>
      <c r="PJM96"/>
      <c r="PJN96"/>
      <c r="PJO96"/>
      <c r="PJP96"/>
      <c r="PJQ96"/>
      <c r="PJR96"/>
      <c r="PJS96"/>
      <c r="PJT96"/>
      <c r="PJU96"/>
      <c r="PJV96"/>
      <c r="PJW96"/>
      <c r="PJX96"/>
      <c r="PJY96"/>
      <c r="PJZ96"/>
      <c r="PKA96"/>
      <c r="PKB96"/>
      <c r="PKC96"/>
      <c r="PKD96"/>
      <c r="PKE96"/>
      <c r="PKF96"/>
      <c r="PKG96"/>
      <c r="PKH96"/>
      <c r="PKI96"/>
      <c r="PKJ96"/>
      <c r="PKK96"/>
      <c r="PKL96"/>
      <c r="PKM96"/>
      <c r="PKN96"/>
      <c r="PKO96"/>
      <c r="PKP96"/>
      <c r="PKQ96"/>
      <c r="PKR96"/>
      <c r="PKS96"/>
      <c r="PKT96"/>
      <c r="PKU96"/>
      <c r="PKV96"/>
      <c r="PKW96"/>
      <c r="PKX96"/>
      <c r="PKY96"/>
      <c r="PKZ96"/>
      <c r="PLA96"/>
      <c r="PLB96"/>
      <c r="PLC96"/>
      <c r="PLD96"/>
      <c r="PLE96"/>
      <c r="PLF96"/>
      <c r="PLG96"/>
      <c r="PLH96"/>
      <c r="PLI96"/>
      <c r="PLJ96"/>
      <c r="PLK96"/>
      <c r="PLL96"/>
      <c r="PLM96"/>
      <c r="PLN96"/>
      <c r="PLO96"/>
      <c r="PLP96"/>
      <c r="PLQ96"/>
      <c r="PLR96"/>
      <c r="PLS96"/>
      <c r="PLT96"/>
      <c r="PLU96"/>
      <c r="PLV96"/>
      <c r="PLW96"/>
      <c r="PLX96"/>
      <c r="PLY96"/>
      <c r="PLZ96"/>
      <c r="PMA96"/>
      <c r="PMB96"/>
      <c r="PMC96"/>
      <c r="PMD96"/>
      <c r="PME96"/>
      <c r="PMF96"/>
      <c r="PMG96"/>
      <c r="PMH96"/>
      <c r="PMI96"/>
      <c r="PMJ96"/>
      <c r="PMK96"/>
      <c r="PML96"/>
      <c r="PMM96"/>
      <c r="PMN96"/>
      <c r="PMO96"/>
      <c r="PMP96"/>
      <c r="PMQ96"/>
      <c r="PMR96"/>
      <c r="PMS96"/>
      <c r="PMT96"/>
      <c r="PMU96"/>
      <c r="PMV96"/>
      <c r="PMW96"/>
      <c r="PMX96"/>
      <c r="PMY96"/>
      <c r="PMZ96"/>
      <c r="PNA96"/>
      <c r="PNB96"/>
      <c r="PNC96"/>
      <c r="PND96"/>
      <c r="PNE96"/>
      <c r="PNF96"/>
      <c r="PNG96"/>
      <c r="PNH96"/>
      <c r="PNI96"/>
      <c r="PNJ96"/>
      <c r="PNK96"/>
      <c r="PNL96"/>
      <c r="PNM96"/>
      <c r="PNN96"/>
      <c r="PNO96"/>
      <c r="PNP96"/>
      <c r="PNQ96"/>
      <c r="PNR96"/>
      <c r="PNS96"/>
      <c r="PNT96"/>
      <c r="PNU96"/>
      <c r="PNV96"/>
      <c r="PNW96"/>
      <c r="PNX96"/>
      <c r="PNY96"/>
      <c r="PNZ96"/>
      <c r="POA96"/>
      <c r="POB96"/>
      <c r="POC96"/>
      <c r="POD96"/>
      <c r="POE96"/>
      <c r="POF96"/>
      <c r="POG96"/>
      <c r="POH96"/>
      <c r="POI96"/>
      <c r="POJ96"/>
      <c r="POK96"/>
      <c r="POL96"/>
      <c r="POM96"/>
      <c r="PON96"/>
      <c r="POO96"/>
      <c r="POP96"/>
      <c r="POQ96"/>
      <c r="POR96"/>
      <c r="POS96"/>
      <c r="POT96"/>
      <c r="POU96"/>
      <c r="POV96"/>
      <c r="POW96"/>
      <c r="POX96"/>
      <c r="POY96"/>
      <c r="POZ96"/>
      <c r="PPA96"/>
      <c r="PPB96"/>
      <c r="PPC96"/>
      <c r="PPD96"/>
      <c r="PPE96"/>
      <c r="PPF96"/>
      <c r="PPG96"/>
      <c r="PPH96"/>
      <c r="PPI96"/>
      <c r="PPJ96"/>
      <c r="PPK96"/>
      <c r="PPL96"/>
      <c r="PPM96"/>
      <c r="PPN96"/>
      <c r="PPO96"/>
      <c r="PPP96"/>
      <c r="PPQ96"/>
      <c r="PPR96"/>
      <c r="PPS96"/>
      <c r="PPT96"/>
      <c r="PPU96"/>
      <c r="PPV96"/>
      <c r="PPW96"/>
      <c r="PPX96"/>
      <c r="PPY96"/>
      <c r="PPZ96"/>
      <c r="PQA96"/>
      <c r="PQB96"/>
      <c r="PQC96"/>
      <c r="PQD96"/>
      <c r="PQE96"/>
      <c r="PQF96"/>
      <c r="PQG96"/>
      <c r="PQH96"/>
      <c r="PQI96"/>
      <c r="PQJ96"/>
      <c r="PQK96"/>
      <c r="PQL96"/>
      <c r="PQM96"/>
      <c r="PQN96"/>
      <c r="PQO96"/>
      <c r="PQP96"/>
      <c r="PQQ96"/>
      <c r="PQR96"/>
      <c r="PQS96"/>
      <c r="PQT96"/>
      <c r="PQU96"/>
      <c r="PQV96"/>
      <c r="PQW96"/>
      <c r="PQX96"/>
      <c r="PQY96"/>
      <c r="PQZ96"/>
      <c r="PRA96"/>
      <c r="PRB96"/>
      <c r="PRC96"/>
      <c r="PRD96"/>
      <c r="PRE96"/>
      <c r="PRF96"/>
      <c r="PRG96"/>
      <c r="PRH96"/>
      <c r="PRI96"/>
      <c r="PRJ96"/>
      <c r="PRK96"/>
      <c r="PRL96"/>
      <c r="PRM96"/>
      <c r="PRN96"/>
      <c r="PRO96"/>
      <c r="PRP96"/>
      <c r="PRQ96"/>
      <c r="PRR96"/>
      <c r="PRS96"/>
      <c r="PRT96"/>
      <c r="PRU96"/>
      <c r="PRV96"/>
      <c r="PRW96"/>
      <c r="PRX96"/>
      <c r="PRY96"/>
      <c r="PRZ96"/>
      <c r="PSA96"/>
      <c r="PSB96"/>
      <c r="PSC96"/>
      <c r="PSD96"/>
      <c r="PSE96"/>
      <c r="PSF96"/>
      <c r="PSG96"/>
      <c r="PSH96"/>
      <c r="PSI96"/>
      <c r="PSJ96"/>
      <c r="PSK96"/>
      <c r="PSL96"/>
      <c r="PSM96"/>
      <c r="PSN96"/>
      <c r="PSO96"/>
      <c r="PSP96"/>
      <c r="PSQ96"/>
      <c r="PSR96"/>
      <c r="PSS96"/>
      <c r="PST96"/>
      <c r="PSU96"/>
      <c r="PSV96"/>
      <c r="PSW96"/>
      <c r="PSX96"/>
      <c r="PSY96"/>
      <c r="PSZ96"/>
      <c r="PTA96"/>
      <c r="PTB96"/>
      <c r="PTC96"/>
      <c r="PTD96"/>
      <c r="PTE96"/>
      <c r="PTF96"/>
      <c r="PTG96"/>
      <c r="PTH96"/>
      <c r="PTI96"/>
      <c r="PTJ96"/>
      <c r="PTK96"/>
      <c r="PTL96"/>
      <c r="PTM96"/>
      <c r="PTN96"/>
      <c r="PTO96"/>
      <c r="PTP96"/>
      <c r="PTQ96"/>
      <c r="PTR96"/>
      <c r="PTS96"/>
      <c r="PTT96"/>
      <c r="PTU96"/>
      <c r="PTV96"/>
      <c r="PTW96"/>
      <c r="PTX96"/>
      <c r="PTY96"/>
      <c r="PTZ96"/>
      <c r="PUA96"/>
      <c r="PUB96"/>
      <c r="PUC96"/>
      <c r="PUD96"/>
      <c r="PUE96"/>
      <c r="PUF96"/>
      <c r="PUG96"/>
      <c r="PUH96"/>
      <c r="PUI96"/>
      <c r="PUJ96"/>
      <c r="PUK96"/>
      <c r="PUL96"/>
      <c r="PUM96"/>
      <c r="PUN96"/>
      <c r="PUO96"/>
      <c r="PUP96"/>
      <c r="PUQ96"/>
      <c r="PUR96"/>
      <c r="PUS96"/>
      <c r="PUT96"/>
      <c r="PUU96"/>
      <c r="PUV96"/>
      <c r="PUW96"/>
      <c r="PUX96"/>
      <c r="PUY96"/>
      <c r="PUZ96"/>
      <c r="PVA96"/>
      <c r="PVB96"/>
      <c r="PVC96"/>
      <c r="PVD96"/>
      <c r="PVE96"/>
      <c r="PVF96"/>
      <c r="PVG96"/>
      <c r="PVH96"/>
      <c r="PVI96"/>
      <c r="PVJ96"/>
      <c r="PVK96"/>
      <c r="PVL96"/>
      <c r="PVM96"/>
      <c r="PVN96"/>
      <c r="PVO96"/>
      <c r="PVP96"/>
      <c r="PVQ96"/>
      <c r="PVR96"/>
      <c r="PVS96"/>
      <c r="PVT96"/>
      <c r="PVU96"/>
      <c r="PVV96"/>
      <c r="PVW96"/>
      <c r="PVX96"/>
      <c r="PVY96"/>
      <c r="PVZ96"/>
      <c r="PWA96"/>
      <c r="PWB96"/>
      <c r="PWC96"/>
      <c r="PWD96"/>
      <c r="PWE96"/>
      <c r="PWF96"/>
      <c r="PWG96"/>
      <c r="PWH96"/>
      <c r="PWI96"/>
      <c r="PWJ96"/>
      <c r="PWK96"/>
      <c r="PWL96"/>
      <c r="PWM96"/>
      <c r="PWN96"/>
      <c r="PWO96"/>
      <c r="PWP96"/>
      <c r="PWQ96"/>
      <c r="PWR96"/>
      <c r="PWS96"/>
      <c r="PWT96"/>
      <c r="PWU96"/>
      <c r="PWV96"/>
      <c r="PWW96"/>
      <c r="PWX96"/>
      <c r="PWY96"/>
      <c r="PWZ96"/>
      <c r="PXA96"/>
      <c r="PXB96"/>
      <c r="PXC96"/>
      <c r="PXD96"/>
      <c r="PXE96"/>
      <c r="PXF96"/>
      <c r="PXG96"/>
      <c r="PXH96"/>
      <c r="PXI96"/>
      <c r="PXJ96"/>
      <c r="PXK96"/>
      <c r="PXL96"/>
      <c r="PXM96"/>
      <c r="PXN96"/>
      <c r="PXO96"/>
      <c r="PXP96"/>
      <c r="PXQ96"/>
      <c r="PXR96"/>
      <c r="PXS96"/>
      <c r="PXT96"/>
      <c r="PXU96"/>
      <c r="PXV96"/>
      <c r="PXW96"/>
      <c r="PXX96"/>
      <c r="PXY96"/>
      <c r="PXZ96"/>
      <c r="PYA96"/>
      <c r="PYB96"/>
      <c r="PYC96"/>
      <c r="PYD96"/>
      <c r="PYE96"/>
      <c r="PYF96"/>
      <c r="PYG96"/>
      <c r="PYH96"/>
      <c r="PYI96"/>
      <c r="PYJ96"/>
      <c r="PYK96"/>
      <c r="PYL96"/>
      <c r="PYM96"/>
      <c r="PYN96"/>
      <c r="PYO96"/>
      <c r="PYP96"/>
      <c r="PYQ96"/>
      <c r="PYR96"/>
      <c r="PYS96"/>
      <c r="PYT96"/>
      <c r="PYU96"/>
      <c r="PYV96"/>
      <c r="PYW96"/>
      <c r="PYX96"/>
      <c r="PYY96"/>
      <c r="PYZ96"/>
      <c r="PZA96"/>
      <c r="PZB96"/>
      <c r="PZC96"/>
      <c r="PZD96"/>
      <c r="PZE96"/>
      <c r="PZF96"/>
      <c r="PZG96"/>
      <c r="PZH96"/>
      <c r="PZI96"/>
      <c r="PZJ96"/>
      <c r="PZK96"/>
      <c r="PZL96"/>
      <c r="PZM96"/>
      <c r="PZN96"/>
      <c r="PZO96"/>
      <c r="PZP96"/>
      <c r="PZQ96"/>
      <c r="PZR96"/>
      <c r="PZS96"/>
      <c r="PZT96"/>
      <c r="PZU96"/>
      <c r="PZV96"/>
      <c r="PZW96"/>
      <c r="PZX96"/>
      <c r="PZY96"/>
      <c r="PZZ96"/>
      <c r="QAA96"/>
      <c r="QAB96"/>
      <c r="QAC96"/>
      <c r="QAD96"/>
      <c r="QAE96"/>
      <c r="QAF96"/>
      <c r="QAG96"/>
      <c r="QAH96"/>
      <c r="QAI96"/>
      <c r="QAJ96"/>
      <c r="QAK96"/>
      <c r="QAL96"/>
      <c r="QAM96"/>
      <c r="QAN96"/>
      <c r="QAO96"/>
      <c r="QAP96"/>
      <c r="QAQ96"/>
      <c r="QAR96"/>
      <c r="QAS96"/>
      <c r="QAT96"/>
      <c r="QAU96"/>
      <c r="QAV96"/>
      <c r="QAW96"/>
      <c r="QAX96"/>
      <c r="QAY96"/>
      <c r="QAZ96"/>
      <c r="QBA96"/>
      <c r="QBB96"/>
      <c r="QBC96"/>
      <c r="QBD96"/>
      <c r="QBE96"/>
      <c r="QBF96"/>
      <c r="QBG96"/>
      <c r="QBH96"/>
      <c r="QBI96"/>
      <c r="QBJ96"/>
      <c r="QBK96"/>
      <c r="QBL96"/>
      <c r="QBM96"/>
      <c r="QBN96"/>
      <c r="QBO96"/>
      <c r="QBP96"/>
      <c r="QBQ96"/>
      <c r="QBR96"/>
      <c r="QBS96"/>
      <c r="QBT96"/>
      <c r="QBU96"/>
      <c r="QBV96"/>
      <c r="QBW96"/>
      <c r="QBX96"/>
      <c r="QBY96"/>
      <c r="QBZ96"/>
      <c r="QCA96"/>
      <c r="QCB96"/>
      <c r="QCC96"/>
      <c r="QCD96"/>
      <c r="QCE96"/>
      <c r="QCF96"/>
      <c r="QCG96"/>
      <c r="QCH96"/>
      <c r="QCI96"/>
      <c r="QCJ96"/>
      <c r="QCK96"/>
      <c r="QCL96"/>
      <c r="QCM96"/>
      <c r="QCN96"/>
      <c r="QCO96"/>
      <c r="QCP96"/>
      <c r="QCQ96"/>
      <c r="QCR96"/>
      <c r="QCS96"/>
      <c r="QCT96"/>
      <c r="QCU96"/>
      <c r="QCV96"/>
      <c r="QCW96"/>
      <c r="QCX96"/>
      <c r="QCY96"/>
      <c r="QCZ96"/>
      <c r="QDA96"/>
      <c r="QDB96"/>
      <c r="QDC96"/>
      <c r="QDD96"/>
      <c r="QDE96"/>
      <c r="QDF96"/>
      <c r="QDG96"/>
      <c r="QDH96"/>
      <c r="QDI96"/>
      <c r="QDJ96"/>
      <c r="QDK96"/>
      <c r="QDL96"/>
      <c r="QDM96"/>
      <c r="QDN96"/>
      <c r="QDO96"/>
      <c r="QDP96"/>
      <c r="QDQ96"/>
      <c r="QDR96"/>
      <c r="QDS96"/>
      <c r="QDT96"/>
      <c r="QDU96"/>
      <c r="QDV96"/>
      <c r="QDW96"/>
      <c r="QDX96"/>
      <c r="QDY96"/>
      <c r="QDZ96"/>
      <c r="QEA96"/>
      <c r="QEB96"/>
      <c r="QEC96"/>
      <c r="QED96"/>
      <c r="QEE96"/>
      <c r="QEF96"/>
      <c r="QEG96"/>
      <c r="QEH96"/>
      <c r="QEI96"/>
      <c r="QEJ96"/>
      <c r="QEK96"/>
      <c r="QEL96"/>
      <c r="QEM96"/>
      <c r="QEN96"/>
      <c r="QEO96"/>
      <c r="QEP96"/>
      <c r="QEQ96"/>
      <c r="QER96"/>
      <c r="QES96"/>
      <c r="QET96"/>
      <c r="QEU96"/>
      <c r="QEV96"/>
      <c r="QEW96"/>
      <c r="QEX96"/>
      <c r="QEY96"/>
      <c r="QEZ96"/>
      <c r="QFA96"/>
      <c r="QFB96"/>
      <c r="QFC96"/>
      <c r="QFD96"/>
      <c r="QFE96"/>
      <c r="QFF96"/>
      <c r="QFG96"/>
      <c r="QFH96"/>
      <c r="QFI96"/>
      <c r="QFJ96"/>
      <c r="QFK96"/>
      <c r="QFL96"/>
      <c r="QFM96"/>
      <c r="QFN96"/>
      <c r="QFO96"/>
      <c r="QFP96"/>
      <c r="QFQ96"/>
      <c r="QFR96"/>
      <c r="QFS96"/>
      <c r="QFT96"/>
      <c r="QFU96"/>
      <c r="QFV96"/>
      <c r="QFW96"/>
      <c r="QFX96"/>
      <c r="QFY96"/>
      <c r="QFZ96"/>
      <c r="QGA96"/>
      <c r="QGB96"/>
      <c r="QGC96"/>
      <c r="QGD96"/>
      <c r="QGE96"/>
      <c r="QGF96"/>
      <c r="QGG96"/>
      <c r="QGH96"/>
      <c r="QGI96"/>
      <c r="QGJ96"/>
      <c r="QGK96"/>
      <c r="QGL96"/>
      <c r="QGM96"/>
      <c r="QGN96"/>
      <c r="QGO96"/>
      <c r="QGP96"/>
      <c r="QGQ96"/>
      <c r="QGR96"/>
      <c r="QGS96"/>
      <c r="QGT96"/>
      <c r="QGU96"/>
      <c r="QGV96"/>
      <c r="QGW96"/>
      <c r="QGX96"/>
      <c r="QGY96"/>
      <c r="QGZ96"/>
      <c r="QHA96"/>
      <c r="QHB96"/>
      <c r="QHC96"/>
      <c r="QHD96"/>
      <c r="QHE96"/>
      <c r="QHF96"/>
      <c r="QHG96"/>
      <c r="QHH96"/>
      <c r="QHI96"/>
      <c r="QHJ96"/>
      <c r="QHK96"/>
      <c r="QHL96"/>
      <c r="QHM96"/>
      <c r="QHN96"/>
      <c r="QHO96"/>
      <c r="QHP96"/>
      <c r="QHQ96"/>
      <c r="QHR96"/>
      <c r="QHS96"/>
      <c r="QHT96"/>
      <c r="QHU96"/>
      <c r="QHV96"/>
      <c r="QHW96"/>
      <c r="QHX96"/>
      <c r="QHY96"/>
      <c r="QHZ96"/>
      <c r="QIA96"/>
      <c r="QIB96"/>
      <c r="QIC96"/>
      <c r="QID96"/>
      <c r="QIE96"/>
      <c r="QIF96"/>
      <c r="QIG96"/>
      <c r="QIH96"/>
      <c r="QII96"/>
      <c r="QIJ96"/>
      <c r="QIK96"/>
      <c r="QIL96"/>
      <c r="QIM96"/>
      <c r="QIN96"/>
      <c r="QIO96"/>
      <c r="QIP96"/>
      <c r="QIQ96"/>
      <c r="QIR96"/>
      <c r="QIS96"/>
      <c r="QIT96"/>
      <c r="QIU96"/>
      <c r="QIV96"/>
      <c r="QIW96"/>
      <c r="QIX96"/>
      <c r="QIY96"/>
      <c r="QIZ96"/>
      <c r="QJA96"/>
      <c r="QJB96"/>
      <c r="QJC96"/>
      <c r="QJD96"/>
      <c r="QJE96"/>
      <c r="QJF96"/>
      <c r="QJG96"/>
      <c r="QJH96"/>
      <c r="QJI96"/>
      <c r="QJJ96"/>
      <c r="QJK96"/>
      <c r="QJL96"/>
      <c r="QJM96"/>
      <c r="QJN96"/>
      <c r="QJO96"/>
      <c r="QJP96"/>
      <c r="QJQ96"/>
      <c r="QJR96"/>
      <c r="QJS96"/>
      <c r="QJT96"/>
      <c r="QJU96"/>
      <c r="QJV96"/>
      <c r="QJW96"/>
      <c r="QJX96"/>
      <c r="QJY96"/>
      <c r="QJZ96"/>
      <c r="QKA96"/>
      <c r="QKB96"/>
      <c r="QKC96"/>
      <c r="QKD96"/>
      <c r="QKE96"/>
      <c r="QKF96"/>
      <c r="QKG96"/>
      <c r="QKH96"/>
      <c r="QKI96"/>
      <c r="QKJ96"/>
      <c r="QKK96"/>
      <c r="QKL96"/>
      <c r="QKM96"/>
      <c r="QKN96"/>
      <c r="QKO96"/>
      <c r="QKP96"/>
      <c r="QKQ96"/>
      <c r="QKR96"/>
      <c r="QKS96"/>
      <c r="QKT96"/>
      <c r="QKU96"/>
      <c r="QKV96"/>
      <c r="QKW96"/>
      <c r="QKX96"/>
      <c r="QKY96"/>
      <c r="QKZ96"/>
      <c r="QLA96"/>
      <c r="QLB96"/>
      <c r="QLC96"/>
      <c r="QLD96"/>
      <c r="QLE96"/>
      <c r="QLF96"/>
      <c r="QLG96"/>
      <c r="QLH96"/>
      <c r="QLI96"/>
      <c r="QLJ96"/>
      <c r="QLK96"/>
      <c r="QLL96"/>
      <c r="QLM96"/>
      <c r="QLN96"/>
      <c r="QLO96"/>
      <c r="QLP96"/>
      <c r="QLQ96"/>
      <c r="QLR96"/>
      <c r="QLS96"/>
      <c r="QLT96"/>
      <c r="QLU96"/>
      <c r="QLV96"/>
      <c r="QLW96"/>
      <c r="QLX96"/>
      <c r="QLY96"/>
      <c r="QLZ96"/>
      <c r="QMA96"/>
      <c r="QMB96"/>
      <c r="QMC96"/>
      <c r="QMD96"/>
      <c r="QME96"/>
      <c r="QMF96"/>
      <c r="QMG96"/>
      <c r="QMH96"/>
      <c r="QMI96"/>
      <c r="QMJ96"/>
      <c r="QMK96"/>
      <c r="QML96"/>
      <c r="QMM96"/>
      <c r="QMN96"/>
      <c r="QMO96"/>
      <c r="QMP96"/>
      <c r="QMQ96"/>
      <c r="QMR96"/>
      <c r="QMS96"/>
      <c r="QMT96"/>
      <c r="QMU96"/>
      <c r="QMV96"/>
      <c r="QMW96"/>
      <c r="QMX96"/>
      <c r="QMY96"/>
      <c r="QMZ96"/>
      <c r="QNA96"/>
      <c r="QNB96"/>
      <c r="QNC96"/>
      <c r="QND96"/>
      <c r="QNE96"/>
      <c r="QNF96"/>
      <c r="QNG96"/>
      <c r="QNH96"/>
      <c r="QNI96"/>
      <c r="QNJ96"/>
      <c r="QNK96"/>
      <c r="QNL96"/>
      <c r="QNM96"/>
      <c r="QNN96"/>
      <c r="QNO96"/>
      <c r="QNP96"/>
      <c r="QNQ96"/>
      <c r="QNR96"/>
      <c r="QNS96"/>
      <c r="QNT96"/>
      <c r="QNU96"/>
      <c r="QNV96"/>
      <c r="QNW96"/>
      <c r="QNX96"/>
      <c r="QNY96"/>
      <c r="QNZ96"/>
      <c r="QOA96"/>
      <c r="QOB96"/>
      <c r="QOC96"/>
      <c r="QOD96"/>
      <c r="QOE96"/>
      <c r="QOF96"/>
      <c r="QOG96"/>
      <c r="QOH96"/>
      <c r="QOI96"/>
      <c r="QOJ96"/>
      <c r="QOK96"/>
      <c r="QOL96"/>
      <c r="QOM96"/>
      <c r="QON96"/>
      <c r="QOO96"/>
      <c r="QOP96"/>
      <c r="QOQ96"/>
      <c r="QOR96"/>
      <c r="QOS96"/>
      <c r="QOT96"/>
      <c r="QOU96"/>
      <c r="QOV96"/>
      <c r="QOW96"/>
      <c r="QOX96"/>
      <c r="QOY96"/>
      <c r="QOZ96"/>
      <c r="QPA96"/>
      <c r="QPB96"/>
      <c r="QPC96"/>
      <c r="QPD96"/>
      <c r="QPE96"/>
      <c r="QPF96"/>
      <c r="QPG96"/>
      <c r="QPH96"/>
      <c r="QPI96"/>
      <c r="QPJ96"/>
      <c r="QPK96"/>
      <c r="QPL96"/>
      <c r="QPM96"/>
      <c r="QPN96"/>
      <c r="QPO96"/>
      <c r="QPP96"/>
      <c r="QPQ96"/>
      <c r="QPR96"/>
      <c r="QPS96"/>
      <c r="QPT96"/>
      <c r="QPU96"/>
      <c r="QPV96"/>
      <c r="QPW96"/>
      <c r="QPX96"/>
      <c r="QPY96"/>
      <c r="QPZ96"/>
      <c r="QQA96"/>
      <c r="QQB96"/>
      <c r="QQC96"/>
      <c r="QQD96"/>
      <c r="QQE96"/>
      <c r="QQF96"/>
      <c r="QQG96"/>
      <c r="QQH96"/>
      <c r="QQI96"/>
      <c r="QQJ96"/>
      <c r="QQK96"/>
      <c r="QQL96"/>
      <c r="QQM96"/>
      <c r="QQN96"/>
      <c r="QQO96"/>
      <c r="QQP96"/>
      <c r="QQQ96"/>
      <c r="QQR96"/>
      <c r="QQS96"/>
      <c r="QQT96"/>
      <c r="QQU96"/>
      <c r="QQV96"/>
      <c r="QQW96"/>
      <c r="QQX96"/>
      <c r="QQY96"/>
      <c r="QQZ96"/>
      <c r="QRA96"/>
      <c r="QRB96"/>
      <c r="QRC96"/>
      <c r="QRD96"/>
      <c r="QRE96"/>
      <c r="QRF96"/>
      <c r="QRG96"/>
      <c r="QRH96"/>
      <c r="QRI96"/>
      <c r="QRJ96"/>
      <c r="QRK96"/>
      <c r="QRL96"/>
      <c r="QRM96"/>
      <c r="QRN96"/>
      <c r="QRO96"/>
      <c r="QRP96"/>
      <c r="QRQ96"/>
      <c r="QRR96"/>
      <c r="QRS96"/>
      <c r="QRT96"/>
      <c r="QRU96"/>
      <c r="QRV96"/>
      <c r="QRW96"/>
      <c r="QRX96"/>
      <c r="QRY96"/>
      <c r="QRZ96"/>
      <c r="QSA96"/>
      <c r="QSB96"/>
      <c r="QSC96"/>
      <c r="QSD96"/>
      <c r="QSE96"/>
      <c r="QSF96"/>
      <c r="QSG96"/>
      <c r="QSH96"/>
      <c r="QSI96"/>
      <c r="QSJ96"/>
      <c r="QSK96"/>
      <c r="QSL96"/>
      <c r="QSM96"/>
      <c r="QSN96"/>
      <c r="QSO96"/>
      <c r="QSP96"/>
      <c r="QSQ96"/>
      <c r="QSR96"/>
      <c r="QSS96"/>
      <c r="QST96"/>
      <c r="QSU96"/>
      <c r="QSV96"/>
      <c r="QSW96"/>
      <c r="QSX96"/>
      <c r="QSY96"/>
      <c r="QSZ96"/>
      <c r="QTA96"/>
      <c r="QTB96"/>
      <c r="QTC96"/>
      <c r="QTD96"/>
      <c r="QTE96"/>
      <c r="QTF96"/>
      <c r="QTG96"/>
      <c r="QTH96"/>
      <c r="QTI96"/>
      <c r="QTJ96"/>
      <c r="QTK96"/>
      <c r="QTL96"/>
      <c r="QTM96"/>
      <c r="QTN96"/>
      <c r="QTO96"/>
      <c r="QTP96"/>
      <c r="QTQ96"/>
      <c r="QTR96"/>
      <c r="QTS96"/>
      <c r="QTT96"/>
      <c r="QTU96"/>
      <c r="QTV96"/>
      <c r="QTW96"/>
      <c r="QTX96"/>
      <c r="QTY96"/>
      <c r="QTZ96"/>
      <c r="QUA96"/>
      <c r="QUB96"/>
      <c r="QUC96"/>
      <c r="QUD96"/>
      <c r="QUE96"/>
      <c r="QUF96"/>
      <c r="QUG96"/>
      <c r="QUH96"/>
      <c r="QUI96"/>
      <c r="QUJ96"/>
      <c r="QUK96"/>
      <c r="QUL96"/>
      <c r="QUM96"/>
      <c r="QUN96"/>
      <c r="QUO96"/>
      <c r="QUP96"/>
      <c r="QUQ96"/>
      <c r="QUR96"/>
      <c r="QUS96"/>
      <c r="QUT96"/>
      <c r="QUU96"/>
      <c r="QUV96"/>
      <c r="QUW96"/>
      <c r="QUX96"/>
      <c r="QUY96"/>
      <c r="QUZ96"/>
      <c r="QVA96"/>
      <c r="QVB96"/>
      <c r="QVC96"/>
      <c r="QVD96"/>
      <c r="QVE96"/>
      <c r="QVF96"/>
      <c r="QVG96"/>
      <c r="QVH96"/>
      <c r="QVI96"/>
      <c r="QVJ96"/>
      <c r="QVK96"/>
      <c r="QVL96"/>
      <c r="QVM96"/>
      <c r="QVN96"/>
      <c r="QVO96"/>
      <c r="QVP96"/>
      <c r="QVQ96"/>
      <c r="QVR96"/>
      <c r="QVS96"/>
      <c r="QVT96"/>
      <c r="QVU96"/>
      <c r="QVV96"/>
      <c r="QVW96"/>
      <c r="QVX96"/>
      <c r="QVY96"/>
      <c r="QVZ96"/>
      <c r="QWA96"/>
      <c r="QWB96"/>
      <c r="QWC96"/>
      <c r="QWD96"/>
      <c r="QWE96"/>
      <c r="QWF96"/>
      <c r="QWG96"/>
      <c r="QWH96"/>
      <c r="QWI96"/>
      <c r="QWJ96"/>
      <c r="QWK96"/>
      <c r="QWL96"/>
      <c r="QWM96"/>
      <c r="QWN96"/>
      <c r="QWO96"/>
      <c r="QWP96"/>
      <c r="QWQ96"/>
      <c r="QWR96"/>
      <c r="QWS96"/>
      <c r="QWT96"/>
      <c r="QWU96"/>
      <c r="QWV96"/>
      <c r="QWW96"/>
      <c r="QWX96"/>
      <c r="QWY96"/>
      <c r="QWZ96"/>
      <c r="QXA96"/>
      <c r="QXB96"/>
      <c r="QXC96"/>
      <c r="QXD96"/>
      <c r="QXE96"/>
      <c r="QXF96"/>
      <c r="QXG96"/>
      <c r="QXH96"/>
      <c r="QXI96"/>
      <c r="QXJ96"/>
      <c r="QXK96"/>
      <c r="QXL96"/>
      <c r="QXM96"/>
      <c r="QXN96"/>
      <c r="QXO96"/>
      <c r="QXP96"/>
      <c r="QXQ96"/>
      <c r="QXR96"/>
      <c r="QXS96"/>
      <c r="QXT96"/>
      <c r="QXU96"/>
      <c r="QXV96"/>
      <c r="QXW96"/>
      <c r="QXX96"/>
      <c r="QXY96"/>
      <c r="QXZ96"/>
      <c r="QYA96"/>
      <c r="QYB96"/>
      <c r="QYC96"/>
      <c r="QYD96"/>
      <c r="QYE96"/>
      <c r="QYF96"/>
      <c r="QYG96"/>
      <c r="QYH96"/>
      <c r="QYI96"/>
      <c r="QYJ96"/>
      <c r="QYK96"/>
      <c r="QYL96"/>
      <c r="QYM96"/>
      <c r="QYN96"/>
      <c r="QYO96"/>
      <c r="QYP96"/>
      <c r="QYQ96"/>
      <c r="QYR96"/>
      <c r="QYS96"/>
      <c r="QYT96"/>
      <c r="QYU96"/>
      <c r="QYV96"/>
      <c r="QYW96"/>
      <c r="QYX96"/>
      <c r="QYY96"/>
      <c r="QYZ96"/>
      <c r="QZA96"/>
      <c r="QZB96"/>
      <c r="QZC96"/>
      <c r="QZD96"/>
      <c r="QZE96"/>
      <c r="QZF96"/>
      <c r="QZG96"/>
      <c r="QZH96"/>
      <c r="QZI96"/>
      <c r="QZJ96"/>
      <c r="QZK96"/>
      <c r="QZL96"/>
      <c r="QZM96"/>
      <c r="QZN96"/>
      <c r="QZO96"/>
      <c r="QZP96"/>
      <c r="QZQ96"/>
      <c r="QZR96"/>
      <c r="QZS96"/>
      <c r="QZT96"/>
      <c r="QZU96"/>
      <c r="QZV96"/>
      <c r="QZW96"/>
      <c r="QZX96"/>
      <c r="QZY96"/>
      <c r="QZZ96"/>
      <c r="RAA96"/>
      <c r="RAB96"/>
      <c r="RAC96"/>
      <c r="RAD96"/>
      <c r="RAE96"/>
      <c r="RAF96"/>
      <c r="RAG96"/>
      <c r="RAH96"/>
      <c r="RAI96"/>
      <c r="RAJ96"/>
      <c r="RAK96"/>
      <c r="RAL96"/>
      <c r="RAM96"/>
      <c r="RAN96"/>
      <c r="RAO96"/>
      <c r="RAP96"/>
      <c r="RAQ96"/>
      <c r="RAR96"/>
      <c r="RAS96"/>
      <c r="RAT96"/>
      <c r="RAU96"/>
      <c r="RAV96"/>
      <c r="RAW96"/>
      <c r="RAX96"/>
      <c r="RAY96"/>
      <c r="RAZ96"/>
      <c r="RBA96"/>
      <c r="RBB96"/>
      <c r="RBC96"/>
      <c r="RBD96"/>
      <c r="RBE96"/>
      <c r="RBF96"/>
      <c r="RBG96"/>
      <c r="RBH96"/>
      <c r="RBI96"/>
      <c r="RBJ96"/>
      <c r="RBK96"/>
      <c r="RBL96"/>
      <c r="RBM96"/>
      <c r="RBN96"/>
      <c r="RBO96"/>
      <c r="RBP96"/>
      <c r="RBQ96"/>
      <c r="RBR96"/>
      <c r="RBS96"/>
      <c r="RBT96"/>
      <c r="RBU96"/>
      <c r="RBV96"/>
      <c r="RBW96"/>
      <c r="RBX96"/>
      <c r="RBY96"/>
      <c r="RBZ96"/>
      <c r="RCA96"/>
      <c r="RCB96"/>
      <c r="RCC96"/>
      <c r="RCD96"/>
      <c r="RCE96"/>
      <c r="RCF96"/>
      <c r="RCG96"/>
      <c r="RCH96"/>
      <c r="RCI96"/>
      <c r="RCJ96"/>
      <c r="RCK96"/>
      <c r="RCL96"/>
      <c r="RCM96"/>
      <c r="RCN96"/>
      <c r="RCO96"/>
      <c r="RCP96"/>
      <c r="RCQ96"/>
      <c r="RCR96"/>
      <c r="RCS96"/>
      <c r="RCT96"/>
      <c r="RCU96"/>
      <c r="RCV96"/>
      <c r="RCW96"/>
      <c r="RCX96"/>
      <c r="RCY96"/>
      <c r="RCZ96"/>
      <c r="RDA96"/>
      <c r="RDB96"/>
      <c r="RDC96"/>
      <c r="RDD96"/>
      <c r="RDE96"/>
      <c r="RDF96"/>
      <c r="RDG96"/>
      <c r="RDH96"/>
      <c r="RDI96"/>
      <c r="RDJ96"/>
      <c r="RDK96"/>
      <c r="RDL96"/>
      <c r="RDM96"/>
      <c r="RDN96"/>
      <c r="RDO96"/>
      <c r="RDP96"/>
      <c r="RDQ96"/>
      <c r="RDR96"/>
      <c r="RDS96"/>
      <c r="RDT96"/>
      <c r="RDU96"/>
      <c r="RDV96"/>
      <c r="RDW96"/>
      <c r="RDX96"/>
      <c r="RDY96"/>
      <c r="RDZ96"/>
      <c r="REA96"/>
      <c r="REB96"/>
      <c r="REC96"/>
      <c r="RED96"/>
      <c r="REE96"/>
      <c r="REF96"/>
      <c r="REG96"/>
      <c r="REH96"/>
      <c r="REI96"/>
      <c r="REJ96"/>
      <c r="REK96"/>
      <c r="REL96"/>
      <c r="REM96"/>
      <c r="REN96"/>
      <c r="REO96"/>
      <c r="REP96"/>
      <c r="REQ96"/>
      <c r="RER96"/>
      <c r="RES96"/>
      <c r="RET96"/>
      <c r="REU96"/>
      <c r="REV96"/>
      <c r="REW96"/>
      <c r="REX96"/>
      <c r="REY96"/>
      <c r="REZ96"/>
      <c r="RFA96"/>
      <c r="RFB96"/>
      <c r="RFC96"/>
      <c r="RFD96"/>
      <c r="RFE96"/>
      <c r="RFF96"/>
      <c r="RFG96"/>
      <c r="RFH96"/>
      <c r="RFI96"/>
      <c r="RFJ96"/>
      <c r="RFK96"/>
      <c r="RFL96"/>
      <c r="RFM96"/>
      <c r="RFN96"/>
      <c r="RFO96"/>
      <c r="RFP96"/>
      <c r="RFQ96"/>
      <c r="RFR96"/>
      <c r="RFS96"/>
      <c r="RFT96"/>
      <c r="RFU96"/>
      <c r="RFV96"/>
      <c r="RFW96"/>
      <c r="RFX96"/>
      <c r="RFY96"/>
      <c r="RFZ96"/>
      <c r="RGA96"/>
      <c r="RGB96"/>
      <c r="RGC96"/>
      <c r="RGD96"/>
      <c r="RGE96"/>
      <c r="RGF96"/>
      <c r="RGG96"/>
      <c r="RGH96"/>
      <c r="RGI96"/>
      <c r="RGJ96"/>
      <c r="RGK96"/>
      <c r="RGL96"/>
      <c r="RGM96"/>
      <c r="RGN96"/>
      <c r="RGO96"/>
      <c r="RGP96"/>
      <c r="RGQ96"/>
      <c r="RGR96"/>
      <c r="RGS96"/>
      <c r="RGT96"/>
      <c r="RGU96"/>
      <c r="RGV96"/>
      <c r="RGW96"/>
      <c r="RGX96"/>
      <c r="RGY96"/>
      <c r="RGZ96"/>
      <c r="RHA96"/>
      <c r="RHB96"/>
      <c r="RHC96"/>
      <c r="RHD96"/>
      <c r="RHE96"/>
      <c r="RHF96"/>
      <c r="RHG96"/>
      <c r="RHH96"/>
      <c r="RHI96"/>
      <c r="RHJ96"/>
      <c r="RHK96"/>
      <c r="RHL96"/>
      <c r="RHM96"/>
      <c r="RHN96"/>
      <c r="RHO96"/>
      <c r="RHP96"/>
      <c r="RHQ96"/>
      <c r="RHR96"/>
      <c r="RHS96"/>
      <c r="RHT96"/>
      <c r="RHU96"/>
      <c r="RHV96"/>
      <c r="RHW96"/>
      <c r="RHX96"/>
      <c r="RHY96"/>
      <c r="RHZ96"/>
      <c r="RIA96"/>
      <c r="RIB96"/>
      <c r="RIC96"/>
      <c r="RID96"/>
      <c r="RIE96"/>
      <c r="RIF96"/>
      <c r="RIG96"/>
      <c r="RIH96"/>
      <c r="RII96"/>
      <c r="RIJ96"/>
      <c r="RIK96"/>
      <c r="RIL96"/>
      <c r="RIM96"/>
      <c r="RIN96"/>
      <c r="RIO96"/>
      <c r="RIP96"/>
      <c r="RIQ96"/>
      <c r="RIR96"/>
      <c r="RIS96"/>
      <c r="RIT96"/>
      <c r="RIU96"/>
      <c r="RIV96"/>
      <c r="RIW96"/>
      <c r="RIX96"/>
      <c r="RIY96"/>
      <c r="RIZ96"/>
      <c r="RJA96"/>
      <c r="RJB96"/>
      <c r="RJC96"/>
      <c r="RJD96"/>
      <c r="RJE96"/>
      <c r="RJF96"/>
      <c r="RJG96"/>
      <c r="RJH96"/>
      <c r="RJI96"/>
      <c r="RJJ96"/>
      <c r="RJK96"/>
      <c r="RJL96"/>
      <c r="RJM96"/>
      <c r="RJN96"/>
      <c r="RJO96"/>
      <c r="RJP96"/>
      <c r="RJQ96"/>
      <c r="RJR96"/>
      <c r="RJS96"/>
      <c r="RJT96"/>
      <c r="RJU96"/>
      <c r="RJV96"/>
      <c r="RJW96"/>
      <c r="RJX96"/>
      <c r="RJY96"/>
      <c r="RJZ96"/>
      <c r="RKA96"/>
      <c r="RKB96"/>
      <c r="RKC96"/>
      <c r="RKD96"/>
      <c r="RKE96"/>
      <c r="RKF96"/>
      <c r="RKG96"/>
      <c r="RKH96"/>
      <c r="RKI96"/>
      <c r="RKJ96"/>
      <c r="RKK96"/>
      <c r="RKL96"/>
      <c r="RKM96"/>
      <c r="RKN96"/>
      <c r="RKO96"/>
      <c r="RKP96"/>
      <c r="RKQ96"/>
      <c r="RKR96"/>
      <c r="RKS96"/>
      <c r="RKT96"/>
      <c r="RKU96"/>
      <c r="RKV96"/>
      <c r="RKW96"/>
      <c r="RKX96"/>
      <c r="RKY96"/>
      <c r="RKZ96"/>
      <c r="RLA96"/>
      <c r="RLB96"/>
      <c r="RLC96"/>
      <c r="RLD96"/>
      <c r="RLE96"/>
      <c r="RLF96"/>
      <c r="RLG96"/>
      <c r="RLH96"/>
      <c r="RLI96"/>
      <c r="RLJ96"/>
      <c r="RLK96"/>
      <c r="RLL96"/>
      <c r="RLM96"/>
      <c r="RLN96"/>
      <c r="RLO96"/>
      <c r="RLP96"/>
      <c r="RLQ96"/>
      <c r="RLR96"/>
      <c r="RLS96"/>
      <c r="RLT96"/>
      <c r="RLU96"/>
      <c r="RLV96"/>
      <c r="RLW96"/>
      <c r="RLX96"/>
      <c r="RLY96"/>
      <c r="RLZ96"/>
      <c r="RMA96"/>
      <c r="RMB96"/>
      <c r="RMC96"/>
      <c r="RMD96"/>
      <c r="RME96"/>
      <c r="RMF96"/>
      <c r="RMG96"/>
      <c r="RMH96"/>
      <c r="RMI96"/>
      <c r="RMJ96"/>
      <c r="RMK96"/>
      <c r="RML96"/>
      <c r="RMM96"/>
      <c r="RMN96"/>
      <c r="RMO96"/>
      <c r="RMP96"/>
      <c r="RMQ96"/>
      <c r="RMR96"/>
      <c r="RMS96"/>
      <c r="RMT96"/>
      <c r="RMU96"/>
      <c r="RMV96"/>
      <c r="RMW96"/>
      <c r="RMX96"/>
      <c r="RMY96"/>
      <c r="RMZ96"/>
      <c r="RNA96"/>
      <c r="RNB96"/>
      <c r="RNC96"/>
      <c r="RND96"/>
      <c r="RNE96"/>
      <c r="RNF96"/>
      <c r="RNG96"/>
      <c r="RNH96"/>
      <c r="RNI96"/>
      <c r="RNJ96"/>
      <c r="RNK96"/>
      <c r="RNL96"/>
      <c r="RNM96"/>
      <c r="RNN96"/>
      <c r="RNO96"/>
      <c r="RNP96"/>
      <c r="RNQ96"/>
      <c r="RNR96"/>
      <c r="RNS96"/>
      <c r="RNT96"/>
      <c r="RNU96"/>
      <c r="RNV96"/>
      <c r="RNW96"/>
      <c r="RNX96"/>
      <c r="RNY96"/>
      <c r="RNZ96"/>
      <c r="ROA96"/>
      <c r="ROB96"/>
      <c r="ROC96"/>
      <c r="ROD96"/>
      <c r="ROE96"/>
      <c r="ROF96"/>
      <c r="ROG96"/>
      <c r="ROH96"/>
      <c r="ROI96"/>
      <c r="ROJ96"/>
      <c r="ROK96"/>
      <c r="ROL96"/>
      <c r="ROM96"/>
      <c r="RON96"/>
      <c r="ROO96"/>
      <c r="ROP96"/>
      <c r="ROQ96"/>
      <c r="ROR96"/>
      <c r="ROS96"/>
      <c r="ROT96"/>
      <c r="ROU96"/>
      <c r="ROV96"/>
      <c r="ROW96"/>
      <c r="ROX96"/>
      <c r="ROY96"/>
      <c r="ROZ96"/>
      <c r="RPA96"/>
      <c r="RPB96"/>
      <c r="RPC96"/>
      <c r="RPD96"/>
      <c r="RPE96"/>
      <c r="RPF96"/>
      <c r="RPG96"/>
      <c r="RPH96"/>
      <c r="RPI96"/>
      <c r="RPJ96"/>
      <c r="RPK96"/>
      <c r="RPL96"/>
      <c r="RPM96"/>
      <c r="RPN96"/>
      <c r="RPO96"/>
      <c r="RPP96"/>
      <c r="RPQ96"/>
      <c r="RPR96"/>
      <c r="RPS96"/>
      <c r="RPT96"/>
      <c r="RPU96"/>
      <c r="RPV96"/>
      <c r="RPW96"/>
      <c r="RPX96"/>
      <c r="RPY96"/>
      <c r="RPZ96"/>
      <c r="RQA96"/>
      <c r="RQB96"/>
      <c r="RQC96"/>
      <c r="RQD96"/>
      <c r="RQE96"/>
      <c r="RQF96"/>
      <c r="RQG96"/>
      <c r="RQH96"/>
      <c r="RQI96"/>
      <c r="RQJ96"/>
      <c r="RQK96"/>
      <c r="RQL96"/>
      <c r="RQM96"/>
      <c r="RQN96"/>
      <c r="RQO96"/>
      <c r="RQP96"/>
      <c r="RQQ96"/>
      <c r="RQR96"/>
      <c r="RQS96"/>
      <c r="RQT96"/>
      <c r="RQU96"/>
      <c r="RQV96"/>
      <c r="RQW96"/>
      <c r="RQX96"/>
      <c r="RQY96"/>
      <c r="RQZ96"/>
      <c r="RRA96"/>
      <c r="RRB96"/>
      <c r="RRC96"/>
      <c r="RRD96"/>
      <c r="RRE96"/>
      <c r="RRF96"/>
      <c r="RRG96"/>
      <c r="RRH96"/>
      <c r="RRI96"/>
      <c r="RRJ96"/>
      <c r="RRK96"/>
      <c r="RRL96"/>
      <c r="RRM96"/>
      <c r="RRN96"/>
      <c r="RRO96"/>
      <c r="RRP96"/>
      <c r="RRQ96"/>
      <c r="RRR96"/>
      <c r="RRS96"/>
      <c r="RRT96"/>
      <c r="RRU96"/>
      <c r="RRV96"/>
      <c r="RRW96"/>
      <c r="RRX96"/>
      <c r="RRY96"/>
      <c r="RRZ96"/>
      <c r="RSA96"/>
      <c r="RSB96"/>
      <c r="RSC96"/>
      <c r="RSD96"/>
      <c r="RSE96"/>
      <c r="RSF96"/>
      <c r="RSG96"/>
      <c r="RSH96"/>
      <c r="RSI96"/>
      <c r="RSJ96"/>
      <c r="RSK96"/>
      <c r="RSL96"/>
      <c r="RSM96"/>
      <c r="RSN96"/>
      <c r="RSO96"/>
      <c r="RSP96"/>
      <c r="RSQ96"/>
      <c r="RSR96"/>
      <c r="RSS96"/>
      <c r="RST96"/>
      <c r="RSU96"/>
      <c r="RSV96"/>
      <c r="RSW96"/>
      <c r="RSX96"/>
      <c r="RSY96"/>
      <c r="RSZ96"/>
      <c r="RTA96"/>
      <c r="RTB96"/>
      <c r="RTC96"/>
      <c r="RTD96"/>
      <c r="RTE96"/>
      <c r="RTF96"/>
      <c r="RTG96"/>
      <c r="RTH96"/>
      <c r="RTI96"/>
      <c r="RTJ96"/>
      <c r="RTK96"/>
      <c r="RTL96"/>
      <c r="RTM96"/>
      <c r="RTN96"/>
      <c r="RTO96"/>
      <c r="RTP96"/>
      <c r="RTQ96"/>
      <c r="RTR96"/>
      <c r="RTS96"/>
      <c r="RTT96"/>
      <c r="RTU96"/>
      <c r="RTV96"/>
      <c r="RTW96"/>
      <c r="RTX96"/>
      <c r="RTY96"/>
      <c r="RTZ96"/>
      <c r="RUA96"/>
      <c r="RUB96"/>
      <c r="RUC96"/>
      <c r="RUD96"/>
      <c r="RUE96"/>
      <c r="RUF96"/>
      <c r="RUG96"/>
      <c r="RUH96"/>
      <c r="RUI96"/>
      <c r="RUJ96"/>
      <c r="RUK96"/>
      <c r="RUL96"/>
      <c r="RUM96"/>
      <c r="RUN96"/>
      <c r="RUO96"/>
      <c r="RUP96"/>
      <c r="RUQ96"/>
      <c r="RUR96"/>
      <c r="RUS96"/>
      <c r="RUT96"/>
      <c r="RUU96"/>
      <c r="RUV96"/>
      <c r="RUW96"/>
      <c r="RUX96"/>
      <c r="RUY96"/>
      <c r="RUZ96"/>
      <c r="RVA96"/>
      <c r="RVB96"/>
      <c r="RVC96"/>
      <c r="RVD96"/>
      <c r="RVE96"/>
      <c r="RVF96"/>
      <c r="RVG96"/>
      <c r="RVH96"/>
      <c r="RVI96"/>
      <c r="RVJ96"/>
      <c r="RVK96"/>
      <c r="RVL96"/>
      <c r="RVM96"/>
      <c r="RVN96"/>
      <c r="RVO96"/>
      <c r="RVP96"/>
      <c r="RVQ96"/>
      <c r="RVR96"/>
      <c r="RVS96"/>
      <c r="RVT96"/>
      <c r="RVU96"/>
      <c r="RVV96"/>
      <c r="RVW96"/>
      <c r="RVX96"/>
      <c r="RVY96"/>
      <c r="RVZ96"/>
      <c r="RWA96"/>
      <c r="RWB96"/>
      <c r="RWC96"/>
      <c r="RWD96"/>
      <c r="RWE96"/>
      <c r="RWF96"/>
      <c r="RWG96"/>
      <c r="RWH96"/>
      <c r="RWI96"/>
      <c r="RWJ96"/>
      <c r="RWK96"/>
      <c r="RWL96"/>
      <c r="RWM96"/>
      <c r="RWN96"/>
      <c r="RWO96"/>
      <c r="RWP96"/>
      <c r="RWQ96"/>
      <c r="RWR96"/>
      <c r="RWS96"/>
      <c r="RWT96"/>
      <c r="RWU96"/>
      <c r="RWV96"/>
      <c r="RWW96"/>
      <c r="RWX96"/>
      <c r="RWY96"/>
      <c r="RWZ96"/>
      <c r="RXA96"/>
      <c r="RXB96"/>
      <c r="RXC96"/>
      <c r="RXD96"/>
      <c r="RXE96"/>
      <c r="RXF96"/>
      <c r="RXG96"/>
      <c r="RXH96"/>
      <c r="RXI96"/>
      <c r="RXJ96"/>
      <c r="RXK96"/>
      <c r="RXL96"/>
      <c r="RXM96"/>
      <c r="RXN96"/>
      <c r="RXO96"/>
      <c r="RXP96"/>
      <c r="RXQ96"/>
      <c r="RXR96"/>
      <c r="RXS96"/>
      <c r="RXT96"/>
      <c r="RXU96"/>
      <c r="RXV96"/>
      <c r="RXW96"/>
      <c r="RXX96"/>
      <c r="RXY96"/>
      <c r="RXZ96"/>
      <c r="RYA96"/>
      <c r="RYB96"/>
      <c r="RYC96"/>
      <c r="RYD96"/>
      <c r="RYE96"/>
      <c r="RYF96"/>
      <c r="RYG96"/>
      <c r="RYH96"/>
      <c r="RYI96"/>
      <c r="RYJ96"/>
      <c r="RYK96"/>
      <c r="RYL96"/>
      <c r="RYM96"/>
      <c r="RYN96"/>
      <c r="RYO96"/>
      <c r="RYP96"/>
      <c r="RYQ96"/>
      <c r="RYR96"/>
      <c r="RYS96"/>
      <c r="RYT96"/>
      <c r="RYU96"/>
      <c r="RYV96"/>
      <c r="RYW96"/>
      <c r="RYX96"/>
      <c r="RYY96"/>
      <c r="RYZ96"/>
      <c r="RZA96"/>
      <c r="RZB96"/>
      <c r="RZC96"/>
      <c r="RZD96"/>
      <c r="RZE96"/>
      <c r="RZF96"/>
      <c r="RZG96"/>
      <c r="RZH96"/>
      <c r="RZI96"/>
      <c r="RZJ96"/>
      <c r="RZK96"/>
      <c r="RZL96"/>
      <c r="RZM96"/>
      <c r="RZN96"/>
      <c r="RZO96"/>
      <c r="RZP96"/>
      <c r="RZQ96"/>
      <c r="RZR96"/>
      <c r="RZS96"/>
      <c r="RZT96"/>
      <c r="RZU96"/>
      <c r="RZV96"/>
      <c r="RZW96"/>
      <c r="RZX96"/>
      <c r="RZY96"/>
      <c r="RZZ96"/>
      <c r="SAA96"/>
      <c r="SAB96"/>
      <c r="SAC96"/>
      <c r="SAD96"/>
      <c r="SAE96"/>
      <c r="SAF96"/>
      <c r="SAG96"/>
      <c r="SAH96"/>
      <c r="SAI96"/>
      <c r="SAJ96"/>
      <c r="SAK96"/>
      <c r="SAL96"/>
      <c r="SAM96"/>
      <c r="SAN96"/>
      <c r="SAO96"/>
      <c r="SAP96"/>
      <c r="SAQ96"/>
      <c r="SAR96"/>
      <c r="SAS96"/>
      <c r="SAT96"/>
      <c r="SAU96"/>
      <c r="SAV96"/>
      <c r="SAW96"/>
      <c r="SAX96"/>
      <c r="SAY96"/>
      <c r="SAZ96"/>
      <c r="SBA96"/>
      <c r="SBB96"/>
      <c r="SBC96"/>
      <c r="SBD96"/>
      <c r="SBE96"/>
      <c r="SBF96"/>
      <c r="SBG96"/>
      <c r="SBH96"/>
      <c r="SBI96"/>
      <c r="SBJ96"/>
      <c r="SBK96"/>
      <c r="SBL96"/>
      <c r="SBM96"/>
      <c r="SBN96"/>
      <c r="SBO96"/>
      <c r="SBP96"/>
      <c r="SBQ96"/>
      <c r="SBR96"/>
      <c r="SBS96"/>
      <c r="SBT96"/>
      <c r="SBU96"/>
      <c r="SBV96"/>
      <c r="SBW96"/>
      <c r="SBX96"/>
      <c r="SBY96"/>
      <c r="SBZ96"/>
      <c r="SCA96"/>
      <c r="SCB96"/>
      <c r="SCC96"/>
      <c r="SCD96"/>
      <c r="SCE96"/>
      <c r="SCF96"/>
      <c r="SCG96"/>
      <c r="SCH96"/>
      <c r="SCI96"/>
      <c r="SCJ96"/>
      <c r="SCK96"/>
      <c r="SCL96"/>
      <c r="SCM96"/>
      <c r="SCN96"/>
      <c r="SCO96"/>
      <c r="SCP96"/>
      <c r="SCQ96"/>
      <c r="SCR96"/>
      <c r="SCS96"/>
      <c r="SCT96"/>
      <c r="SCU96"/>
      <c r="SCV96"/>
      <c r="SCW96"/>
      <c r="SCX96"/>
      <c r="SCY96"/>
      <c r="SCZ96"/>
      <c r="SDA96"/>
      <c r="SDB96"/>
      <c r="SDC96"/>
      <c r="SDD96"/>
      <c r="SDE96"/>
      <c r="SDF96"/>
      <c r="SDG96"/>
      <c r="SDH96"/>
      <c r="SDI96"/>
      <c r="SDJ96"/>
      <c r="SDK96"/>
      <c r="SDL96"/>
      <c r="SDM96"/>
      <c r="SDN96"/>
      <c r="SDO96"/>
      <c r="SDP96"/>
      <c r="SDQ96"/>
      <c r="SDR96"/>
      <c r="SDS96"/>
      <c r="SDT96"/>
      <c r="SDU96"/>
      <c r="SDV96"/>
      <c r="SDW96"/>
      <c r="SDX96"/>
      <c r="SDY96"/>
      <c r="SDZ96"/>
      <c r="SEA96"/>
      <c r="SEB96"/>
      <c r="SEC96"/>
      <c r="SED96"/>
      <c r="SEE96"/>
      <c r="SEF96"/>
      <c r="SEG96"/>
      <c r="SEH96"/>
      <c r="SEI96"/>
      <c r="SEJ96"/>
      <c r="SEK96"/>
      <c r="SEL96"/>
      <c r="SEM96"/>
      <c r="SEN96"/>
      <c r="SEO96"/>
      <c r="SEP96"/>
      <c r="SEQ96"/>
      <c r="SER96"/>
      <c r="SES96"/>
      <c r="SET96"/>
      <c r="SEU96"/>
      <c r="SEV96"/>
      <c r="SEW96"/>
      <c r="SEX96"/>
      <c r="SEY96"/>
      <c r="SEZ96"/>
      <c r="SFA96"/>
      <c r="SFB96"/>
      <c r="SFC96"/>
      <c r="SFD96"/>
      <c r="SFE96"/>
      <c r="SFF96"/>
      <c r="SFG96"/>
      <c r="SFH96"/>
      <c r="SFI96"/>
      <c r="SFJ96"/>
      <c r="SFK96"/>
      <c r="SFL96"/>
      <c r="SFM96"/>
      <c r="SFN96"/>
      <c r="SFO96"/>
      <c r="SFP96"/>
      <c r="SFQ96"/>
      <c r="SFR96"/>
      <c r="SFS96"/>
      <c r="SFT96"/>
      <c r="SFU96"/>
      <c r="SFV96"/>
      <c r="SFW96"/>
      <c r="SFX96"/>
      <c r="SFY96"/>
      <c r="SFZ96"/>
      <c r="SGA96"/>
      <c r="SGB96"/>
      <c r="SGC96"/>
      <c r="SGD96"/>
      <c r="SGE96"/>
      <c r="SGF96"/>
      <c r="SGG96"/>
      <c r="SGH96"/>
      <c r="SGI96"/>
      <c r="SGJ96"/>
      <c r="SGK96"/>
      <c r="SGL96"/>
      <c r="SGM96"/>
      <c r="SGN96"/>
      <c r="SGO96"/>
      <c r="SGP96"/>
      <c r="SGQ96"/>
      <c r="SGR96"/>
      <c r="SGS96"/>
      <c r="SGT96"/>
      <c r="SGU96"/>
      <c r="SGV96"/>
      <c r="SGW96"/>
      <c r="SGX96"/>
      <c r="SGY96"/>
      <c r="SGZ96"/>
      <c r="SHA96"/>
      <c r="SHB96"/>
      <c r="SHC96"/>
      <c r="SHD96"/>
      <c r="SHE96"/>
      <c r="SHF96"/>
      <c r="SHG96"/>
      <c r="SHH96"/>
      <c r="SHI96"/>
      <c r="SHJ96"/>
      <c r="SHK96"/>
      <c r="SHL96"/>
      <c r="SHM96"/>
      <c r="SHN96"/>
      <c r="SHO96"/>
      <c r="SHP96"/>
      <c r="SHQ96"/>
      <c r="SHR96"/>
      <c r="SHS96"/>
      <c r="SHT96"/>
      <c r="SHU96"/>
      <c r="SHV96"/>
      <c r="SHW96"/>
      <c r="SHX96"/>
      <c r="SHY96"/>
      <c r="SHZ96"/>
      <c r="SIA96"/>
      <c r="SIB96"/>
      <c r="SIC96"/>
      <c r="SID96"/>
      <c r="SIE96"/>
      <c r="SIF96"/>
      <c r="SIG96"/>
      <c r="SIH96"/>
      <c r="SII96"/>
      <c r="SIJ96"/>
      <c r="SIK96"/>
      <c r="SIL96"/>
      <c r="SIM96"/>
      <c r="SIN96"/>
      <c r="SIO96"/>
      <c r="SIP96"/>
      <c r="SIQ96"/>
      <c r="SIR96"/>
      <c r="SIS96"/>
      <c r="SIT96"/>
      <c r="SIU96"/>
      <c r="SIV96"/>
      <c r="SIW96"/>
      <c r="SIX96"/>
      <c r="SIY96"/>
      <c r="SIZ96"/>
      <c r="SJA96"/>
      <c r="SJB96"/>
      <c r="SJC96"/>
      <c r="SJD96"/>
      <c r="SJE96"/>
      <c r="SJF96"/>
      <c r="SJG96"/>
      <c r="SJH96"/>
      <c r="SJI96"/>
      <c r="SJJ96"/>
      <c r="SJK96"/>
      <c r="SJL96"/>
      <c r="SJM96"/>
      <c r="SJN96"/>
      <c r="SJO96"/>
      <c r="SJP96"/>
      <c r="SJQ96"/>
      <c r="SJR96"/>
      <c r="SJS96"/>
      <c r="SJT96"/>
      <c r="SJU96"/>
      <c r="SJV96"/>
      <c r="SJW96"/>
      <c r="SJX96"/>
      <c r="SJY96"/>
      <c r="SJZ96"/>
      <c r="SKA96"/>
      <c r="SKB96"/>
      <c r="SKC96"/>
      <c r="SKD96"/>
      <c r="SKE96"/>
      <c r="SKF96"/>
      <c r="SKG96"/>
      <c r="SKH96"/>
      <c r="SKI96"/>
      <c r="SKJ96"/>
      <c r="SKK96"/>
      <c r="SKL96"/>
      <c r="SKM96"/>
      <c r="SKN96"/>
      <c r="SKO96"/>
      <c r="SKP96"/>
      <c r="SKQ96"/>
      <c r="SKR96"/>
      <c r="SKS96"/>
      <c r="SKT96"/>
      <c r="SKU96"/>
      <c r="SKV96"/>
      <c r="SKW96"/>
      <c r="SKX96"/>
      <c r="SKY96"/>
      <c r="SKZ96"/>
      <c r="SLA96"/>
      <c r="SLB96"/>
      <c r="SLC96"/>
      <c r="SLD96"/>
      <c r="SLE96"/>
      <c r="SLF96"/>
      <c r="SLG96"/>
      <c r="SLH96"/>
      <c r="SLI96"/>
      <c r="SLJ96"/>
      <c r="SLK96"/>
      <c r="SLL96"/>
      <c r="SLM96"/>
      <c r="SLN96"/>
      <c r="SLO96"/>
      <c r="SLP96"/>
      <c r="SLQ96"/>
      <c r="SLR96"/>
      <c r="SLS96"/>
      <c r="SLT96"/>
      <c r="SLU96"/>
      <c r="SLV96"/>
      <c r="SLW96"/>
      <c r="SLX96"/>
      <c r="SLY96"/>
      <c r="SLZ96"/>
      <c r="SMA96"/>
      <c r="SMB96"/>
      <c r="SMC96"/>
      <c r="SMD96"/>
      <c r="SME96"/>
      <c r="SMF96"/>
      <c r="SMG96"/>
      <c r="SMH96"/>
      <c r="SMI96"/>
      <c r="SMJ96"/>
      <c r="SMK96"/>
      <c r="SML96"/>
      <c r="SMM96"/>
      <c r="SMN96"/>
      <c r="SMO96"/>
      <c r="SMP96"/>
      <c r="SMQ96"/>
      <c r="SMR96"/>
      <c r="SMS96"/>
      <c r="SMT96"/>
      <c r="SMU96"/>
      <c r="SMV96"/>
      <c r="SMW96"/>
      <c r="SMX96"/>
      <c r="SMY96"/>
      <c r="SMZ96"/>
      <c r="SNA96"/>
      <c r="SNB96"/>
      <c r="SNC96"/>
      <c r="SND96"/>
      <c r="SNE96"/>
      <c r="SNF96"/>
      <c r="SNG96"/>
      <c r="SNH96"/>
      <c r="SNI96"/>
      <c r="SNJ96"/>
      <c r="SNK96"/>
      <c r="SNL96"/>
      <c r="SNM96"/>
      <c r="SNN96"/>
      <c r="SNO96"/>
      <c r="SNP96"/>
      <c r="SNQ96"/>
      <c r="SNR96"/>
      <c r="SNS96"/>
      <c r="SNT96"/>
      <c r="SNU96"/>
      <c r="SNV96"/>
      <c r="SNW96"/>
      <c r="SNX96"/>
      <c r="SNY96"/>
      <c r="SNZ96"/>
      <c r="SOA96"/>
      <c r="SOB96"/>
      <c r="SOC96"/>
      <c r="SOD96"/>
      <c r="SOE96"/>
      <c r="SOF96"/>
      <c r="SOG96"/>
      <c r="SOH96"/>
      <c r="SOI96"/>
      <c r="SOJ96"/>
      <c r="SOK96"/>
      <c r="SOL96"/>
      <c r="SOM96"/>
      <c r="SON96"/>
      <c r="SOO96"/>
      <c r="SOP96"/>
      <c r="SOQ96"/>
      <c r="SOR96"/>
      <c r="SOS96"/>
      <c r="SOT96"/>
      <c r="SOU96"/>
      <c r="SOV96"/>
      <c r="SOW96"/>
      <c r="SOX96"/>
      <c r="SOY96"/>
      <c r="SOZ96"/>
      <c r="SPA96"/>
      <c r="SPB96"/>
      <c r="SPC96"/>
      <c r="SPD96"/>
      <c r="SPE96"/>
      <c r="SPF96"/>
      <c r="SPG96"/>
      <c r="SPH96"/>
      <c r="SPI96"/>
      <c r="SPJ96"/>
      <c r="SPK96"/>
      <c r="SPL96"/>
      <c r="SPM96"/>
      <c r="SPN96"/>
      <c r="SPO96"/>
      <c r="SPP96"/>
      <c r="SPQ96"/>
      <c r="SPR96"/>
      <c r="SPS96"/>
      <c r="SPT96"/>
      <c r="SPU96"/>
      <c r="SPV96"/>
      <c r="SPW96"/>
      <c r="SPX96"/>
      <c r="SPY96"/>
      <c r="SPZ96"/>
      <c r="SQA96"/>
      <c r="SQB96"/>
      <c r="SQC96"/>
      <c r="SQD96"/>
      <c r="SQE96"/>
      <c r="SQF96"/>
      <c r="SQG96"/>
      <c r="SQH96"/>
      <c r="SQI96"/>
      <c r="SQJ96"/>
      <c r="SQK96"/>
      <c r="SQL96"/>
      <c r="SQM96"/>
      <c r="SQN96"/>
      <c r="SQO96"/>
      <c r="SQP96"/>
      <c r="SQQ96"/>
      <c r="SQR96"/>
      <c r="SQS96"/>
      <c r="SQT96"/>
      <c r="SQU96"/>
      <c r="SQV96"/>
      <c r="SQW96"/>
      <c r="SQX96"/>
      <c r="SQY96"/>
      <c r="SQZ96"/>
      <c r="SRA96"/>
      <c r="SRB96"/>
      <c r="SRC96"/>
      <c r="SRD96"/>
      <c r="SRE96"/>
      <c r="SRF96"/>
      <c r="SRG96"/>
      <c r="SRH96"/>
      <c r="SRI96"/>
      <c r="SRJ96"/>
      <c r="SRK96"/>
      <c r="SRL96"/>
      <c r="SRM96"/>
      <c r="SRN96"/>
      <c r="SRO96"/>
      <c r="SRP96"/>
      <c r="SRQ96"/>
      <c r="SRR96"/>
      <c r="SRS96"/>
      <c r="SRT96"/>
      <c r="SRU96"/>
      <c r="SRV96"/>
      <c r="SRW96"/>
      <c r="SRX96"/>
      <c r="SRY96"/>
      <c r="SRZ96"/>
      <c r="SSA96"/>
      <c r="SSB96"/>
      <c r="SSC96"/>
      <c r="SSD96"/>
      <c r="SSE96"/>
      <c r="SSF96"/>
      <c r="SSG96"/>
      <c r="SSH96"/>
      <c r="SSI96"/>
      <c r="SSJ96"/>
      <c r="SSK96"/>
      <c r="SSL96"/>
      <c r="SSM96"/>
      <c r="SSN96"/>
      <c r="SSO96"/>
      <c r="SSP96"/>
      <c r="SSQ96"/>
      <c r="SSR96"/>
      <c r="SSS96"/>
      <c r="SST96"/>
      <c r="SSU96"/>
      <c r="SSV96"/>
      <c r="SSW96"/>
      <c r="SSX96"/>
      <c r="SSY96"/>
      <c r="SSZ96"/>
      <c r="STA96"/>
      <c r="STB96"/>
      <c r="STC96"/>
      <c r="STD96"/>
      <c r="STE96"/>
      <c r="STF96"/>
      <c r="STG96"/>
      <c r="STH96"/>
      <c r="STI96"/>
      <c r="STJ96"/>
      <c r="STK96"/>
      <c r="STL96"/>
      <c r="STM96"/>
      <c r="STN96"/>
      <c r="STO96"/>
      <c r="STP96"/>
      <c r="STQ96"/>
      <c r="STR96"/>
      <c r="STS96"/>
      <c r="STT96"/>
      <c r="STU96"/>
      <c r="STV96"/>
      <c r="STW96"/>
      <c r="STX96"/>
      <c r="STY96"/>
      <c r="STZ96"/>
      <c r="SUA96"/>
      <c r="SUB96"/>
      <c r="SUC96"/>
      <c r="SUD96"/>
      <c r="SUE96"/>
      <c r="SUF96"/>
      <c r="SUG96"/>
      <c r="SUH96"/>
      <c r="SUI96"/>
      <c r="SUJ96"/>
      <c r="SUK96"/>
      <c r="SUL96"/>
      <c r="SUM96"/>
      <c r="SUN96"/>
      <c r="SUO96"/>
      <c r="SUP96"/>
      <c r="SUQ96"/>
      <c r="SUR96"/>
      <c r="SUS96"/>
      <c r="SUT96"/>
      <c r="SUU96"/>
      <c r="SUV96"/>
      <c r="SUW96"/>
      <c r="SUX96"/>
      <c r="SUY96"/>
      <c r="SUZ96"/>
      <c r="SVA96"/>
      <c r="SVB96"/>
      <c r="SVC96"/>
      <c r="SVD96"/>
      <c r="SVE96"/>
      <c r="SVF96"/>
      <c r="SVG96"/>
      <c r="SVH96"/>
      <c r="SVI96"/>
      <c r="SVJ96"/>
      <c r="SVK96"/>
      <c r="SVL96"/>
      <c r="SVM96"/>
      <c r="SVN96"/>
      <c r="SVO96"/>
      <c r="SVP96"/>
      <c r="SVQ96"/>
      <c r="SVR96"/>
      <c r="SVS96"/>
      <c r="SVT96"/>
      <c r="SVU96"/>
      <c r="SVV96"/>
      <c r="SVW96"/>
      <c r="SVX96"/>
      <c r="SVY96"/>
      <c r="SVZ96"/>
      <c r="SWA96"/>
      <c r="SWB96"/>
      <c r="SWC96"/>
      <c r="SWD96"/>
      <c r="SWE96"/>
      <c r="SWF96"/>
      <c r="SWG96"/>
      <c r="SWH96"/>
      <c r="SWI96"/>
      <c r="SWJ96"/>
      <c r="SWK96"/>
      <c r="SWL96"/>
      <c r="SWM96"/>
      <c r="SWN96"/>
      <c r="SWO96"/>
      <c r="SWP96"/>
      <c r="SWQ96"/>
      <c r="SWR96"/>
      <c r="SWS96"/>
      <c r="SWT96"/>
      <c r="SWU96"/>
      <c r="SWV96"/>
      <c r="SWW96"/>
      <c r="SWX96"/>
      <c r="SWY96"/>
      <c r="SWZ96"/>
      <c r="SXA96"/>
      <c r="SXB96"/>
      <c r="SXC96"/>
      <c r="SXD96"/>
      <c r="SXE96"/>
      <c r="SXF96"/>
      <c r="SXG96"/>
      <c r="SXH96"/>
      <c r="SXI96"/>
      <c r="SXJ96"/>
      <c r="SXK96"/>
      <c r="SXL96"/>
      <c r="SXM96"/>
      <c r="SXN96"/>
      <c r="SXO96"/>
      <c r="SXP96"/>
      <c r="SXQ96"/>
      <c r="SXR96"/>
      <c r="SXS96"/>
      <c r="SXT96"/>
      <c r="SXU96"/>
      <c r="SXV96"/>
      <c r="SXW96"/>
      <c r="SXX96"/>
      <c r="SXY96"/>
      <c r="SXZ96"/>
      <c r="SYA96"/>
      <c r="SYB96"/>
      <c r="SYC96"/>
      <c r="SYD96"/>
      <c r="SYE96"/>
      <c r="SYF96"/>
      <c r="SYG96"/>
      <c r="SYH96"/>
      <c r="SYI96"/>
      <c r="SYJ96"/>
      <c r="SYK96"/>
      <c r="SYL96"/>
      <c r="SYM96"/>
      <c r="SYN96"/>
      <c r="SYO96"/>
      <c r="SYP96"/>
      <c r="SYQ96"/>
      <c r="SYR96"/>
      <c r="SYS96"/>
      <c r="SYT96"/>
      <c r="SYU96"/>
      <c r="SYV96"/>
      <c r="SYW96"/>
      <c r="SYX96"/>
      <c r="SYY96"/>
      <c r="SYZ96"/>
      <c r="SZA96"/>
      <c r="SZB96"/>
      <c r="SZC96"/>
      <c r="SZD96"/>
      <c r="SZE96"/>
      <c r="SZF96"/>
      <c r="SZG96"/>
      <c r="SZH96"/>
      <c r="SZI96"/>
      <c r="SZJ96"/>
      <c r="SZK96"/>
      <c r="SZL96"/>
      <c r="SZM96"/>
      <c r="SZN96"/>
      <c r="SZO96"/>
      <c r="SZP96"/>
      <c r="SZQ96"/>
      <c r="SZR96"/>
      <c r="SZS96"/>
      <c r="SZT96"/>
      <c r="SZU96"/>
      <c r="SZV96"/>
      <c r="SZW96"/>
      <c r="SZX96"/>
      <c r="SZY96"/>
      <c r="SZZ96"/>
      <c r="TAA96"/>
      <c r="TAB96"/>
      <c r="TAC96"/>
      <c r="TAD96"/>
      <c r="TAE96"/>
      <c r="TAF96"/>
      <c r="TAG96"/>
      <c r="TAH96"/>
      <c r="TAI96"/>
      <c r="TAJ96"/>
      <c r="TAK96"/>
      <c r="TAL96"/>
      <c r="TAM96"/>
      <c r="TAN96"/>
      <c r="TAO96"/>
      <c r="TAP96"/>
      <c r="TAQ96"/>
      <c r="TAR96"/>
      <c r="TAS96"/>
      <c r="TAT96"/>
      <c r="TAU96"/>
      <c r="TAV96"/>
      <c r="TAW96"/>
      <c r="TAX96"/>
      <c r="TAY96"/>
      <c r="TAZ96"/>
      <c r="TBA96"/>
      <c r="TBB96"/>
      <c r="TBC96"/>
      <c r="TBD96"/>
      <c r="TBE96"/>
      <c r="TBF96"/>
      <c r="TBG96"/>
      <c r="TBH96"/>
      <c r="TBI96"/>
      <c r="TBJ96"/>
      <c r="TBK96"/>
      <c r="TBL96"/>
      <c r="TBM96"/>
      <c r="TBN96"/>
      <c r="TBO96"/>
      <c r="TBP96"/>
      <c r="TBQ96"/>
      <c r="TBR96"/>
      <c r="TBS96"/>
      <c r="TBT96"/>
      <c r="TBU96"/>
      <c r="TBV96"/>
      <c r="TBW96"/>
      <c r="TBX96"/>
      <c r="TBY96"/>
      <c r="TBZ96"/>
      <c r="TCA96"/>
      <c r="TCB96"/>
      <c r="TCC96"/>
      <c r="TCD96"/>
      <c r="TCE96"/>
      <c r="TCF96"/>
      <c r="TCG96"/>
      <c r="TCH96"/>
      <c r="TCI96"/>
      <c r="TCJ96"/>
      <c r="TCK96"/>
      <c r="TCL96"/>
      <c r="TCM96"/>
      <c r="TCN96"/>
      <c r="TCO96"/>
      <c r="TCP96"/>
      <c r="TCQ96"/>
      <c r="TCR96"/>
      <c r="TCS96"/>
      <c r="TCT96"/>
      <c r="TCU96"/>
      <c r="TCV96"/>
      <c r="TCW96"/>
      <c r="TCX96"/>
      <c r="TCY96"/>
      <c r="TCZ96"/>
      <c r="TDA96"/>
      <c r="TDB96"/>
      <c r="TDC96"/>
      <c r="TDD96"/>
      <c r="TDE96"/>
      <c r="TDF96"/>
      <c r="TDG96"/>
      <c r="TDH96"/>
      <c r="TDI96"/>
      <c r="TDJ96"/>
      <c r="TDK96"/>
      <c r="TDL96"/>
      <c r="TDM96"/>
      <c r="TDN96"/>
      <c r="TDO96"/>
      <c r="TDP96"/>
      <c r="TDQ96"/>
      <c r="TDR96"/>
      <c r="TDS96"/>
      <c r="TDT96"/>
      <c r="TDU96"/>
      <c r="TDV96"/>
      <c r="TDW96"/>
      <c r="TDX96"/>
      <c r="TDY96"/>
      <c r="TDZ96"/>
      <c r="TEA96"/>
      <c r="TEB96"/>
      <c r="TEC96"/>
      <c r="TED96"/>
      <c r="TEE96"/>
      <c r="TEF96"/>
      <c r="TEG96"/>
      <c r="TEH96"/>
      <c r="TEI96"/>
      <c r="TEJ96"/>
      <c r="TEK96"/>
      <c r="TEL96"/>
      <c r="TEM96"/>
      <c r="TEN96"/>
      <c r="TEO96"/>
      <c r="TEP96"/>
      <c r="TEQ96"/>
      <c r="TER96"/>
      <c r="TES96"/>
      <c r="TET96"/>
      <c r="TEU96"/>
      <c r="TEV96"/>
      <c r="TEW96"/>
      <c r="TEX96"/>
      <c r="TEY96"/>
      <c r="TEZ96"/>
      <c r="TFA96"/>
      <c r="TFB96"/>
      <c r="TFC96"/>
      <c r="TFD96"/>
      <c r="TFE96"/>
      <c r="TFF96"/>
      <c r="TFG96"/>
      <c r="TFH96"/>
      <c r="TFI96"/>
      <c r="TFJ96"/>
      <c r="TFK96"/>
      <c r="TFL96"/>
      <c r="TFM96"/>
      <c r="TFN96"/>
      <c r="TFO96"/>
      <c r="TFP96"/>
      <c r="TFQ96"/>
      <c r="TFR96"/>
      <c r="TFS96"/>
      <c r="TFT96"/>
      <c r="TFU96"/>
      <c r="TFV96"/>
      <c r="TFW96"/>
      <c r="TFX96"/>
      <c r="TFY96"/>
      <c r="TFZ96"/>
      <c r="TGA96"/>
      <c r="TGB96"/>
      <c r="TGC96"/>
      <c r="TGD96"/>
      <c r="TGE96"/>
      <c r="TGF96"/>
      <c r="TGG96"/>
      <c r="TGH96"/>
      <c r="TGI96"/>
      <c r="TGJ96"/>
      <c r="TGK96"/>
      <c r="TGL96"/>
      <c r="TGM96"/>
      <c r="TGN96"/>
      <c r="TGO96"/>
      <c r="TGP96"/>
      <c r="TGQ96"/>
      <c r="TGR96"/>
      <c r="TGS96"/>
      <c r="TGT96"/>
      <c r="TGU96"/>
      <c r="TGV96"/>
      <c r="TGW96"/>
      <c r="TGX96"/>
      <c r="TGY96"/>
      <c r="TGZ96"/>
      <c r="THA96"/>
      <c r="THB96"/>
      <c r="THC96"/>
      <c r="THD96"/>
      <c r="THE96"/>
      <c r="THF96"/>
      <c r="THG96"/>
      <c r="THH96"/>
      <c r="THI96"/>
      <c r="THJ96"/>
      <c r="THK96"/>
      <c r="THL96"/>
      <c r="THM96"/>
      <c r="THN96"/>
      <c r="THO96"/>
      <c r="THP96"/>
      <c r="THQ96"/>
      <c r="THR96"/>
      <c r="THS96"/>
      <c r="THT96"/>
      <c r="THU96"/>
      <c r="THV96"/>
      <c r="THW96"/>
      <c r="THX96"/>
      <c r="THY96"/>
      <c r="THZ96"/>
      <c r="TIA96"/>
      <c r="TIB96"/>
      <c r="TIC96"/>
      <c r="TID96"/>
      <c r="TIE96"/>
      <c r="TIF96"/>
      <c r="TIG96"/>
      <c r="TIH96"/>
      <c r="TII96"/>
      <c r="TIJ96"/>
      <c r="TIK96"/>
      <c r="TIL96"/>
      <c r="TIM96"/>
      <c r="TIN96"/>
      <c r="TIO96"/>
      <c r="TIP96"/>
      <c r="TIQ96"/>
      <c r="TIR96"/>
      <c r="TIS96"/>
      <c r="TIT96"/>
      <c r="TIU96"/>
      <c r="TIV96"/>
      <c r="TIW96"/>
      <c r="TIX96"/>
      <c r="TIY96"/>
      <c r="TIZ96"/>
      <c r="TJA96"/>
      <c r="TJB96"/>
      <c r="TJC96"/>
      <c r="TJD96"/>
      <c r="TJE96"/>
      <c r="TJF96"/>
      <c r="TJG96"/>
      <c r="TJH96"/>
      <c r="TJI96"/>
      <c r="TJJ96"/>
      <c r="TJK96"/>
      <c r="TJL96"/>
      <c r="TJM96"/>
      <c r="TJN96"/>
      <c r="TJO96"/>
      <c r="TJP96"/>
      <c r="TJQ96"/>
      <c r="TJR96"/>
      <c r="TJS96"/>
      <c r="TJT96"/>
      <c r="TJU96"/>
      <c r="TJV96"/>
      <c r="TJW96"/>
      <c r="TJX96"/>
      <c r="TJY96"/>
      <c r="TJZ96"/>
      <c r="TKA96"/>
      <c r="TKB96"/>
      <c r="TKC96"/>
      <c r="TKD96"/>
      <c r="TKE96"/>
      <c r="TKF96"/>
      <c r="TKG96"/>
      <c r="TKH96"/>
      <c r="TKI96"/>
      <c r="TKJ96"/>
      <c r="TKK96"/>
      <c r="TKL96"/>
      <c r="TKM96"/>
      <c r="TKN96"/>
      <c r="TKO96"/>
      <c r="TKP96"/>
      <c r="TKQ96"/>
      <c r="TKR96"/>
      <c r="TKS96"/>
      <c r="TKT96"/>
      <c r="TKU96"/>
      <c r="TKV96"/>
      <c r="TKW96"/>
      <c r="TKX96"/>
      <c r="TKY96"/>
      <c r="TKZ96"/>
      <c r="TLA96"/>
      <c r="TLB96"/>
      <c r="TLC96"/>
      <c r="TLD96"/>
      <c r="TLE96"/>
      <c r="TLF96"/>
      <c r="TLG96"/>
      <c r="TLH96"/>
      <c r="TLI96"/>
      <c r="TLJ96"/>
      <c r="TLK96"/>
      <c r="TLL96"/>
      <c r="TLM96"/>
      <c r="TLN96"/>
      <c r="TLO96"/>
      <c r="TLP96"/>
      <c r="TLQ96"/>
      <c r="TLR96"/>
      <c r="TLS96"/>
      <c r="TLT96"/>
      <c r="TLU96"/>
      <c r="TLV96"/>
      <c r="TLW96"/>
      <c r="TLX96"/>
      <c r="TLY96"/>
      <c r="TLZ96"/>
      <c r="TMA96"/>
      <c r="TMB96"/>
      <c r="TMC96"/>
      <c r="TMD96"/>
      <c r="TME96"/>
      <c r="TMF96"/>
      <c r="TMG96"/>
      <c r="TMH96"/>
      <c r="TMI96"/>
      <c r="TMJ96"/>
      <c r="TMK96"/>
      <c r="TML96"/>
      <c r="TMM96"/>
      <c r="TMN96"/>
      <c r="TMO96"/>
      <c r="TMP96"/>
      <c r="TMQ96"/>
      <c r="TMR96"/>
      <c r="TMS96"/>
      <c r="TMT96"/>
      <c r="TMU96"/>
      <c r="TMV96"/>
      <c r="TMW96"/>
      <c r="TMX96"/>
      <c r="TMY96"/>
      <c r="TMZ96"/>
      <c r="TNA96"/>
      <c r="TNB96"/>
      <c r="TNC96"/>
      <c r="TND96"/>
      <c r="TNE96"/>
      <c r="TNF96"/>
      <c r="TNG96"/>
      <c r="TNH96"/>
      <c r="TNI96"/>
      <c r="TNJ96"/>
      <c r="TNK96"/>
      <c r="TNL96"/>
      <c r="TNM96"/>
      <c r="TNN96"/>
      <c r="TNO96"/>
      <c r="TNP96"/>
      <c r="TNQ96"/>
      <c r="TNR96"/>
      <c r="TNS96"/>
      <c r="TNT96"/>
      <c r="TNU96"/>
      <c r="TNV96"/>
      <c r="TNW96"/>
      <c r="TNX96"/>
      <c r="TNY96"/>
      <c r="TNZ96"/>
      <c r="TOA96"/>
      <c r="TOB96"/>
      <c r="TOC96"/>
      <c r="TOD96"/>
      <c r="TOE96"/>
      <c r="TOF96"/>
      <c r="TOG96"/>
      <c r="TOH96"/>
      <c r="TOI96"/>
      <c r="TOJ96"/>
      <c r="TOK96"/>
      <c r="TOL96"/>
      <c r="TOM96"/>
      <c r="TON96"/>
      <c r="TOO96"/>
      <c r="TOP96"/>
      <c r="TOQ96"/>
      <c r="TOR96"/>
      <c r="TOS96"/>
      <c r="TOT96"/>
      <c r="TOU96"/>
      <c r="TOV96"/>
      <c r="TOW96"/>
      <c r="TOX96"/>
      <c r="TOY96"/>
      <c r="TOZ96"/>
      <c r="TPA96"/>
      <c r="TPB96"/>
      <c r="TPC96"/>
      <c r="TPD96"/>
      <c r="TPE96"/>
      <c r="TPF96"/>
      <c r="TPG96"/>
      <c r="TPH96"/>
      <c r="TPI96"/>
      <c r="TPJ96"/>
      <c r="TPK96"/>
      <c r="TPL96"/>
      <c r="TPM96"/>
      <c r="TPN96"/>
      <c r="TPO96"/>
      <c r="TPP96"/>
      <c r="TPQ96"/>
      <c r="TPR96"/>
      <c r="TPS96"/>
      <c r="TPT96"/>
      <c r="TPU96"/>
      <c r="TPV96"/>
      <c r="TPW96"/>
      <c r="TPX96"/>
      <c r="TPY96"/>
      <c r="TPZ96"/>
      <c r="TQA96"/>
      <c r="TQB96"/>
      <c r="TQC96"/>
      <c r="TQD96"/>
      <c r="TQE96"/>
      <c r="TQF96"/>
      <c r="TQG96"/>
      <c r="TQH96"/>
      <c r="TQI96"/>
      <c r="TQJ96"/>
      <c r="TQK96"/>
      <c r="TQL96"/>
      <c r="TQM96"/>
      <c r="TQN96"/>
      <c r="TQO96"/>
      <c r="TQP96"/>
      <c r="TQQ96"/>
      <c r="TQR96"/>
      <c r="TQS96"/>
      <c r="TQT96"/>
      <c r="TQU96"/>
      <c r="TQV96"/>
      <c r="TQW96"/>
      <c r="TQX96"/>
      <c r="TQY96"/>
      <c r="TQZ96"/>
      <c r="TRA96"/>
      <c r="TRB96"/>
      <c r="TRC96"/>
      <c r="TRD96"/>
      <c r="TRE96"/>
      <c r="TRF96"/>
      <c r="TRG96"/>
      <c r="TRH96"/>
      <c r="TRI96"/>
      <c r="TRJ96"/>
      <c r="TRK96"/>
      <c r="TRL96"/>
      <c r="TRM96"/>
      <c r="TRN96"/>
      <c r="TRO96"/>
      <c r="TRP96"/>
      <c r="TRQ96"/>
      <c r="TRR96"/>
      <c r="TRS96"/>
      <c r="TRT96"/>
      <c r="TRU96"/>
      <c r="TRV96"/>
      <c r="TRW96"/>
      <c r="TRX96"/>
      <c r="TRY96"/>
      <c r="TRZ96"/>
      <c r="TSA96"/>
      <c r="TSB96"/>
      <c r="TSC96"/>
      <c r="TSD96"/>
      <c r="TSE96"/>
      <c r="TSF96"/>
      <c r="TSG96"/>
      <c r="TSH96"/>
      <c r="TSI96"/>
      <c r="TSJ96"/>
      <c r="TSK96"/>
      <c r="TSL96"/>
      <c r="TSM96"/>
      <c r="TSN96"/>
      <c r="TSO96"/>
      <c r="TSP96"/>
      <c r="TSQ96"/>
      <c r="TSR96"/>
      <c r="TSS96"/>
      <c r="TST96"/>
      <c r="TSU96"/>
      <c r="TSV96"/>
      <c r="TSW96"/>
      <c r="TSX96"/>
      <c r="TSY96"/>
      <c r="TSZ96"/>
      <c r="TTA96"/>
      <c r="TTB96"/>
      <c r="TTC96"/>
      <c r="TTD96"/>
      <c r="TTE96"/>
      <c r="TTF96"/>
      <c r="TTG96"/>
      <c r="TTH96"/>
      <c r="TTI96"/>
      <c r="TTJ96"/>
      <c r="TTK96"/>
      <c r="TTL96"/>
      <c r="TTM96"/>
      <c r="TTN96"/>
      <c r="TTO96"/>
      <c r="TTP96"/>
      <c r="TTQ96"/>
      <c r="TTR96"/>
      <c r="TTS96"/>
      <c r="TTT96"/>
      <c r="TTU96"/>
      <c r="TTV96"/>
      <c r="TTW96"/>
      <c r="TTX96"/>
      <c r="TTY96"/>
      <c r="TTZ96"/>
      <c r="TUA96"/>
      <c r="TUB96"/>
      <c r="TUC96"/>
      <c r="TUD96"/>
      <c r="TUE96"/>
      <c r="TUF96"/>
      <c r="TUG96"/>
      <c r="TUH96"/>
      <c r="TUI96"/>
      <c r="TUJ96"/>
      <c r="TUK96"/>
      <c r="TUL96"/>
      <c r="TUM96"/>
      <c r="TUN96"/>
      <c r="TUO96"/>
      <c r="TUP96"/>
      <c r="TUQ96"/>
      <c r="TUR96"/>
      <c r="TUS96"/>
      <c r="TUT96"/>
      <c r="TUU96"/>
      <c r="TUV96"/>
      <c r="TUW96"/>
      <c r="TUX96"/>
      <c r="TUY96"/>
      <c r="TUZ96"/>
      <c r="TVA96"/>
      <c r="TVB96"/>
      <c r="TVC96"/>
      <c r="TVD96"/>
      <c r="TVE96"/>
      <c r="TVF96"/>
      <c r="TVG96"/>
      <c r="TVH96"/>
      <c r="TVI96"/>
      <c r="TVJ96"/>
      <c r="TVK96"/>
      <c r="TVL96"/>
      <c r="TVM96"/>
      <c r="TVN96"/>
      <c r="TVO96"/>
      <c r="TVP96"/>
      <c r="TVQ96"/>
      <c r="TVR96"/>
      <c r="TVS96"/>
      <c r="TVT96"/>
      <c r="TVU96"/>
      <c r="TVV96"/>
      <c r="TVW96"/>
      <c r="TVX96"/>
      <c r="TVY96"/>
      <c r="TVZ96"/>
      <c r="TWA96"/>
      <c r="TWB96"/>
      <c r="TWC96"/>
      <c r="TWD96"/>
      <c r="TWE96"/>
      <c r="TWF96"/>
      <c r="TWG96"/>
      <c r="TWH96"/>
      <c r="TWI96"/>
      <c r="TWJ96"/>
      <c r="TWK96"/>
      <c r="TWL96"/>
      <c r="TWM96"/>
      <c r="TWN96"/>
      <c r="TWO96"/>
      <c r="TWP96"/>
      <c r="TWQ96"/>
      <c r="TWR96"/>
      <c r="TWS96"/>
      <c r="TWT96"/>
      <c r="TWU96"/>
      <c r="TWV96"/>
      <c r="TWW96"/>
      <c r="TWX96"/>
      <c r="TWY96"/>
      <c r="TWZ96"/>
      <c r="TXA96"/>
      <c r="TXB96"/>
      <c r="TXC96"/>
      <c r="TXD96"/>
      <c r="TXE96"/>
      <c r="TXF96"/>
      <c r="TXG96"/>
      <c r="TXH96"/>
      <c r="TXI96"/>
      <c r="TXJ96"/>
      <c r="TXK96"/>
      <c r="TXL96"/>
      <c r="TXM96"/>
      <c r="TXN96"/>
      <c r="TXO96"/>
      <c r="TXP96"/>
      <c r="TXQ96"/>
      <c r="TXR96"/>
      <c r="TXS96"/>
      <c r="TXT96"/>
      <c r="TXU96"/>
      <c r="TXV96"/>
      <c r="TXW96"/>
      <c r="TXX96"/>
      <c r="TXY96"/>
      <c r="TXZ96"/>
      <c r="TYA96"/>
      <c r="TYB96"/>
      <c r="TYC96"/>
      <c r="TYD96"/>
      <c r="TYE96"/>
      <c r="TYF96"/>
      <c r="TYG96"/>
      <c r="TYH96"/>
      <c r="TYI96"/>
      <c r="TYJ96"/>
      <c r="TYK96"/>
      <c r="TYL96"/>
      <c r="TYM96"/>
      <c r="TYN96"/>
      <c r="TYO96"/>
      <c r="TYP96"/>
      <c r="TYQ96"/>
      <c r="TYR96"/>
      <c r="TYS96"/>
      <c r="TYT96"/>
      <c r="TYU96"/>
      <c r="TYV96"/>
      <c r="TYW96"/>
      <c r="TYX96"/>
      <c r="TYY96"/>
      <c r="TYZ96"/>
      <c r="TZA96"/>
      <c r="TZB96"/>
      <c r="TZC96"/>
      <c r="TZD96"/>
      <c r="TZE96"/>
      <c r="TZF96"/>
      <c r="TZG96"/>
      <c r="TZH96"/>
      <c r="TZI96"/>
      <c r="TZJ96"/>
      <c r="TZK96"/>
      <c r="TZL96"/>
      <c r="TZM96"/>
      <c r="TZN96"/>
      <c r="TZO96"/>
      <c r="TZP96"/>
      <c r="TZQ96"/>
      <c r="TZR96"/>
      <c r="TZS96"/>
      <c r="TZT96"/>
      <c r="TZU96"/>
      <c r="TZV96"/>
      <c r="TZW96"/>
      <c r="TZX96"/>
      <c r="TZY96"/>
      <c r="TZZ96"/>
      <c r="UAA96"/>
      <c r="UAB96"/>
      <c r="UAC96"/>
      <c r="UAD96"/>
      <c r="UAE96"/>
      <c r="UAF96"/>
      <c r="UAG96"/>
      <c r="UAH96"/>
      <c r="UAI96"/>
      <c r="UAJ96"/>
      <c r="UAK96"/>
      <c r="UAL96"/>
      <c r="UAM96"/>
      <c r="UAN96"/>
      <c r="UAO96"/>
      <c r="UAP96"/>
      <c r="UAQ96"/>
      <c r="UAR96"/>
      <c r="UAS96"/>
      <c r="UAT96"/>
      <c r="UAU96"/>
      <c r="UAV96"/>
      <c r="UAW96"/>
      <c r="UAX96"/>
      <c r="UAY96"/>
      <c r="UAZ96"/>
      <c r="UBA96"/>
      <c r="UBB96"/>
      <c r="UBC96"/>
      <c r="UBD96"/>
      <c r="UBE96"/>
      <c r="UBF96"/>
      <c r="UBG96"/>
      <c r="UBH96"/>
      <c r="UBI96"/>
      <c r="UBJ96"/>
      <c r="UBK96"/>
      <c r="UBL96"/>
      <c r="UBM96"/>
      <c r="UBN96"/>
      <c r="UBO96"/>
      <c r="UBP96"/>
      <c r="UBQ96"/>
      <c r="UBR96"/>
      <c r="UBS96"/>
      <c r="UBT96"/>
      <c r="UBU96"/>
      <c r="UBV96"/>
      <c r="UBW96"/>
      <c r="UBX96"/>
      <c r="UBY96"/>
      <c r="UBZ96"/>
      <c r="UCA96"/>
      <c r="UCB96"/>
      <c r="UCC96"/>
      <c r="UCD96"/>
      <c r="UCE96"/>
      <c r="UCF96"/>
      <c r="UCG96"/>
      <c r="UCH96"/>
      <c r="UCI96"/>
      <c r="UCJ96"/>
      <c r="UCK96"/>
      <c r="UCL96"/>
      <c r="UCM96"/>
      <c r="UCN96"/>
      <c r="UCO96"/>
      <c r="UCP96"/>
      <c r="UCQ96"/>
      <c r="UCR96"/>
      <c r="UCS96"/>
      <c r="UCT96"/>
      <c r="UCU96"/>
      <c r="UCV96"/>
      <c r="UCW96"/>
      <c r="UCX96"/>
      <c r="UCY96"/>
      <c r="UCZ96"/>
      <c r="UDA96"/>
      <c r="UDB96"/>
      <c r="UDC96"/>
      <c r="UDD96"/>
      <c r="UDE96"/>
      <c r="UDF96"/>
      <c r="UDG96"/>
      <c r="UDH96"/>
      <c r="UDI96"/>
      <c r="UDJ96"/>
      <c r="UDK96"/>
      <c r="UDL96"/>
      <c r="UDM96"/>
      <c r="UDN96"/>
      <c r="UDO96"/>
      <c r="UDP96"/>
      <c r="UDQ96"/>
      <c r="UDR96"/>
      <c r="UDS96"/>
      <c r="UDT96"/>
      <c r="UDU96"/>
      <c r="UDV96"/>
      <c r="UDW96"/>
      <c r="UDX96"/>
      <c r="UDY96"/>
      <c r="UDZ96"/>
      <c r="UEA96"/>
      <c r="UEB96"/>
      <c r="UEC96"/>
      <c r="UED96"/>
      <c r="UEE96"/>
      <c r="UEF96"/>
      <c r="UEG96"/>
      <c r="UEH96"/>
      <c r="UEI96"/>
      <c r="UEJ96"/>
      <c r="UEK96"/>
      <c r="UEL96"/>
      <c r="UEM96"/>
      <c r="UEN96"/>
      <c r="UEO96"/>
      <c r="UEP96"/>
      <c r="UEQ96"/>
      <c r="UER96"/>
      <c r="UES96"/>
      <c r="UET96"/>
      <c r="UEU96"/>
      <c r="UEV96"/>
      <c r="UEW96"/>
      <c r="UEX96"/>
      <c r="UEY96"/>
      <c r="UEZ96"/>
      <c r="UFA96"/>
      <c r="UFB96"/>
      <c r="UFC96"/>
      <c r="UFD96"/>
      <c r="UFE96"/>
      <c r="UFF96"/>
      <c r="UFG96"/>
      <c r="UFH96"/>
      <c r="UFI96"/>
      <c r="UFJ96"/>
      <c r="UFK96"/>
      <c r="UFL96"/>
      <c r="UFM96"/>
      <c r="UFN96"/>
      <c r="UFO96"/>
      <c r="UFP96"/>
      <c r="UFQ96"/>
      <c r="UFR96"/>
      <c r="UFS96"/>
      <c r="UFT96"/>
      <c r="UFU96"/>
      <c r="UFV96"/>
      <c r="UFW96"/>
      <c r="UFX96"/>
      <c r="UFY96"/>
      <c r="UFZ96"/>
      <c r="UGA96"/>
      <c r="UGB96"/>
      <c r="UGC96"/>
      <c r="UGD96"/>
      <c r="UGE96"/>
      <c r="UGF96"/>
      <c r="UGG96"/>
      <c r="UGH96"/>
      <c r="UGI96"/>
      <c r="UGJ96"/>
      <c r="UGK96"/>
      <c r="UGL96"/>
      <c r="UGM96"/>
      <c r="UGN96"/>
      <c r="UGO96"/>
      <c r="UGP96"/>
      <c r="UGQ96"/>
      <c r="UGR96"/>
      <c r="UGS96"/>
      <c r="UGT96"/>
      <c r="UGU96"/>
      <c r="UGV96"/>
      <c r="UGW96"/>
      <c r="UGX96"/>
      <c r="UGY96"/>
      <c r="UGZ96"/>
      <c r="UHA96"/>
      <c r="UHB96"/>
      <c r="UHC96"/>
      <c r="UHD96"/>
      <c r="UHE96"/>
      <c r="UHF96"/>
      <c r="UHG96"/>
      <c r="UHH96"/>
      <c r="UHI96"/>
      <c r="UHJ96"/>
      <c r="UHK96"/>
      <c r="UHL96"/>
      <c r="UHM96"/>
      <c r="UHN96"/>
      <c r="UHO96"/>
      <c r="UHP96"/>
      <c r="UHQ96"/>
      <c r="UHR96"/>
      <c r="UHS96"/>
      <c r="UHT96"/>
      <c r="UHU96"/>
      <c r="UHV96"/>
      <c r="UHW96"/>
      <c r="UHX96"/>
      <c r="UHY96"/>
      <c r="UHZ96"/>
      <c r="UIA96"/>
      <c r="UIB96"/>
      <c r="UIC96"/>
      <c r="UID96"/>
      <c r="UIE96"/>
      <c r="UIF96"/>
      <c r="UIG96"/>
      <c r="UIH96"/>
      <c r="UII96"/>
      <c r="UIJ96"/>
      <c r="UIK96"/>
      <c r="UIL96"/>
      <c r="UIM96"/>
      <c r="UIN96"/>
      <c r="UIO96"/>
      <c r="UIP96"/>
      <c r="UIQ96"/>
      <c r="UIR96"/>
      <c r="UIS96"/>
      <c r="UIT96"/>
      <c r="UIU96"/>
      <c r="UIV96"/>
      <c r="UIW96"/>
      <c r="UIX96"/>
      <c r="UIY96"/>
      <c r="UIZ96"/>
      <c r="UJA96"/>
      <c r="UJB96"/>
      <c r="UJC96"/>
      <c r="UJD96"/>
      <c r="UJE96"/>
      <c r="UJF96"/>
      <c r="UJG96"/>
      <c r="UJH96"/>
      <c r="UJI96"/>
      <c r="UJJ96"/>
      <c r="UJK96"/>
      <c r="UJL96"/>
      <c r="UJM96"/>
      <c r="UJN96"/>
      <c r="UJO96"/>
      <c r="UJP96"/>
      <c r="UJQ96"/>
      <c r="UJR96"/>
      <c r="UJS96"/>
      <c r="UJT96"/>
      <c r="UJU96"/>
      <c r="UJV96"/>
      <c r="UJW96"/>
      <c r="UJX96"/>
      <c r="UJY96"/>
      <c r="UJZ96"/>
      <c r="UKA96"/>
      <c r="UKB96"/>
      <c r="UKC96"/>
      <c r="UKD96"/>
      <c r="UKE96"/>
      <c r="UKF96"/>
      <c r="UKG96"/>
      <c r="UKH96"/>
      <c r="UKI96"/>
      <c r="UKJ96"/>
      <c r="UKK96"/>
      <c r="UKL96"/>
      <c r="UKM96"/>
      <c r="UKN96"/>
      <c r="UKO96"/>
      <c r="UKP96"/>
      <c r="UKQ96"/>
      <c r="UKR96"/>
      <c r="UKS96"/>
      <c r="UKT96"/>
      <c r="UKU96"/>
      <c r="UKV96"/>
      <c r="UKW96"/>
      <c r="UKX96"/>
      <c r="UKY96"/>
      <c r="UKZ96"/>
      <c r="ULA96"/>
      <c r="ULB96"/>
      <c r="ULC96"/>
      <c r="ULD96"/>
      <c r="ULE96"/>
      <c r="ULF96"/>
      <c r="ULG96"/>
      <c r="ULH96"/>
      <c r="ULI96"/>
      <c r="ULJ96"/>
      <c r="ULK96"/>
      <c r="ULL96"/>
      <c r="ULM96"/>
      <c r="ULN96"/>
      <c r="ULO96"/>
      <c r="ULP96"/>
      <c r="ULQ96"/>
      <c r="ULR96"/>
      <c r="ULS96"/>
      <c r="ULT96"/>
      <c r="ULU96"/>
      <c r="ULV96"/>
      <c r="ULW96"/>
      <c r="ULX96"/>
      <c r="ULY96"/>
      <c r="ULZ96"/>
      <c r="UMA96"/>
      <c r="UMB96"/>
      <c r="UMC96"/>
      <c r="UMD96"/>
      <c r="UME96"/>
      <c r="UMF96"/>
      <c r="UMG96"/>
      <c r="UMH96"/>
      <c r="UMI96"/>
      <c r="UMJ96"/>
      <c r="UMK96"/>
      <c r="UML96"/>
      <c r="UMM96"/>
      <c r="UMN96"/>
      <c r="UMO96"/>
      <c r="UMP96"/>
      <c r="UMQ96"/>
      <c r="UMR96"/>
      <c r="UMS96"/>
      <c r="UMT96"/>
      <c r="UMU96"/>
      <c r="UMV96"/>
      <c r="UMW96"/>
      <c r="UMX96"/>
      <c r="UMY96"/>
      <c r="UMZ96"/>
      <c r="UNA96"/>
      <c r="UNB96"/>
      <c r="UNC96"/>
      <c r="UND96"/>
      <c r="UNE96"/>
      <c r="UNF96"/>
      <c r="UNG96"/>
      <c r="UNH96"/>
      <c r="UNI96"/>
      <c r="UNJ96"/>
      <c r="UNK96"/>
      <c r="UNL96"/>
      <c r="UNM96"/>
      <c r="UNN96"/>
      <c r="UNO96"/>
      <c r="UNP96"/>
      <c r="UNQ96"/>
      <c r="UNR96"/>
      <c r="UNS96"/>
      <c r="UNT96"/>
      <c r="UNU96"/>
      <c r="UNV96"/>
      <c r="UNW96"/>
      <c r="UNX96"/>
      <c r="UNY96"/>
      <c r="UNZ96"/>
      <c r="UOA96"/>
      <c r="UOB96"/>
      <c r="UOC96"/>
      <c r="UOD96"/>
      <c r="UOE96"/>
      <c r="UOF96"/>
      <c r="UOG96"/>
      <c r="UOH96"/>
      <c r="UOI96"/>
      <c r="UOJ96"/>
      <c r="UOK96"/>
      <c r="UOL96"/>
      <c r="UOM96"/>
      <c r="UON96"/>
      <c r="UOO96"/>
      <c r="UOP96"/>
      <c r="UOQ96"/>
      <c r="UOR96"/>
      <c r="UOS96"/>
      <c r="UOT96"/>
      <c r="UOU96"/>
      <c r="UOV96"/>
      <c r="UOW96"/>
      <c r="UOX96"/>
      <c r="UOY96"/>
      <c r="UOZ96"/>
      <c r="UPA96"/>
      <c r="UPB96"/>
      <c r="UPC96"/>
      <c r="UPD96"/>
      <c r="UPE96"/>
      <c r="UPF96"/>
      <c r="UPG96"/>
      <c r="UPH96"/>
      <c r="UPI96"/>
      <c r="UPJ96"/>
      <c r="UPK96"/>
      <c r="UPL96"/>
      <c r="UPM96"/>
      <c r="UPN96"/>
      <c r="UPO96"/>
      <c r="UPP96"/>
      <c r="UPQ96"/>
      <c r="UPR96"/>
      <c r="UPS96"/>
      <c r="UPT96"/>
      <c r="UPU96"/>
      <c r="UPV96"/>
      <c r="UPW96"/>
      <c r="UPX96"/>
      <c r="UPY96"/>
      <c r="UPZ96"/>
      <c r="UQA96"/>
      <c r="UQB96"/>
      <c r="UQC96"/>
      <c r="UQD96"/>
      <c r="UQE96"/>
      <c r="UQF96"/>
      <c r="UQG96"/>
      <c r="UQH96"/>
      <c r="UQI96"/>
      <c r="UQJ96"/>
      <c r="UQK96"/>
      <c r="UQL96"/>
      <c r="UQM96"/>
      <c r="UQN96"/>
      <c r="UQO96"/>
      <c r="UQP96"/>
      <c r="UQQ96"/>
      <c r="UQR96"/>
      <c r="UQS96"/>
      <c r="UQT96"/>
      <c r="UQU96"/>
      <c r="UQV96"/>
      <c r="UQW96"/>
      <c r="UQX96"/>
      <c r="UQY96"/>
      <c r="UQZ96"/>
      <c r="URA96"/>
      <c r="URB96"/>
      <c r="URC96"/>
      <c r="URD96"/>
      <c r="URE96"/>
      <c r="URF96"/>
      <c r="URG96"/>
      <c r="URH96"/>
      <c r="URI96"/>
      <c r="URJ96"/>
      <c r="URK96"/>
      <c r="URL96"/>
      <c r="URM96"/>
      <c r="URN96"/>
      <c r="URO96"/>
      <c r="URP96"/>
      <c r="URQ96"/>
      <c r="URR96"/>
      <c r="URS96"/>
      <c r="URT96"/>
      <c r="URU96"/>
      <c r="URV96"/>
      <c r="URW96"/>
      <c r="URX96"/>
      <c r="URY96"/>
      <c r="URZ96"/>
      <c r="USA96"/>
      <c r="USB96"/>
      <c r="USC96"/>
      <c r="USD96"/>
      <c r="USE96"/>
      <c r="USF96"/>
      <c r="USG96"/>
      <c r="USH96"/>
      <c r="USI96"/>
      <c r="USJ96"/>
      <c r="USK96"/>
      <c r="USL96"/>
      <c r="USM96"/>
      <c r="USN96"/>
      <c r="USO96"/>
      <c r="USP96"/>
      <c r="USQ96"/>
      <c r="USR96"/>
      <c r="USS96"/>
      <c r="UST96"/>
      <c r="USU96"/>
      <c r="USV96"/>
      <c r="USW96"/>
      <c r="USX96"/>
      <c r="USY96"/>
      <c r="USZ96"/>
      <c r="UTA96"/>
      <c r="UTB96"/>
      <c r="UTC96"/>
      <c r="UTD96"/>
      <c r="UTE96"/>
      <c r="UTF96"/>
      <c r="UTG96"/>
      <c r="UTH96"/>
      <c r="UTI96"/>
      <c r="UTJ96"/>
      <c r="UTK96"/>
      <c r="UTL96"/>
      <c r="UTM96"/>
      <c r="UTN96"/>
      <c r="UTO96"/>
      <c r="UTP96"/>
      <c r="UTQ96"/>
      <c r="UTR96"/>
      <c r="UTS96"/>
      <c r="UTT96"/>
      <c r="UTU96"/>
      <c r="UTV96"/>
      <c r="UTW96"/>
      <c r="UTX96"/>
      <c r="UTY96"/>
      <c r="UTZ96"/>
      <c r="UUA96"/>
      <c r="UUB96"/>
      <c r="UUC96"/>
      <c r="UUD96"/>
      <c r="UUE96"/>
      <c r="UUF96"/>
      <c r="UUG96"/>
      <c r="UUH96"/>
      <c r="UUI96"/>
      <c r="UUJ96"/>
      <c r="UUK96"/>
      <c r="UUL96"/>
      <c r="UUM96"/>
      <c r="UUN96"/>
      <c r="UUO96"/>
      <c r="UUP96"/>
      <c r="UUQ96"/>
      <c r="UUR96"/>
      <c r="UUS96"/>
      <c r="UUT96"/>
      <c r="UUU96"/>
      <c r="UUV96"/>
      <c r="UUW96"/>
      <c r="UUX96"/>
      <c r="UUY96"/>
      <c r="UUZ96"/>
      <c r="UVA96"/>
      <c r="UVB96"/>
      <c r="UVC96"/>
      <c r="UVD96"/>
      <c r="UVE96"/>
      <c r="UVF96"/>
      <c r="UVG96"/>
      <c r="UVH96"/>
      <c r="UVI96"/>
      <c r="UVJ96"/>
      <c r="UVK96"/>
      <c r="UVL96"/>
      <c r="UVM96"/>
      <c r="UVN96"/>
      <c r="UVO96"/>
      <c r="UVP96"/>
      <c r="UVQ96"/>
      <c r="UVR96"/>
      <c r="UVS96"/>
      <c r="UVT96"/>
      <c r="UVU96"/>
      <c r="UVV96"/>
      <c r="UVW96"/>
      <c r="UVX96"/>
      <c r="UVY96"/>
      <c r="UVZ96"/>
      <c r="UWA96"/>
      <c r="UWB96"/>
      <c r="UWC96"/>
      <c r="UWD96"/>
      <c r="UWE96"/>
      <c r="UWF96"/>
      <c r="UWG96"/>
      <c r="UWH96"/>
      <c r="UWI96"/>
      <c r="UWJ96"/>
      <c r="UWK96"/>
      <c r="UWL96"/>
      <c r="UWM96"/>
      <c r="UWN96"/>
      <c r="UWO96"/>
      <c r="UWP96"/>
      <c r="UWQ96"/>
      <c r="UWR96"/>
      <c r="UWS96"/>
      <c r="UWT96"/>
      <c r="UWU96"/>
      <c r="UWV96"/>
      <c r="UWW96"/>
      <c r="UWX96"/>
      <c r="UWY96"/>
      <c r="UWZ96"/>
      <c r="UXA96"/>
      <c r="UXB96"/>
      <c r="UXC96"/>
      <c r="UXD96"/>
      <c r="UXE96"/>
      <c r="UXF96"/>
      <c r="UXG96"/>
      <c r="UXH96"/>
      <c r="UXI96"/>
      <c r="UXJ96"/>
      <c r="UXK96"/>
      <c r="UXL96"/>
      <c r="UXM96"/>
      <c r="UXN96"/>
      <c r="UXO96"/>
      <c r="UXP96"/>
      <c r="UXQ96"/>
      <c r="UXR96"/>
      <c r="UXS96"/>
      <c r="UXT96"/>
      <c r="UXU96"/>
      <c r="UXV96"/>
      <c r="UXW96"/>
      <c r="UXX96"/>
      <c r="UXY96"/>
      <c r="UXZ96"/>
      <c r="UYA96"/>
      <c r="UYB96"/>
      <c r="UYC96"/>
      <c r="UYD96"/>
      <c r="UYE96"/>
      <c r="UYF96"/>
      <c r="UYG96"/>
      <c r="UYH96"/>
      <c r="UYI96"/>
      <c r="UYJ96"/>
      <c r="UYK96"/>
      <c r="UYL96"/>
      <c r="UYM96"/>
      <c r="UYN96"/>
      <c r="UYO96"/>
      <c r="UYP96"/>
      <c r="UYQ96"/>
      <c r="UYR96"/>
      <c r="UYS96"/>
      <c r="UYT96"/>
      <c r="UYU96"/>
      <c r="UYV96"/>
      <c r="UYW96"/>
      <c r="UYX96"/>
      <c r="UYY96"/>
      <c r="UYZ96"/>
      <c r="UZA96"/>
      <c r="UZB96"/>
      <c r="UZC96"/>
      <c r="UZD96"/>
      <c r="UZE96"/>
      <c r="UZF96"/>
      <c r="UZG96"/>
      <c r="UZH96"/>
      <c r="UZI96"/>
      <c r="UZJ96"/>
      <c r="UZK96"/>
      <c r="UZL96"/>
      <c r="UZM96"/>
      <c r="UZN96"/>
      <c r="UZO96"/>
      <c r="UZP96"/>
      <c r="UZQ96"/>
      <c r="UZR96"/>
      <c r="UZS96"/>
      <c r="UZT96"/>
      <c r="UZU96"/>
      <c r="UZV96"/>
      <c r="UZW96"/>
      <c r="UZX96"/>
      <c r="UZY96"/>
      <c r="UZZ96"/>
      <c r="VAA96"/>
      <c r="VAB96"/>
      <c r="VAC96"/>
      <c r="VAD96"/>
      <c r="VAE96"/>
      <c r="VAF96"/>
      <c r="VAG96"/>
      <c r="VAH96"/>
      <c r="VAI96"/>
      <c r="VAJ96"/>
      <c r="VAK96"/>
      <c r="VAL96"/>
      <c r="VAM96"/>
      <c r="VAN96"/>
      <c r="VAO96"/>
      <c r="VAP96"/>
      <c r="VAQ96"/>
      <c r="VAR96"/>
      <c r="VAS96"/>
      <c r="VAT96"/>
      <c r="VAU96"/>
      <c r="VAV96"/>
      <c r="VAW96"/>
      <c r="VAX96"/>
      <c r="VAY96"/>
      <c r="VAZ96"/>
      <c r="VBA96"/>
      <c r="VBB96"/>
      <c r="VBC96"/>
      <c r="VBD96"/>
      <c r="VBE96"/>
      <c r="VBF96"/>
      <c r="VBG96"/>
      <c r="VBH96"/>
      <c r="VBI96"/>
      <c r="VBJ96"/>
      <c r="VBK96"/>
      <c r="VBL96"/>
      <c r="VBM96"/>
      <c r="VBN96"/>
      <c r="VBO96"/>
      <c r="VBP96"/>
      <c r="VBQ96"/>
      <c r="VBR96"/>
      <c r="VBS96"/>
      <c r="VBT96"/>
      <c r="VBU96"/>
      <c r="VBV96"/>
      <c r="VBW96"/>
      <c r="VBX96"/>
      <c r="VBY96"/>
      <c r="VBZ96"/>
      <c r="VCA96"/>
      <c r="VCB96"/>
      <c r="VCC96"/>
      <c r="VCD96"/>
      <c r="VCE96"/>
      <c r="VCF96"/>
      <c r="VCG96"/>
      <c r="VCH96"/>
      <c r="VCI96"/>
      <c r="VCJ96"/>
      <c r="VCK96"/>
      <c r="VCL96"/>
      <c r="VCM96"/>
      <c r="VCN96"/>
      <c r="VCO96"/>
      <c r="VCP96"/>
      <c r="VCQ96"/>
      <c r="VCR96"/>
      <c r="VCS96"/>
      <c r="VCT96"/>
      <c r="VCU96"/>
      <c r="VCV96"/>
      <c r="VCW96"/>
      <c r="VCX96"/>
      <c r="VCY96"/>
      <c r="VCZ96"/>
      <c r="VDA96"/>
      <c r="VDB96"/>
      <c r="VDC96"/>
      <c r="VDD96"/>
      <c r="VDE96"/>
      <c r="VDF96"/>
      <c r="VDG96"/>
      <c r="VDH96"/>
      <c r="VDI96"/>
      <c r="VDJ96"/>
      <c r="VDK96"/>
      <c r="VDL96"/>
      <c r="VDM96"/>
      <c r="VDN96"/>
      <c r="VDO96"/>
      <c r="VDP96"/>
      <c r="VDQ96"/>
      <c r="VDR96"/>
      <c r="VDS96"/>
      <c r="VDT96"/>
      <c r="VDU96"/>
      <c r="VDV96"/>
      <c r="VDW96"/>
      <c r="VDX96"/>
      <c r="VDY96"/>
      <c r="VDZ96"/>
      <c r="VEA96"/>
      <c r="VEB96"/>
      <c r="VEC96"/>
      <c r="VED96"/>
      <c r="VEE96"/>
      <c r="VEF96"/>
      <c r="VEG96"/>
      <c r="VEH96"/>
      <c r="VEI96"/>
      <c r="VEJ96"/>
      <c r="VEK96"/>
      <c r="VEL96"/>
      <c r="VEM96"/>
      <c r="VEN96"/>
      <c r="VEO96"/>
      <c r="VEP96"/>
      <c r="VEQ96"/>
      <c r="VER96"/>
      <c r="VES96"/>
      <c r="VET96"/>
      <c r="VEU96"/>
      <c r="VEV96"/>
      <c r="VEW96"/>
      <c r="VEX96"/>
      <c r="VEY96"/>
      <c r="VEZ96"/>
      <c r="VFA96"/>
      <c r="VFB96"/>
      <c r="VFC96"/>
      <c r="VFD96"/>
      <c r="VFE96"/>
      <c r="VFF96"/>
      <c r="VFG96"/>
      <c r="VFH96"/>
      <c r="VFI96"/>
      <c r="VFJ96"/>
      <c r="VFK96"/>
      <c r="VFL96"/>
      <c r="VFM96"/>
      <c r="VFN96"/>
      <c r="VFO96"/>
      <c r="VFP96"/>
      <c r="VFQ96"/>
      <c r="VFR96"/>
      <c r="VFS96"/>
      <c r="VFT96"/>
      <c r="VFU96"/>
      <c r="VFV96"/>
      <c r="VFW96"/>
      <c r="VFX96"/>
      <c r="VFY96"/>
      <c r="VFZ96"/>
      <c r="VGA96"/>
      <c r="VGB96"/>
      <c r="VGC96"/>
      <c r="VGD96"/>
      <c r="VGE96"/>
      <c r="VGF96"/>
      <c r="VGG96"/>
      <c r="VGH96"/>
      <c r="VGI96"/>
      <c r="VGJ96"/>
      <c r="VGK96"/>
      <c r="VGL96"/>
      <c r="VGM96"/>
      <c r="VGN96"/>
      <c r="VGO96"/>
      <c r="VGP96"/>
      <c r="VGQ96"/>
      <c r="VGR96"/>
      <c r="VGS96"/>
      <c r="VGT96"/>
      <c r="VGU96"/>
      <c r="VGV96"/>
      <c r="VGW96"/>
      <c r="VGX96"/>
      <c r="VGY96"/>
      <c r="VGZ96"/>
      <c r="VHA96"/>
      <c r="VHB96"/>
      <c r="VHC96"/>
      <c r="VHD96"/>
      <c r="VHE96"/>
      <c r="VHF96"/>
      <c r="VHG96"/>
      <c r="VHH96"/>
      <c r="VHI96"/>
      <c r="VHJ96"/>
      <c r="VHK96"/>
      <c r="VHL96"/>
      <c r="VHM96"/>
      <c r="VHN96"/>
      <c r="VHO96"/>
      <c r="VHP96"/>
      <c r="VHQ96"/>
      <c r="VHR96"/>
      <c r="VHS96"/>
      <c r="VHT96"/>
      <c r="VHU96"/>
      <c r="VHV96"/>
      <c r="VHW96"/>
      <c r="VHX96"/>
      <c r="VHY96"/>
      <c r="VHZ96"/>
      <c r="VIA96"/>
      <c r="VIB96"/>
      <c r="VIC96"/>
      <c r="VID96"/>
      <c r="VIE96"/>
      <c r="VIF96"/>
      <c r="VIG96"/>
      <c r="VIH96"/>
      <c r="VII96"/>
      <c r="VIJ96"/>
      <c r="VIK96"/>
      <c r="VIL96"/>
      <c r="VIM96"/>
      <c r="VIN96"/>
      <c r="VIO96"/>
      <c r="VIP96"/>
      <c r="VIQ96"/>
      <c r="VIR96"/>
      <c r="VIS96"/>
      <c r="VIT96"/>
      <c r="VIU96"/>
      <c r="VIV96"/>
      <c r="VIW96"/>
      <c r="VIX96"/>
      <c r="VIY96"/>
      <c r="VIZ96"/>
      <c r="VJA96"/>
      <c r="VJB96"/>
      <c r="VJC96"/>
      <c r="VJD96"/>
      <c r="VJE96"/>
      <c r="VJF96"/>
      <c r="VJG96"/>
      <c r="VJH96"/>
      <c r="VJI96"/>
      <c r="VJJ96"/>
      <c r="VJK96"/>
      <c r="VJL96"/>
      <c r="VJM96"/>
      <c r="VJN96"/>
      <c r="VJO96"/>
      <c r="VJP96"/>
      <c r="VJQ96"/>
      <c r="VJR96"/>
      <c r="VJS96"/>
      <c r="VJT96"/>
      <c r="VJU96"/>
      <c r="VJV96"/>
      <c r="VJW96"/>
      <c r="VJX96"/>
      <c r="VJY96"/>
      <c r="VJZ96"/>
      <c r="VKA96"/>
      <c r="VKB96"/>
      <c r="VKC96"/>
      <c r="VKD96"/>
      <c r="VKE96"/>
      <c r="VKF96"/>
      <c r="VKG96"/>
      <c r="VKH96"/>
      <c r="VKI96"/>
      <c r="VKJ96"/>
      <c r="VKK96"/>
      <c r="VKL96"/>
      <c r="VKM96"/>
      <c r="VKN96"/>
      <c r="VKO96"/>
      <c r="VKP96"/>
      <c r="VKQ96"/>
      <c r="VKR96"/>
      <c r="VKS96"/>
      <c r="VKT96"/>
      <c r="VKU96"/>
      <c r="VKV96"/>
      <c r="VKW96"/>
      <c r="VKX96"/>
      <c r="VKY96"/>
      <c r="VKZ96"/>
      <c r="VLA96"/>
      <c r="VLB96"/>
      <c r="VLC96"/>
      <c r="VLD96"/>
      <c r="VLE96"/>
      <c r="VLF96"/>
      <c r="VLG96"/>
      <c r="VLH96"/>
      <c r="VLI96"/>
      <c r="VLJ96"/>
      <c r="VLK96"/>
      <c r="VLL96"/>
      <c r="VLM96"/>
      <c r="VLN96"/>
      <c r="VLO96"/>
      <c r="VLP96"/>
      <c r="VLQ96"/>
      <c r="VLR96"/>
      <c r="VLS96"/>
      <c r="VLT96"/>
      <c r="VLU96"/>
      <c r="VLV96"/>
      <c r="VLW96"/>
      <c r="VLX96"/>
      <c r="VLY96"/>
      <c r="VLZ96"/>
      <c r="VMA96"/>
      <c r="VMB96"/>
      <c r="VMC96"/>
      <c r="VMD96"/>
      <c r="VME96"/>
      <c r="VMF96"/>
      <c r="VMG96"/>
      <c r="VMH96"/>
      <c r="VMI96"/>
      <c r="VMJ96"/>
      <c r="VMK96"/>
      <c r="VML96"/>
      <c r="VMM96"/>
      <c r="VMN96"/>
      <c r="VMO96"/>
      <c r="VMP96"/>
      <c r="VMQ96"/>
      <c r="VMR96"/>
      <c r="VMS96"/>
      <c r="VMT96"/>
      <c r="VMU96"/>
      <c r="VMV96"/>
      <c r="VMW96"/>
      <c r="VMX96"/>
      <c r="VMY96"/>
      <c r="VMZ96"/>
      <c r="VNA96"/>
      <c r="VNB96"/>
      <c r="VNC96"/>
      <c r="VND96"/>
      <c r="VNE96"/>
      <c r="VNF96"/>
      <c r="VNG96"/>
      <c r="VNH96"/>
      <c r="VNI96"/>
      <c r="VNJ96"/>
      <c r="VNK96"/>
      <c r="VNL96"/>
      <c r="VNM96"/>
      <c r="VNN96"/>
      <c r="VNO96"/>
      <c r="VNP96"/>
      <c r="VNQ96"/>
      <c r="VNR96"/>
      <c r="VNS96"/>
      <c r="VNT96"/>
      <c r="VNU96"/>
      <c r="VNV96"/>
      <c r="VNW96"/>
      <c r="VNX96"/>
      <c r="VNY96"/>
      <c r="VNZ96"/>
      <c r="VOA96"/>
      <c r="VOB96"/>
      <c r="VOC96"/>
      <c r="VOD96"/>
      <c r="VOE96"/>
      <c r="VOF96"/>
      <c r="VOG96"/>
      <c r="VOH96"/>
      <c r="VOI96"/>
      <c r="VOJ96"/>
      <c r="VOK96"/>
      <c r="VOL96"/>
      <c r="VOM96"/>
      <c r="VON96"/>
      <c r="VOO96"/>
      <c r="VOP96"/>
      <c r="VOQ96"/>
      <c r="VOR96"/>
      <c r="VOS96"/>
      <c r="VOT96"/>
      <c r="VOU96"/>
      <c r="VOV96"/>
      <c r="VOW96"/>
      <c r="VOX96"/>
      <c r="VOY96"/>
      <c r="VOZ96"/>
      <c r="VPA96"/>
      <c r="VPB96"/>
      <c r="VPC96"/>
      <c r="VPD96"/>
      <c r="VPE96"/>
      <c r="VPF96"/>
      <c r="VPG96"/>
      <c r="VPH96"/>
      <c r="VPI96"/>
      <c r="VPJ96"/>
      <c r="VPK96"/>
      <c r="VPL96"/>
      <c r="VPM96"/>
      <c r="VPN96"/>
      <c r="VPO96"/>
      <c r="VPP96"/>
      <c r="VPQ96"/>
      <c r="VPR96"/>
      <c r="VPS96"/>
      <c r="VPT96"/>
      <c r="VPU96"/>
      <c r="VPV96"/>
      <c r="VPW96"/>
      <c r="VPX96"/>
      <c r="VPY96"/>
      <c r="VPZ96"/>
      <c r="VQA96"/>
      <c r="VQB96"/>
      <c r="VQC96"/>
      <c r="VQD96"/>
      <c r="VQE96"/>
      <c r="VQF96"/>
      <c r="VQG96"/>
      <c r="VQH96"/>
      <c r="VQI96"/>
      <c r="VQJ96"/>
      <c r="VQK96"/>
      <c r="VQL96"/>
      <c r="VQM96"/>
      <c r="VQN96"/>
      <c r="VQO96"/>
      <c r="VQP96"/>
      <c r="VQQ96"/>
      <c r="VQR96"/>
      <c r="VQS96"/>
      <c r="VQT96"/>
      <c r="VQU96"/>
      <c r="VQV96"/>
      <c r="VQW96"/>
      <c r="VQX96"/>
      <c r="VQY96"/>
      <c r="VQZ96"/>
      <c r="VRA96"/>
      <c r="VRB96"/>
      <c r="VRC96"/>
      <c r="VRD96"/>
      <c r="VRE96"/>
      <c r="VRF96"/>
      <c r="VRG96"/>
      <c r="VRH96"/>
      <c r="VRI96"/>
      <c r="VRJ96"/>
      <c r="VRK96"/>
      <c r="VRL96"/>
      <c r="VRM96"/>
      <c r="VRN96"/>
      <c r="VRO96"/>
      <c r="VRP96"/>
      <c r="VRQ96"/>
      <c r="VRR96"/>
      <c r="VRS96"/>
      <c r="VRT96"/>
      <c r="VRU96"/>
      <c r="VRV96"/>
      <c r="VRW96"/>
      <c r="VRX96"/>
      <c r="VRY96"/>
      <c r="VRZ96"/>
      <c r="VSA96"/>
      <c r="VSB96"/>
      <c r="VSC96"/>
      <c r="VSD96"/>
      <c r="VSE96"/>
      <c r="VSF96"/>
      <c r="VSG96"/>
      <c r="VSH96"/>
      <c r="VSI96"/>
      <c r="VSJ96"/>
      <c r="VSK96"/>
      <c r="VSL96"/>
      <c r="VSM96"/>
      <c r="VSN96"/>
      <c r="VSO96"/>
      <c r="VSP96"/>
      <c r="VSQ96"/>
      <c r="VSR96"/>
      <c r="VSS96"/>
      <c r="VST96"/>
      <c r="VSU96"/>
      <c r="VSV96"/>
      <c r="VSW96"/>
      <c r="VSX96"/>
      <c r="VSY96"/>
      <c r="VSZ96"/>
      <c r="VTA96"/>
      <c r="VTB96"/>
      <c r="VTC96"/>
      <c r="VTD96"/>
      <c r="VTE96"/>
      <c r="VTF96"/>
      <c r="VTG96"/>
      <c r="VTH96"/>
      <c r="VTI96"/>
      <c r="VTJ96"/>
      <c r="VTK96"/>
      <c r="VTL96"/>
      <c r="VTM96"/>
      <c r="VTN96"/>
      <c r="VTO96"/>
      <c r="VTP96"/>
      <c r="VTQ96"/>
      <c r="VTR96"/>
      <c r="VTS96"/>
      <c r="VTT96"/>
      <c r="VTU96"/>
      <c r="VTV96"/>
      <c r="VTW96"/>
      <c r="VTX96"/>
      <c r="VTY96"/>
      <c r="VTZ96"/>
      <c r="VUA96"/>
      <c r="VUB96"/>
      <c r="VUC96"/>
      <c r="VUD96"/>
      <c r="VUE96"/>
      <c r="VUF96"/>
      <c r="VUG96"/>
      <c r="VUH96"/>
      <c r="VUI96"/>
      <c r="VUJ96"/>
      <c r="VUK96"/>
      <c r="VUL96"/>
      <c r="VUM96"/>
      <c r="VUN96"/>
      <c r="VUO96"/>
      <c r="VUP96"/>
      <c r="VUQ96"/>
      <c r="VUR96"/>
      <c r="VUS96"/>
      <c r="VUT96"/>
      <c r="VUU96"/>
      <c r="VUV96"/>
      <c r="VUW96"/>
      <c r="VUX96"/>
      <c r="VUY96"/>
      <c r="VUZ96"/>
      <c r="VVA96"/>
      <c r="VVB96"/>
      <c r="VVC96"/>
      <c r="VVD96"/>
      <c r="VVE96"/>
      <c r="VVF96"/>
      <c r="VVG96"/>
      <c r="VVH96"/>
      <c r="VVI96"/>
      <c r="VVJ96"/>
      <c r="VVK96"/>
      <c r="VVL96"/>
      <c r="VVM96"/>
      <c r="VVN96"/>
      <c r="VVO96"/>
      <c r="VVP96"/>
      <c r="VVQ96"/>
      <c r="VVR96"/>
      <c r="VVS96"/>
      <c r="VVT96"/>
      <c r="VVU96"/>
      <c r="VVV96"/>
      <c r="VVW96"/>
      <c r="VVX96"/>
      <c r="VVY96"/>
      <c r="VVZ96"/>
      <c r="VWA96"/>
      <c r="VWB96"/>
      <c r="VWC96"/>
      <c r="VWD96"/>
      <c r="VWE96"/>
      <c r="VWF96"/>
      <c r="VWG96"/>
      <c r="VWH96"/>
      <c r="VWI96"/>
      <c r="VWJ96"/>
      <c r="VWK96"/>
      <c r="VWL96"/>
      <c r="VWM96"/>
      <c r="VWN96"/>
      <c r="VWO96"/>
      <c r="VWP96"/>
      <c r="VWQ96"/>
      <c r="VWR96"/>
      <c r="VWS96"/>
      <c r="VWT96"/>
      <c r="VWU96"/>
      <c r="VWV96"/>
      <c r="VWW96"/>
      <c r="VWX96"/>
      <c r="VWY96"/>
      <c r="VWZ96"/>
      <c r="VXA96"/>
      <c r="VXB96"/>
      <c r="VXC96"/>
      <c r="VXD96"/>
      <c r="VXE96"/>
      <c r="VXF96"/>
      <c r="VXG96"/>
      <c r="VXH96"/>
      <c r="VXI96"/>
      <c r="VXJ96"/>
      <c r="VXK96"/>
      <c r="VXL96"/>
      <c r="VXM96"/>
      <c r="VXN96"/>
      <c r="VXO96"/>
      <c r="VXP96"/>
      <c r="VXQ96"/>
      <c r="VXR96"/>
      <c r="VXS96"/>
      <c r="VXT96"/>
      <c r="VXU96"/>
      <c r="VXV96"/>
      <c r="VXW96"/>
      <c r="VXX96"/>
      <c r="VXY96"/>
      <c r="VXZ96"/>
      <c r="VYA96"/>
      <c r="VYB96"/>
      <c r="VYC96"/>
      <c r="VYD96"/>
      <c r="VYE96"/>
      <c r="VYF96"/>
      <c r="VYG96"/>
      <c r="VYH96"/>
      <c r="VYI96"/>
      <c r="VYJ96"/>
      <c r="VYK96"/>
      <c r="VYL96"/>
      <c r="VYM96"/>
      <c r="VYN96"/>
      <c r="VYO96"/>
      <c r="VYP96"/>
      <c r="VYQ96"/>
      <c r="VYR96"/>
      <c r="VYS96"/>
      <c r="VYT96"/>
      <c r="VYU96"/>
      <c r="VYV96"/>
      <c r="VYW96"/>
      <c r="VYX96"/>
      <c r="VYY96"/>
      <c r="VYZ96"/>
      <c r="VZA96"/>
      <c r="VZB96"/>
      <c r="VZC96"/>
      <c r="VZD96"/>
      <c r="VZE96"/>
      <c r="VZF96"/>
      <c r="VZG96"/>
      <c r="VZH96"/>
      <c r="VZI96"/>
      <c r="VZJ96"/>
      <c r="VZK96"/>
      <c r="VZL96"/>
      <c r="VZM96"/>
      <c r="VZN96"/>
      <c r="VZO96"/>
      <c r="VZP96"/>
      <c r="VZQ96"/>
      <c r="VZR96"/>
      <c r="VZS96"/>
      <c r="VZT96"/>
      <c r="VZU96"/>
      <c r="VZV96"/>
      <c r="VZW96"/>
      <c r="VZX96"/>
      <c r="VZY96"/>
      <c r="VZZ96"/>
      <c r="WAA96"/>
      <c r="WAB96"/>
      <c r="WAC96"/>
      <c r="WAD96"/>
      <c r="WAE96"/>
      <c r="WAF96"/>
      <c r="WAG96"/>
      <c r="WAH96"/>
      <c r="WAI96"/>
      <c r="WAJ96"/>
      <c r="WAK96"/>
      <c r="WAL96"/>
      <c r="WAM96"/>
      <c r="WAN96"/>
      <c r="WAO96"/>
      <c r="WAP96"/>
      <c r="WAQ96"/>
      <c r="WAR96"/>
      <c r="WAS96"/>
      <c r="WAT96"/>
      <c r="WAU96"/>
      <c r="WAV96"/>
      <c r="WAW96"/>
      <c r="WAX96"/>
      <c r="WAY96"/>
      <c r="WAZ96"/>
      <c r="WBA96"/>
      <c r="WBB96"/>
      <c r="WBC96"/>
      <c r="WBD96"/>
      <c r="WBE96"/>
      <c r="WBF96"/>
      <c r="WBG96"/>
      <c r="WBH96"/>
      <c r="WBI96"/>
      <c r="WBJ96"/>
      <c r="WBK96"/>
      <c r="WBL96"/>
      <c r="WBM96"/>
      <c r="WBN96"/>
      <c r="WBO96"/>
      <c r="WBP96"/>
      <c r="WBQ96"/>
      <c r="WBR96"/>
      <c r="WBS96"/>
      <c r="WBT96"/>
      <c r="WBU96"/>
      <c r="WBV96"/>
      <c r="WBW96"/>
      <c r="WBX96"/>
      <c r="WBY96"/>
      <c r="WBZ96"/>
      <c r="WCA96"/>
      <c r="WCB96"/>
      <c r="WCC96"/>
      <c r="WCD96"/>
      <c r="WCE96"/>
      <c r="WCF96"/>
      <c r="WCG96"/>
      <c r="WCH96"/>
      <c r="WCI96"/>
      <c r="WCJ96"/>
      <c r="WCK96"/>
      <c r="WCL96"/>
      <c r="WCM96"/>
      <c r="WCN96"/>
      <c r="WCO96"/>
      <c r="WCP96"/>
      <c r="WCQ96"/>
      <c r="WCR96"/>
      <c r="WCS96"/>
      <c r="WCT96"/>
      <c r="WCU96"/>
      <c r="WCV96"/>
      <c r="WCW96"/>
      <c r="WCX96"/>
      <c r="WCY96"/>
      <c r="WCZ96"/>
      <c r="WDA96"/>
      <c r="WDB96"/>
      <c r="WDC96"/>
      <c r="WDD96"/>
      <c r="WDE96"/>
      <c r="WDF96"/>
      <c r="WDG96"/>
      <c r="WDH96"/>
      <c r="WDI96"/>
      <c r="WDJ96"/>
      <c r="WDK96"/>
      <c r="WDL96"/>
      <c r="WDM96"/>
      <c r="WDN96"/>
      <c r="WDO96"/>
      <c r="WDP96"/>
      <c r="WDQ96"/>
      <c r="WDR96"/>
      <c r="WDS96"/>
      <c r="WDT96"/>
      <c r="WDU96"/>
      <c r="WDV96"/>
      <c r="WDW96"/>
      <c r="WDX96"/>
      <c r="WDY96"/>
      <c r="WDZ96"/>
      <c r="WEA96"/>
      <c r="WEB96"/>
      <c r="WEC96"/>
      <c r="WED96"/>
      <c r="WEE96"/>
      <c r="WEF96"/>
      <c r="WEG96"/>
      <c r="WEH96"/>
      <c r="WEI96"/>
      <c r="WEJ96"/>
      <c r="WEK96"/>
      <c r="WEL96"/>
      <c r="WEM96"/>
      <c r="WEN96"/>
      <c r="WEO96"/>
      <c r="WEP96"/>
      <c r="WEQ96"/>
      <c r="WER96"/>
      <c r="WES96"/>
      <c r="WET96"/>
      <c r="WEU96"/>
      <c r="WEV96"/>
      <c r="WEW96"/>
      <c r="WEX96"/>
      <c r="WEY96"/>
      <c r="WEZ96"/>
      <c r="WFA96"/>
      <c r="WFB96"/>
      <c r="WFC96"/>
      <c r="WFD96"/>
      <c r="WFE96"/>
      <c r="WFF96"/>
      <c r="WFG96"/>
      <c r="WFH96"/>
      <c r="WFI96"/>
      <c r="WFJ96"/>
      <c r="WFK96"/>
      <c r="WFL96"/>
      <c r="WFM96"/>
      <c r="WFN96"/>
      <c r="WFO96"/>
      <c r="WFP96"/>
      <c r="WFQ96"/>
      <c r="WFR96"/>
      <c r="WFS96"/>
      <c r="WFT96"/>
      <c r="WFU96"/>
      <c r="WFV96"/>
      <c r="WFW96"/>
      <c r="WFX96"/>
      <c r="WFY96"/>
      <c r="WFZ96"/>
      <c r="WGA96"/>
      <c r="WGB96"/>
      <c r="WGC96"/>
      <c r="WGD96"/>
      <c r="WGE96"/>
      <c r="WGF96"/>
      <c r="WGG96"/>
      <c r="WGH96"/>
      <c r="WGI96"/>
      <c r="WGJ96"/>
      <c r="WGK96"/>
      <c r="WGL96"/>
      <c r="WGM96"/>
      <c r="WGN96"/>
      <c r="WGO96"/>
      <c r="WGP96"/>
      <c r="WGQ96"/>
      <c r="WGR96"/>
      <c r="WGS96"/>
      <c r="WGT96"/>
      <c r="WGU96"/>
      <c r="WGV96"/>
      <c r="WGW96"/>
      <c r="WGX96"/>
      <c r="WGY96"/>
      <c r="WGZ96"/>
      <c r="WHA96"/>
      <c r="WHB96"/>
      <c r="WHC96"/>
      <c r="WHD96"/>
      <c r="WHE96"/>
      <c r="WHF96"/>
      <c r="WHG96"/>
      <c r="WHH96"/>
      <c r="WHI96"/>
      <c r="WHJ96"/>
      <c r="WHK96"/>
      <c r="WHL96"/>
      <c r="WHM96"/>
      <c r="WHN96"/>
      <c r="WHO96"/>
      <c r="WHP96"/>
      <c r="WHQ96"/>
      <c r="WHR96"/>
      <c r="WHS96"/>
      <c r="WHT96"/>
      <c r="WHU96"/>
      <c r="WHV96"/>
      <c r="WHW96"/>
      <c r="WHX96"/>
      <c r="WHY96"/>
      <c r="WHZ96"/>
      <c r="WIA96"/>
      <c r="WIB96"/>
      <c r="WIC96"/>
      <c r="WID96"/>
      <c r="WIE96"/>
      <c r="WIF96"/>
      <c r="WIG96"/>
      <c r="WIH96"/>
      <c r="WII96"/>
      <c r="WIJ96"/>
      <c r="WIK96"/>
      <c r="WIL96"/>
      <c r="WIM96"/>
      <c r="WIN96"/>
      <c r="WIO96"/>
      <c r="WIP96"/>
      <c r="WIQ96"/>
      <c r="WIR96"/>
      <c r="WIS96"/>
      <c r="WIT96"/>
      <c r="WIU96"/>
      <c r="WIV96"/>
      <c r="WIW96"/>
      <c r="WIX96"/>
      <c r="WIY96"/>
      <c r="WIZ96"/>
      <c r="WJA96"/>
      <c r="WJB96"/>
      <c r="WJC96"/>
      <c r="WJD96"/>
      <c r="WJE96"/>
      <c r="WJF96"/>
      <c r="WJG96"/>
      <c r="WJH96"/>
      <c r="WJI96"/>
      <c r="WJJ96"/>
      <c r="WJK96"/>
      <c r="WJL96"/>
      <c r="WJM96"/>
      <c r="WJN96"/>
      <c r="WJO96"/>
      <c r="WJP96"/>
      <c r="WJQ96"/>
      <c r="WJR96"/>
      <c r="WJS96"/>
      <c r="WJT96"/>
      <c r="WJU96"/>
      <c r="WJV96"/>
      <c r="WJW96"/>
      <c r="WJX96"/>
      <c r="WJY96"/>
      <c r="WJZ96"/>
      <c r="WKA96"/>
      <c r="WKB96"/>
      <c r="WKC96"/>
      <c r="WKD96"/>
      <c r="WKE96"/>
      <c r="WKF96"/>
      <c r="WKG96"/>
      <c r="WKH96"/>
      <c r="WKI96"/>
      <c r="WKJ96"/>
      <c r="WKK96"/>
      <c r="WKL96"/>
      <c r="WKM96"/>
      <c r="WKN96"/>
      <c r="WKO96"/>
      <c r="WKP96"/>
      <c r="WKQ96"/>
      <c r="WKR96"/>
      <c r="WKS96"/>
      <c r="WKT96"/>
      <c r="WKU96"/>
      <c r="WKV96"/>
      <c r="WKW96"/>
      <c r="WKX96"/>
      <c r="WKY96"/>
      <c r="WKZ96"/>
      <c r="WLA96"/>
      <c r="WLB96"/>
      <c r="WLC96"/>
      <c r="WLD96"/>
      <c r="WLE96"/>
      <c r="WLF96"/>
      <c r="WLG96"/>
      <c r="WLH96"/>
      <c r="WLI96"/>
      <c r="WLJ96"/>
      <c r="WLK96"/>
      <c r="WLL96"/>
      <c r="WLM96"/>
      <c r="WLN96"/>
      <c r="WLO96"/>
      <c r="WLP96"/>
      <c r="WLQ96"/>
      <c r="WLR96"/>
      <c r="WLS96"/>
      <c r="WLT96"/>
      <c r="WLU96"/>
      <c r="WLV96"/>
      <c r="WLW96"/>
      <c r="WLX96"/>
      <c r="WLY96"/>
      <c r="WLZ96"/>
      <c r="WMA96"/>
      <c r="WMB96"/>
      <c r="WMC96"/>
      <c r="WMD96"/>
      <c r="WME96"/>
      <c r="WMF96"/>
      <c r="WMG96"/>
      <c r="WMH96"/>
      <c r="WMI96"/>
      <c r="WMJ96"/>
      <c r="WMK96"/>
      <c r="WML96"/>
      <c r="WMM96"/>
      <c r="WMN96"/>
      <c r="WMO96"/>
      <c r="WMP96"/>
      <c r="WMQ96"/>
      <c r="WMR96"/>
      <c r="WMS96"/>
      <c r="WMT96"/>
      <c r="WMU96"/>
      <c r="WMV96"/>
      <c r="WMW96"/>
      <c r="WMX96"/>
      <c r="WMY96"/>
      <c r="WMZ96"/>
      <c r="WNA96"/>
      <c r="WNB96"/>
      <c r="WNC96"/>
      <c r="WND96"/>
      <c r="WNE96"/>
      <c r="WNF96"/>
      <c r="WNG96"/>
      <c r="WNH96"/>
      <c r="WNI96"/>
      <c r="WNJ96"/>
      <c r="WNK96"/>
      <c r="WNL96"/>
      <c r="WNM96"/>
      <c r="WNN96"/>
      <c r="WNO96"/>
      <c r="WNP96"/>
      <c r="WNQ96"/>
      <c r="WNR96"/>
      <c r="WNS96"/>
      <c r="WNT96"/>
      <c r="WNU96"/>
      <c r="WNV96"/>
      <c r="WNW96"/>
      <c r="WNX96"/>
      <c r="WNY96"/>
      <c r="WNZ96"/>
      <c r="WOA96"/>
      <c r="WOB96"/>
      <c r="WOC96"/>
      <c r="WOD96"/>
      <c r="WOE96"/>
      <c r="WOF96"/>
      <c r="WOG96"/>
      <c r="WOH96"/>
      <c r="WOI96"/>
      <c r="WOJ96"/>
      <c r="WOK96"/>
      <c r="WOL96"/>
      <c r="WOM96"/>
      <c r="WON96"/>
      <c r="WOO96"/>
      <c r="WOP96"/>
      <c r="WOQ96"/>
      <c r="WOR96"/>
      <c r="WOS96"/>
      <c r="WOT96"/>
      <c r="WOU96"/>
      <c r="WOV96"/>
      <c r="WOW96"/>
      <c r="WOX96"/>
      <c r="WOY96"/>
      <c r="WOZ96"/>
      <c r="WPA96"/>
      <c r="WPB96"/>
      <c r="WPC96"/>
      <c r="WPD96"/>
      <c r="WPE96"/>
      <c r="WPF96"/>
      <c r="WPG96"/>
      <c r="WPH96"/>
      <c r="WPI96"/>
      <c r="WPJ96"/>
      <c r="WPK96"/>
      <c r="WPL96"/>
      <c r="WPM96"/>
      <c r="WPN96"/>
      <c r="WPO96"/>
      <c r="WPP96"/>
      <c r="WPQ96"/>
      <c r="WPR96"/>
      <c r="WPS96"/>
      <c r="WPT96"/>
      <c r="WPU96"/>
      <c r="WPV96"/>
      <c r="WPW96"/>
      <c r="WPX96"/>
      <c r="WPY96"/>
      <c r="WPZ96"/>
      <c r="WQA96"/>
      <c r="WQB96"/>
      <c r="WQC96"/>
      <c r="WQD96"/>
      <c r="WQE96"/>
      <c r="WQF96"/>
      <c r="WQG96"/>
      <c r="WQH96"/>
      <c r="WQI96"/>
      <c r="WQJ96"/>
      <c r="WQK96"/>
      <c r="WQL96"/>
      <c r="WQM96"/>
      <c r="WQN96"/>
      <c r="WQO96"/>
      <c r="WQP96"/>
      <c r="WQQ96"/>
      <c r="WQR96"/>
      <c r="WQS96"/>
      <c r="WQT96"/>
      <c r="WQU96"/>
      <c r="WQV96"/>
      <c r="WQW96"/>
      <c r="WQX96"/>
      <c r="WQY96"/>
      <c r="WQZ96"/>
      <c r="WRA96"/>
      <c r="WRB96"/>
      <c r="WRC96"/>
      <c r="WRD96"/>
      <c r="WRE96"/>
      <c r="WRF96"/>
      <c r="WRG96"/>
      <c r="WRH96"/>
      <c r="WRI96"/>
      <c r="WRJ96"/>
      <c r="WRK96"/>
      <c r="WRL96"/>
      <c r="WRM96"/>
      <c r="WRN96"/>
      <c r="WRO96"/>
      <c r="WRP96"/>
      <c r="WRQ96"/>
      <c r="WRR96"/>
      <c r="WRS96"/>
      <c r="WRT96"/>
      <c r="WRU96"/>
      <c r="WRV96"/>
      <c r="WRW96"/>
      <c r="WRX96"/>
      <c r="WRY96"/>
      <c r="WRZ96"/>
      <c r="WSA96"/>
      <c r="WSB96"/>
      <c r="WSC96"/>
      <c r="WSD96"/>
      <c r="WSE96"/>
      <c r="WSF96"/>
      <c r="WSG96"/>
      <c r="WSH96"/>
      <c r="WSI96"/>
      <c r="WSJ96"/>
      <c r="WSK96"/>
      <c r="WSL96"/>
      <c r="WSM96"/>
      <c r="WSN96"/>
      <c r="WSO96"/>
      <c r="WSP96"/>
      <c r="WSQ96"/>
      <c r="WSR96"/>
      <c r="WSS96"/>
      <c r="WST96"/>
      <c r="WSU96"/>
      <c r="WSV96"/>
      <c r="WSW96"/>
      <c r="WSX96"/>
      <c r="WSY96"/>
      <c r="WSZ96"/>
      <c r="WTA96"/>
      <c r="WTB96"/>
      <c r="WTC96"/>
      <c r="WTD96"/>
      <c r="WTE96"/>
      <c r="WTF96"/>
      <c r="WTG96"/>
      <c r="WTH96"/>
      <c r="WTI96"/>
      <c r="WTJ96"/>
      <c r="WTK96"/>
      <c r="WTL96"/>
      <c r="WTM96"/>
      <c r="WTN96"/>
      <c r="WTO96"/>
      <c r="WTP96"/>
      <c r="WTQ96"/>
      <c r="WTR96"/>
      <c r="WTS96"/>
      <c r="WTT96"/>
      <c r="WTU96"/>
      <c r="WTV96"/>
      <c r="WTW96"/>
      <c r="WTX96"/>
      <c r="WTY96"/>
      <c r="WTZ96"/>
      <c r="WUA96"/>
      <c r="WUB96"/>
      <c r="WUC96"/>
      <c r="WUD96"/>
      <c r="WUE96"/>
      <c r="WUF96"/>
      <c r="WUG96"/>
      <c r="WUH96"/>
      <c r="WUI96"/>
      <c r="WUJ96"/>
      <c r="WUK96"/>
      <c r="WUL96"/>
      <c r="WUM96"/>
      <c r="WUN96"/>
      <c r="WUO96"/>
      <c r="WUP96"/>
      <c r="WUQ96"/>
      <c r="WUR96"/>
      <c r="WUS96"/>
      <c r="WUT96"/>
      <c r="WUU96"/>
      <c r="WUV96"/>
      <c r="WUW96"/>
      <c r="WUX96"/>
      <c r="WUY96"/>
      <c r="WUZ96"/>
      <c r="WVA96"/>
      <c r="WVB96"/>
      <c r="WVC96"/>
      <c r="WVD96"/>
      <c r="WVE96"/>
      <c r="WVF96"/>
      <c r="WVG96"/>
      <c r="WVH96"/>
      <c r="WVI96"/>
      <c r="WVJ96"/>
      <c r="WVK96"/>
      <c r="WVL96"/>
      <c r="WVM96"/>
      <c r="WVN96"/>
      <c r="WVO96"/>
      <c r="WVP96"/>
      <c r="WVQ96"/>
      <c r="WVR96"/>
      <c r="WVS96"/>
      <c r="WVT96"/>
      <c r="WVU96"/>
      <c r="WVV96"/>
      <c r="WVW96"/>
      <c r="WVX96"/>
      <c r="WVY96"/>
      <c r="WVZ96"/>
      <c r="WWA96"/>
      <c r="WWB96"/>
      <c r="WWC96"/>
      <c r="WWD96"/>
      <c r="WWE96"/>
      <c r="WWF96"/>
      <c r="WWG96"/>
      <c r="WWH96"/>
      <c r="WWI96"/>
      <c r="WWJ96"/>
      <c r="WWK96"/>
      <c r="WWL96"/>
      <c r="WWM96"/>
      <c r="WWN96"/>
      <c r="WWO96"/>
      <c r="WWP96"/>
      <c r="WWQ96"/>
      <c r="WWR96"/>
      <c r="WWS96"/>
      <c r="WWT96"/>
      <c r="WWU96"/>
      <c r="WWV96"/>
      <c r="WWW96"/>
      <c r="WWX96"/>
      <c r="WWY96"/>
      <c r="WWZ96"/>
      <c r="WXA96"/>
      <c r="WXB96"/>
      <c r="WXC96"/>
      <c r="WXD96"/>
      <c r="WXE96"/>
      <c r="WXF96"/>
      <c r="WXG96"/>
      <c r="WXH96"/>
      <c r="WXI96"/>
      <c r="WXJ96"/>
      <c r="WXK96"/>
      <c r="WXL96"/>
      <c r="WXM96"/>
      <c r="WXN96"/>
      <c r="WXO96"/>
      <c r="WXP96"/>
      <c r="WXQ96"/>
      <c r="WXR96"/>
      <c r="WXS96"/>
      <c r="WXT96"/>
      <c r="WXU96"/>
      <c r="WXV96"/>
      <c r="WXW96"/>
      <c r="WXX96"/>
      <c r="WXY96"/>
      <c r="WXZ96"/>
      <c r="WYA96"/>
      <c r="WYB96"/>
      <c r="WYC96"/>
      <c r="WYD96"/>
      <c r="WYE96"/>
      <c r="WYF96"/>
      <c r="WYG96"/>
      <c r="WYH96"/>
      <c r="WYI96"/>
      <c r="WYJ96"/>
      <c r="WYK96"/>
      <c r="WYL96"/>
      <c r="WYM96"/>
      <c r="WYN96"/>
      <c r="WYO96"/>
      <c r="WYP96"/>
      <c r="WYQ96"/>
      <c r="WYR96"/>
      <c r="WYS96"/>
      <c r="WYT96"/>
      <c r="WYU96"/>
      <c r="WYV96"/>
      <c r="WYW96"/>
      <c r="WYX96"/>
      <c r="WYY96"/>
      <c r="WYZ96"/>
      <c r="WZA96"/>
      <c r="WZB96"/>
      <c r="WZC96"/>
      <c r="WZD96"/>
      <c r="WZE96"/>
      <c r="WZF96"/>
      <c r="WZG96"/>
      <c r="WZH96"/>
      <c r="WZI96"/>
      <c r="WZJ96"/>
      <c r="WZK96"/>
      <c r="WZL96"/>
      <c r="WZM96"/>
      <c r="WZN96"/>
      <c r="WZO96"/>
      <c r="WZP96"/>
      <c r="WZQ96"/>
      <c r="WZR96"/>
      <c r="WZS96"/>
      <c r="WZT96"/>
      <c r="WZU96"/>
      <c r="WZV96"/>
      <c r="WZW96"/>
      <c r="WZX96"/>
      <c r="WZY96"/>
      <c r="WZZ96"/>
      <c r="XAA96"/>
      <c r="XAB96"/>
      <c r="XAC96"/>
      <c r="XAD96"/>
      <c r="XAE96"/>
      <c r="XAF96"/>
      <c r="XAG96"/>
      <c r="XAH96"/>
      <c r="XAI96"/>
      <c r="XAJ96"/>
      <c r="XAK96"/>
      <c r="XAL96"/>
      <c r="XAM96"/>
      <c r="XAN96"/>
      <c r="XAO96"/>
      <c r="XAP96"/>
      <c r="XAQ96"/>
      <c r="XAR96"/>
      <c r="XAS96"/>
      <c r="XAT96"/>
      <c r="XAU96"/>
      <c r="XAV96"/>
      <c r="XAW96"/>
      <c r="XAX96"/>
      <c r="XAY96"/>
      <c r="XAZ96"/>
      <c r="XBA96"/>
      <c r="XBB96"/>
      <c r="XBC96"/>
      <c r="XBD96"/>
      <c r="XBE96"/>
      <c r="XBF96"/>
      <c r="XBG96"/>
      <c r="XBH96"/>
      <c r="XBI96"/>
      <c r="XBJ96"/>
      <c r="XBK96"/>
      <c r="XBL96"/>
      <c r="XBM96"/>
      <c r="XBN96"/>
      <c r="XBO96"/>
      <c r="XBP96"/>
      <c r="XBQ96"/>
      <c r="XBR96"/>
      <c r="XBS96"/>
      <c r="XBT96"/>
      <c r="XBU96"/>
      <c r="XBV96"/>
      <c r="XBW96"/>
      <c r="XBX96"/>
      <c r="XBY96"/>
      <c r="XBZ96"/>
      <c r="XCA96"/>
      <c r="XCB96"/>
      <c r="XCC96"/>
      <c r="XCD96"/>
      <c r="XCE96"/>
      <c r="XCF96"/>
      <c r="XCG96"/>
      <c r="XCH96"/>
      <c r="XCI96"/>
      <c r="XCJ96"/>
      <c r="XCK96"/>
      <c r="XCL96"/>
      <c r="XCM96"/>
      <c r="XCN96"/>
      <c r="XCO96"/>
      <c r="XCP96"/>
      <c r="XCQ96"/>
      <c r="XCR96"/>
      <c r="XCS96"/>
      <c r="XCT96"/>
      <c r="XCU96"/>
      <c r="XCV96"/>
      <c r="XCW96"/>
      <c r="XCX96"/>
      <c r="XCY96"/>
      <c r="XCZ96"/>
      <c r="XDA96"/>
      <c r="XDB96"/>
      <c r="XDC96"/>
      <c r="XDD96"/>
      <c r="XDE96"/>
      <c r="XDF96"/>
      <c r="XDG96"/>
      <c r="XDH96"/>
      <c r="XDI96"/>
      <c r="XDJ96"/>
      <c r="XDK96"/>
      <c r="XDL96"/>
      <c r="XDM96"/>
      <c r="XDN96"/>
      <c r="XDO96"/>
      <c r="XDP96"/>
    </row>
    <row r="97" spans="1:16344">
      <c r="A97" s="106"/>
      <c r="B97" s="101"/>
      <c r="C97" s="78" t="str">
        <f>'Calcs Price list - ANS'!C75</f>
        <v>Asset relocation or street lighting</v>
      </c>
      <c r="D97" s="78"/>
      <c r="E97" s="79"/>
      <c r="F97" s="80"/>
      <c r="G97" s="80"/>
      <c r="H97" s="118"/>
      <c r="I97" s="118"/>
      <c r="J97" s="118"/>
      <c r="K97" s="81"/>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c r="IW97"/>
      <c r="IX97"/>
      <c r="IY97"/>
      <c r="IZ97"/>
      <c r="JA97"/>
      <c r="JB97"/>
      <c r="JC97"/>
      <c r="JD97"/>
      <c r="JE97"/>
      <c r="JF97"/>
      <c r="JG97"/>
      <c r="JH97"/>
      <c r="JI97"/>
      <c r="JJ97"/>
      <c r="JK97"/>
      <c r="JL97"/>
      <c r="JM97"/>
      <c r="JN97"/>
      <c r="JO97"/>
      <c r="JP97"/>
      <c r="JQ97"/>
      <c r="JR97"/>
      <c r="JS97"/>
      <c r="JT97"/>
      <c r="JU97"/>
      <c r="JV97"/>
      <c r="JW97"/>
      <c r="JX97"/>
      <c r="JY97"/>
      <c r="JZ97"/>
      <c r="KA97"/>
      <c r="KB97"/>
      <c r="KC97"/>
      <c r="KD97"/>
      <c r="KE97"/>
      <c r="KF97"/>
      <c r="KG97"/>
      <c r="KH97"/>
      <c r="KI97"/>
      <c r="KJ97"/>
      <c r="KK97"/>
      <c r="KL97"/>
      <c r="KM97"/>
      <c r="KN97"/>
      <c r="KO97"/>
      <c r="KP97"/>
      <c r="KQ97"/>
      <c r="KR97"/>
      <c r="KS97"/>
      <c r="KT97"/>
      <c r="KU97"/>
      <c r="KV97"/>
      <c r="KW97"/>
      <c r="KX97"/>
      <c r="KY97"/>
      <c r="KZ97"/>
      <c r="LA97"/>
      <c r="LB97"/>
      <c r="LC97"/>
      <c r="LD97"/>
      <c r="LE97"/>
      <c r="LF97"/>
      <c r="LG97"/>
      <c r="LH97"/>
      <c r="LI97"/>
      <c r="LJ97"/>
      <c r="LK97"/>
      <c r="LL97"/>
      <c r="LM97"/>
      <c r="LN97"/>
      <c r="LO97"/>
      <c r="LP97"/>
      <c r="LQ97"/>
      <c r="LR97"/>
      <c r="LS97"/>
      <c r="LT97"/>
      <c r="LU97"/>
      <c r="LV97"/>
      <c r="LW97"/>
      <c r="LX97"/>
      <c r="LY97"/>
      <c r="LZ97"/>
      <c r="MA97"/>
      <c r="MB97"/>
      <c r="MC97"/>
      <c r="MD97"/>
      <c r="ME97"/>
      <c r="MF97"/>
      <c r="MG97"/>
      <c r="MH97"/>
      <c r="MI97"/>
      <c r="MJ97"/>
      <c r="MK97"/>
      <c r="ML97"/>
      <c r="MM97"/>
      <c r="MN97"/>
      <c r="MO97"/>
      <c r="MP97"/>
      <c r="MQ97"/>
      <c r="MR97"/>
      <c r="MS97"/>
      <c r="MT97"/>
      <c r="MU97"/>
      <c r="MV97"/>
      <c r="MW97"/>
      <c r="MX97"/>
      <c r="MY97"/>
      <c r="MZ97"/>
      <c r="NA97"/>
      <c r="NB97"/>
      <c r="NC97"/>
      <c r="ND97"/>
      <c r="NE97"/>
      <c r="NF97"/>
      <c r="NG97"/>
      <c r="NH97"/>
      <c r="NI97"/>
      <c r="NJ97"/>
      <c r="NK97"/>
      <c r="NL97"/>
      <c r="NM97"/>
      <c r="NN97"/>
      <c r="NO97"/>
      <c r="NP97"/>
      <c r="NQ97"/>
      <c r="NR97"/>
      <c r="NS97"/>
      <c r="NT97"/>
      <c r="NU97"/>
      <c r="NV97"/>
      <c r="NW97"/>
      <c r="NX97"/>
      <c r="NY97"/>
      <c r="NZ97"/>
      <c r="OA97"/>
      <c r="OB97"/>
      <c r="OC97"/>
      <c r="OD97"/>
      <c r="OE97"/>
      <c r="OF97"/>
      <c r="OG97"/>
      <c r="OH97"/>
      <c r="OI97"/>
      <c r="OJ97"/>
      <c r="OK97"/>
      <c r="OL97"/>
      <c r="OM97"/>
      <c r="ON97"/>
      <c r="OO97"/>
      <c r="OP97"/>
      <c r="OQ97"/>
      <c r="OR97"/>
      <c r="OS97"/>
      <c r="OT97"/>
      <c r="OU97"/>
      <c r="OV97"/>
      <c r="OW97"/>
      <c r="OX97"/>
      <c r="OY97"/>
      <c r="OZ97"/>
      <c r="PA97"/>
      <c r="PB97"/>
      <c r="PC97"/>
      <c r="PD97"/>
      <c r="PE97"/>
      <c r="PF97"/>
      <c r="PG97"/>
      <c r="PH97"/>
      <c r="PI97"/>
      <c r="PJ97"/>
      <c r="PK97"/>
      <c r="PL97"/>
      <c r="PM97"/>
      <c r="PN97"/>
      <c r="PO97"/>
      <c r="PP97"/>
      <c r="PQ97"/>
      <c r="PR97"/>
      <c r="PS97"/>
      <c r="PT97"/>
      <c r="PU97"/>
      <c r="PV97"/>
      <c r="PW97"/>
      <c r="PX97"/>
      <c r="PY97"/>
      <c r="PZ97"/>
      <c r="QA97"/>
      <c r="QB97"/>
      <c r="QC97"/>
      <c r="QD97"/>
      <c r="QE97"/>
      <c r="QF97"/>
      <c r="QG97"/>
      <c r="QH97"/>
      <c r="QI97"/>
      <c r="QJ97"/>
      <c r="QK97"/>
      <c r="QL97"/>
      <c r="QM97"/>
      <c r="QN97"/>
      <c r="QO97"/>
      <c r="QP97"/>
      <c r="QQ97"/>
      <c r="QR97"/>
      <c r="QS97"/>
      <c r="QT97"/>
      <c r="QU97"/>
      <c r="QV97"/>
      <c r="QW97"/>
      <c r="QX97"/>
      <c r="QY97"/>
      <c r="QZ97"/>
      <c r="RA97"/>
      <c r="RB97"/>
      <c r="RC97"/>
      <c r="RD97"/>
      <c r="RE97"/>
      <c r="RF97"/>
      <c r="RG97"/>
      <c r="RH97"/>
      <c r="RI97"/>
      <c r="RJ97"/>
      <c r="RK97"/>
      <c r="RL97"/>
      <c r="RM97"/>
      <c r="RN97"/>
      <c r="RO97"/>
      <c r="RP97"/>
      <c r="RQ97"/>
      <c r="RR97"/>
      <c r="RS97"/>
      <c r="RT97"/>
      <c r="RU97"/>
      <c r="RV97"/>
      <c r="RW97"/>
      <c r="RX97"/>
      <c r="RY97"/>
      <c r="RZ97"/>
      <c r="SA97"/>
      <c r="SB97"/>
      <c r="SC97"/>
      <c r="SD97"/>
      <c r="SE97"/>
      <c r="SF97"/>
      <c r="SG97"/>
      <c r="SH97"/>
      <c r="SI97"/>
      <c r="SJ97"/>
      <c r="SK97"/>
      <c r="SL97"/>
      <c r="SM97"/>
      <c r="SN97"/>
      <c r="SO97"/>
      <c r="SP97"/>
      <c r="SQ97"/>
      <c r="SR97"/>
      <c r="SS97"/>
      <c r="ST97"/>
      <c r="SU97"/>
      <c r="SV97"/>
      <c r="SW97"/>
      <c r="SX97"/>
      <c r="SY97"/>
      <c r="SZ97"/>
      <c r="TA97"/>
      <c r="TB97"/>
      <c r="TC97"/>
      <c r="TD97"/>
      <c r="TE97"/>
      <c r="TF97"/>
      <c r="TG97"/>
      <c r="TH97"/>
      <c r="TI97"/>
      <c r="TJ97"/>
      <c r="TK97"/>
      <c r="TL97"/>
      <c r="TM97"/>
      <c r="TN97"/>
      <c r="TO97"/>
      <c r="TP97"/>
      <c r="TQ97"/>
      <c r="TR97"/>
      <c r="TS97"/>
      <c r="TT97"/>
      <c r="TU97"/>
      <c r="TV97"/>
      <c r="TW97"/>
      <c r="TX97"/>
      <c r="TY97"/>
      <c r="TZ97"/>
      <c r="UA97"/>
      <c r="UB97"/>
      <c r="UC97"/>
      <c r="UD97"/>
      <c r="UE97"/>
      <c r="UF97"/>
      <c r="UG97"/>
      <c r="UH97"/>
      <c r="UI97"/>
      <c r="UJ97"/>
      <c r="UK97"/>
      <c r="UL97"/>
      <c r="UM97"/>
      <c r="UN97"/>
      <c r="UO97"/>
      <c r="UP97"/>
      <c r="UQ97"/>
      <c r="UR97"/>
      <c r="US97"/>
      <c r="UT97"/>
      <c r="UU97"/>
      <c r="UV97"/>
      <c r="UW97"/>
      <c r="UX97"/>
      <c r="UY97"/>
      <c r="UZ97"/>
      <c r="VA97"/>
      <c r="VB97"/>
      <c r="VC97"/>
      <c r="VD97"/>
      <c r="VE97"/>
      <c r="VF97"/>
      <c r="VG97"/>
      <c r="VH97"/>
      <c r="VI97"/>
      <c r="VJ97"/>
      <c r="VK97"/>
      <c r="VL97"/>
      <c r="VM97"/>
      <c r="VN97"/>
      <c r="VO97"/>
      <c r="VP97"/>
      <c r="VQ97"/>
      <c r="VR97"/>
      <c r="VS97"/>
      <c r="VT97"/>
      <c r="VU97"/>
      <c r="VV97"/>
      <c r="VW97"/>
      <c r="VX97"/>
      <c r="VY97"/>
      <c r="VZ97"/>
      <c r="WA97"/>
      <c r="WB97"/>
      <c r="WC97"/>
      <c r="WD97"/>
      <c r="WE97"/>
      <c r="WF97"/>
      <c r="WG97"/>
      <c r="WH97"/>
      <c r="WI97"/>
      <c r="WJ97"/>
      <c r="WK97"/>
      <c r="WL97"/>
      <c r="WM97"/>
      <c r="WN97"/>
      <c r="WO97"/>
      <c r="WP97"/>
      <c r="WQ97"/>
      <c r="WR97"/>
      <c r="WS97"/>
      <c r="WT97"/>
      <c r="WU97"/>
      <c r="WV97"/>
      <c r="WW97"/>
      <c r="WX97"/>
      <c r="WY97"/>
      <c r="WZ97"/>
      <c r="XA97"/>
      <c r="XB97"/>
      <c r="XC97"/>
      <c r="XD97"/>
      <c r="XE97"/>
      <c r="XF97"/>
      <c r="XG97"/>
      <c r="XH97"/>
      <c r="XI97"/>
      <c r="XJ97"/>
      <c r="XK97"/>
      <c r="XL97"/>
      <c r="XM97"/>
      <c r="XN97"/>
      <c r="XO97"/>
      <c r="XP97"/>
      <c r="XQ97"/>
      <c r="XR97"/>
      <c r="XS97"/>
      <c r="XT97"/>
      <c r="XU97"/>
      <c r="XV97"/>
      <c r="XW97"/>
      <c r="XX97"/>
      <c r="XY97"/>
      <c r="XZ97"/>
      <c r="YA97"/>
      <c r="YB97"/>
      <c r="YC97"/>
      <c r="YD97"/>
      <c r="YE97"/>
      <c r="YF97"/>
      <c r="YG97"/>
      <c r="YH97"/>
      <c r="YI97"/>
      <c r="YJ97"/>
      <c r="YK97"/>
      <c r="YL97"/>
      <c r="YM97"/>
      <c r="YN97"/>
      <c r="YO97"/>
      <c r="YP97"/>
      <c r="YQ97"/>
      <c r="YR97"/>
      <c r="YS97"/>
      <c r="YT97"/>
      <c r="YU97"/>
      <c r="YV97"/>
      <c r="YW97"/>
      <c r="YX97"/>
      <c r="YY97"/>
      <c r="YZ97"/>
      <c r="ZA97"/>
      <c r="ZB97"/>
      <c r="ZC97"/>
      <c r="ZD97"/>
      <c r="ZE97"/>
      <c r="ZF97"/>
      <c r="ZG97"/>
      <c r="ZH97"/>
      <c r="ZI97"/>
      <c r="ZJ97"/>
      <c r="ZK97"/>
      <c r="ZL97"/>
      <c r="ZM97"/>
      <c r="ZN97"/>
      <c r="ZO97"/>
      <c r="ZP97"/>
      <c r="ZQ97"/>
      <c r="ZR97"/>
      <c r="ZS97"/>
      <c r="ZT97"/>
      <c r="ZU97"/>
      <c r="ZV97"/>
      <c r="ZW97"/>
      <c r="ZX97"/>
      <c r="ZY97"/>
      <c r="ZZ97"/>
      <c r="AAA97"/>
      <c r="AAB97"/>
      <c r="AAC97"/>
      <c r="AAD97"/>
      <c r="AAE97"/>
      <c r="AAF97"/>
      <c r="AAG97"/>
      <c r="AAH97"/>
      <c r="AAI97"/>
      <c r="AAJ97"/>
      <c r="AAK97"/>
      <c r="AAL97"/>
      <c r="AAM97"/>
      <c r="AAN97"/>
      <c r="AAO97"/>
      <c r="AAP97"/>
      <c r="AAQ97"/>
      <c r="AAR97"/>
      <c r="AAS97"/>
      <c r="AAT97"/>
      <c r="AAU97"/>
      <c r="AAV97"/>
      <c r="AAW97"/>
      <c r="AAX97"/>
      <c r="AAY97"/>
      <c r="AAZ97"/>
      <c r="ABA97"/>
      <c r="ABB97"/>
      <c r="ABC97"/>
      <c r="ABD97"/>
      <c r="ABE97"/>
      <c r="ABF97"/>
      <c r="ABG97"/>
      <c r="ABH97"/>
      <c r="ABI97"/>
      <c r="ABJ97"/>
      <c r="ABK97"/>
      <c r="ABL97"/>
      <c r="ABM97"/>
      <c r="ABN97"/>
      <c r="ABO97"/>
      <c r="ABP97"/>
      <c r="ABQ97"/>
      <c r="ABR97"/>
      <c r="ABS97"/>
      <c r="ABT97"/>
      <c r="ABU97"/>
      <c r="ABV97"/>
      <c r="ABW97"/>
      <c r="ABX97"/>
      <c r="ABY97"/>
      <c r="ABZ97"/>
      <c r="ACA97"/>
      <c r="ACB97"/>
      <c r="ACC97"/>
      <c r="ACD97"/>
      <c r="ACE97"/>
      <c r="ACF97"/>
      <c r="ACG97"/>
      <c r="ACH97"/>
      <c r="ACI97"/>
      <c r="ACJ97"/>
      <c r="ACK97"/>
      <c r="ACL97"/>
      <c r="ACM97"/>
      <c r="ACN97"/>
      <c r="ACO97"/>
      <c r="ACP97"/>
      <c r="ACQ97"/>
      <c r="ACR97"/>
      <c r="ACS97"/>
      <c r="ACT97"/>
      <c r="ACU97"/>
      <c r="ACV97"/>
      <c r="ACW97"/>
      <c r="ACX97"/>
      <c r="ACY97"/>
      <c r="ACZ97"/>
      <c r="ADA97"/>
      <c r="ADB97"/>
      <c r="ADC97"/>
      <c r="ADD97"/>
      <c r="ADE97"/>
      <c r="ADF97"/>
      <c r="ADG97"/>
      <c r="ADH97"/>
      <c r="ADI97"/>
      <c r="ADJ97"/>
      <c r="ADK97"/>
      <c r="ADL97"/>
      <c r="ADM97"/>
      <c r="ADN97"/>
      <c r="ADO97"/>
      <c r="ADP97"/>
      <c r="ADQ97"/>
      <c r="ADR97"/>
      <c r="ADS97"/>
      <c r="ADT97"/>
      <c r="ADU97"/>
      <c r="ADV97"/>
      <c r="ADW97"/>
      <c r="ADX97"/>
      <c r="ADY97"/>
      <c r="ADZ97"/>
      <c r="AEA97"/>
      <c r="AEB97"/>
      <c r="AEC97"/>
      <c r="AED97"/>
      <c r="AEE97"/>
      <c r="AEF97"/>
      <c r="AEG97"/>
      <c r="AEH97"/>
      <c r="AEI97"/>
      <c r="AEJ97"/>
      <c r="AEK97"/>
      <c r="AEL97"/>
      <c r="AEM97"/>
      <c r="AEN97"/>
      <c r="AEO97"/>
      <c r="AEP97"/>
      <c r="AEQ97"/>
      <c r="AER97"/>
      <c r="AES97"/>
      <c r="AET97"/>
      <c r="AEU97"/>
      <c r="AEV97"/>
      <c r="AEW97"/>
      <c r="AEX97"/>
      <c r="AEY97"/>
      <c r="AEZ97"/>
      <c r="AFA97"/>
      <c r="AFB97"/>
      <c r="AFC97"/>
      <c r="AFD97"/>
      <c r="AFE97"/>
      <c r="AFF97"/>
      <c r="AFG97"/>
      <c r="AFH97"/>
      <c r="AFI97"/>
      <c r="AFJ97"/>
      <c r="AFK97"/>
      <c r="AFL97"/>
      <c r="AFM97"/>
      <c r="AFN97"/>
      <c r="AFO97"/>
      <c r="AFP97"/>
      <c r="AFQ97"/>
      <c r="AFR97"/>
      <c r="AFS97"/>
      <c r="AFT97"/>
      <c r="AFU97"/>
      <c r="AFV97"/>
      <c r="AFW97"/>
      <c r="AFX97"/>
      <c r="AFY97"/>
      <c r="AFZ97"/>
      <c r="AGA97"/>
      <c r="AGB97"/>
      <c r="AGC97"/>
      <c r="AGD97"/>
      <c r="AGE97"/>
      <c r="AGF97"/>
      <c r="AGG97"/>
      <c r="AGH97"/>
      <c r="AGI97"/>
      <c r="AGJ97"/>
      <c r="AGK97"/>
      <c r="AGL97"/>
      <c r="AGM97"/>
      <c r="AGN97"/>
      <c r="AGO97"/>
      <c r="AGP97"/>
      <c r="AGQ97"/>
      <c r="AGR97"/>
      <c r="AGS97"/>
      <c r="AGT97"/>
      <c r="AGU97"/>
      <c r="AGV97"/>
      <c r="AGW97"/>
      <c r="AGX97"/>
      <c r="AGY97"/>
      <c r="AGZ97"/>
      <c r="AHA97"/>
      <c r="AHB97"/>
      <c r="AHC97"/>
      <c r="AHD97"/>
      <c r="AHE97"/>
      <c r="AHF97"/>
      <c r="AHG97"/>
      <c r="AHH97"/>
      <c r="AHI97"/>
      <c r="AHJ97"/>
      <c r="AHK97"/>
      <c r="AHL97"/>
      <c r="AHM97"/>
      <c r="AHN97"/>
      <c r="AHO97"/>
      <c r="AHP97"/>
      <c r="AHQ97"/>
      <c r="AHR97"/>
      <c r="AHS97"/>
      <c r="AHT97"/>
      <c r="AHU97"/>
      <c r="AHV97"/>
      <c r="AHW97"/>
      <c r="AHX97"/>
      <c r="AHY97"/>
      <c r="AHZ97"/>
      <c r="AIA97"/>
      <c r="AIB97"/>
      <c r="AIC97"/>
      <c r="AID97"/>
      <c r="AIE97"/>
      <c r="AIF97"/>
      <c r="AIG97"/>
      <c r="AIH97"/>
      <c r="AII97"/>
      <c r="AIJ97"/>
      <c r="AIK97"/>
      <c r="AIL97"/>
      <c r="AIM97"/>
      <c r="AIN97"/>
      <c r="AIO97"/>
      <c r="AIP97"/>
      <c r="AIQ97"/>
      <c r="AIR97"/>
      <c r="AIS97"/>
      <c r="AIT97"/>
      <c r="AIU97"/>
      <c r="AIV97"/>
      <c r="AIW97"/>
      <c r="AIX97"/>
      <c r="AIY97"/>
      <c r="AIZ97"/>
      <c r="AJA97"/>
      <c r="AJB97"/>
      <c r="AJC97"/>
      <c r="AJD97"/>
      <c r="AJE97"/>
      <c r="AJF97"/>
      <c r="AJG97"/>
      <c r="AJH97"/>
      <c r="AJI97"/>
      <c r="AJJ97"/>
      <c r="AJK97"/>
      <c r="AJL97"/>
      <c r="AJM97"/>
      <c r="AJN97"/>
      <c r="AJO97"/>
      <c r="AJP97"/>
      <c r="AJQ97"/>
      <c r="AJR97"/>
      <c r="AJS97"/>
      <c r="AJT97"/>
      <c r="AJU97"/>
      <c r="AJV97"/>
      <c r="AJW97"/>
      <c r="AJX97"/>
      <c r="AJY97"/>
      <c r="AJZ97"/>
      <c r="AKA97"/>
      <c r="AKB97"/>
      <c r="AKC97"/>
      <c r="AKD97"/>
      <c r="AKE97"/>
      <c r="AKF97"/>
      <c r="AKG97"/>
      <c r="AKH97"/>
      <c r="AKI97"/>
      <c r="AKJ97"/>
      <c r="AKK97"/>
      <c r="AKL97"/>
      <c r="AKM97"/>
      <c r="AKN97"/>
      <c r="AKO97"/>
      <c r="AKP97"/>
      <c r="AKQ97"/>
      <c r="AKR97"/>
      <c r="AKS97"/>
      <c r="AKT97"/>
      <c r="AKU97"/>
      <c r="AKV97"/>
      <c r="AKW97"/>
      <c r="AKX97"/>
      <c r="AKY97"/>
      <c r="AKZ97"/>
      <c r="ALA97"/>
      <c r="ALB97"/>
      <c r="ALC97"/>
      <c r="ALD97"/>
      <c r="ALE97"/>
      <c r="ALF97"/>
      <c r="ALG97"/>
      <c r="ALH97"/>
      <c r="ALI97"/>
      <c r="ALJ97"/>
      <c r="ALK97"/>
      <c r="ALL97"/>
      <c r="ALM97"/>
      <c r="ALN97"/>
      <c r="ALO97"/>
      <c r="ALP97"/>
      <c r="ALQ97"/>
      <c r="ALR97"/>
      <c r="ALS97"/>
      <c r="ALT97"/>
      <c r="ALU97"/>
      <c r="ALV97"/>
      <c r="ALW97"/>
      <c r="ALX97"/>
      <c r="ALY97"/>
      <c r="ALZ97"/>
      <c r="AMA97"/>
      <c r="AMB97"/>
      <c r="AMC97"/>
      <c r="AMD97"/>
      <c r="AME97"/>
      <c r="AMF97"/>
      <c r="AMG97"/>
      <c r="AMH97"/>
      <c r="AMI97"/>
      <c r="AMJ97"/>
      <c r="AMK97"/>
      <c r="AML97"/>
      <c r="AMM97"/>
      <c r="AMN97"/>
      <c r="AMO97"/>
      <c r="AMP97"/>
      <c r="AMQ97"/>
      <c r="AMR97"/>
      <c r="AMS97"/>
      <c r="AMT97"/>
      <c r="AMU97"/>
      <c r="AMV97"/>
      <c r="AMW97"/>
      <c r="AMX97"/>
      <c r="AMY97"/>
      <c r="AMZ97"/>
      <c r="ANA97"/>
      <c r="ANB97"/>
      <c r="ANC97"/>
      <c r="AND97"/>
      <c r="ANE97"/>
      <c r="ANF97"/>
      <c r="ANG97"/>
      <c r="ANH97"/>
      <c r="ANI97"/>
      <c r="ANJ97"/>
      <c r="ANK97"/>
      <c r="ANL97"/>
      <c r="ANM97"/>
      <c r="ANN97"/>
      <c r="ANO97"/>
      <c r="ANP97"/>
      <c r="ANQ97"/>
      <c r="ANR97"/>
      <c r="ANS97"/>
      <c r="ANT97"/>
      <c r="ANU97"/>
      <c r="ANV97"/>
      <c r="ANW97"/>
      <c r="ANX97"/>
      <c r="ANY97"/>
      <c r="ANZ97"/>
      <c r="AOA97"/>
      <c r="AOB97"/>
      <c r="AOC97"/>
      <c r="AOD97"/>
      <c r="AOE97"/>
      <c r="AOF97"/>
      <c r="AOG97"/>
      <c r="AOH97"/>
      <c r="AOI97"/>
      <c r="AOJ97"/>
      <c r="AOK97"/>
      <c r="AOL97"/>
      <c r="AOM97"/>
      <c r="AON97"/>
      <c r="AOO97"/>
      <c r="AOP97"/>
      <c r="AOQ97"/>
      <c r="AOR97"/>
      <c r="AOS97"/>
      <c r="AOT97"/>
      <c r="AOU97"/>
      <c r="AOV97"/>
      <c r="AOW97"/>
      <c r="AOX97"/>
      <c r="AOY97"/>
      <c r="AOZ97"/>
      <c r="APA97"/>
      <c r="APB97"/>
      <c r="APC97"/>
      <c r="APD97"/>
      <c r="APE97"/>
      <c r="APF97"/>
      <c r="APG97"/>
      <c r="APH97"/>
      <c r="API97"/>
      <c r="APJ97"/>
      <c r="APK97"/>
      <c r="APL97"/>
      <c r="APM97"/>
      <c r="APN97"/>
      <c r="APO97"/>
      <c r="APP97"/>
      <c r="APQ97"/>
      <c r="APR97"/>
      <c r="APS97"/>
      <c r="APT97"/>
      <c r="APU97"/>
      <c r="APV97"/>
      <c r="APW97"/>
      <c r="APX97"/>
      <c r="APY97"/>
      <c r="APZ97"/>
      <c r="AQA97"/>
      <c r="AQB97"/>
      <c r="AQC97"/>
      <c r="AQD97"/>
      <c r="AQE97"/>
      <c r="AQF97"/>
      <c r="AQG97"/>
      <c r="AQH97"/>
      <c r="AQI97"/>
      <c r="AQJ97"/>
      <c r="AQK97"/>
      <c r="AQL97"/>
      <c r="AQM97"/>
      <c r="AQN97"/>
      <c r="AQO97"/>
      <c r="AQP97"/>
      <c r="AQQ97"/>
      <c r="AQR97"/>
      <c r="AQS97"/>
      <c r="AQT97"/>
      <c r="AQU97"/>
      <c r="AQV97"/>
      <c r="AQW97"/>
      <c r="AQX97"/>
      <c r="AQY97"/>
      <c r="AQZ97"/>
      <c r="ARA97"/>
      <c r="ARB97"/>
      <c r="ARC97"/>
      <c r="ARD97"/>
      <c r="ARE97"/>
      <c r="ARF97"/>
      <c r="ARG97"/>
      <c r="ARH97"/>
      <c r="ARI97"/>
      <c r="ARJ97"/>
      <c r="ARK97"/>
      <c r="ARL97"/>
      <c r="ARM97"/>
      <c r="ARN97"/>
      <c r="ARO97"/>
      <c r="ARP97"/>
      <c r="ARQ97"/>
      <c r="ARR97"/>
      <c r="ARS97"/>
      <c r="ART97"/>
      <c r="ARU97"/>
      <c r="ARV97"/>
      <c r="ARW97"/>
      <c r="ARX97"/>
      <c r="ARY97"/>
      <c r="ARZ97"/>
      <c r="ASA97"/>
      <c r="ASB97"/>
      <c r="ASC97"/>
      <c r="ASD97"/>
      <c r="ASE97"/>
      <c r="ASF97"/>
      <c r="ASG97"/>
      <c r="ASH97"/>
      <c r="ASI97"/>
      <c r="ASJ97"/>
      <c r="ASK97"/>
      <c r="ASL97"/>
      <c r="ASM97"/>
      <c r="ASN97"/>
      <c r="ASO97"/>
      <c r="ASP97"/>
      <c r="ASQ97"/>
      <c r="ASR97"/>
      <c r="ASS97"/>
      <c r="AST97"/>
      <c r="ASU97"/>
      <c r="ASV97"/>
      <c r="ASW97"/>
      <c r="ASX97"/>
      <c r="ASY97"/>
      <c r="ASZ97"/>
      <c r="ATA97"/>
      <c r="ATB97"/>
      <c r="ATC97"/>
      <c r="ATD97"/>
      <c r="ATE97"/>
      <c r="ATF97"/>
      <c r="ATG97"/>
      <c r="ATH97"/>
      <c r="ATI97"/>
      <c r="ATJ97"/>
      <c r="ATK97"/>
      <c r="ATL97"/>
      <c r="ATM97"/>
      <c r="ATN97"/>
      <c r="ATO97"/>
      <c r="ATP97"/>
      <c r="ATQ97"/>
      <c r="ATR97"/>
      <c r="ATS97"/>
      <c r="ATT97"/>
      <c r="ATU97"/>
      <c r="ATV97"/>
      <c r="ATW97"/>
      <c r="ATX97"/>
      <c r="ATY97"/>
      <c r="ATZ97"/>
      <c r="AUA97"/>
      <c r="AUB97"/>
      <c r="AUC97"/>
      <c r="AUD97"/>
      <c r="AUE97"/>
      <c r="AUF97"/>
      <c r="AUG97"/>
      <c r="AUH97"/>
      <c r="AUI97"/>
      <c r="AUJ97"/>
      <c r="AUK97"/>
      <c r="AUL97"/>
      <c r="AUM97"/>
      <c r="AUN97"/>
      <c r="AUO97"/>
      <c r="AUP97"/>
      <c r="AUQ97"/>
      <c r="AUR97"/>
      <c r="AUS97"/>
      <c r="AUT97"/>
      <c r="AUU97"/>
      <c r="AUV97"/>
      <c r="AUW97"/>
      <c r="AUX97"/>
      <c r="AUY97"/>
      <c r="AUZ97"/>
      <c r="AVA97"/>
      <c r="AVB97"/>
      <c r="AVC97"/>
      <c r="AVD97"/>
      <c r="AVE97"/>
      <c r="AVF97"/>
      <c r="AVG97"/>
      <c r="AVH97"/>
      <c r="AVI97"/>
      <c r="AVJ97"/>
      <c r="AVK97"/>
      <c r="AVL97"/>
      <c r="AVM97"/>
      <c r="AVN97"/>
      <c r="AVO97"/>
      <c r="AVP97"/>
      <c r="AVQ97"/>
      <c r="AVR97"/>
      <c r="AVS97"/>
      <c r="AVT97"/>
      <c r="AVU97"/>
      <c r="AVV97"/>
      <c r="AVW97"/>
      <c r="AVX97"/>
      <c r="AVY97"/>
      <c r="AVZ97"/>
      <c r="AWA97"/>
      <c r="AWB97"/>
      <c r="AWC97"/>
      <c r="AWD97"/>
      <c r="AWE97"/>
      <c r="AWF97"/>
      <c r="AWG97"/>
      <c r="AWH97"/>
      <c r="AWI97"/>
      <c r="AWJ97"/>
      <c r="AWK97"/>
      <c r="AWL97"/>
      <c r="AWM97"/>
      <c r="AWN97"/>
      <c r="AWO97"/>
      <c r="AWP97"/>
      <c r="AWQ97"/>
      <c r="AWR97"/>
      <c r="AWS97"/>
      <c r="AWT97"/>
      <c r="AWU97"/>
      <c r="AWV97"/>
      <c r="AWW97"/>
      <c r="AWX97"/>
      <c r="AWY97"/>
      <c r="AWZ97"/>
      <c r="AXA97"/>
      <c r="AXB97"/>
      <c r="AXC97"/>
      <c r="AXD97"/>
      <c r="AXE97"/>
      <c r="AXF97"/>
      <c r="AXG97"/>
      <c r="AXH97"/>
      <c r="AXI97"/>
      <c r="AXJ97"/>
      <c r="AXK97"/>
      <c r="AXL97"/>
      <c r="AXM97"/>
      <c r="AXN97"/>
      <c r="AXO97"/>
      <c r="AXP97"/>
      <c r="AXQ97"/>
      <c r="AXR97"/>
      <c r="AXS97"/>
      <c r="AXT97"/>
      <c r="AXU97"/>
      <c r="AXV97"/>
      <c r="AXW97"/>
      <c r="AXX97"/>
      <c r="AXY97"/>
      <c r="AXZ97"/>
      <c r="AYA97"/>
      <c r="AYB97"/>
      <c r="AYC97"/>
      <c r="AYD97"/>
      <c r="AYE97"/>
      <c r="AYF97"/>
      <c r="AYG97"/>
      <c r="AYH97"/>
      <c r="AYI97"/>
      <c r="AYJ97"/>
      <c r="AYK97"/>
      <c r="AYL97"/>
      <c r="AYM97"/>
      <c r="AYN97"/>
      <c r="AYO97"/>
      <c r="AYP97"/>
      <c r="AYQ97"/>
      <c r="AYR97"/>
      <c r="AYS97"/>
      <c r="AYT97"/>
      <c r="AYU97"/>
      <c r="AYV97"/>
      <c r="AYW97"/>
      <c r="AYX97"/>
      <c r="AYY97"/>
      <c r="AYZ97"/>
      <c r="AZA97"/>
      <c r="AZB97"/>
      <c r="AZC97"/>
      <c r="AZD97"/>
      <c r="AZE97"/>
      <c r="AZF97"/>
      <c r="AZG97"/>
      <c r="AZH97"/>
      <c r="AZI97"/>
      <c r="AZJ97"/>
      <c r="AZK97"/>
      <c r="AZL97"/>
      <c r="AZM97"/>
      <c r="AZN97"/>
      <c r="AZO97"/>
      <c r="AZP97"/>
      <c r="AZQ97"/>
      <c r="AZR97"/>
      <c r="AZS97"/>
      <c r="AZT97"/>
      <c r="AZU97"/>
      <c r="AZV97"/>
      <c r="AZW97"/>
      <c r="AZX97"/>
      <c r="AZY97"/>
      <c r="AZZ97"/>
      <c r="BAA97"/>
      <c r="BAB97"/>
      <c r="BAC97"/>
      <c r="BAD97"/>
      <c r="BAE97"/>
      <c r="BAF97"/>
      <c r="BAG97"/>
      <c r="BAH97"/>
      <c r="BAI97"/>
      <c r="BAJ97"/>
      <c r="BAK97"/>
      <c r="BAL97"/>
      <c r="BAM97"/>
      <c r="BAN97"/>
      <c r="BAO97"/>
      <c r="BAP97"/>
      <c r="BAQ97"/>
      <c r="BAR97"/>
      <c r="BAS97"/>
      <c r="BAT97"/>
      <c r="BAU97"/>
      <c r="BAV97"/>
      <c r="BAW97"/>
      <c r="BAX97"/>
      <c r="BAY97"/>
      <c r="BAZ97"/>
      <c r="BBA97"/>
      <c r="BBB97"/>
      <c r="BBC97"/>
      <c r="BBD97"/>
      <c r="BBE97"/>
      <c r="BBF97"/>
      <c r="BBG97"/>
      <c r="BBH97"/>
      <c r="BBI97"/>
      <c r="BBJ97"/>
      <c r="BBK97"/>
      <c r="BBL97"/>
      <c r="BBM97"/>
      <c r="BBN97"/>
      <c r="BBO97"/>
      <c r="BBP97"/>
      <c r="BBQ97"/>
      <c r="BBR97"/>
      <c r="BBS97"/>
      <c r="BBT97"/>
      <c r="BBU97"/>
      <c r="BBV97"/>
      <c r="BBW97"/>
      <c r="BBX97"/>
      <c r="BBY97"/>
      <c r="BBZ97"/>
      <c r="BCA97"/>
      <c r="BCB97"/>
      <c r="BCC97"/>
      <c r="BCD97"/>
      <c r="BCE97"/>
      <c r="BCF97"/>
      <c r="BCG97"/>
      <c r="BCH97"/>
      <c r="BCI97"/>
      <c r="BCJ97"/>
      <c r="BCK97"/>
      <c r="BCL97"/>
      <c r="BCM97"/>
      <c r="BCN97"/>
      <c r="BCO97"/>
      <c r="BCP97"/>
      <c r="BCQ97"/>
      <c r="BCR97"/>
      <c r="BCS97"/>
      <c r="BCT97"/>
      <c r="BCU97"/>
      <c r="BCV97"/>
      <c r="BCW97"/>
      <c r="BCX97"/>
      <c r="BCY97"/>
      <c r="BCZ97"/>
      <c r="BDA97"/>
      <c r="BDB97"/>
      <c r="BDC97"/>
      <c r="BDD97"/>
      <c r="BDE97"/>
      <c r="BDF97"/>
      <c r="BDG97"/>
      <c r="BDH97"/>
      <c r="BDI97"/>
      <c r="BDJ97"/>
      <c r="BDK97"/>
      <c r="BDL97"/>
      <c r="BDM97"/>
      <c r="BDN97"/>
      <c r="BDO97"/>
      <c r="BDP97"/>
      <c r="BDQ97"/>
      <c r="BDR97"/>
      <c r="BDS97"/>
      <c r="BDT97"/>
      <c r="BDU97"/>
      <c r="BDV97"/>
      <c r="BDW97"/>
      <c r="BDX97"/>
      <c r="BDY97"/>
      <c r="BDZ97"/>
      <c r="BEA97"/>
      <c r="BEB97"/>
      <c r="BEC97"/>
      <c r="BED97"/>
      <c r="BEE97"/>
      <c r="BEF97"/>
      <c r="BEG97"/>
      <c r="BEH97"/>
      <c r="BEI97"/>
      <c r="BEJ97"/>
      <c r="BEK97"/>
      <c r="BEL97"/>
      <c r="BEM97"/>
      <c r="BEN97"/>
      <c r="BEO97"/>
      <c r="BEP97"/>
      <c r="BEQ97"/>
      <c r="BER97"/>
      <c r="BES97"/>
      <c r="BET97"/>
      <c r="BEU97"/>
      <c r="BEV97"/>
      <c r="BEW97"/>
      <c r="BEX97"/>
      <c r="BEY97"/>
      <c r="BEZ97"/>
      <c r="BFA97"/>
      <c r="BFB97"/>
      <c r="BFC97"/>
      <c r="BFD97"/>
      <c r="BFE97"/>
      <c r="BFF97"/>
      <c r="BFG97"/>
      <c r="BFH97"/>
      <c r="BFI97"/>
      <c r="BFJ97"/>
      <c r="BFK97"/>
      <c r="BFL97"/>
      <c r="BFM97"/>
      <c r="BFN97"/>
      <c r="BFO97"/>
      <c r="BFP97"/>
      <c r="BFQ97"/>
      <c r="BFR97"/>
      <c r="BFS97"/>
      <c r="BFT97"/>
      <c r="BFU97"/>
      <c r="BFV97"/>
      <c r="BFW97"/>
      <c r="BFX97"/>
      <c r="BFY97"/>
      <c r="BFZ97"/>
      <c r="BGA97"/>
      <c r="BGB97"/>
      <c r="BGC97"/>
      <c r="BGD97"/>
      <c r="BGE97"/>
      <c r="BGF97"/>
      <c r="BGG97"/>
      <c r="BGH97"/>
      <c r="BGI97"/>
      <c r="BGJ97"/>
      <c r="BGK97"/>
      <c r="BGL97"/>
      <c r="BGM97"/>
      <c r="BGN97"/>
      <c r="BGO97"/>
      <c r="BGP97"/>
      <c r="BGQ97"/>
      <c r="BGR97"/>
      <c r="BGS97"/>
      <c r="BGT97"/>
      <c r="BGU97"/>
      <c r="BGV97"/>
      <c r="BGW97"/>
      <c r="BGX97"/>
      <c r="BGY97"/>
      <c r="BGZ97"/>
      <c r="BHA97"/>
      <c r="BHB97"/>
      <c r="BHC97"/>
      <c r="BHD97"/>
      <c r="BHE97"/>
      <c r="BHF97"/>
      <c r="BHG97"/>
      <c r="BHH97"/>
      <c r="BHI97"/>
      <c r="BHJ97"/>
      <c r="BHK97"/>
      <c r="BHL97"/>
      <c r="BHM97"/>
      <c r="BHN97"/>
      <c r="BHO97"/>
      <c r="BHP97"/>
      <c r="BHQ97"/>
      <c r="BHR97"/>
      <c r="BHS97"/>
      <c r="BHT97"/>
      <c r="BHU97"/>
      <c r="BHV97"/>
      <c r="BHW97"/>
      <c r="BHX97"/>
      <c r="BHY97"/>
      <c r="BHZ97"/>
      <c r="BIA97"/>
      <c r="BIB97"/>
      <c r="BIC97"/>
      <c r="BID97"/>
      <c r="BIE97"/>
      <c r="BIF97"/>
      <c r="BIG97"/>
      <c r="BIH97"/>
      <c r="BII97"/>
      <c r="BIJ97"/>
      <c r="BIK97"/>
      <c r="BIL97"/>
      <c r="BIM97"/>
      <c r="BIN97"/>
      <c r="BIO97"/>
      <c r="BIP97"/>
      <c r="BIQ97"/>
      <c r="BIR97"/>
      <c r="BIS97"/>
      <c r="BIT97"/>
      <c r="BIU97"/>
      <c r="BIV97"/>
      <c r="BIW97"/>
      <c r="BIX97"/>
      <c r="BIY97"/>
      <c r="BIZ97"/>
      <c r="BJA97"/>
      <c r="BJB97"/>
      <c r="BJC97"/>
      <c r="BJD97"/>
      <c r="BJE97"/>
      <c r="BJF97"/>
      <c r="BJG97"/>
      <c r="BJH97"/>
      <c r="BJI97"/>
      <c r="BJJ97"/>
      <c r="BJK97"/>
      <c r="BJL97"/>
      <c r="BJM97"/>
      <c r="BJN97"/>
      <c r="BJO97"/>
      <c r="BJP97"/>
      <c r="BJQ97"/>
      <c r="BJR97"/>
      <c r="BJS97"/>
      <c r="BJT97"/>
      <c r="BJU97"/>
      <c r="BJV97"/>
      <c r="BJW97"/>
      <c r="BJX97"/>
      <c r="BJY97"/>
      <c r="BJZ97"/>
      <c r="BKA97"/>
      <c r="BKB97"/>
      <c r="BKC97"/>
      <c r="BKD97"/>
      <c r="BKE97"/>
      <c r="BKF97"/>
      <c r="BKG97"/>
      <c r="BKH97"/>
      <c r="BKI97"/>
      <c r="BKJ97"/>
      <c r="BKK97"/>
      <c r="BKL97"/>
      <c r="BKM97"/>
      <c r="BKN97"/>
      <c r="BKO97"/>
      <c r="BKP97"/>
      <c r="BKQ97"/>
      <c r="BKR97"/>
      <c r="BKS97"/>
      <c r="BKT97"/>
      <c r="BKU97"/>
      <c r="BKV97"/>
      <c r="BKW97"/>
      <c r="BKX97"/>
      <c r="BKY97"/>
      <c r="BKZ97"/>
      <c r="BLA97"/>
      <c r="BLB97"/>
      <c r="BLC97"/>
      <c r="BLD97"/>
      <c r="BLE97"/>
      <c r="BLF97"/>
      <c r="BLG97"/>
      <c r="BLH97"/>
      <c r="BLI97"/>
      <c r="BLJ97"/>
      <c r="BLK97"/>
      <c r="BLL97"/>
      <c r="BLM97"/>
      <c r="BLN97"/>
      <c r="BLO97"/>
      <c r="BLP97"/>
      <c r="BLQ97"/>
      <c r="BLR97"/>
      <c r="BLS97"/>
      <c r="BLT97"/>
      <c r="BLU97"/>
      <c r="BLV97"/>
      <c r="BLW97"/>
      <c r="BLX97"/>
      <c r="BLY97"/>
      <c r="BLZ97"/>
      <c r="BMA97"/>
      <c r="BMB97"/>
      <c r="BMC97"/>
      <c r="BMD97"/>
      <c r="BME97"/>
      <c r="BMF97"/>
      <c r="BMG97"/>
      <c r="BMH97"/>
      <c r="BMI97"/>
      <c r="BMJ97"/>
      <c r="BMK97"/>
      <c r="BML97"/>
      <c r="BMM97"/>
      <c r="BMN97"/>
      <c r="BMO97"/>
      <c r="BMP97"/>
      <c r="BMQ97"/>
      <c r="BMR97"/>
      <c r="BMS97"/>
      <c r="BMT97"/>
      <c r="BMU97"/>
      <c r="BMV97"/>
      <c r="BMW97"/>
      <c r="BMX97"/>
      <c r="BMY97"/>
      <c r="BMZ97"/>
      <c r="BNA97"/>
      <c r="BNB97"/>
      <c r="BNC97"/>
      <c r="BND97"/>
      <c r="BNE97"/>
      <c r="BNF97"/>
      <c r="BNG97"/>
      <c r="BNH97"/>
      <c r="BNI97"/>
      <c r="BNJ97"/>
      <c r="BNK97"/>
      <c r="BNL97"/>
      <c r="BNM97"/>
      <c r="BNN97"/>
      <c r="BNO97"/>
      <c r="BNP97"/>
      <c r="BNQ97"/>
      <c r="BNR97"/>
      <c r="BNS97"/>
      <c r="BNT97"/>
      <c r="BNU97"/>
      <c r="BNV97"/>
      <c r="BNW97"/>
      <c r="BNX97"/>
      <c r="BNY97"/>
      <c r="BNZ97"/>
      <c r="BOA97"/>
      <c r="BOB97"/>
      <c r="BOC97"/>
      <c r="BOD97"/>
      <c r="BOE97"/>
      <c r="BOF97"/>
      <c r="BOG97"/>
      <c r="BOH97"/>
      <c r="BOI97"/>
      <c r="BOJ97"/>
      <c r="BOK97"/>
      <c r="BOL97"/>
      <c r="BOM97"/>
      <c r="BON97"/>
      <c r="BOO97"/>
      <c r="BOP97"/>
      <c r="BOQ97"/>
      <c r="BOR97"/>
      <c r="BOS97"/>
      <c r="BOT97"/>
      <c r="BOU97"/>
      <c r="BOV97"/>
      <c r="BOW97"/>
      <c r="BOX97"/>
      <c r="BOY97"/>
      <c r="BOZ97"/>
      <c r="BPA97"/>
      <c r="BPB97"/>
      <c r="BPC97"/>
      <c r="BPD97"/>
      <c r="BPE97"/>
      <c r="BPF97"/>
      <c r="BPG97"/>
      <c r="BPH97"/>
      <c r="BPI97"/>
      <c r="BPJ97"/>
      <c r="BPK97"/>
      <c r="BPL97"/>
      <c r="BPM97"/>
      <c r="BPN97"/>
      <c r="BPO97"/>
      <c r="BPP97"/>
      <c r="BPQ97"/>
      <c r="BPR97"/>
      <c r="BPS97"/>
      <c r="BPT97"/>
      <c r="BPU97"/>
      <c r="BPV97"/>
      <c r="BPW97"/>
      <c r="BPX97"/>
      <c r="BPY97"/>
      <c r="BPZ97"/>
      <c r="BQA97"/>
      <c r="BQB97"/>
      <c r="BQC97"/>
      <c r="BQD97"/>
      <c r="BQE97"/>
      <c r="BQF97"/>
      <c r="BQG97"/>
      <c r="BQH97"/>
      <c r="BQI97"/>
      <c r="BQJ97"/>
      <c r="BQK97"/>
      <c r="BQL97"/>
      <c r="BQM97"/>
      <c r="BQN97"/>
      <c r="BQO97"/>
      <c r="BQP97"/>
      <c r="BQQ97"/>
      <c r="BQR97"/>
      <c r="BQS97"/>
      <c r="BQT97"/>
      <c r="BQU97"/>
      <c r="BQV97"/>
      <c r="BQW97"/>
      <c r="BQX97"/>
      <c r="BQY97"/>
      <c r="BQZ97"/>
      <c r="BRA97"/>
      <c r="BRB97"/>
      <c r="BRC97"/>
      <c r="BRD97"/>
      <c r="BRE97"/>
      <c r="BRF97"/>
      <c r="BRG97"/>
      <c r="BRH97"/>
      <c r="BRI97"/>
      <c r="BRJ97"/>
      <c r="BRK97"/>
      <c r="BRL97"/>
      <c r="BRM97"/>
      <c r="BRN97"/>
      <c r="BRO97"/>
      <c r="BRP97"/>
      <c r="BRQ97"/>
      <c r="BRR97"/>
      <c r="BRS97"/>
      <c r="BRT97"/>
      <c r="BRU97"/>
      <c r="BRV97"/>
      <c r="BRW97"/>
      <c r="BRX97"/>
      <c r="BRY97"/>
      <c r="BRZ97"/>
      <c r="BSA97"/>
      <c r="BSB97"/>
      <c r="BSC97"/>
      <c r="BSD97"/>
      <c r="BSE97"/>
      <c r="BSF97"/>
      <c r="BSG97"/>
      <c r="BSH97"/>
      <c r="BSI97"/>
      <c r="BSJ97"/>
      <c r="BSK97"/>
      <c r="BSL97"/>
      <c r="BSM97"/>
      <c r="BSN97"/>
      <c r="BSO97"/>
      <c r="BSP97"/>
      <c r="BSQ97"/>
      <c r="BSR97"/>
      <c r="BSS97"/>
      <c r="BST97"/>
      <c r="BSU97"/>
      <c r="BSV97"/>
      <c r="BSW97"/>
      <c r="BSX97"/>
      <c r="BSY97"/>
      <c r="BSZ97"/>
      <c r="BTA97"/>
      <c r="BTB97"/>
      <c r="BTC97"/>
      <c r="BTD97"/>
      <c r="BTE97"/>
      <c r="BTF97"/>
      <c r="BTG97"/>
      <c r="BTH97"/>
      <c r="BTI97"/>
      <c r="BTJ97"/>
      <c r="BTK97"/>
      <c r="BTL97"/>
      <c r="BTM97"/>
      <c r="BTN97"/>
      <c r="BTO97"/>
      <c r="BTP97"/>
      <c r="BTQ97"/>
      <c r="BTR97"/>
      <c r="BTS97"/>
      <c r="BTT97"/>
      <c r="BTU97"/>
      <c r="BTV97"/>
      <c r="BTW97"/>
      <c r="BTX97"/>
      <c r="BTY97"/>
      <c r="BTZ97"/>
      <c r="BUA97"/>
      <c r="BUB97"/>
      <c r="BUC97"/>
      <c r="BUD97"/>
      <c r="BUE97"/>
      <c r="BUF97"/>
      <c r="BUG97"/>
      <c r="BUH97"/>
      <c r="BUI97"/>
      <c r="BUJ97"/>
      <c r="BUK97"/>
      <c r="BUL97"/>
      <c r="BUM97"/>
      <c r="BUN97"/>
      <c r="BUO97"/>
      <c r="BUP97"/>
      <c r="BUQ97"/>
      <c r="BUR97"/>
      <c r="BUS97"/>
      <c r="BUT97"/>
      <c r="BUU97"/>
      <c r="BUV97"/>
      <c r="BUW97"/>
      <c r="BUX97"/>
      <c r="BUY97"/>
      <c r="BUZ97"/>
      <c r="BVA97"/>
      <c r="BVB97"/>
      <c r="BVC97"/>
      <c r="BVD97"/>
      <c r="BVE97"/>
      <c r="BVF97"/>
      <c r="BVG97"/>
      <c r="BVH97"/>
      <c r="BVI97"/>
      <c r="BVJ97"/>
      <c r="BVK97"/>
      <c r="BVL97"/>
      <c r="BVM97"/>
      <c r="BVN97"/>
      <c r="BVO97"/>
      <c r="BVP97"/>
      <c r="BVQ97"/>
      <c r="BVR97"/>
      <c r="BVS97"/>
      <c r="BVT97"/>
      <c r="BVU97"/>
      <c r="BVV97"/>
      <c r="BVW97"/>
      <c r="BVX97"/>
      <c r="BVY97"/>
      <c r="BVZ97"/>
      <c r="BWA97"/>
      <c r="BWB97"/>
      <c r="BWC97"/>
      <c r="BWD97"/>
      <c r="BWE97"/>
      <c r="BWF97"/>
      <c r="BWG97"/>
      <c r="BWH97"/>
      <c r="BWI97"/>
      <c r="BWJ97"/>
      <c r="BWK97"/>
      <c r="BWL97"/>
      <c r="BWM97"/>
      <c r="BWN97"/>
      <c r="BWO97"/>
      <c r="BWP97"/>
      <c r="BWQ97"/>
      <c r="BWR97"/>
      <c r="BWS97"/>
      <c r="BWT97"/>
      <c r="BWU97"/>
      <c r="BWV97"/>
      <c r="BWW97"/>
      <c r="BWX97"/>
      <c r="BWY97"/>
      <c r="BWZ97"/>
      <c r="BXA97"/>
      <c r="BXB97"/>
      <c r="BXC97"/>
      <c r="BXD97"/>
      <c r="BXE97"/>
      <c r="BXF97"/>
      <c r="BXG97"/>
      <c r="BXH97"/>
      <c r="BXI97"/>
      <c r="BXJ97"/>
      <c r="BXK97"/>
      <c r="BXL97"/>
      <c r="BXM97"/>
      <c r="BXN97"/>
      <c r="BXO97"/>
      <c r="BXP97"/>
      <c r="BXQ97"/>
      <c r="BXR97"/>
      <c r="BXS97"/>
      <c r="BXT97"/>
      <c r="BXU97"/>
      <c r="BXV97"/>
      <c r="BXW97"/>
      <c r="BXX97"/>
      <c r="BXY97"/>
      <c r="BXZ97"/>
      <c r="BYA97"/>
      <c r="BYB97"/>
      <c r="BYC97"/>
      <c r="BYD97"/>
      <c r="BYE97"/>
      <c r="BYF97"/>
      <c r="BYG97"/>
      <c r="BYH97"/>
      <c r="BYI97"/>
      <c r="BYJ97"/>
      <c r="BYK97"/>
      <c r="BYL97"/>
      <c r="BYM97"/>
      <c r="BYN97"/>
      <c r="BYO97"/>
      <c r="BYP97"/>
      <c r="BYQ97"/>
      <c r="BYR97"/>
      <c r="BYS97"/>
      <c r="BYT97"/>
      <c r="BYU97"/>
      <c r="BYV97"/>
      <c r="BYW97"/>
      <c r="BYX97"/>
      <c r="BYY97"/>
      <c r="BYZ97"/>
      <c r="BZA97"/>
      <c r="BZB97"/>
      <c r="BZC97"/>
      <c r="BZD97"/>
      <c r="BZE97"/>
      <c r="BZF97"/>
      <c r="BZG97"/>
      <c r="BZH97"/>
      <c r="BZI97"/>
      <c r="BZJ97"/>
      <c r="BZK97"/>
      <c r="BZL97"/>
      <c r="BZM97"/>
      <c r="BZN97"/>
      <c r="BZO97"/>
      <c r="BZP97"/>
      <c r="BZQ97"/>
      <c r="BZR97"/>
      <c r="BZS97"/>
      <c r="BZT97"/>
      <c r="BZU97"/>
      <c r="BZV97"/>
      <c r="BZW97"/>
      <c r="BZX97"/>
      <c r="BZY97"/>
      <c r="BZZ97"/>
      <c r="CAA97"/>
      <c r="CAB97"/>
      <c r="CAC97"/>
      <c r="CAD97"/>
      <c r="CAE97"/>
      <c r="CAF97"/>
      <c r="CAG97"/>
      <c r="CAH97"/>
      <c r="CAI97"/>
      <c r="CAJ97"/>
      <c r="CAK97"/>
      <c r="CAL97"/>
      <c r="CAM97"/>
      <c r="CAN97"/>
      <c r="CAO97"/>
      <c r="CAP97"/>
      <c r="CAQ97"/>
      <c r="CAR97"/>
      <c r="CAS97"/>
      <c r="CAT97"/>
      <c r="CAU97"/>
      <c r="CAV97"/>
      <c r="CAW97"/>
      <c r="CAX97"/>
      <c r="CAY97"/>
      <c r="CAZ97"/>
      <c r="CBA97"/>
      <c r="CBB97"/>
      <c r="CBC97"/>
      <c r="CBD97"/>
      <c r="CBE97"/>
      <c r="CBF97"/>
      <c r="CBG97"/>
      <c r="CBH97"/>
      <c r="CBI97"/>
      <c r="CBJ97"/>
      <c r="CBK97"/>
      <c r="CBL97"/>
      <c r="CBM97"/>
      <c r="CBN97"/>
      <c r="CBO97"/>
      <c r="CBP97"/>
      <c r="CBQ97"/>
      <c r="CBR97"/>
      <c r="CBS97"/>
      <c r="CBT97"/>
      <c r="CBU97"/>
      <c r="CBV97"/>
      <c r="CBW97"/>
      <c r="CBX97"/>
      <c r="CBY97"/>
      <c r="CBZ97"/>
      <c r="CCA97"/>
      <c r="CCB97"/>
      <c r="CCC97"/>
      <c r="CCD97"/>
      <c r="CCE97"/>
      <c r="CCF97"/>
      <c r="CCG97"/>
      <c r="CCH97"/>
      <c r="CCI97"/>
      <c r="CCJ97"/>
      <c r="CCK97"/>
      <c r="CCL97"/>
      <c r="CCM97"/>
      <c r="CCN97"/>
      <c r="CCO97"/>
      <c r="CCP97"/>
      <c r="CCQ97"/>
      <c r="CCR97"/>
      <c r="CCS97"/>
      <c r="CCT97"/>
      <c r="CCU97"/>
      <c r="CCV97"/>
      <c r="CCW97"/>
      <c r="CCX97"/>
      <c r="CCY97"/>
      <c r="CCZ97"/>
      <c r="CDA97"/>
      <c r="CDB97"/>
      <c r="CDC97"/>
      <c r="CDD97"/>
      <c r="CDE97"/>
      <c r="CDF97"/>
      <c r="CDG97"/>
      <c r="CDH97"/>
      <c r="CDI97"/>
      <c r="CDJ97"/>
      <c r="CDK97"/>
      <c r="CDL97"/>
      <c r="CDM97"/>
      <c r="CDN97"/>
      <c r="CDO97"/>
      <c r="CDP97"/>
      <c r="CDQ97"/>
      <c r="CDR97"/>
      <c r="CDS97"/>
      <c r="CDT97"/>
      <c r="CDU97"/>
      <c r="CDV97"/>
      <c r="CDW97"/>
      <c r="CDX97"/>
      <c r="CDY97"/>
      <c r="CDZ97"/>
      <c r="CEA97"/>
      <c r="CEB97"/>
      <c r="CEC97"/>
      <c r="CED97"/>
      <c r="CEE97"/>
      <c r="CEF97"/>
      <c r="CEG97"/>
      <c r="CEH97"/>
      <c r="CEI97"/>
      <c r="CEJ97"/>
      <c r="CEK97"/>
      <c r="CEL97"/>
      <c r="CEM97"/>
      <c r="CEN97"/>
      <c r="CEO97"/>
      <c r="CEP97"/>
      <c r="CEQ97"/>
      <c r="CER97"/>
      <c r="CES97"/>
      <c r="CET97"/>
      <c r="CEU97"/>
      <c r="CEV97"/>
      <c r="CEW97"/>
      <c r="CEX97"/>
      <c r="CEY97"/>
      <c r="CEZ97"/>
      <c r="CFA97"/>
      <c r="CFB97"/>
      <c r="CFC97"/>
      <c r="CFD97"/>
      <c r="CFE97"/>
      <c r="CFF97"/>
      <c r="CFG97"/>
      <c r="CFH97"/>
      <c r="CFI97"/>
      <c r="CFJ97"/>
      <c r="CFK97"/>
      <c r="CFL97"/>
      <c r="CFM97"/>
      <c r="CFN97"/>
      <c r="CFO97"/>
      <c r="CFP97"/>
      <c r="CFQ97"/>
      <c r="CFR97"/>
      <c r="CFS97"/>
      <c r="CFT97"/>
      <c r="CFU97"/>
      <c r="CFV97"/>
      <c r="CFW97"/>
      <c r="CFX97"/>
      <c r="CFY97"/>
      <c r="CFZ97"/>
      <c r="CGA97"/>
      <c r="CGB97"/>
      <c r="CGC97"/>
      <c r="CGD97"/>
      <c r="CGE97"/>
      <c r="CGF97"/>
      <c r="CGG97"/>
      <c r="CGH97"/>
      <c r="CGI97"/>
      <c r="CGJ97"/>
      <c r="CGK97"/>
      <c r="CGL97"/>
      <c r="CGM97"/>
      <c r="CGN97"/>
      <c r="CGO97"/>
      <c r="CGP97"/>
      <c r="CGQ97"/>
      <c r="CGR97"/>
      <c r="CGS97"/>
      <c r="CGT97"/>
      <c r="CGU97"/>
      <c r="CGV97"/>
      <c r="CGW97"/>
      <c r="CGX97"/>
      <c r="CGY97"/>
      <c r="CGZ97"/>
      <c r="CHA97"/>
      <c r="CHB97"/>
      <c r="CHC97"/>
      <c r="CHD97"/>
      <c r="CHE97"/>
      <c r="CHF97"/>
      <c r="CHG97"/>
      <c r="CHH97"/>
      <c r="CHI97"/>
      <c r="CHJ97"/>
      <c r="CHK97"/>
      <c r="CHL97"/>
      <c r="CHM97"/>
      <c r="CHN97"/>
      <c r="CHO97"/>
      <c r="CHP97"/>
      <c r="CHQ97"/>
      <c r="CHR97"/>
      <c r="CHS97"/>
      <c r="CHT97"/>
      <c r="CHU97"/>
      <c r="CHV97"/>
      <c r="CHW97"/>
      <c r="CHX97"/>
      <c r="CHY97"/>
      <c r="CHZ97"/>
      <c r="CIA97"/>
      <c r="CIB97"/>
      <c r="CIC97"/>
      <c r="CID97"/>
      <c r="CIE97"/>
      <c r="CIF97"/>
      <c r="CIG97"/>
      <c r="CIH97"/>
      <c r="CII97"/>
      <c r="CIJ97"/>
      <c r="CIK97"/>
      <c r="CIL97"/>
      <c r="CIM97"/>
      <c r="CIN97"/>
      <c r="CIO97"/>
      <c r="CIP97"/>
      <c r="CIQ97"/>
      <c r="CIR97"/>
      <c r="CIS97"/>
      <c r="CIT97"/>
      <c r="CIU97"/>
      <c r="CIV97"/>
      <c r="CIW97"/>
      <c r="CIX97"/>
      <c r="CIY97"/>
      <c r="CIZ97"/>
      <c r="CJA97"/>
      <c r="CJB97"/>
      <c r="CJC97"/>
      <c r="CJD97"/>
      <c r="CJE97"/>
      <c r="CJF97"/>
      <c r="CJG97"/>
      <c r="CJH97"/>
      <c r="CJI97"/>
      <c r="CJJ97"/>
      <c r="CJK97"/>
      <c r="CJL97"/>
      <c r="CJM97"/>
      <c r="CJN97"/>
      <c r="CJO97"/>
      <c r="CJP97"/>
      <c r="CJQ97"/>
      <c r="CJR97"/>
      <c r="CJS97"/>
      <c r="CJT97"/>
      <c r="CJU97"/>
      <c r="CJV97"/>
      <c r="CJW97"/>
      <c r="CJX97"/>
      <c r="CJY97"/>
      <c r="CJZ97"/>
      <c r="CKA97"/>
      <c r="CKB97"/>
      <c r="CKC97"/>
      <c r="CKD97"/>
      <c r="CKE97"/>
      <c r="CKF97"/>
      <c r="CKG97"/>
      <c r="CKH97"/>
      <c r="CKI97"/>
      <c r="CKJ97"/>
      <c r="CKK97"/>
      <c r="CKL97"/>
      <c r="CKM97"/>
      <c r="CKN97"/>
      <c r="CKO97"/>
      <c r="CKP97"/>
      <c r="CKQ97"/>
      <c r="CKR97"/>
      <c r="CKS97"/>
      <c r="CKT97"/>
      <c r="CKU97"/>
      <c r="CKV97"/>
      <c r="CKW97"/>
      <c r="CKX97"/>
      <c r="CKY97"/>
      <c r="CKZ97"/>
      <c r="CLA97"/>
      <c r="CLB97"/>
      <c r="CLC97"/>
      <c r="CLD97"/>
      <c r="CLE97"/>
      <c r="CLF97"/>
      <c r="CLG97"/>
      <c r="CLH97"/>
      <c r="CLI97"/>
      <c r="CLJ97"/>
      <c r="CLK97"/>
      <c r="CLL97"/>
      <c r="CLM97"/>
      <c r="CLN97"/>
      <c r="CLO97"/>
      <c r="CLP97"/>
      <c r="CLQ97"/>
      <c r="CLR97"/>
      <c r="CLS97"/>
      <c r="CLT97"/>
      <c r="CLU97"/>
      <c r="CLV97"/>
      <c r="CLW97"/>
      <c r="CLX97"/>
      <c r="CLY97"/>
      <c r="CLZ97"/>
      <c r="CMA97"/>
      <c r="CMB97"/>
      <c r="CMC97"/>
      <c r="CMD97"/>
      <c r="CME97"/>
      <c r="CMF97"/>
      <c r="CMG97"/>
      <c r="CMH97"/>
      <c r="CMI97"/>
      <c r="CMJ97"/>
      <c r="CMK97"/>
      <c r="CML97"/>
      <c r="CMM97"/>
      <c r="CMN97"/>
      <c r="CMO97"/>
      <c r="CMP97"/>
      <c r="CMQ97"/>
      <c r="CMR97"/>
      <c r="CMS97"/>
      <c r="CMT97"/>
      <c r="CMU97"/>
      <c r="CMV97"/>
      <c r="CMW97"/>
      <c r="CMX97"/>
      <c r="CMY97"/>
      <c r="CMZ97"/>
      <c r="CNA97"/>
      <c r="CNB97"/>
      <c r="CNC97"/>
      <c r="CND97"/>
      <c r="CNE97"/>
      <c r="CNF97"/>
      <c r="CNG97"/>
      <c r="CNH97"/>
      <c r="CNI97"/>
      <c r="CNJ97"/>
      <c r="CNK97"/>
      <c r="CNL97"/>
      <c r="CNM97"/>
      <c r="CNN97"/>
      <c r="CNO97"/>
      <c r="CNP97"/>
      <c r="CNQ97"/>
      <c r="CNR97"/>
      <c r="CNS97"/>
      <c r="CNT97"/>
      <c r="CNU97"/>
      <c r="CNV97"/>
      <c r="CNW97"/>
      <c r="CNX97"/>
      <c r="CNY97"/>
      <c r="CNZ97"/>
      <c r="COA97"/>
      <c r="COB97"/>
      <c r="COC97"/>
      <c r="COD97"/>
      <c r="COE97"/>
      <c r="COF97"/>
      <c r="COG97"/>
      <c r="COH97"/>
      <c r="COI97"/>
      <c r="COJ97"/>
      <c r="COK97"/>
      <c r="COL97"/>
      <c r="COM97"/>
      <c r="CON97"/>
      <c r="COO97"/>
      <c r="COP97"/>
      <c r="COQ97"/>
      <c r="COR97"/>
      <c r="COS97"/>
      <c r="COT97"/>
      <c r="COU97"/>
      <c r="COV97"/>
      <c r="COW97"/>
      <c r="COX97"/>
      <c r="COY97"/>
      <c r="COZ97"/>
      <c r="CPA97"/>
      <c r="CPB97"/>
      <c r="CPC97"/>
      <c r="CPD97"/>
      <c r="CPE97"/>
      <c r="CPF97"/>
      <c r="CPG97"/>
      <c r="CPH97"/>
      <c r="CPI97"/>
      <c r="CPJ97"/>
      <c r="CPK97"/>
      <c r="CPL97"/>
      <c r="CPM97"/>
      <c r="CPN97"/>
      <c r="CPO97"/>
      <c r="CPP97"/>
      <c r="CPQ97"/>
      <c r="CPR97"/>
      <c r="CPS97"/>
      <c r="CPT97"/>
      <c r="CPU97"/>
      <c r="CPV97"/>
      <c r="CPW97"/>
      <c r="CPX97"/>
      <c r="CPY97"/>
      <c r="CPZ97"/>
      <c r="CQA97"/>
      <c r="CQB97"/>
      <c r="CQC97"/>
      <c r="CQD97"/>
      <c r="CQE97"/>
      <c r="CQF97"/>
      <c r="CQG97"/>
      <c r="CQH97"/>
      <c r="CQI97"/>
      <c r="CQJ97"/>
      <c r="CQK97"/>
      <c r="CQL97"/>
      <c r="CQM97"/>
      <c r="CQN97"/>
      <c r="CQO97"/>
      <c r="CQP97"/>
      <c r="CQQ97"/>
      <c r="CQR97"/>
      <c r="CQS97"/>
      <c r="CQT97"/>
      <c r="CQU97"/>
      <c r="CQV97"/>
      <c r="CQW97"/>
      <c r="CQX97"/>
      <c r="CQY97"/>
      <c r="CQZ97"/>
      <c r="CRA97"/>
      <c r="CRB97"/>
      <c r="CRC97"/>
      <c r="CRD97"/>
      <c r="CRE97"/>
      <c r="CRF97"/>
      <c r="CRG97"/>
      <c r="CRH97"/>
      <c r="CRI97"/>
      <c r="CRJ97"/>
      <c r="CRK97"/>
      <c r="CRL97"/>
      <c r="CRM97"/>
      <c r="CRN97"/>
      <c r="CRO97"/>
      <c r="CRP97"/>
      <c r="CRQ97"/>
      <c r="CRR97"/>
      <c r="CRS97"/>
      <c r="CRT97"/>
      <c r="CRU97"/>
      <c r="CRV97"/>
      <c r="CRW97"/>
      <c r="CRX97"/>
      <c r="CRY97"/>
      <c r="CRZ97"/>
      <c r="CSA97"/>
      <c r="CSB97"/>
      <c r="CSC97"/>
      <c r="CSD97"/>
      <c r="CSE97"/>
      <c r="CSF97"/>
      <c r="CSG97"/>
      <c r="CSH97"/>
      <c r="CSI97"/>
      <c r="CSJ97"/>
      <c r="CSK97"/>
      <c r="CSL97"/>
      <c r="CSM97"/>
      <c r="CSN97"/>
      <c r="CSO97"/>
      <c r="CSP97"/>
      <c r="CSQ97"/>
      <c r="CSR97"/>
      <c r="CSS97"/>
      <c r="CST97"/>
      <c r="CSU97"/>
      <c r="CSV97"/>
      <c r="CSW97"/>
      <c r="CSX97"/>
      <c r="CSY97"/>
      <c r="CSZ97"/>
      <c r="CTA97"/>
      <c r="CTB97"/>
      <c r="CTC97"/>
      <c r="CTD97"/>
      <c r="CTE97"/>
      <c r="CTF97"/>
      <c r="CTG97"/>
      <c r="CTH97"/>
      <c r="CTI97"/>
      <c r="CTJ97"/>
      <c r="CTK97"/>
      <c r="CTL97"/>
      <c r="CTM97"/>
      <c r="CTN97"/>
      <c r="CTO97"/>
      <c r="CTP97"/>
      <c r="CTQ97"/>
      <c r="CTR97"/>
      <c r="CTS97"/>
      <c r="CTT97"/>
      <c r="CTU97"/>
      <c r="CTV97"/>
      <c r="CTW97"/>
      <c r="CTX97"/>
      <c r="CTY97"/>
      <c r="CTZ97"/>
      <c r="CUA97"/>
      <c r="CUB97"/>
      <c r="CUC97"/>
      <c r="CUD97"/>
      <c r="CUE97"/>
      <c r="CUF97"/>
      <c r="CUG97"/>
      <c r="CUH97"/>
      <c r="CUI97"/>
      <c r="CUJ97"/>
      <c r="CUK97"/>
      <c r="CUL97"/>
      <c r="CUM97"/>
      <c r="CUN97"/>
      <c r="CUO97"/>
      <c r="CUP97"/>
      <c r="CUQ97"/>
      <c r="CUR97"/>
      <c r="CUS97"/>
      <c r="CUT97"/>
      <c r="CUU97"/>
      <c r="CUV97"/>
      <c r="CUW97"/>
      <c r="CUX97"/>
      <c r="CUY97"/>
      <c r="CUZ97"/>
      <c r="CVA97"/>
      <c r="CVB97"/>
      <c r="CVC97"/>
      <c r="CVD97"/>
      <c r="CVE97"/>
      <c r="CVF97"/>
      <c r="CVG97"/>
      <c r="CVH97"/>
      <c r="CVI97"/>
      <c r="CVJ97"/>
      <c r="CVK97"/>
      <c r="CVL97"/>
      <c r="CVM97"/>
      <c r="CVN97"/>
      <c r="CVO97"/>
      <c r="CVP97"/>
      <c r="CVQ97"/>
      <c r="CVR97"/>
      <c r="CVS97"/>
      <c r="CVT97"/>
      <c r="CVU97"/>
      <c r="CVV97"/>
      <c r="CVW97"/>
      <c r="CVX97"/>
      <c r="CVY97"/>
      <c r="CVZ97"/>
      <c r="CWA97"/>
      <c r="CWB97"/>
      <c r="CWC97"/>
      <c r="CWD97"/>
      <c r="CWE97"/>
      <c r="CWF97"/>
      <c r="CWG97"/>
      <c r="CWH97"/>
      <c r="CWI97"/>
      <c r="CWJ97"/>
      <c r="CWK97"/>
      <c r="CWL97"/>
      <c r="CWM97"/>
      <c r="CWN97"/>
      <c r="CWO97"/>
      <c r="CWP97"/>
      <c r="CWQ97"/>
      <c r="CWR97"/>
      <c r="CWS97"/>
      <c r="CWT97"/>
      <c r="CWU97"/>
      <c r="CWV97"/>
      <c r="CWW97"/>
      <c r="CWX97"/>
      <c r="CWY97"/>
      <c r="CWZ97"/>
      <c r="CXA97"/>
      <c r="CXB97"/>
      <c r="CXC97"/>
      <c r="CXD97"/>
      <c r="CXE97"/>
      <c r="CXF97"/>
      <c r="CXG97"/>
      <c r="CXH97"/>
      <c r="CXI97"/>
      <c r="CXJ97"/>
      <c r="CXK97"/>
      <c r="CXL97"/>
      <c r="CXM97"/>
      <c r="CXN97"/>
      <c r="CXO97"/>
      <c r="CXP97"/>
      <c r="CXQ97"/>
      <c r="CXR97"/>
      <c r="CXS97"/>
      <c r="CXT97"/>
      <c r="CXU97"/>
      <c r="CXV97"/>
      <c r="CXW97"/>
      <c r="CXX97"/>
      <c r="CXY97"/>
      <c r="CXZ97"/>
      <c r="CYA97"/>
      <c r="CYB97"/>
      <c r="CYC97"/>
      <c r="CYD97"/>
      <c r="CYE97"/>
      <c r="CYF97"/>
      <c r="CYG97"/>
      <c r="CYH97"/>
      <c r="CYI97"/>
      <c r="CYJ97"/>
      <c r="CYK97"/>
      <c r="CYL97"/>
      <c r="CYM97"/>
      <c r="CYN97"/>
      <c r="CYO97"/>
      <c r="CYP97"/>
      <c r="CYQ97"/>
      <c r="CYR97"/>
      <c r="CYS97"/>
      <c r="CYT97"/>
      <c r="CYU97"/>
      <c r="CYV97"/>
      <c r="CYW97"/>
      <c r="CYX97"/>
      <c r="CYY97"/>
      <c r="CYZ97"/>
      <c r="CZA97"/>
      <c r="CZB97"/>
      <c r="CZC97"/>
      <c r="CZD97"/>
      <c r="CZE97"/>
      <c r="CZF97"/>
      <c r="CZG97"/>
      <c r="CZH97"/>
      <c r="CZI97"/>
      <c r="CZJ97"/>
      <c r="CZK97"/>
      <c r="CZL97"/>
      <c r="CZM97"/>
      <c r="CZN97"/>
      <c r="CZO97"/>
      <c r="CZP97"/>
      <c r="CZQ97"/>
      <c r="CZR97"/>
      <c r="CZS97"/>
      <c r="CZT97"/>
      <c r="CZU97"/>
      <c r="CZV97"/>
      <c r="CZW97"/>
      <c r="CZX97"/>
      <c r="CZY97"/>
      <c r="CZZ97"/>
      <c r="DAA97"/>
      <c r="DAB97"/>
      <c r="DAC97"/>
      <c r="DAD97"/>
      <c r="DAE97"/>
      <c r="DAF97"/>
      <c r="DAG97"/>
      <c r="DAH97"/>
      <c r="DAI97"/>
      <c r="DAJ97"/>
      <c r="DAK97"/>
      <c r="DAL97"/>
      <c r="DAM97"/>
      <c r="DAN97"/>
      <c r="DAO97"/>
      <c r="DAP97"/>
      <c r="DAQ97"/>
      <c r="DAR97"/>
      <c r="DAS97"/>
      <c r="DAT97"/>
      <c r="DAU97"/>
      <c r="DAV97"/>
      <c r="DAW97"/>
      <c r="DAX97"/>
      <c r="DAY97"/>
      <c r="DAZ97"/>
      <c r="DBA97"/>
      <c r="DBB97"/>
      <c r="DBC97"/>
      <c r="DBD97"/>
      <c r="DBE97"/>
      <c r="DBF97"/>
      <c r="DBG97"/>
      <c r="DBH97"/>
      <c r="DBI97"/>
      <c r="DBJ97"/>
      <c r="DBK97"/>
      <c r="DBL97"/>
      <c r="DBM97"/>
      <c r="DBN97"/>
      <c r="DBO97"/>
      <c r="DBP97"/>
      <c r="DBQ97"/>
      <c r="DBR97"/>
      <c r="DBS97"/>
      <c r="DBT97"/>
      <c r="DBU97"/>
      <c r="DBV97"/>
      <c r="DBW97"/>
      <c r="DBX97"/>
      <c r="DBY97"/>
      <c r="DBZ97"/>
      <c r="DCA97"/>
      <c r="DCB97"/>
      <c r="DCC97"/>
      <c r="DCD97"/>
      <c r="DCE97"/>
      <c r="DCF97"/>
      <c r="DCG97"/>
      <c r="DCH97"/>
      <c r="DCI97"/>
      <c r="DCJ97"/>
      <c r="DCK97"/>
      <c r="DCL97"/>
      <c r="DCM97"/>
      <c r="DCN97"/>
      <c r="DCO97"/>
      <c r="DCP97"/>
      <c r="DCQ97"/>
      <c r="DCR97"/>
      <c r="DCS97"/>
      <c r="DCT97"/>
      <c r="DCU97"/>
      <c r="DCV97"/>
      <c r="DCW97"/>
      <c r="DCX97"/>
      <c r="DCY97"/>
      <c r="DCZ97"/>
      <c r="DDA97"/>
      <c r="DDB97"/>
      <c r="DDC97"/>
      <c r="DDD97"/>
      <c r="DDE97"/>
      <c r="DDF97"/>
      <c r="DDG97"/>
      <c r="DDH97"/>
      <c r="DDI97"/>
      <c r="DDJ97"/>
      <c r="DDK97"/>
      <c r="DDL97"/>
      <c r="DDM97"/>
      <c r="DDN97"/>
      <c r="DDO97"/>
      <c r="DDP97"/>
      <c r="DDQ97"/>
      <c r="DDR97"/>
      <c r="DDS97"/>
      <c r="DDT97"/>
      <c r="DDU97"/>
      <c r="DDV97"/>
      <c r="DDW97"/>
      <c r="DDX97"/>
      <c r="DDY97"/>
      <c r="DDZ97"/>
      <c r="DEA97"/>
      <c r="DEB97"/>
      <c r="DEC97"/>
      <c r="DED97"/>
      <c r="DEE97"/>
      <c r="DEF97"/>
      <c r="DEG97"/>
      <c r="DEH97"/>
      <c r="DEI97"/>
      <c r="DEJ97"/>
      <c r="DEK97"/>
      <c r="DEL97"/>
      <c r="DEM97"/>
      <c r="DEN97"/>
      <c r="DEO97"/>
      <c r="DEP97"/>
      <c r="DEQ97"/>
      <c r="DER97"/>
      <c r="DES97"/>
      <c r="DET97"/>
      <c r="DEU97"/>
      <c r="DEV97"/>
      <c r="DEW97"/>
      <c r="DEX97"/>
      <c r="DEY97"/>
      <c r="DEZ97"/>
      <c r="DFA97"/>
      <c r="DFB97"/>
      <c r="DFC97"/>
      <c r="DFD97"/>
      <c r="DFE97"/>
      <c r="DFF97"/>
      <c r="DFG97"/>
      <c r="DFH97"/>
      <c r="DFI97"/>
      <c r="DFJ97"/>
      <c r="DFK97"/>
      <c r="DFL97"/>
      <c r="DFM97"/>
      <c r="DFN97"/>
      <c r="DFO97"/>
      <c r="DFP97"/>
      <c r="DFQ97"/>
      <c r="DFR97"/>
      <c r="DFS97"/>
      <c r="DFT97"/>
      <c r="DFU97"/>
      <c r="DFV97"/>
      <c r="DFW97"/>
      <c r="DFX97"/>
      <c r="DFY97"/>
      <c r="DFZ97"/>
      <c r="DGA97"/>
      <c r="DGB97"/>
      <c r="DGC97"/>
      <c r="DGD97"/>
      <c r="DGE97"/>
      <c r="DGF97"/>
      <c r="DGG97"/>
      <c r="DGH97"/>
      <c r="DGI97"/>
      <c r="DGJ97"/>
      <c r="DGK97"/>
      <c r="DGL97"/>
      <c r="DGM97"/>
      <c r="DGN97"/>
      <c r="DGO97"/>
      <c r="DGP97"/>
      <c r="DGQ97"/>
      <c r="DGR97"/>
      <c r="DGS97"/>
      <c r="DGT97"/>
      <c r="DGU97"/>
      <c r="DGV97"/>
      <c r="DGW97"/>
      <c r="DGX97"/>
      <c r="DGY97"/>
      <c r="DGZ97"/>
      <c r="DHA97"/>
      <c r="DHB97"/>
      <c r="DHC97"/>
      <c r="DHD97"/>
      <c r="DHE97"/>
      <c r="DHF97"/>
      <c r="DHG97"/>
      <c r="DHH97"/>
      <c r="DHI97"/>
      <c r="DHJ97"/>
      <c r="DHK97"/>
      <c r="DHL97"/>
      <c r="DHM97"/>
      <c r="DHN97"/>
      <c r="DHO97"/>
      <c r="DHP97"/>
      <c r="DHQ97"/>
      <c r="DHR97"/>
      <c r="DHS97"/>
      <c r="DHT97"/>
      <c r="DHU97"/>
      <c r="DHV97"/>
      <c r="DHW97"/>
      <c r="DHX97"/>
      <c r="DHY97"/>
      <c r="DHZ97"/>
      <c r="DIA97"/>
      <c r="DIB97"/>
      <c r="DIC97"/>
      <c r="DID97"/>
      <c r="DIE97"/>
      <c r="DIF97"/>
      <c r="DIG97"/>
      <c r="DIH97"/>
      <c r="DII97"/>
      <c r="DIJ97"/>
      <c r="DIK97"/>
      <c r="DIL97"/>
      <c r="DIM97"/>
      <c r="DIN97"/>
      <c r="DIO97"/>
      <c r="DIP97"/>
      <c r="DIQ97"/>
      <c r="DIR97"/>
      <c r="DIS97"/>
      <c r="DIT97"/>
      <c r="DIU97"/>
      <c r="DIV97"/>
      <c r="DIW97"/>
      <c r="DIX97"/>
      <c r="DIY97"/>
      <c r="DIZ97"/>
      <c r="DJA97"/>
      <c r="DJB97"/>
      <c r="DJC97"/>
      <c r="DJD97"/>
      <c r="DJE97"/>
      <c r="DJF97"/>
      <c r="DJG97"/>
      <c r="DJH97"/>
      <c r="DJI97"/>
      <c r="DJJ97"/>
      <c r="DJK97"/>
      <c r="DJL97"/>
      <c r="DJM97"/>
      <c r="DJN97"/>
      <c r="DJO97"/>
      <c r="DJP97"/>
      <c r="DJQ97"/>
      <c r="DJR97"/>
      <c r="DJS97"/>
      <c r="DJT97"/>
      <c r="DJU97"/>
      <c r="DJV97"/>
      <c r="DJW97"/>
      <c r="DJX97"/>
      <c r="DJY97"/>
      <c r="DJZ97"/>
      <c r="DKA97"/>
      <c r="DKB97"/>
      <c r="DKC97"/>
      <c r="DKD97"/>
      <c r="DKE97"/>
      <c r="DKF97"/>
      <c r="DKG97"/>
      <c r="DKH97"/>
      <c r="DKI97"/>
      <c r="DKJ97"/>
      <c r="DKK97"/>
      <c r="DKL97"/>
      <c r="DKM97"/>
      <c r="DKN97"/>
      <c r="DKO97"/>
      <c r="DKP97"/>
      <c r="DKQ97"/>
      <c r="DKR97"/>
      <c r="DKS97"/>
      <c r="DKT97"/>
      <c r="DKU97"/>
      <c r="DKV97"/>
      <c r="DKW97"/>
      <c r="DKX97"/>
      <c r="DKY97"/>
      <c r="DKZ97"/>
      <c r="DLA97"/>
      <c r="DLB97"/>
      <c r="DLC97"/>
      <c r="DLD97"/>
      <c r="DLE97"/>
      <c r="DLF97"/>
      <c r="DLG97"/>
      <c r="DLH97"/>
      <c r="DLI97"/>
      <c r="DLJ97"/>
      <c r="DLK97"/>
      <c r="DLL97"/>
      <c r="DLM97"/>
      <c r="DLN97"/>
      <c r="DLO97"/>
      <c r="DLP97"/>
      <c r="DLQ97"/>
      <c r="DLR97"/>
      <c r="DLS97"/>
      <c r="DLT97"/>
      <c r="DLU97"/>
      <c r="DLV97"/>
      <c r="DLW97"/>
      <c r="DLX97"/>
      <c r="DLY97"/>
      <c r="DLZ97"/>
      <c r="DMA97"/>
      <c r="DMB97"/>
      <c r="DMC97"/>
      <c r="DMD97"/>
      <c r="DME97"/>
      <c r="DMF97"/>
      <c r="DMG97"/>
      <c r="DMH97"/>
      <c r="DMI97"/>
      <c r="DMJ97"/>
      <c r="DMK97"/>
      <c r="DML97"/>
      <c r="DMM97"/>
      <c r="DMN97"/>
      <c r="DMO97"/>
      <c r="DMP97"/>
      <c r="DMQ97"/>
      <c r="DMR97"/>
      <c r="DMS97"/>
      <c r="DMT97"/>
      <c r="DMU97"/>
      <c r="DMV97"/>
      <c r="DMW97"/>
      <c r="DMX97"/>
      <c r="DMY97"/>
      <c r="DMZ97"/>
      <c r="DNA97"/>
      <c r="DNB97"/>
      <c r="DNC97"/>
      <c r="DND97"/>
      <c r="DNE97"/>
      <c r="DNF97"/>
      <c r="DNG97"/>
      <c r="DNH97"/>
      <c r="DNI97"/>
      <c r="DNJ97"/>
      <c r="DNK97"/>
      <c r="DNL97"/>
      <c r="DNM97"/>
      <c r="DNN97"/>
      <c r="DNO97"/>
      <c r="DNP97"/>
      <c r="DNQ97"/>
      <c r="DNR97"/>
      <c r="DNS97"/>
      <c r="DNT97"/>
      <c r="DNU97"/>
      <c r="DNV97"/>
      <c r="DNW97"/>
      <c r="DNX97"/>
      <c r="DNY97"/>
      <c r="DNZ97"/>
      <c r="DOA97"/>
      <c r="DOB97"/>
      <c r="DOC97"/>
      <c r="DOD97"/>
      <c r="DOE97"/>
      <c r="DOF97"/>
      <c r="DOG97"/>
      <c r="DOH97"/>
      <c r="DOI97"/>
      <c r="DOJ97"/>
      <c r="DOK97"/>
      <c r="DOL97"/>
      <c r="DOM97"/>
      <c r="DON97"/>
      <c r="DOO97"/>
      <c r="DOP97"/>
      <c r="DOQ97"/>
      <c r="DOR97"/>
      <c r="DOS97"/>
      <c r="DOT97"/>
      <c r="DOU97"/>
      <c r="DOV97"/>
      <c r="DOW97"/>
      <c r="DOX97"/>
      <c r="DOY97"/>
      <c r="DOZ97"/>
      <c r="DPA97"/>
      <c r="DPB97"/>
      <c r="DPC97"/>
      <c r="DPD97"/>
      <c r="DPE97"/>
      <c r="DPF97"/>
      <c r="DPG97"/>
      <c r="DPH97"/>
      <c r="DPI97"/>
      <c r="DPJ97"/>
      <c r="DPK97"/>
      <c r="DPL97"/>
      <c r="DPM97"/>
      <c r="DPN97"/>
      <c r="DPO97"/>
      <c r="DPP97"/>
      <c r="DPQ97"/>
      <c r="DPR97"/>
      <c r="DPS97"/>
      <c r="DPT97"/>
      <c r="DPU97"/>
      <c r="DPV97"/>
      <c r="DPW97"/>
      <c r="DPX97"/>
      <c r="DPY97"/>
      <c r="DPZ97"/>
      <c r="DQA97"/>
      <c r="DQB97"/>
      <c r="DQC97"/>
      <c r="DQD97"/>
      <c r="DQE97"/>
      <c r="DQF97"/>
      <c r="DQG97"/>
      <c r="DQH97"/>
      <c r="DQI97"/>
      <c r="DQJ97"/>
      <c r="DQK97"/>
      <c r="DQL97"/>
      <c r="DQM97"/>
      <c r="DQN97"/>
      <c r="DQO97"/>
      <c r="DQP97"/>
      <c r="DQQ97"/>
      <c r="DQR97"/>
      <c r="DQS97"/>
      <c r="DQT97"/>
      <c r="DQU97"/>
      <c r="DQV97"/>
      <c r="DQW97"/>
      <c r="DQX97"/>
      <c r="DQY97"/>
      <c r="DQZ97"/>
      <c r="DRA97"/>
      <c r="DRB97"/>
      <c r="DRC97"/>
      <c r="DRD97"/>
      <c r="DRE97"/>
      <c r="DRF97"/>
      <c r="DRG97"/>
      <c r="DRH97"/>
      <c r="DRI97"/>
      <c r="DRJ97"/>
      <c r="DRK97"/>
      <c r="DRL97"/>
      <c r="DRM97"/>
      <c r="DRN97"/>
      <c r="DRO97"/>
      <c r="DRP97"/>
      <c r="DRQ97"/>
      <c r="DRR97"/>
      <c r="DRS97"/>
      <c r="DRT97"/>
      <c r="DRU97"/>
      <c r="DRV97"/>
      <c r="DRW97"/>
      <c r="DRX97"/>
      <c r="DRY97"/>
      <c r="DRZ97"/>
      <c r="DSA97"/>
      <c r="DSB97"/>
      <c r="DSC97"/>
      <c r="DSD97"/>
      <c r="DSE97"/>
      <c r="DSF97"/>
      <c r="DSG97"/>
      <c r="DSH97"/>
      <c r="DSI97"/>
      <c r="DSJ97"/>
      <c r="DSK97"/>
      <c r="DSL97"/>
      <c r="DSM97"/>
      <c r="DSN97"/>
      <c r="DSO97"/>
      <c r="DSP97"/>
      <c r="DSQ97"/>
      <c r="DSR97"/>
      <c r="DSS97"/>
      <c r="DST97"/>
      <c r="DSU97"/>
      <c r="DSV97"/>
      <c r="DSW97"/>
      <c r="DSX97"/>
      <c r="DSY97"/>
      <c r="DSZ97"/>
      <c r="DTA97"/>
      <c r="DTB97"/>
      <c r="DTC97"/>
      <c r="DTD97"/>
      <c r="DTE97"/>
      <c r="DTF97"/>
      <c r="DTG97"/>
      <c r="DTH97"/>
      <c r="DTI97"/>
      <c r="DTJ97"/>
      <c r="DTK97"/>
      <c r="DTL97"/>
      <c r="DTM97"/>
      <c r="DTN97"/>
      <c r="DTO97"/>
      <c r="DTP97"/>
      <c r="DTQ97"/>
      <c r="DTR97"/>
      <c r="DTS97"/>
      <c r="DTT97"/>
      <c r="DTU97"/>
      <c r="DTV97"/>
      <c r="DTW97"/>
      <c r="DTX97"/>
      <c r="DTY97"/>
      <c r="DTZ97"/>
      <c r="DUA97"/>
      <c r="DUB97"/>
      <c r="DUC97"/>
      <c r="DUD97"/>
      <c r="DUE97"/>
      <c r="DUF97"/>
      <c r="DUG97"/>
      <c r="DUH97"/>
      <c r="DUI97"/>
      <c r="DUJ97"/>
      <c r="DUK97"/>
      <c r="DUL97"/>
      <c r="DUM97"/>
      <c r="DUN97"/>
      <c r="DUO97"/>
      <c r="DUP97"/>
      <c r="DUQ97"/>
      <c r="DUR97"/>
      <c r="DUS97"/>
      <c r="DUT97"/>
      <c r="DUU97"/>
      <c r="DUV97"/>
      <c r="DUW97"/>
      <c r="DUX97"/>
      <c r="DUY97"/>
      <c r="DUZ97"/>
      <c r="DVA97"/>
      <c r="DVB97"/>
      <c r="DVC97"/>
      <c r="DVD97"/>
      <c r="DVE97"/>
      <c r="DVF97"/>
      <c r="DVG97"/>
      <c r="DVH97"/>
      <c r="DVI97"/>
      <c r="DVJ97"/>
      <c r="DVK97"/>
      <c r="DVL97"/>
      <c r="DVM97"/>
      <c r="DVN97"/>
      <c r="DVO97"/>
      <c r="DVP97"/>
      <c r="DVQ97"/>
      <c r="DVR97"/>
      <c r="DVS97"/>
      <c r="DVT97"/>
      <c r="DVU97"/>
      <c r="DVV97"/>
      <c r="DVW97"/>
      <c r="DVX97"/>
      <c r="DVY97"/>
      <c r="DVZ97"/>
      <c r="DWA97"/>
      <c r="DWB97"/>
      <c r="DWC97"/>
      <c r="DWD97"/>
      <c r="DWE97"/>
      <c r="DWF97"/>
      <c r="DWG97"/>
      <c r="DWH97"/>
      <c r="DWI97"/>
      <c r="DWJ97"/>
      <c r="DWK97"/>
      <c r="DWL97"/>
      <c r="DWM97"/>
      <c r="DWN97"/>
      <c r="DWO97"/>
      <c r="DWP97"/>
      <c r="DWQ97"/>
      <c r="DWR97"/>
      <c r="DWS97"/>
      <c r="DWT97"/>
      <c r="DWU97"/>
      <c r="DWV97"/>
      <c r="DWW97"/>
      <c r="DWX97"/>
      <c r="DWY97"/>
      <c r="DWZ97"/>
      <c r="DXA97"/>
      <c r="DXB97"/>
      <c r="DXC97"/>
      <c r="DXD97"/>
      <c r="DXE97"/>
      <c r="DXF97"/>
      <c r="DXG97"/>
      <c r="DXH97"/>
      <c r="DXI97"/>
      <c r="DXJ97"/>
      <c r="DXK97"/>
      <c r="DXL97"/>
      <c r="DXM97"/>
      <c r="DXN97"/>
      <c r="DXO97"/>
      <c r="DXP97"/>
      <c r="DXQ97"/>
      <c r="DXR97"/>
      <c r="DXS97"/>
      <c r="DXT97"/>
      <c r="DXU97"/>
      <c r="DXV97"/>
      <c r="DXW97"/>
      <c r="DXX97"/>
      <c r="DXY97"/>
      <c r="DXZ97"/>
      <c r="DYA97"/>
      <c r="DYB97"/>
      <c r="DYC97"/>
      <c r="DYD97"/>
      <c r="DYE97"/>
      <c r="DYF97"/>
      <c r="DYG97"/>
      <c r="DYH97"/>
      <c r="DYI97"/>
      <c r="DYJ97"/>
      <c r="DYK97"/>
      <c r="DYL97"/>
      <c r="DYM97"/>
      <c r="DYN97"/>
      <c r="DYO97"/>
      <c r="DYP97"/>
      <c r="DYQ97"/>
      <c r="DYR97"/>
      <c r="DYS97"/>
      <c r="DYT97"/>
      <c r="DYU97"/>
      <c r="DYV97"/>
      <c r="DYW97"/>
      <c r="DYX97"/>
      <c r="DYY97"/>
      <c r="DYZ97"/>
      <c r="DZA97"/>
      <c r="DZB97"/>
      <c r="DZC97"/>
      <c r="DZD97"/>
      <c r="DZE97"/>
      <c r="DZF97"/>
      <c r="DZG97"/>
      <c r="DZH97"/>
      <c r="DZI97"/>
      <c r="DZJ97"/>
      <c r="DZK97"/>
      <c r="DZL97"/>
      <c r="DZM97"/>
      <c r="DZN97"/>
      <c r="DZO97"/>
      <c r="DZP97"/>
      <c r="DZQ97"/>
      <c r="DZR97"/>
      <c r="DZS97"/>
      <c r="DZT97"/>
      <c r="DZU97"/>
      <c r="DZV97"/>
      <c r="DZW97"/>
      <c r="DZX97"/>
      <c r="DZY97"/>
      <c r="DZZ97"/>
      <c r="EAA97"/>
      <c r="EAB97"/>
      <c r="EAC97"/>
      <c r="EAD97"/>
      <c r="EAE97"/>
      <c r="EAF97"/>
      <c r="EAG97"/>
      <c r="EAH97"/>
      <c r="EAI97"/>
      <c r="EAJ97"/>
      <c r="EAK97"/>
      <c r="EAL97"/>
      <c r="EAM97"/>
      <c r="EAN97"/>
      <c r="EAO97"/>
      <c r="EAP97"/>
      <c r="EAQ97"/>
      <c r="EAR97"/>
      <c r="EAS97"/>
      <c r="EAT97"/>
      <c r="EAU97"/>
      <c r="EAV97"/>
      <c r="EAW97"/>
      <c r="EAX97"/>
      <c r="EAY97"/>
      <c r="EAZ97"/>
      <c r="EBA97"/>
      <c r="EBB97"/>
      <c r="EBC97"/>
      <c r="EBD97"/>
      <c r="EBE97"/>
      <c r="EBF97"/>
      <c r="EBG97"/>
      <c r="EBH97"/>
      <c r="EBI97"/>
      <c r="EBJ97"/>
      <c r="EBK97"/>
      <c r="EBL97"/>
      <c r="EBM97"/>
      <c r="EBN97"/>
      <c r="EBO97"/>
      <c r="EBP97"/>
      <c r="EBQ97"/>
      <c r="EBR97"/>
      <c r="EBS97"/>
      <c r="EBT97"/>
      <c r="EBU97"/>
      <c r="EBV97"/>
      <c r="EBW97"/>
      <c r="EBX97"/>
      <c r="EBY97"/>
      <c r="EBZ97"/>
      <c r="ECA97"/>
      <c r="ECB97"/>
      <c r="ECC97"/>
      <c r="ECD97"/>
      <c r="ECE97"/>
      <c r="ECF97"/>
      <c r="ECG97"/>
      <c r="ECH97"/>
      <c r="ECI97"/>
      <c r="ECJ97"/>
      <c r="ECK97"/>
      <c r="ECL97"/>
      <c r="ECM97"/>
      <c r="ECN97"/>
      <c r="ECO97"/>
      <c r="ECP97"/>
      <c r="ECQ97"/>
      <c r="ECR97"/>
      <c r="ECS97"/>
      <c r="ECT97"/>
      <c r="ECU97"/>
      <c r="ECV97"/>
      <c r="ECW97"/>
      <c r="ECX97"/>
      <c r="ECY97"/>
      <c r="ECZ97"/>
      <c r="EDA97"/>
      <c r="EDB97"/>
      <c r="EDC97"/>
      <c r="EDD97"/>
      <c r="EDE97"/>
      <c r="EDF97"/>
      <c r="EDG97"/>
      <c r="EDH97"/>
      <c r="EDI97"/>
      <c r="EDJ97"/>
      <c r="EDK97"/>
      <c r="EDL97"/>
      <c r="EDM97"/>
      <c r="EDN97"/>
      <c r="EDO97"/>
      <c r="EDP97"/>
      <c r="EDQ97"/>
      <c r="EDR97"/>
      <c r="EDS97"/>
      <c r="EDT97"/>
      <c r="EDU97"/>
      <c r="EDV97"/>
      <c r="EDW97"/>
      <c r="EDX97"/>
      <c r="EDY97"/>
      <c r="EDZ97"/>
      <c r="EEA97"/>
      <c r="EEB97"/>
      <c r="EEC97"/>
      <c r="EED97"/>
      <c r="EEE97"/>
      <c r="EEF97"/>
      <c r="EEG97"/>
      <c r="EEH97"/>
      <c r="EEI97"/>
      <c r="EEJ97"/>
      <c r="EEK97"/>
      <c r="EEL97"/>
      <c r="EEM97"/>
      <c r="EEN97"/>
      <c r="EEO97"/>
      <c r="EEP97"/>
      <c r="EEQ97"/>
      <c r="EER97"/>
      <c r="EES97"/>
      <c r="EET97"/>
      <c r="EEU97"/>
      <c r="EEV97"/>
      <c r="EEW97"/>
      <c r="EEX97"/>
      <c r="EEY97"/>
      <c r="EEZ97"/>
      <c r="EFA97"/>
      <c r="EFB97"/>
      <c r="EFC97"/>
      <c r="EFD97"/>
      <c r="EFE97"/>
      <c r="EFF97"/>
      <c r="EFG97"/>
      <c r="EFH97"/>
      <c r="EFI97"/>
      <c r="EFJ97"/>
      <c r="EFK97"/>
      <c r="EFL97"/>
      <c r="EFM97"/>
      <c r="EFN97"/>
      <c r="EFO97"/>
      <c r="EFP97"/>
      <c r="EFQ97"/>
      <c r="EFR97"/>
      <c r="EFS97"/>
      <c r="EFT97"/>
      <c r="EFU97"/>
      <c r="EFV97"/>
      <c r="EFW97"/>
      <c r="EFX97"/>
      <c r="EFY97"/>
      <c r="EFZ97"/>
      <c r="EGA97"/>
      <c r="EGB97"/>
      <c r="EGC97"/>
      <c r="EGD97"/>
      <c r="EGE97"/>
      <c r="EGF97"/>
      <c r="EGG97"/>
      <c r="EGH97"/>
      <c r="EGI97"/>
      <c r="EGJ97"/>
      <c r="EGK97"/>
      <c r="EGL97"/>
      <c r="EGM97"/>
      <c r="EGN97"/>
      <c r="EGO97"/>
      <c r="EGP97"/>
      <c r="EGQ97"/>
      <c r="EGR97"/>
      <c r="EGS97"/>
      <c r="EGT97"/>
      <c r="EGU97"/>
      <c r="EGV97"/>
      <c r="EGW97"/>
      <c r="EGX97"/>
      <c r="EGY97"/>
      <c r="EGZ97"/>
      <c r="EHA97"/>
      <c r="EHB97"/>
      <c r="EHC97"/>
      <c r="EHD97"/>
      <c r="EHE97"/>
      <c r="EHF97"/>
      <c r="EHG97"/>
      <c r="EHH97"/>
      <c r="EHI97"/>
      <c r="EHJ97"/>
      <c r="EHK97"/>
      <c r="EHL97"/>
      <c r="EHM97"/>
      <c r="EHN97"/>
      <c r="EHO97"/>
      <c r="EHP97"/>
      <c r="EHQ97"/>
      <c r="EHR97"/>
      <c r="EHS97"/>
      <c r="EHT97"/>
      <c r="EHU97"/>
      <c r="EHV97"/>
      <c r="EHW97"/>
      <c r="EHX97"/>
      <c r="EHY97"/>
      <c r="EHZ97"/>
      <c r="EIA97"/>
      <c r="EIB97"/>
      <c r="EIC97"/>
      <c r="EID97"/>
      <c r="EIE97"/>
      <c r="EIF97"/>
      <c r="EIG97"/>
      <c r="EIH97"/>
      <c r="EII97"/>
      <c r="EIJ97"/>
      <c r="EIK97"/>
      <c r="EIL97"/>
      <c r="EIM97"/>
      <c r="EIN97"/>
      <c r="EIO97"/>
      <c r="EIP97"/>
      <c r="EIQ97"/>
      <c r="EIR97"/>
      <c r="EIS97"/>
      <c r="EIT97"/>
      <c r="EIU97"/>
      <c r="EIV97"/>
      <c r="EIW97"/>
      <c r="EIX97"/>
      <c r="EIY97"/>
      <c r="EIZ97"/>
      <c r="EJA97"/>
      <c r="EJB97"/>
      <c r="EJC97"/>
      <c r="EJD97"/>
      <c r="EJE97"/>
      <c r="EJF97"/>
      <c r="EJG97"/>
      <c r="EJH97"/>
      <c r="EJI97"/>
      <c r="EJJ97"/>
      <c r="EJK97"/>
      <c r="EJL97"/>
      <c r="EJM97"/>
      <c r="EJN97"/>
      <c r="EJO97"/>
      <c r="EJP97"/>
      <c r="EJQ97"/>
      <c r="EJR97"/>
      <c r="EJS97"/>
      <c r="EJT97"/>
      <c r="EJU97"/>
      <c r="EJV97"/>
      <c r="EJW97"/>
      <c r="EJX97"/>
      <c r="EJY97"/>
      <c r="EJZ97"/>
      <c r="EKA97"/>
      <c r="EKB97"/>
      <c r="EKC97"/>
      <c r="EKD97"/>
      <c r="EKE97"/>
      <c r="EKF97"/>
      <c r="EKG97"/>
      <c r="EKH97"/>
      <c r="EKI97"/>
      <c r="EKJ97"/>
      <c r="EKK97"/>
      <c r="EKL97"/>
      <c r="EKM97"/>
      <c r="EKN97"/>
      <c r="EKO97"/>
      <c r="EKP97"/>
      <c r="EKQ97"/>
      <c r="EKR97"/>
      <c r="EKS97"/>
      <c r="EKT97"/>
      <c r="EKU97"/>
      <c r="EKV97"/>
      <c r="EKW97"/>
      <c r="EKX97"/>
      <c r="EKY97"/>
      <c r="EKZ97"/>
      <c r="ELA97"/>
      <c r="ELB97"/>
      <c r="ELC97"/>
      <c r="ELD97"/>
      <c r="ELE97"/>
      <c r="ELF97"/>
      <c r="ELG97"/>
      <c r="ELH97"/>
      <c r="ELI97"/>
      <c r="ELJ97"/>
      <c r="ELK97"/>
      <c r="ELL97"/>
      <c r="ELM97"/>
      <c r="ELN97"/>
      <c r="ELO97"/>
      <c r="ELP97"/>
      <c r="ELQ97"/>
      <c r="ELR97"/>
      <c r="ELS97"/>
      <c r="ELT97"/>
      <c r="ELU97"/>
      <c r="ELV97"/>
      <c r="ELW97"/>
      <c r="ELX97"/>
      <c r="ELY97"/>
      <c r="ELZ97"/>
      <c r="EMA97"/>
      <c r="EMB97"/>
      <c r="EMC97"/>
      <c r="EMD97"/>
      <c r="EME97"/>
      <c r="EMF97"/>
      <c r="EMG97"/>
      <c r="EMH97"/>
      <c r="EMI97"/>
      <c r="EMJ97"/>
      <c r="EMK97"/>
      <c r="EML97"/>
      <c r="EMM97"/>
      <c r="EMN97"/>
      <c r="EMO97"/>
      <c r="EMP97"/>
      <c r="EMQ97"/>
      <c r="EMR97"/>
      <c r="EMS97"/>
      <c r="EMT97"/>
      <c r="EMU97"/>
      <c r="EMV97"/>
      <c r="EMW97"/>
      <c r="EMX97"/>
      <c r="EMY97"/>
      <c r="EMZ97"/>
      <c r="ENA97"/>
      <c r="ENB97"/>
      <c r="ENC97"/>
      <c r="END97"/>
      <c r="ENE97"/>
      <c r="ENF97"/>
      <c r="ENG97"/>
      <c r="ENH97"/>
      <c r="ENI97"/>
      <c r="ENJ97"/>
      <c r="ENK97"/>
      <c r="ENL97"/>
      <c r="ENM97"/>
      <c r="ENN97"/>
      <c r="ENO97"/>
      <c r="ENP97"/>
      <c r="ENQ97"/>
      <c r="ENR97"/>
      <c r="ENS97"/>
      <c r="ENT97"/>
      <c r="ENU97"/>
      <c r="ENV97"/>
      <c r="ENW97"/>
      <c r="ENX97"/>
      <c r="ENY97"/>
      <c r="ENZ97"/>
      <c r="EOA97"/>
      <c r="EOB97"/>
      <c r="EOC97"/>
      <c r="EOD97"/>
      <c r="EOE97"/>
      <c r="EOF97"/>
      <c r="EOG97"/>
      <c r="EOH97"/>
      <c r="EOI97"/>
      <c r="EOJ97"/>
      <c r="EOK97"/>
      <c r="EOL97"/>
      <c r="EOM97"/>
      <c r="EON97"/>
      <c r="EOO97"/>
      <c r="EOP97"/>
      <c r="EOQ97"/>
      <c r="EOR97"/>
      <c r="EOS97"/>
      <c r="EOT97"/>
      <c r="EOU97"/>
      <c r="EOV97"/>
      <c r="EOW97"/>
      <c r="EOX97"/>
      <c r="EOY97"/>
      <c r="EOZ97"/>
      <c r="EPA97"/>
      <c r="EPB97"/>
      <c r="EPC97"/>
      <c r="EPD97"/>
      <c r="EPE97"/>
      <c r="EPF97"/>
      <c r="EPG97"/>
      <c r="EPH97"/>
      <c r="EPI97"/>
      <c r="EPJ97"/>
      <c r="EPK97"/>
      <c r="EPL97"/>
      <c r="EPM97"/>
      <c r="EPN97"/>
      <c r="EPO97"/>
      <c r="EPP97"/>
      <c r="EPQ97"/>
      <c r="EPR97"/>
      <c r="EPS97"/>
      <c r="EPT97"/>
      <c r="EPU97"/>
      <c r="EPV97"/>
      <c r="EPW97"/>
      <c r="EPX97"/>
      <c r="EPY97"/>
      <c r="EPZ97"/>
      <c r="EQA97"/>
      <c r="EQB97"/>
      <c r="EQC97"/>
      <c r="EQD97"/>
      <c r="EQE97"/>
      <c r="EQF97"/>
      <c r="EQG97"/>
      <c r="EQH97"/>
      <c r="EQI97"/>
      <c r="EQJ97"/>
      <c r="EQK97"/>
      <c r="EQL97"/>
      <c r="EQM97"/>
      <c r="EQN97"/>
      <c r="EQO97"/>
      <c r="EQP97"/>
      <c r="EQQ97"/>
      <c r="EQR97"/>
      <c r="EQS97"/>
      <c r="EQT97"/>
      <c r="EQU97"/>
      <c r="EQV97"/>
      <c r="EQW97"/>
      <c r="EQX97"/>
      <c r="EQY97"/>
      <c r="EQZ97"/>
      <c r="ERA97"/>
      <c r="ERB97"/>
      <c r="ERC97"/>
      <c r="ERD97"/>
      <c r="ERE97"/>
      <c r="ERF97"/>
      <c r="ERG97"/>
      <c r="ERH97"/>
      <c r="ERI97"/>
      <c r="ERJ97"/>
      <c r="ERK97"/>
      <c r="ERL97"/>
      <c r="ERM97"/>
      <c r="ERN97"/>
      <c r="ERO97"/>
      <c r="ERP97"/>
      <c r="ERQ97"/>
      <c r="ERR97"/>
      <c r="ERS97"/>
      <c r="ERT97"/>
      <c r="ERU97"/>
      <c r="ERV97"/>
      <c r="ERW97"/>
      <c r="ERX97"/>
      <c r="ERY97"/>
      <c r="ERZ97"/>
      <c r="ESA97"/>
      <c r="ESB97"/>
      <c r="ESC97"/>
      <c r="ESD97"/>
      <c r="ESE97"/>
      <c r="ESF97"/>
      <c r="ESG97"/>
      <c r="ESH97"/>
      <c r="ESI97"/>
      <c r="ESJ97"/>
      <c r="ESK97"/>
      <c r="ESL97"/>
      <c r="ESM97"/>
      <c r="ESN97"/>
      <c r="ESO97"/>
      <c r="ESP97"/>
      <c r="ESQ97"/>
      <c r="ESR97"/>
      <c r="ESS97"/>
      <c r="EST97"/>
      <c r="ESU97"/>
      <c r="ESV97"/>
      <c r="ESW97"/>
      <c r="ESX97"/>
      <c r="ESY97"/>
      <c r="ESZ97"/>
      <c r="ETA97"/>
      <c r="ETB97"/>
      <c r="ETC97"/>
      <c r="ETD97"/>
      <c r="ETE97"/>
      <c r="ETF97"/>
      <c r="ETG97"/>
      <c r="ETH97"/>
      <c r="ETI97"/>
      <c r="ETJ97"/>
      <c r="ETK97"/>
      <c r="ETL97"/>
      <c r="ETM97"/>
      <c r="ETN97"/>
      <c r="ETO97"/>
      <c r="ETP97"/>
      <c r="ETQ97"/>
      <c r="ETR97"/>
      <c r="ETS97"/>
      <c r="ETT97"/>
      <c r="ETU97"/>
      <c r="ETV97"/>
      <c r="ETW97"/>
      <c r="ETX97"/>
      <c r="ETY97"/>
      <c r="ETZ97"/>
      <c r="EUA97"/>
      <c r="EUB97"/>
      <c r="EUC97"/>
      <c r="EUD97"/>
      <c r="EUE97"/>
      <c r="EUF97"/>
      <c r="EUG97"/>
      <c r="EUH97"/>
      <c r="EUI97"/>
      <c r="EUJ97"/>
      <c r="EUK97"/>
      <c r="EUL97"/>
      <c r="EUM97"/>
      <c r="EUN97"/>
      <c r="EUO97"/>
      <c r="EUP97"/>
      <c r="EUQ97"/>
      <c r="EUR97"/>
      <c r="EUS97"/>
      <c r="EUT97"/>
      <c r="EUU97"/>
      <c r="EUV97"/>
      <c r="EUW97"/>
      <c r="EUX97"/>
      <c r="EUY97"/>
      <c r="EUZ97"/>
      <c r="EVA97"/>
      <c r="EVB97"/>
      <c r="EVC97"/>
      <c r="EVD97"/>
      <c r="EVE97"/>
      <c r="EVF97"/>
      <c r="EVG97"/>
      <c r="EVH97"/>
      <c r="EVI97"/>
      <c r="EVJ97"/>
      <c r="EVK97"/>
      <c r="EVL97"/>
      <c r="EVM97"/>
      <c r="EVN97"/>
      <c r="EVO97"/>
      <c r="EVP97"/>
      <c r="EVQ97"/>
      <c r="EVR97"/>
      <c r="EVS97"/>
      <c r="EVT97"/>
      <c r="EVU97"/>
      <c r="EVV97"/>
      <c r="EVW97"/>
      <c r="EVX97"/>
      <c r="EVY97"/>
      <c r="EVZ97"/>
      <c r="EWA97"/>
      <c r="EWB97"/>
      <c r="EWC97"/>
      <c r="EWD97"/>
      <c r="EWE97"/>
      <c r="EWF97"/>
      <c r="EWG97"/>
      <c r="EWH97"/>
      <c r="EWI97"/>
      <c r="EWJ97"/>
      <c r="EWK97"/>
      <c r="EWL97"/>
      <c r="EWM97"/>
      <c r="EWN97"/>
      <c r="EWO97"/>
      <c r="EWP97"/>
      <c r="EWQ97"/>
      <c r="EWR97"/>
      <c r="EWS97"/>
      <c r="EWT97"/>
      <c r="EWU97"/>
      <c r="EWV97"/>
      <c r="EWW97"/>
      <c r="EWX97"/>
      <c r="EWY97"/>
      <c r="EWZ97"/>
      <c r="EXA97"/>
      <c r="EXB97"/>
      <c r="EXC97"/>
      <c r="EXD97"/>
      <c r="EXE97"/>
      <c r="EXF97"/>
      <c r="EXG97"/>
      <c r="EXH97"/>
      <c r="EXI97"/>
      <c r="EXJ97"/>
      <c r="EXK97"/>
      <c r="EXL97"/>
      <c r="EXM97"/>
      <c r="EXN97"/>
      <c r="EXO97"/>
      <c r="EXP97"/>
      <c r="EXQ97"/>
      <c r="EXR97"/>
      <c r="EXS97"/>
      <c r="EXT97"/>
      <c r="EXU97"/>
      <c r="EXV97"/>
      <c r="EXW97"/>
      <c r="EXX97"/>
      <c r="EXY97"/>
      <c r="EXZ97"/>
      <c r="EYA97"/>
      <c r="EYB97"/>
      <c r="EYC97"/>
      <c r="EYD97"/>
      <c r="EYE97"/>
      <c r="EYF97"/>
      <c r="EYG97"/>
      <c r="EYH97"/>
      <c r="EYI97"/>
      <c r="EYJ97"/>
      <c r="EYK97"/>
      <c r="EYL97"/>
      <c r="EYM97"/>
      <c r="EYN97"/>
      <c r="EYO97"/>
      <c r="EYP97"/>
      <c r="EYQ97"/>
      <c r="EYR97"/>
      <c r="EYS97"/>
      <c r="EYT97"/>
      <c r="EYU97"/>
      <c r="EYV97"/>
      <c r="EYW97"/>
      <c r="EYX97"/>
      <c r="EYY97"/>
      <c r="EYZ97"/>
      <c r="EZA97"/>
      <c r="EZB97"/>
      <c r="EZC97"/>
      <c r="EZD97"/>
      <c r="EZE97"/>
      <c r="EZF97"/>
      <c r="EZG97"/>
      <c r="EZH97"/>
      <c r="EZI97"/>
      <c r="EZJ97"/>
      <c r="EZK97"/>
      <c r="EZL97"/>
      <c r="EZM97"/>
      <c r="EZN97"/>
      <c r="EZO97"/>
      <c r="EZP97"/>
      <c r="EZQ97"/>
      <c r="EZR97"/>
      <c r="EZS97"/>
      <c r="EZT97"/>
      <c r="EZU97"/>
      <c r="EZV97"/>
      <c r="EZW97"/>
      <c r="EZX97"/>
      <c r="EZY97"/>
      <c r="EZZ97"/>
      <c r="FAA97"/>
      <c r="FAB97"/>
      <c r="FAC97"/>
      <c r="FAD97"/>
      <c r="FAE97"/>
      <c r="FAF97"/>
      <c r="FAG97"/>
      <c r="FAH97"/>
      <c r="FAI97"/>
      <c r="FAJ97"/>
      <c r="FAK97"/>
      <c r="FAL97"/>
      <c r="FAM97"/>
      <c r="FAN97"/>
      <c r="FAO97"/>
      <c r="FAP97"/>
      <c r="FAQ97"/>
      <c r="FAR97"/>
      <c r="FAS97"/>
      <c r="FAT97"/>
      <c r="FAU97"/>
      <c r="FAV97"/>
      <c r="FAW97"/>
      <c r="FAX97"/>
      <c r="FAY97"/>
      <c r="FAZ97"/>
      <c r="FBA97"/>
      <c r="FBB97"/>
      <c r="FBC97"/>
      <c r="FBD97"/>
      <c r="FBE97"/>
      <c r="FBF97"/>
      <c r="FBG97"/>
      <c r="FBH97"/>
      <c r="FBI97"/>
      <c r="FBJ97"/>
      <c r="FBK97"/>
      <c r="FBL97"/>
      <c r="FBM97"/>
      <c r="FBN97"/>
      <c r="FBO97"/>
      <c r="FBP97"/>
      <c r="FBQ97"/>
      <c r="FBR97"/>
      <c r="FBS97"/>
      <c r="FBT97"/>
      <c r="FBU97"/>
      <c r="FBV97"/>
      <c r="FBW97"/>
      <c r="FBX97"/>
      <c r="FBY97"/>
      <c r="FBZ97"/>
      <c r="FCA97"/>
      <c r="FCB97"/>
      <c r="FCC97"/>
      <c r="FCD97"/>
      <c r="FCE97"/>
      <c r="FCF97"/>
      <c r="FCG97"/>
      <c r="FCH97"/>
      <c r="FCI97"/>
      <c r="FCJ97"/>
      <c r="FCK97"/>
      <c r="FCL97"/>
      <c r="FCM97"/>
      <c r="FCN97"/>
      <c r="FCO97"/>
      <c r="FCP97"/>
      <c r="FCQ97"/>
      <c r="FCR97"/>
      <c r="FCS97"/>
      <c r="FCT97"/>
      <c r="FCU97"/>
      <c r="FCV97"/>
      <c r="FCW97"/>
      <c r="FCX97"/>
      <c r="FCY97"/>
      <c r="FCZ97"/>
      <c r="FDA97"/>
      <c r="FDB97"/>
      <c r="FDC97"/>
      <c r="FDD97"/>
      <c r="FDE97"/>
      <c r="FDF97"/>
      <c r="FDG97"/>
      <c r="FDH97"/>
      <c r="FDI97"/>
      <c r="FDJ97"/>
      <c r="FDK97"/>
      <c r="FDL97"/>
      <c r="FDM97"/>
      <c r="FDN97"/>
      <c r="FDO97"/>
      <c r="FDP97"/>
      <c r="FDQ97"/>
      <c r="FDR97"/>
      <c r="FDS97"/>
      <c r="FDT97"/>
      <c r="FDU97"/>
      <c r="FDV97"/>
      <c r="FDW97"/>
      <c r="FDX97"/>
      <c r="FDY97"/>
      <c r="FDZ97"/>
      <c r="FEA97"/>
      <c r="FEB97"/>
      <c r="FEC97"/>
      <c r="FED97"/>
      <c r="FEE97"/>
      <c r="FEF97"/>
      <c r="FEG97"/>
      <c r="FEH97"/>
      <c r="FEI97"/>
      <c r="FEJ97"/>
      <c r="FEK97"/>
      <c r="FEL97"/>
      <c r="FEM97"/>
      <c r="FEN97"/>
      <c r="FEO97"/>
      <c r="FEP97"/>
      <c r="FEQ97"/>
      <c r="FER97"/>
      <c r="FES97"/>
      <c r="FET97"/>
      <c r="FEU97"/>
      <c r="FEV97"/>
      <c r="FEW97"/>
      <c r="FEX97"/>
      <c r="FEY97"/>
      <c r="FEZ97"/>
      <c r="FFA97"/>
      <c r="FFB97"/>
      <c r="FFC97"/>
      <c r="FFD97"/>
      <c r="FFE97"/>
      <c r="FFF97"/>
      <c r="FFG97"/>
      <c r="FFH97"/>
      <c r="FFI97"/>
      <c r="FFJ97"/>
      <c r="FFK97"/>
      <c r="FFL97"/>
      <c r="FFM97"/>
      <c r="FFN97"/>
      <c r="FFO97"/>
      <c r="FFP97"/>
      <c r="FFQ97"/>
      <c r="FFR97"/>
      <c r="FFS97"/>
      <c r="FFT97"/>
      <c r="FFU97"/>
      <c r="FFV97"/>
      <c r="FFW97"/>
      <c r="FFX97"/>
      <c r="FFY97"/>
      <c r="FFZ97"/>
      <c r="FGA97"/>
      <c r="FGB97"/>
      <c r="FGC97"/>
      <c r="FGD97"/>
      <c r="FGE97"/>
      <c r="FGF97"/>
      <c r="FGG97"/>
      <c r="FGH97"/>
      <c r="FGI97"/>
      <c r="FGJ97"/>
      <c r="FGK97"/>
      <c r="FGL97"/>
      <c r="FGM97"/>
      <c r="FGN97"/>
      <c r="FGO97"/>
      <c r="FGP97"/>
      <c r="FGQ97"/>
      <c r="FGR97"/>
      <c r="FGS97"/>
      <c r="FGT97"/>
      <c r="FGU97"/>
      <c r="FGV97"/>
      <c r="FGW97"/>
      <c r="FGX97"/>
      <c r="FGY97"/>
      <c r="FGZ97"/>
      <c r="FHA97"/>
      <c r="FHB97"/>
      <c r="FHC97"/>
      <c r="FHD97"/>
      <c r="FHE97"/>
      <c r="FHF97"/>
      <c r="FHG97"/>
      <c r="FHH97"/>
      <c r="FHI97"/>
      <c r="FHJ97"/>
      <c r="FHK97"/>
      <c r="FHL97"/>
      <c r="FHM97"/>
      <c r="FHN97"/>
      <c r="FHO97"/>
      <c r="FHP97"/>
      <c r="FHQ97"/>
      <c r="FHR97"/>
      <c r="FHS97"/>
      <c r="FHT97"/>
      <c r="FHU97"/>
      <c r="FHV97"/>
      <c r="FHW97"/>
      <c r="FHX97"/>
      <c r="FHY97"/>
      <c r="FHZ97"/>
      <c r="FIA97"/>
      <c r="FIB97"/>
      <c r="FIC97"/>
      <c r="FID97"/>
      <c r="FIE97"/>
      <c r="FIF97"/>
      <c r="FIG97"/>
      <c r="FIH97"/>
      <c r="FII97"/>
      <c r="FIJ97"/>
      <c r="FIK97"/>
      <c r="FIL97"/>
      <c r="FIM97"/>
      <c r="FIN97"/>
      <c r="FIO97"/>
      <c r="FIP97"/>
      <c r="FIQ97"/>
      <c r="FIR97"/>
      <c r="FIS97"/>
      <c r="FIT97"/>
      <c r="FIU97"/>
      <c r="FIV97"/>
      <c r="FIW97"/>
      <c r="FIX97"/>
      <c r="FIY97"/>
      <c r="FIZ97"/>
      <c r="FJA97"/>
      <c r="FJB97"/>
      <c r="FJC97"/>
      <c r="FJD97"/>
      <c r="FJE97"/>
      <c r="FJF97"/>
      <c r="FJG97"/>
      <c r="FJH97"/>
      <c r="FJI97"/>
      <c r="FJJ97"/>
      <c r="FJK97"/>
      <c r="FJL97"/>
      <c r="FJM97"/>
      <c r="FJN97"/>
      <c r="FJO97"/>
      <c r="FJP97"/>
      <c r="FJQ97"/>
      <c r="FJR97"/>
      <c r="FJS97"/>
      <c r="FJT97"/>
      <c r="FJU97"/>
      <c r="FJV97"/>
      <c r="FJW97"/>
      <c r="FJX97"/>
      <c r="FJY97"/>
      <c r="FJZ97"/>
      <c r="FKA97"/>
      <c r="FKB97"/>
      <c r="FKC97"/>
      <c r="FKD97"/>
      <c r="FKE97"/>
      <c r="FKF97"/>
      <c r="FKG97"/>
      <c r="FKH97"/>
      <c r="FKI97"/>
      <c r="FKJ97"/>
      <c r="FKK97"/>
      <c r="FKL97"/>
      <c r="FKM97"/>
      <c r="FKN97"/>
      <c r="FKO97"/>
      <c r="FKP97"/>
      <c r="FKQ97"/>
      <c r="FKR97"/>
      <c r="FKS97"/>
      <c r="FKT97"/>
      <c r="FKU97"/>
      <c r="FKV97"/>
      <c r="FKW97"/>
      <c r="FKX97"/>
      <c r="FKY97"/>
      <c r="FKZ97"/>
      <c r="FLA97"/>
      <c r="FLB97"/>
      <c r="FLC97"/>
      <c r="FLD97"/>
      <c r="FLE97"/>
      <c r="FLF97"/>
      <c r="FLG97"/>
      <c r="FLH97"/>
      <c r="FLI97"/>
      <c r="FLJ97"/>
      <c r="FLK97"/>
      <c r="FLL97"/>
      <c r="FLM97"/>
      <c r="FLN97"/>
      <c r="FLO97"/>
      <c r="FLP97"/>
      <c r="FLQ97"/>
      <c r="FLR97"/>
      <c r="FLS97"/>
      <c r="FLT97"/>
      <c r="FLU97"/>
      <c r="FLV97"/>
      <c r="FLW97"/>
      <c r="FLX97"/>
      <c r="FLY97"/>
      <c r="FLZ97"/>
      <c r="FMA97"/>
      <c r="FMB97"/>
      <c r="FMC97"/>
      <c r="FMD97"/>
      <c r="FME97"/>
      <c r="FMF97"/>
      <c r="FMG97"/>
      <c r="FMH97"/>
      <c r="FMI97"/>
      <c r="FMJ97"/>
      <c r="FMK97"/>
      <c r="FML97"/>
      <c r="FMM97"/>
      <c r="FMN97"/>
      <c r="FMO97"/>
      <c r="FMP97"/>
      <c r="FMQ97"/>
      <c r="FMR97"/>
      <c r="FMS97"/>
      <c r="FMT97"/>
      <c r="FMU97"/>
      <c r="FMV97"/>
      <c r="FMW97"/>
      <c r="FMX97"/>
      <c r="FMY97"/>
      <c r="FMZ97"/>
      <c r="FNA97"/>
      <c r="FNB97"/>
      <c r="FNC97"/>
      <c r="FND97"/>
      <c r="FNE97"/>
      <c r="FNF97"/>
      <c r="FNG97"/>
      <c r="FNH97"/>
      <c r="FNI97"/>
      <c r="FNJ97"/>
      <c r="FNK97"/>
      <c r="FNL97"/>
      <c r="FNM97"/>
      <c r="FNN97"/>
      <c r="FNO97"/>
      <c r="FNP97"/>
      <c r="FNQ97"/>
      <c r="FNR97"/>
      <c r="FNS97"/>
      <c r="FNT97"/>
      <c r="FNU97"/>
      <c r="FNV97"/>
      <c r="FNW97"/>
      <c r="FNX97"/>
      <c r="FNY97"/>
      <c r="FNZ97"/>
      <c r="FOA97"/>
      <c r="FOB97"/>
      <c r="FOC97"/>
      <c r="FOD97"/>
      <c r="FOE97"/>
      <c r="FOF97"/>
      <c r="FOG97"/>
      <c r="FOH97"/>
      <c r="FOI97"/>
      <c r="FOJ97"/>
      <c r="FOK97"/>
      <c r="FOL97"/>
      <c r="FOM97"/>
      <c r="FON97"/>
      <c r="FOO97"/>
      <c r="FOP97"/>
      <c r="FOQ97"/>
      <c r="FOR97"/>
      <c r="FOS97"/>
      <c r="FOT97"/>
      <c r="FOU97"/>
      <c r="FOV97"/>
      <c r="FOW97"/>
      <c r="FOX97"/>
      <c r="FOY97"/>
      <c r="FOZ97"/>
      <c r="FPA97"/>
      <c r="FPB97"/>
      <c r="FPC97"/>
      <c r="FPD97"/>
      <c r="FPE97"/>
      <c r="FPF97"/>
      <c r="FPG97"/>
      <c r="FPH97"/>
      <c r="FPI97"/>
      <c r="FPJ97"/>
      <c r="FPK97"/>
      <c r="FPL97"/>
      <c r="FPM97"/>
      <c r="FPN97"/>
      <c r="FPO97"/>
      <c r="FPP97"/>
      <c r="FPQ97"/>
      <c r="FPR97"/>
      <c r="FPS97"/>
      <c r="FPT97"/>
      <c r="FPU97"/>
      <c r="FPV97"/>
      <c r="FPW97"/>
      <c r="FPX97"/>
      <c r="FPY97"/>
      <c r="FPZ97"/>
      <c r="FQA97"/>
      <c r="FQB97"/>
      <c r="FQC97"/>
      <c r="FQD97"/>
      <c r="FQE97"/>
      <c r="FQF97"/>
      <c r="FQG97"/>
      <c r="FQH97"/>
      <c r="FQI97"/>
      <c r="FQJ97"/>
      <c r="FQK97"/>
      <c r="FQL97"/>
      <c r="FQM97"/>
      <c r="FQN97"/>
      <c r="FQO97"/>
      <c r="FQP97"/>
      <c r="FQQ97"/>
      <c r="FQR97"/>
      <c r="FQS97"/>
      <c r="FQT97"/>
      <c r="FQU97"/>
      <c r="FQV97"/>
      <c r="FQW97"/>
      <c r="FQX97"/>
      <c r="FQY97"/>
      <c r="FQZ97"/>
      <c r="FRA97"/>
      <c r="FRB97"/>
      <c r="FRC97"/>
      <c r="FRD97"/>
      <c r="FRE97"/>
      <c r="FRF97"/>
      <c r="FRG97"/>
      <c r="FRH97"/>
      <c r="FRI97"/>
      <c r="FRJ97"/>
      <c r="FRK97"/>
      <c r="FRL97"/>
      <c r="FRM97"/>
      <c r="FRN97"/>
      <c r="FRO97"/>
      <c r="FRP97"/>
      <c r="FRQ97"/>
      <c r="FRR97"/>
      <c r="FRS97"/>
      <c r="FRT97"/>
      <c r="FRU97"/>
      <c r="FRV97"/>
      <c r="FRW97"/>
      <c r="FRX97"/>
      <c r="FRY97"/>
      <c r="FRZ97"/>
      <c r="FSA97"/>
      <c r="FSB97"/>
      <c r="FSC97"/>
      <c r="FSD97"/>
      <c r="FSE97"/>
      <c r="FSF97"/>
      <c r="FSG97"/>
      <c r="FSH97"/>
      <c r="FSI97"/>
      <c r="FSJ97"/>
      <c r="FSK97"/>
      <c r="FSL97"/>
      <c r="FSM97"/>
      <c r="FSN97"/>
      <c r="FSO97"/>
      <c r="FSP97"/>
      <c r="FSQ97"/>
      <c r="FSR97"/>
      <c r="FSS97"/>
      <c r="FST97"/>
      <c r="FSU97"/>
      <c r="FSV97"/>
      <c r="FSW97"/>
      <c r="FSX97"/>
      <c r="FSY97"/>
      <c r="FSZ97"/>
      <c r="FTA97"/>
      <c r="FTB97"/>
      <c r="FTC97"/>
      <c r="FTD97"/>
      <c r="FTE97"/>
      <c r="FTF97"/>
      <c r="FTG97"/>
      <c r="FTH97"/>
      <c r="FTI97"/>
      <c r="FTJ97"/>
      <c r="FTK97"/>
      <c r="FTL97"/>
      <c r="FTM97"/>
      <c r="FTN97"/>
      <c r="FTO97"/>
      <c r="FTP97"/>
      <c r="FTQ97"/>
      <c r="FTR97"/>
      <c r="FTS97"/>
      <c r="FTT97"/>
      <c r="FTU97"/>
      <c r="FTV97"/>
      <c r="FTW97"/>
      <c r="FTX97"/>
      <c r="FTY97"/>
      <c r="FTZ97"/>
      <c r="FUA97"/>
      <c r="FUB97"/>
      <c r="FUC97"/>
      <c r="FUD97"/>
      <c r="FUE97"/>
      <c r="FUF97"/>
      <c r="FUG97"/>
      <c r="FUH97"/>
      <c r="FUI97"/>
      <c r="FUJ97"/>
      <c r="FUK97"/>
      <c r="FUL97"/>
      <c r="FUM97"/>
      <c r="FUN97"/>
      <c r="FUO97"/>
      <c r="FUP97"/>
      <c r="FUQ97"/>
      <c r="FUR97"/>
      <c r="FUS97"/>
      <c r="FUT97"/>
      <c r="FUU97"/>
      <c r="FUV97"/>
      <c r="FUW97"/>
      <c r="FUX97"/>
      <c r="FUY97"/>
      <c r="FUZ97"/>
      <c r="FVA97"/>
      <c r="FVB97"/>
      <c r="FVC97"/>
      <c r="FVD97"/>
      <c r="FVE97"/>
      <c r="FVF97"/>
      <c r="FVG97"/>
      <c r="FVH97"/>
      <c r="FVI97"/>
      <c r="FVJ97"/>
      <c r="FVK97"/>
      <c r="FVL97"/>
      <c r="FVM97"/>
      <c r="FVN97"/>
      <c r="FVO97"/>
      <c r="FVP97"/>
      <c r="FVQ97"/>
      <c r="FVR97"/>
      <c r="FVS97"/>
      <c r="FVT97"/>
      <c r="FVU97"/>
      <c r="FVV97"/>
      <c r="FVW97"/>
      <c r="FVX97"/>
      <c r="FVY97"/>
      <c r="FVZ97"/>
      <c r="FWA97"/>
      <c r="FWB97"/>
      <c r="FWC97"/>
      <c r="FWD97"/>
      <c r="FWE97"/>
      <c r="FWF97"/>
      <c r="FWG97"/>
      <c r="FWH97"/>
      <c r="FWI97"/>
      <c r="FWJ97"/>
      <c r="FWK97"/>
      <c r="FWL97"/>
      <c r="FWM97"/>
      <c r="FWN97"/>
      <c r="FWO97"/>
      <c r="FWP97"/>
      <c r="FWQ97"/>
      <c r="FWR97"/>
      <c r="FWS97"/>
      <c r="FWT97"/>
      <c r="FWU97"/>
      <c r="FWV97"/>
      <c r="FWW97"/>
      <c r="FWX97"/>
      <c r="FWY97"/>
      <c r="FWZ97"/>
      <c r="FXA97"/>
      <c r="FXB97"/>
      <c r="FXC97"/>
      <c r="FXD97"/>
      <c r="FXE97"/>
      <c r="FXF97"/>
      <c r="FXG97"/>
      <c r="FXH97"/>
      <c r="FXI97"/>
      <c r="FXJ97"/>
      <c r="FXK97"/>
      <c r="FXL97"/>
      <c r="FXM97"/>
      <c r="FXN97"/>
      <c r="FXO97"/>
      <c r="FXP97"/>
      <c r="FXQ97"/>
      <c r="FXR97"/>
      <c r="FXS97"/>
      <c r="FXT97"/>
      <c r="FXU97"/>
      <c r="FXV97"/>
      <c r="FXW97"/>
      <c r="FXX97"/>
      <c r="FXY97"/>
      <c r="FXZ97"/>
      <c r="FYA97"/>
      <c r="FYB97"/>
      <c r="FYC97"/>
      <c r="FYD97"/>
      <c r="FYE97"/>
      <c r="FYF97"/>
      <c r="FYG97"/>
      <c r="FYH97"/>
      <c r="FYI97"/>
      <c r="FYJ97"/>
      <c r="FYK97"/>
      <c r="FYL97"/>
      <c r="FYM97"/>
      <c r="FYN97"/>
      <c r="FYO97"/>
      <c r="FYP97"/>
      <c r="FYQ97"/>
      <c r="FYR97"/>
      <c r="FYS97"/>
      <c r="FYT97"/>
      <c r="FYU97"/>
      <c r="FYV97"/>
      <c r="FYW97"/>
      <c r="FYX97"/>
      <c r="FYY97"/>
      <c r="FYZ97"/>
      <c r="FZA97"/>
      <c r="FZB97"/>
      <c r="FZC97"/>
      <c r="FZD97"/>
      <c r="FZE97"/>
      <c r="FZF97"/>
      <c r="FZG97"/>
      <c r="FZH97"/>
      <c r="FZI97"/>
      <c r="FZJ97"/>
      <c r="FZK97"/>
      <c r="FZL97"/>
      <c r="FZM97"/>
      <c r="FZN97"/>
      <c r="FZO97"/>
      <c r="FZP97"/>
      <c r="FZQ97"/>
      <c r="FZR97"/>
      <c r="FZS97"/>
      <c r="FZT97"/>
      <c r="FZU97"/>
      <c r="FZV97"/>
      <c r="FZW97"/>
      <c r="FZX97"/>
      <c r="FZY97"/>
      <c r="FZZ97"/>
      <c r="GAA97"/>
      <c r="GAB97"/>
      <c r="GAC97"/>
      <c r="GAD97"/>
      <c r="GAE97"/>
      <c r="GAF97"/>
      <c r="GAG97"/>
      <c r="GAH97"/>
      <c r="GAI97"/>
      <c r="GAJ97"/>
      <c r="GAK97"/>
      <c r="GAL97"/>
      <c r="GAM97"/>
      <c r="GAN97"/>
      <c r="GAO97"/>
      <c r="GAP97"/>
      <c r="GAQ97"/>
      <c r="GAR97"/>
      <c r="GAS97"/>
      <c r="GAT97"/>
      <c r="GAU97"/>
      <c r="GAV97"/>
      <c r="GAW97"/>
      <c r="GAX97"/>
      <c r="GAY97"/>
      <c r="GAZ97"/>
      <c r="GBA97"/>
      <c r="GBB97"/>
      <c r="GBC97"/>
      <c r="GBD97"/>
      <c r="GBE97"/>
      <c r="GBF97"/>
      <c r="GBG97"/>
      <c r="GBH97"/>
      <c r="GBI97"/>
      <c r="GBJ97"/>
      <c r="GBK97"/>
      <c r="GBL97"/>
      <c r="GBM97"/>
      <c r="GBN97"/>
      <c r="GBO97"/>
      <c r="GBP97"/>
      <c r="GBQ97"/>
      <c r="GBR97"/>
      <c r="GBS97"/>
      <c r="GBT97"/>
      <c r="GBU97"/>
      <c r="GBV97"/>
      <c r="GBW97"/>
      <c r="GBX97"/>
      <c r="GBY97"/>
      <c r="GBZ97"/>
      <c r="GCA97"/>
      <c r="GCB97"/>
      <c r="GCC97"/>
      <c r="GCD97"/>
      <c r="GCE97"/>
      <c r="GCF97"/>
      <c r="GCG97"/>
      <c r="GCH97"/>
      <c r="GCI97"/>
      <c r="GCJ97"/>
      <c r="GCK97"/>
      <c r="GCL97"/>
      <c r="GCM97"/>
      <c r="GCN97"/>
      <c r="GCO97"/>
      <c r="GCP97"/>
      <c r="GCQ97"/>
      <c r="GCR97"/>
      <c r="GCS97"/>
      <c r="GCT97"/>
      <c r="GCU97"/>
      <c r="GCV97"/>
      <c r="GCW97"/>
      <c r="GCX97"/>
      <c r="GCY97"/>
      <c r="GCZ97"/>
      <c r="GDA97"/>
      <c r="GDB97"/>
      <c r="GDC97"/>
      <c r="GDD97"/>
      <c r="GDE97"/>
      <c r="GDF97"/>
      <c r="GDG97"/>
      <c r="GDH97"/>
      <c r="GDI97"/>
      <c r="GDJ97"/>
      <c r="GDK97"/>
      <c r="GDL97"/>
      <c r="GDM97"/>
      <c r="GDN97"/>
      <c r="GDO97"/>
      <c r="GDP97"/>
      <c r="GDQ97"/>
      <c r="GDR97"/>
      <c r="GDS97"/>
      <c r="GDT97"/>
      <c r="GDU97"/>
      <c r="GDV97"/>
      <c r="GDW97"/>
      <c r="GDX97"/>
      <c r="GDY97"/>
      <c r="GDZ97"/>
      <c r="GEA97"/>
      <c r="GEB97"/>
      <c r="GEC97"/>
      <c r="GED97"/>
      <c r="GEE97"/>
      <c r="GEF97"/>
      <c r="GEG97"/>
      <c r="GEH97"/>
      <c r="GEI97"/>
      <c r="GEJ97"/>
      <c r="GEK97"/>
      <c r="GEL97"/>
      <c r="GEM97"/>
      <c r="GEN97"/>
      <c r="GEO97"/>
      <c r="GEP97"/>
      <c r="GEQ97"/>
      <c r="GER97"/>
      <c r="GES97"/>
      <c r="GET97"/>
      <c r="GEU97"/>
      <c r="GEV97"/>
      <c r="GEW97"/>
      <c r="GEX97"/>
      <c r="GEY97"/>
      <c r="GEZ97"/>
      <c r="GFA97"/>
      <c r="GFB97"/>
      <c r="GFC97"/>
      <c r="GFD97"/>
      <c r="GFE97"/>
      <c r="GFF97"/>
      <c r="GFG97"/>
      <c r="GFH97"/>
      <c r="GFI97"/>
      <c r="GFJ97"/>
      <c r="GFK97"/>
      <c r="GFL97"/>
      <c r="GFM97"/>
      <c r="GFN97"/>
      <c r="GFO97"/>
      <c r="GFP97"/>
      <c r="GFQ97"/>
      <c r="GFR97"/>
      <c r="GFS97"/>
      <c r="GFT97"/>
      <c r="GFU97"/>
      <c r="GFV97"/>
      <c r="GFW97"/>
      <c r="GFX97"/>
      <c r="GFY97"/>
      <c r="GFZ97"/>
      <c r="GGA97"/>
      <c r="GGB97"/>
      <c r="GGC97"/>
      <c r="GGD97"/>
      <c r="GGE97"/>
      <c r="GGF97"/>
      <c r="GGG97"/>
      <c r="GGH97"/>
      <c r="GGI97"/>
      <c r="GGJ97"/>
      <c r="GGK97"/>
      <c r="GGL97"/>
      <c r="GGM97"/>
      <c r="GGN97"/>
      <c r="GGO97"/>
      <c r="GGP97"/>
      <c r="GGQ97"/>
      <c r="GGR97"/>
      <c r="GGS97"/>
      <c r="GGT97"/>
      <c r="GGU97"/>
      <c r="GGV97"/>
      <c r="GGW97"/>
      <c r="GGX97"/>
      <c r="GGY97"/>
      <c r="GGZ97"/>
      <c r="GHA97"/>
      <c r="GHB97"/>
      <c r="GHC97"/>
      <c r="GHD97"/>
      <c r="GHE97"/>
      <c r="GHF97"/>
      <c r="GHG97"/>
      <c r="GHH97"/>
      <c r="GHI97"/>
      <c r="GHJ97"/>
      <c r="GHK97"/>
      <c r="GHL97"/>
      <c r="GHM97"/>
      <c r="GHN97"/>
      <c r="GHO97"/>
      <c r="GHP97"/>
      <c r="GHQ97"/>
      <c r="GHR97"/>
      <c r="GHS97"/>
      <c r="GHT97"/>
      <c r="GHU97"/>
      <c r="GHV97"/>
      <c r="GHW97"/>
      <c r="GHX97"/>
      <c r="GHY97"/>
      <c r="GHZ97"/>
      <c r="GIA97"/>
      <c r="GIB97"/>
      <c r="GIC97"/>
      <c r="GID97"/>
      <c r="GIE97"/>
      <c r="GIF97"/>
      <c r="GIG97"/>
      <c r="GIH97"/>
      <c r="GII97"/>
      <c r="GIJ97"/>
      <c r="GIK97"/>
      <c r="GIL97"/>
      <c r="GIM97"/>
      <c r="GIN97"/>
      <c r="GIO97"/>
      <c r="GIP97"/>
      <c r="GIQ97"/>
      <c r="GIR97"/>
      <c r="GIS97"/>
      <c r="GIT97"/>
      <c r="GIU97"/>
      <c r="GIV97"/>
      <c r="GIW97"/>
      <c r="GIX97"/>
      <c r="GIY97"/>
      <c r="GIZ97"/>
      <c r="GJA97"/>
      <c r="GJB97"/>
      <c r="GJC97"/>
      <c r="GJD97"/>
      <c r="GJE97"/>
      <c r="GJF97"/>
      <c r="GJG97"/>
      <c r="GJH97"/>
      <c r="GJI97"/>
      <c r="GJJ97"/>
      <c r="GJK97"/>
      <c r="GJL97"/>
      <c r="GJM97"/>
      <c r="GJN97"/>
      <c r="GJO97"/>
      <c r="GJP97"/>
      <c r="GJQ97"/>
      <c r="GJR97"/>
      <c r="GJS97"/>
      <c r="GJT97"/>
      <c r="GJU97"/>
      <c r="GJV97"/>
      <c r="GJW97"/>
      <c r="GJX97"/>
      <c r="GJY97"/>
      <c r="GJZ97"/>
      <c r="GKA97"/>
      <c r="GKB97"/>
      <c r="GKC97"/>
      <c r="GKD97"/>
      <c r="GKE97"/>
      <c r="GKF97"/>
      <c r="GKG97"/>
      <c r="GKH97"/>
      <c r="GKI97"/>
      <c r="GKJ97"/>
      <c r="GKK97"/>
      <c r="GKL97"/>
      <c r="GKM97"/>
      <c r="GKN97"/>
      <c r="GKO97"/>
      <c r="GKP97"/>
      <c r="GKQ97"/>
      <c r="GKR97"/>
      <c r="GKS97"/>
      <c r="GKT97"/>
      <c r="GKU97"/>
      <c r="GKV97"/>
      <c r="GKW97"/>
      <c r="GKX97"/>
      <c r="GKY97"/>
      <c r="GKZ97"/>
      <c r="GLA97"/>
      <c r="GLB97"/>
      <c r="GLC97"/>
      <c r="GLD97"/>
      <c r="GLE97"/>
      <c r="GLF97"/>
      <c r="GLG97"/>
      <c r="GLH97"/>
      <c r="GLI97"/>
      <c r="GLJ97"/>
      <c r="GLK97"/>
      <c r="GLL97"/>
      <c r="GLM97"/>
      <c r="GLN97"/>
      <c r="GLO97"/>
      <c r="GLP97"/>
      <c r="GLQ97"/>
      <c r="GLR97"/>
      <c r="GLS97"/>
      <c r="GLT97"/>
      <c r="GLU97"/>
      <c r="GLV97"/>
      <c r="GLW97"/>
      <c r="GLX97"/>
      <c r="GLY97"/>
      <c r="GLZ97"/>
      <c r="GMA97"/>
      <c r="GMB97"/>
      <c r="GMC97"/>
      <c r="GMD97"/>
      <c r="GME97"/>
      <c r="GMF97"/>
      <c r="GMG97"/>
      <c r="GMH97"/>
      <c r="GMI97"/>
      <c r="GMJ97"/>
      <c r="GMK97"/>
      <c r="GML97"/>
      <c r="GMM97"/>
      <c r="GMN97"/>
      <c r="GMO97"/>
      <c r="GMP97"/>
      <c r="GMQ97"/>
      <c r="GMR97"/>
      <c r="GMS97"/>
      <c r="GMT97"/>
      <c r="GMU97"/>
      <c r="GMV97"/>
      <c r="GMW97"/>
      <c r="GMX97"/>
      <c r="GMY97"/>
      <c r="GMZ97"/>
      <c r="GNA97"/>
      <c r="GNB97"/>
      <c r="GNC97"/>
      <c r="GND97"/>
      <c r="GNE97"/>
      <c r="GNF97"/>
      <c r="GNG97"/>
      <c r="GNH97"/>
      <c r="GNI97"/>
      <c r="GNJ97"/>
      <c r="GNK97"/>
      <c r="GNL97"/>
      <c r="GNM97"/>
      <c r="GNN97"/>
      <c r="GNO97"/>
      <c r="GNP97"/>
      <c r="GNQ97"/>
      <c r="GNR97"/>
      <c r="GNS97"/>
      <c r="GNT97"/>
      <c r="GNU97"/>
      <c r="GNV97"/>
      <c r="GNW97"/>
      <c r="GNX97"/>
      <c r="GNY97"/>
      <c r="GNZ97"/>
      <c r="GOA97"/>
      <c r="GOB97"/>
      <c r="GOC97"/>
      <c r="GOD97"/>
      <c r="GOE97"/>
      <c r="GOF97"/>
      <c r="GOG97"/>
      <c r="GOH97"/>
      <c r="GOI97"/>
      <c r="GOJ97"/>
      <c r="GOK97"/>
      <c r="GOL97"/>
      <c r="GOM97"/>
      <c r="GON97"/>
      <c r="GOO97"/>
      <c r="GOP97"/>
      <c r="GOQ97"/>
      <c r="GOR97"/>
      <c r="GOS97"/>
      <c r="GOT97"/>
      <c r="GOU97"/>
      <c r="GOV97"/>
      <c r="GOW97"/>
      <c r="GOX97"/>
      <c r="GOY97"/>
      <c r="GOZ97"/>
      <c r="GPA97"/>
      <c r="GPB97"/>
      <c r="GPC97"/>
      <c r="GPD97"/>
      <c r="GPE97"/>
      <c r="GPF97"/>
      <c r="GPG97"/>
      <c r="GPH97"/>
      <c r="GPI97"/>
      <c r="GPJ97"/>
      <c r="GPK97"/>
      <c r="GPL97"/>
      <c r="GPM97"/>
      <c r="GPN97"/>
      <c r="GPO97"/>
      <c r="GPP97"/>
      <c r="GPQ97"/>
      <c r="GPR97"/>
      <c r="GPS97"/>
      <c r="GPT97"/>
      <c r="GPU97"/>
      <c r="GPV97"/>
      <c r="GPW97"/>
      <c r="GPX97"/>
      <c r="GPY97"/>
      <c r="GPZ97"/>
      <c r="GQA97"/>
      <c r="GQB97"/>
      <c r="GQC97"/>
      <c r="GQD97"/>
      <c r="GQE97"/>
      <c r="GQF97"/>
      <c r="GQG97"/>
      <c r="GQH97"/>
      <c r="GQI97"/>
      <c r="GQJ97"/>
      <c r="GQK97"/>
      <c r="GQL97"/>
      <c r="GQM97"/>
      <c r="GQN97"/>
      <c r="GQO97"/>
      <c r="GQP97"/>
      <c r="GQQ97"/>
      <c r="GQR97"/>
      <c r="GQS97"/>
      <c r="GQT97"/>
      <c r="GQU97"/>
      <c r="GQV97"/>
      <c r="GQW97"/>
      <c r="GQX97"/>
      <c r="GQY97"/>
      <c r="GQZ97"/>
      <c r="GRA97"/>
      <c r="GRB97"/>
      <c r="GRC97"/>
      <c r="GRD97"/>
      <c r="GRE97"/>
      <c r="GRF97"/>
      <c r="GRG97"/>
      <c r="GRH97"/>
      <c r="GRI97"/>
      <c r="GRJ97"/>
      <c r="GRK97"/>
      <c r="GRL97"/>
      <c r="GRM97"/>
      <c r="GRN97"/>
      <c r="GRO97"/>
      <c r="GRP97"/>
      <c r="GRQ97"/>
      <c r="GRR97"/>
      <c r="GRS97"/>
      <c r="GRT97"/>
      <c r="GRU97"/>
      <c r="GRV97"/>
      <c r="GRW97"/>
      <c r="GRX97"/>
      <c r="GRY97"/>
      <c r="GRZ97"/>
      <c r="GSA97"/>
      <c r="GSB97"/>
      <c r="GSC97"/>
      <c r="GSD97"/>
      <c r="GSE97"/>
      <c r="GSF97"/>
      <c r="GSG97"/>
      <c r="GSH97"/>
      <c r="GSI97"/>
      <c r="GSJ97"/>
      <c r="GSK97"/>
      <c r="GSL97"/>
      <c r="GSM97"/>
      <c r="GSN97"/>
      <c r="GSO97"/>
      <c r="GSP97"/>
      <c r="GSQ97"/>
      <c r="GSR97"/>
      <c r="GSS97"/>
      <c r="GST97"/>
      <c r="GSU97"/>
      <c r="GSV97"/>
      <c r="GSW97"/>
      <c r="GSX97"/>
      <c r="GSY97"/>
      <c r="GSZ97"/>
      <c r="GTA97"/>
      <c r="GTB97"/>
      <c r="GTC97"/>
      <c r="GTD97"/>
      <c r="GTE97"/>
      <c r="GTF97"/>
      <c r="GTG97"/>
      <c r="GTH97"/>
      <c r="GTI97"/>
      <c r="GTJ97"/>
      <c r="GTK97"/>
      <c r="GTL97"/>
      <c r="GTM97"/>
      <c r="GTN97"/>
      <c r="GTO97"/>
      <c r="GTP97"/>
      <c r="GTQ97"/>
      <c r="GTR97"/>
      <c r="GTS97"/>
      <c r="GTT97"/>
      <c r="GTU97"/>
      <c r="GTV97"/>
      <c r="GTW97"/>
      <c r="GTX97"/>
      <c r="GTY97"/>
      <c r="GTZ97"/>
      <c r="GUA97"/>
      <c r="GUB97"/>
      <c r="GUC97"/>
      <c r="GUD97"/>
      <c r="GUE97"/>
      <c r="GUF97"/>
      <c r="GUG97"/>
      <c r="GUH97"/>
      <c r="GUI97"/>
      <c r="GUJ97"/>
      <c r="GUK97"/>
      <c r="GUL97"/>
      <c r="GUM97"/>
      <c r="GUN97"/>
      <c r="GUO97"/>
      <c r="GUP97"/>
      <c r="GUQ97"/>
      <c r="GUR97"/>
      <c r="GUS97"/>
      <c r="GUT97"/>
      <c r="GUU97"/>
      <c r="GUV97"/>
      <c r="GUW97"/>
      <c r="GUX97"/>
      <c r="GUY97"/>
      <c r="GUZ97"/>
      <c r="GVA97"/>
      <c r="GVB97"/>
      <c r="GVC97"/>
      <c r="GVD97"/>
      <c r="GVE97"/>
      <c r="GVF97"/>
      <c r="GVG97"/>
      <c r="GVH97"/>
      <c r="GVI97"/>
      <c r="GVJ97"/>
      <c r="GVK97"/>
      <c r="GVL97"/>
      <c r="GVM97"/>
      <c r="GVN97"/>
      <c r="GVO97"/>
      <c r="GVP97"/>
      <c r="GVQ97"/>
      <c r="GVR97"/>
      <c r="GVS97"/>
      <c r="GVT97"/>
      <c r="GVU97"/>
      <c r="GVV97"/>
      <c r="GVW97"/>
      <c r="GVX97"/>
      <c r="GVY97"/>
      <c r="GVZ97"/>
      <c r="GWA97"/>
      <c r="GWB97"/>
      <c r="GWC97"/>
      <c r="GWD97"/>
      <c r="GWE97"/>
      <c r="GWF97"/>
      <c r="GWG97"/>
      <c r="GWH97"/>
      <c r="GWI97"/>
      <c r="GWJ97"/>
      <c r="GWK97"/>
      <c r="GWL97"/>
      <c r="GWM97"/>
      <c r="GWN97"/>
      <c r="GWO97"/>
      <c r="GWP97"/>
      <c r="GWQ97"/>
      <c r="GWR97"/>
      <c r="GWS97"/>
      <c r="GWT97"/>
      <c r="GWU97"/>
      <c r="GWV97"/>
      <c r="GWW97"/>
      <c r="GWX97"/>
      <c r="GWY97"/>
      <c r="GWZ97"/>
      <c r="GXA97"/>
      <c r="GXB97"/>
      <c r="GXC97"/>
      <c r="GXD97"/>
      <c r="GXE97"/>
      <c r="GXF97"/>
      <c r="GXG97"/>
      <c r="GXH97"/>
      <c r="GXI97"/>
      <c r="GXJ97"/>
      <c r="GXK97"/>
      <c r="GXL97"/>
      <c r="GXM97"/>
      <c r="GXN97"/>
      <c r="GXO97"/>
      <c r="GXP97"/>
      <c r="GXQ97"/>
      <c r="GXR97"/>
      <c r="GXS97"/>
      <c r="GXT97"/>
      <c r="GXU97"/>
      <c r="GXV97"/>
      <c r="GXW97"/>
      <c r="GXX97"/>
      <c r="GXY97"/>
      <c r="GXZ97"/>
      <c r="GYA97"/>
      <c r="GYB97"/>
      <c r="GYC97"/>
      <c r="GYD97"/>
      <c r="GYE97"/>
      <c r="GYF97"/>
      <c r="GYG97"/>
      <c r="GYH97"/>
      <c r="GYI97"/>
      <c r="GYJ97"/>
      <c r="GYK97"/>
      <c r="GYL97"/>
      <c r="GYM97"/>
      <c r="GYN97"/>
      <c r="GYO97"/>
      <c r="GYP97"/>
      <c r="GYQ97"/>
      <c r="GYR97"/>
      <c r="GYS97"/>
      <c r="GYT97"/>
      <c r="GYU97"/>
      <c r="GYV97"/>
      <c r="GYW97"/>
      <c r="GYX97"/>
      <c r="GYY97"/>
      <c r="GYZ97"/>
      <c r="GZA97"/>
      <c r="GZB97"/>
      <c r="GZC97"/>
      <c r="GZD97"/>
      <c r="GZE97"/>
      <c r="GZF97"/>
      <c r="GZG97"/>
      <c r="GZH97"/>
      <c r="GZI97"/>
      <c r="GZJ97"/>
      <c r="GZK97"/>
      <c r="GZL97"/>
      <c r="GZM97"/>
      <c r="GZN97"/>
      <c r="GZO97"/>
      <c r="GZP97"/>
      <c r="GZQ97"/>
      <c r="GZR97"/>
      <c r="GZS97"/>
      <c r="GZT97"/>
      <c r="GZU97"/>
      <c r="GZV97"/>
      <c r="GZW97"/>
      <c r="GZX97"/>
      <c r="GZY97"/>
      <c r="GZZ97"/>
      <c r="HAA97"/>
      <c r="HAB97"/>
      <c r="HAC97"/>
      <c r="HAD97"/>
      <c r="HAE97"/>
      <c r="HAF97"/>
      <c r="HAG97"/>
      <c r="HAH97"/>
      <c r="HAI97"/>
      <c r="HAJ97"/>
      <c r="HAK97"/>
      <c r="HAL97"/>
      <c r="HAM97"/>
      <c r="HAN97"/>
      <c r="HAO97"/>
      <c r="HAP97"/>
      <c r="HAQ97"/>
      <c r="HAR97"/>
      <c r="HAS97"/>
      <c r="HAT97"/>
      <c r="HAU97"/>
      <c r="HAV97"/>
      <c r="HAW97"/>
      <c r="HAX97"/>
      <c r="HAY97"/>
      <c r="HAZ97"/>
      <c r="HBA97"/>
      <c r="HBB97"/>
      <c r="HBC97"/>
      <c r="HBD97"/>
      <c r="HBE97"/>
      <c r="HBF97"/>
      <c r="HBG97"/>
      <c r="HBH97"/>
      <c r="HBI97"/>
      <c r="HBJ97"/>
      <c r="HBK97"/>
      <c r="HBL97"/>
      <c r="HBM97"/>
      <c r="HBN97"/>
      <c r="HBO97"/>
      <c r="HBP97"/>
      <c r="HBQ97"/>
      <c r="HBR97"/>
      <c r="HBS97"/>
      <c r="HBT97"/>
      <c r="HBU97"/>
      <c r="HBV97"/>
      <c r="HBW97"/>
      <c r="HBX97"/>
      <c r="HBY97"/>
      <c r="HBZ97"/>
      <c r="HCA97"/>
      <c r="HCB97"/>
      <c r="HCC97"/>
      <c r="HCD97"/>
      <c r="HCE97"/>
      <c r="HCF97"/>
      <c r="HCG97"/>
      <c r="HCH97"/>
      <c r="HCI97"/>
      <c r="HCJ97"/>
      <c r="HCK97"/>
      <c r="HCL97"/>
      <c r="HCM97"/>
      <c r="HCN97"/>
      <c r="HCO97"/>
      <c r="HCP97"/>
      <c r="HCQ97"/>
      <c r="HCR97"/>
      <c r="HCS97"/>
      <c r="HCT97"/>
      <c r="HCU97"/>
      <c r="HCV97"/>
      <c r="HCW97"/>
      <c r="HCX97"/>
      <c r="HCY97"/>
      <c r="HCZ97"/>
      <c r="HDA97"/>
      <c r="HDB97"/>
      <c r="HDC97"/>
      <c r="HDD97"/>
      <c r="HDE97"/>
      <c r="HDF97"/>
      <c r="HDG97"/>
      <c r="HDH97"/>
      <c r="HDI97"/>
      <c r="HDJ97"/>
      <c r="HDK97"/>
      <c r="HDL97"/>
      <c r="HDM97"/>
      <c r="HDN97"/>
      <c r="HDO97"/>
      <c r="HDP97"/>
      <c r="HDQ97"/>
      <c r="HDR97"/>
      <c r="HDS97"/>
      <c r="HDT97"/>
      <c r="HDU97"/>
      <c r="HDV97"/>
      <c r="HDW97"/>
      <c r="HDX97"/>
      <c r="HDY97"/>
      <c r="HDZ97"/>
      <c r="HEA97"/>
      <c r="HEB97"/>
      <c r="HEC97"/>
      <c r="HED97"/>
      <c r="HEE97"/>
      <c r="HEF97"/>
      <c r="HEG97"/>
      <c r="HEH97"/>
      <c r="HEI97"/>
      <c r="HEJ97"/>
      <c r="HEK97"/>
      <c r="HEL97"/>
      <c r="HEM97"/>
      <c r="HEN97"/>
      <c r="HEO97"/>
      <c r="HEP97"/>
      <c r="HEQ97"/>
      <c r="HER97"/>
      <c r="HES97"/>
      <c r="HET97"/>
      <c r="HEU97"/>
      <c r="HEV97"/>
      <c r="HEW97"/>
      <c r="HEX97"/>
      <c r="HEY97"/>
      <c r="HEZ97"/>
      <c r="HFA97"/>
      <c r="HFB97"/>
      <c r="HFC97"/>
      <c r="HFD97"/>
      <c r="HFE97"/>
      <c r="HFF97"/>
      <c r="HFG97"/>
      <c r="HFH97"/>
      <c r="HFI97"/>
      <c r="HFJ97"/>
      <c r="HFK97"/>
      <c r="HFL97"/>
      <c r="HFM97"/>
      <c r="HFN97"/>
      <c r="HFO97"/>
      <c r="HFP97"/>
      <c r="HFQ97"/>
      <c r="HFR97"/>
      <c r="HFS97"/>
      <c r="HFT97"/>
      <c r="HFU97"/>
      <c r="HFV97"/>
      <c r="HFW97"/>
      <c r="HFX97"/>
      <c r="HFY97"/>
      <c r="HFZ97"/>
      <c r="HGA97"/>
      <c r="HGB97"/>
      <c r="HGC97"/>
      <c r="HGD97"/>
      <c r="HGE97"/>
      <c r="HGF97"/>
      <c r="HGG97"/>
      <c r="HGH97"/>
      <c r="HGI97"/>
      <c r="HGJ97"/>
      <c r="HGK97"/>
      <c r="HGL97"/>
      <c r="HGM97"/>
      <c r="HGN97"/>
      <c r="HGO97"/>
      <c r="HGP97"/>
      <c r="HGQ97"/>
      <c r="HGR97"/>
      <c r="HGS97"/>
      <c r="HGT97"/>
      <c r="HGU97"/>
      <c r="HGV97"/>
      <c r="HGW97"/>
      <c r="HGX97"/>
      <c r="HGY97"/>
      <c r="HGZ97"/>
      <c r="HHA97"/>
      <c r="HHB97"/>
      <c r="HHC97"/>
      <c r="HHD97"/>
      <c r="HHE97"/>
      <c r="HHF97"/>
      <c r="HHG97"/>
      <c r="HHH97"/>
      <c r="HHI97"/>
      <c r="HHJ97"/>
      <c r="HHK97"/>
      <c r="HHL97"/>
      <c r="HHM97"/>
      <c r="HHN97"/>
      <c r="HHO97"/>
      <c r="HHP97"/>
      <c r="HHQ97"/>
      <c r="HHR97"/>
      <c r="HHS97"/>
      <c r="HHT97"/>
      <c r="HHU97"/>
      <c r="HHV97"/>
      <c r="HHW97"/>
      <c r="HHX97"/>
      <c r="HHY97"/>
      <c r="HHZ97"/>
      <c r="HIA97"/>
      <c r="HIB97"/>
      <c r="HIC97"/>
      <c r="HID97"/>
      <c r="HIE97"/>
      <c r="HIF97"/>
      <c r="HIG97"/>
      <c r="HIH97"/>
      <c r="HII97"/>
      <c r="HIJ97"/>
      <c r="HIK97"/>
      <c r="HIL97"/>
      <c r="HIM97"/>
      <c r="HIN97"/>
      <c r="HIO97"/>
      <c r="HIP97"/>
      <c r="HIQ97"/>
      <c r="HIR97"/>
      <c r="HIS97"/>
      <c r="HIT97"/>
      <c r="HIU97"/>
      <c r="HIV97"/>
      <c r="HIW97"/>
      <c r="HIX97"/>
      <c r="HIY97"/>
      <c r="HIZ97"/>
      <c r="HJA97"/>
      <c r="HJB97"/>
      <c r="HJC97"/>
      <c r="HJD97"/>
      <c r="HJE97"/>
      <c r="HJF97"/>
      <c r="HJG97"/>
      <c r="HJH97"/>
      <c r="HJI97"/>
      <c r="HJJ97"/>
      <c r="HJK97"/>
      <c r="HJL97"/>
      <c r="HJM97"/>
      <c r="HJN97"/>
      <c r="HJO97"/>
      <c r="HJP97"/>
      <c r="HJQ97"/>
      <c r="HJR97"/>
      <c r="HJS97"/>
      <c r="HJT97"/>
      <c r="HJU97"/>
      <c r="HJV97"/>
      <c r="HJW97"/>
      <c r="HJX97"/>
      <c r="HJY97"/>
      <c r="HJZ97"/>
      <c r="HKA97"/>
      <c r="HKB97"/>
      <c r="HKC97"/>
      <c r="HKD97"/>
      <c r="HKE97"/>
      <c r="HKF97"/>
      <c r="HKG97"/>
      <c r="HKH97"/>
      <c r="HKI97"/>
      <c r="HKJ97"/>
      <c r="HKK97"/>
      <c r="HKL97"/>
      <c r="HKM97"/>
      <c r="HKN97"/>
      <c r="HKO97"/>
      <c r="HKP97"/>
      <c r="HKQ97"/>
      <c r="HKR97"/>
      <c r="HKS97"/>
      <c r="HKT97"/>
      <c r="HKU97"/>
      <c r="HKV97"/>
      <c r="HKW97"/>
      <c r="HKX97"/>
      <c r="HKY97"/>
      <c r="HKZ97"/>
      <c r="HLA97"/>
      <c r="HLB97"/>
      <c r="HLC97"/>
      <c r="HLD97"/>
      <c r="HLE97"/>
      <c r="HLF97"/>
      <c r="HLG97"/>
      <c r="HLH97"/>
      <c r="HLI97"/>
      <c r="HLJ97"/>
      <c r="HLK97"/>
      <c r="HLL97"/>
      <c r="HLM97"/>
      <c r="HLN97"/>
      <c r="HLO97"/>
      <c r="HLP97"/>
      <c r="HLQ97"/>
      <c r="HLR97"/>
      <c r="HLS97"/>
      <c r="HLT97"/>
      <c r="HLU97"/>
      <c r="HLV97"/>
      <c r="HLW97"/>
      <c r="HLX97"/>
      <c r="HLY97"/>
      <c r="HLZ97"/>
      <c r="HMA97"/>
      <c r="HMB97"/>
      <c r="HMC97"/>
      <c r="HMD97"/>
      <c r="HME97"/>
      <c r="HMF97"/>
      <c r="HMG97"/>
      <c r="HMH97"/>
      <c r="HMI97"/>
      <c r="HMJ97"/>
      <c r="HMK97"/>
      <c r="HML97"/>
      <c r="HMM97"/>
      <c r="HMN97"/>
      <c r="HMO97"/>
      <c r="HMP97"/>
      <c r="HMQ97"/>
      <c r="HMR97"/>
      <c r="HMS97"/>
      <c r="HMT97"/>
      <c r="HMU97"/>
      <c r="HMV97"/>
      <c r="HMW97"/>
      <c r="HMX97"/>
      <c r="HMY97"/>
      <c r="HMZ97"/>
      <c r="HNA97"/>
      <c r="HNB97"/>
      <c r="HNC97"/>
      <c r="HND97"/>
      <c r="HNE97"/>
      <c r="HNF97"/>
      <c r="HNG97"/>
      <c r="HNH97"/>
      <c r="HNI97"/>
      <c r="HNJ97"/>
      <c r="HNK97"/>
      <c r="HNL97"/>
      <c r="HNM97"/>
      <c r="HNN97"/>
      <c r="HNO97"/>
      <c r="HNP97"/>
      <c r="HNQ97"/>
      <c r="HNR97"/>
      <c r="HNS97"/>
      <c r="HNT97"/>
      <c r="HNU97"/>
      <c r="HNV97"/>
      <c r="HNW97"/>
      <c r="HNX97"/>
      <c r="HNY97"/>
      <c r="HNZ97"/>
      <c r="HOA97"/>
      <c r="HOB97"/>
      <c r="HOC97"/>
      <c r="HOD97"/>
      <c r="HOE97"/>
      <c r="HOF97"/>
      <c r="HOG97"/>
      <c r="HOH97"/>
      <c r="HOI97"/>
      <c r="HOJ97"/>
      <c r="HOK97"/>
      <c r="HOL97"/>
      <c r="HOM97"/>
      <c r="HON97"/>
      <c r="HOO97"/>
      <c r="HOP97"/>
      <c r="HOQ97"/>
      <c r="HOR97"/>
      <c r="HOS97"/>
      <c r="HOT97"/>
      <c r="HOU97"/>
      <c r="HOV97"/>
      <c r="HOW97"/>
      <c r="HOX97"/>
      <c r="HOY97"/>
      <c r="HOZ97"/>
      <c r="HPA97"/>
      <c r="HPB97"/>
      <c r="HPC97"/>
      <c r="HPD97"/>
      <c r="HPE97"/>
      <c r="HPF97"/>
      <c r="HPG97"/>
      <c r="HPH97"/>
      <c r="HPI97"/>
      <c r="HPJ97"/>
      <c r="HPK97"/>
      <c r="HPL97"/>
      <c r="HPM97"/>
      <c r="HPN97"/>
      <c r="HPO97"/>
      <c r="HPP97"/>
      <c r="HPQ97"/>
      <c r="HPR97"/>
      <c r="HPS97"/>
      <c r="HPT97"/>
      <c r="HPU97"/>
      <c r="HPV97"/>
      <c r="HPW97"/>
      <c r="HPX97"/>
      <c r="HPY97"/>
      <c r="HPZ97"/>
      <c r="HQA97"/>
      <c r="HQB97"/>
      <c r="HQC97"/>
      <c r="HQD97"/>
      <c r="HQE97"/>
      <c r="HQF97"/>
      <c r="HQG97"/>
      <c r="HQH97"/>
      <c r="HQI97"/>
      <c r="HQJ97"/>
      <c r="HQK97"/>
      <c r="HQL97"/>
      <c r="HQM97"/>
      <c r="HQN97"/>
      <c r="HQO97"/>
      <c r="HQP97"/>
      <c r="HQQ97"/>
      <c r="HQR97"/>
      <c r="HQS97"/>
      <c r="HQT97"/>
      <c r="HQU97"/>
      <c r="HQV97"/>
      <c r="HQW97"/>
      <c r="HQX97"/>
      <c r="HQY97"/>
      <c r="HQZ97"/>
      <c r="HRA97"/>
      <c r="HRB97"/>
      <c r="HRC97"/>
      <c r="HRD97"/>
      <c r="HRE97"/>
      <c r="HRF97"/>
      <c r="HRG97"/>
      <c r="HRH97"/>
      <c r="HRI97"/>
      <c r="HRJ97"/>
      <c r="HRK97"/>
      <c r="HRL97"/>
      <c r="HRM97"/>
      <c r="HRN97"/>
      <c r="HRO97"/>
      <c r="HRP97"/>
      <c r="HRQ97"/>
      <c r="HRR97"/>
      <c r="HRS97"/>
      <c r="HRT97"/>
      <c r="HRU97"/>
      <c r="HRV97"/>
      <c r="HRW97"/>
      <c r="HRX97"/>
      <c r="HRY97"/>
      <c r="HRZ97"/>
      <c r="HSA97"/>
      <c r="HSB97"/>
      <c r="HSC97"/>
      <c r="HSD97"/>
      <c r="HSE97"/>
      <c r="HSF97"/>
      <c r="HSG97"/>
      <c r="HSH97"/>
      <c r="HSI97"/>
      <c r="HSJ97"/>
      <c r="HSK97"/>
      <c r="HSL97"/>
      <c r="HSM97"/>
      <c r="HSN97"/>
      <c r="HSO97"/>
      <c r="HSP97"/>
      <c r="HSQ97"/>
      <c r="HSR97"/>
      <c r="HSS97"/>
      <c r="HST97"/>
      <c r="HSU97"/>
      <c r="HSV97"/>
      <c r="HSW97"/>
      <c r="HSX97"/>
      <c r="HSY97"/>
      <c r="HSZ97"/>
      <c r="HTA97"/>
      <c r="HTB97"/>
      <c r="HTC97"/>
      <c r="HTD97"/>
      <c r="HTE97"/>
      <c r="HTF97"/>
      <c r="HTG97"/>
      <c r="HTH97"/>
      <c r="HTI97"/>
      <c r="HTJ97"/>
      <c r="HTK97"/>
      <c r="HTL97"/>
      <c r="HTM97"/>
      <c r="HTN97"/>
      <c r="HTO97"/>
      <c r="HTP97"/>
      <c r="HTQ97"/>
      <c r="HTR97"/>
      <c r="HTS97"/>
      <c r="HTT97"/>
      <c r="HTU97"/>
      <c r="HTV97"/>
      <c r="HTW97"/>
      <c r="HTX97"/>
      <c r="HTY97"/>
      <c r="HTZ97"/>
      <c r="HUA97"/>
      <c r="HUB97"/>
      <c r="HUC97"/>
      <c r="HUD97"/>
      <c r="HUE97"/>
      <c r="HUF97"/>
      <c r="HUG97"/>
      <c r="HUH97"/>
      <c r="HUI97"/>
      <c r="HUJ97"/>
      <c r="HUK97"/>
      <c r="HUL97"/>
      <c r="HUM97"/>
      <c r="HUN97"/>
      <c r="HUO97"/>
      <c r="HUP97"/>
      <c r="HUQ97"/>
      <c r="HUR97"/>
      <c r="HUS97"/>
      <c r="HUT97"/>
      <c r="HUU97"/>
      <c r="HUV97"/>
      <c r="HUW97"/>
      <c r="HUX97"/>
      <c r="HUY97"/>
      <c r="HUZ97"/>
      <c r="HVA97"/>
      <c r="HVB97"/>
      <c r="HVC97"/>
      <c r="HVD97"/>
      <c r="HVE97"/>
      <c r="HVF97"/>
      <c r="HVG97"/>
      <c r="HVH97"/>
      <c r="HVI97"/>
      <c r="HVJ97"/>
      <c r="HVK97"/>
      <c r="HVL97"/>
      <c r="HVM97"/>
      <c r="HVN97"/>
      <c r="HVO97"/>
      <c r="HVP97"/>
      <c r="HVQ97"/>
      <c r="HVR97"/>
      <c r="HVS97"/>
      <c r="HVT97"/>
      <c r="HVU97"/>
      <c r="HVV97"/>
      <c r="HVW97"/>
      <c r="HVX97"/>
      <c r="HVY97"/>
      <c r="HVZ97"/>
      <c r="HWA97"/>
      <c r="HWB97"/>
      <c r="HWC97"/>
      <c r="HWD97"/>
      <c r="HWE97"/>
      <c r="HWF97"/>
      <c r="HWG97"/>
      <c r="HWH97"/>
      <c r="HWI97"/>
      <c r="HWJ97"/>
      <c r="HWK97"/>
      <c r="HWL97"/>
      <c r="HWM97"/>
      <c r="HWN97"/>
      <c r="HWO97"/>
      <c r="HWP97"/>
      <c r="HWQ97"/>
      <c r="HWR97"/>
      <c r="HWS97"/>
      <c r="HWT97"/>
      <c r="HWU97"/>
      <c r="HWV97"/>
      <c r="HWW97"/>
      <c r="HWX97"/>
      <c r="HWY97"/>
      <c r="HWZ97"/>
      <c r="HXA97"/>
      <c r="HXB97"/>
      <c r="HXC97"/>
      <c r="HXD97"/>
      <c r="HXE97"/>
      <c r="HXF97"/>
      <c r="HXG97"/>
      <c r="HXH97"/>
      <c r="HXI97"/>
      <c r="HXJ97"/>
      <c r="HXK97"/>
      <c r="HXL97"/>
      <c r="HXM97"/>
      <c r="HXN97"/>
      <c r="HXO97"/>
      <c r="HXP97"/>
      <c r="HXQ97"/>
      <c r="HXR97"/>
      <c r="HXS97"/>
      <c r="HXT97"/>
      <c r="HXU97"/>
      <c r="HXV97"/>
      <c r="HXW97"/>
      <c r="HXX97"/>
      <c r="HXY97"/>
      <c r="HXZ97"/>
      <c r="HYA97"/>
      <c r="HYB97"/>
      <c r="HYC97"/>
      <c r="HYD97"/>
      <c r="HYE97"/>
      <c r="HYF97"/>
      <c r="HYG97"/>
      <c r="HYH97"/>
      <c r="HYI97"/>
      <c r="HYJ97"/>
      <c r="HYK97"/>
      <c r="HYL97"/>
      <c r="HYM97"/>
      <c r="HYN97"/>
      <c r="HYO97"/>
      <c r="HYP97"/>
      <c r="HYQ97"/>
      <c r="HYR97"/>
      <c r="HYS97"/>
      <c r="HYT97"/>
      <c r="HYU97"/>
      <c r="HYV97"/>
      <c r="HYW97"/>
      <c r="HYX97"/>
      <c r="HYY97"/>
      <c r="HYZ97"/>
      <c r="HZA97"/>
      <c r="HZB97"/>
      <c r="HZC97"/>
      <c r="HZD97"/>
      <c r="HZE97"/>
      <c r="HZF97"/>
      <c r="HZG97"/>
      <c r="HZH97"/>
      <c r="HZI97"/>
      <c r="HZJ97"/>
      <c r="HZK97"/>
      <c r="HZL97"/>
      <c r="HZM97"/>
      <c r="HZN97"/>
      <c r="HZO97"/>
      <c r="HZP97"/>
      <c r="HZQ97"/>
      <c r="HZR97"/>
      <c r="HZS97"/>
      <c r="HZT97"/>
      <c r="HZU97"/>
      <c r="HZV97"/>
      <c r="HZW97"/>
      <c r="HZX97"/>
      <c r="HZY97"/>
      <c r="HZZ97"/>
      <c r="IAA97"/>
      <c r="IAB97"/>
      <c r="IAC97"/>
      <c r="IAD97"/>
      <c r="IAE97"/>
      <c r="IAF97"/>
      <c r="IAG97"/>
      <c r="IAH97"/>
      <c r="IAI97"/>
      <c r="IAJ97"/>
      <c r="IAK97"/>
      <c r="IAL97"/>
      <c r="IAM97"/>
      <c r="IAN97"/>
      <c r="IAO97"/>
      <c r="IAP97"/>
      <c r="IAQ97"/>
      <c r="IAR97"/>
      <c r="IAS97"/>
      <c r="IAT97"/>
      <c r="IAU97"/>
      <c r="IAV97"/>
      <c r="IAW97"/>
      <c r="IAX97"/>
      <c r="IAY97"/>
      <c r="IAZ97"/>
      <c r="IBA97"/>
      <c r="IBB97"/>
      <c r="IBC97"/>
      <c r="IBD97"/>
      <c r="IBE97"/>
      <c r="IBF97"/>
      <c r="IBG97"/>
      <c r="IBH97"/>
      <c r="IBI97"/>
      <c r="IBJ97"/>
      <c r="IBK97"/>
      <c r="IBL97"/>
      <c r="IBM97"/>
      <c r="IBN97"/>
      <c r="IBO97"/>
      <c r="IBP97"/>
      <c r="IBQ97"/>
      <c r="IBR97"/>
      <c r="IBS97"/>
      <c r="IBT97"/>
      <c r="IBU97"/>
      <c r="IBV97"/>
      <c r="IBW97"/>
      <c r="IBX97"/>
      <c r="IBY97"/>
      <c r="IBZ97"/>
      <c r="ICA97"/>
      <c r="ICB97"/>
      <c r="ICC97"/>
      <c r="ICD97"/>
      <c r="ICE97"/>
      <c r="ICF97"/>
      <c r="ICG97"/>
      <c r="ICH97"/>
      <c r="ICI97"/>
      <c r="ICJ97"/>
      <c r="ICK97"/>
      <c r="ICL97"/>
      <c r="ICM97"/>
      <c r="ICN97"/>
      <c r="ICO97"/>
      <c r="ICP97"/>
      <c r="ICQ97"/>
      <c r="ICR97"/>
      <c r="ICS97"/>
      <c r="ICT97"/>
      <c r="ICU97"/>
      <c r="ICV97"/>
      <c r="ICW97"/>
      <c r="ICX97"/>
      <c r="ICY97"/>
      <c r="ICZ97"/>
      <c r="IDA97"/>
      <c r="IDB97"/>
      <c r="IDC97"/>
      <c r="IDD97"/>
      <c r="IDE97"/>
      <c r="IDF97"/>
      <c r="IDG97"/>
      <c r="IDH97"/>
      <c r="IDI97"/>
      <c r="IDJ97"/>
      <c r="IDK97"/>
      <c r="IDL97"/>
      <c r="IDM97"/>
      <c r="IDN97"/>
      <c r="IDO97"/>
      <c r="IDP97"/>
      <c r="IDQ97"/>
      <c r="IDR97"/>
      <c r="IDS97"/>
      <c r="IDT97"/>
      <c r="IDU97"/>
      <c r="IDV97"/>
      <c r="IDW97"/>
      <c r="IDX97"/>
      <c r="IDY97"/>
      <c r="IDZ97"/>
      <c r="IEA97"/>
      <c r="IEB97"/>
      <c r="IEC97"/>
      <c r="IED97"/>
      <c r="IEE97"/>
      <c r="IEF97"/>
      <c r="IEG97"/>
      <c r="IEH97"/>
      <c r="IEI97"/>
      <c r="IEJ97"/>
      <c r="IEK97"/>
      <c r="IEL97"/>
      <c r="IEM97"/>
      <c r="IEN97"/>
      <c r="IEO97"/>
      <c r="IEP97"/>
      <c r="IEQ97"/>
      <c r="IER97"/>
      <c r="IES97"/>
      <c r="IET97"/>
      <c r="IEU97"/>
      <c r="IEV97"/>
      <c r="IEW97"/>
      <c r="IEX97"/>
      <c r="IEY97"/>
      <c r="IEZ97"/>
      <c r="IFA97"/>
      <c r="IFB97"/>
      <c r="IFC97"/>
      <c r="IFD97"/>
      <c r="IFE97"/>
      <c r="IFF97"/>
      <c r="IFG97"/>
      <c r="IFH97"/>
      <c r="IFI97"/>
      <c r="IFJ97"/>
      <c r="IFK97"/>
      <c r="IFL97"/>
      <c r="IFM97"/>
      <c r="IFN97"/>
      <c r="IFO97"/>
      <c r="IFP97"/>
      <c r="IFQ97"/>
      <c r="IFR97"/>
      <c r="IFS97"/>
      <c r="IFT97"/>
      <c r="IFU97"/>
      <c r="IFV97"/>
      <c r="IFW97"/>
      <c r="IFX97"/>
      <c r="IFY97"/>
      <c r="IFZ97"/>
      <c r="IGA97"/>
      <c r="IGB97"/>
      <c r="IGC97"/>
      <c r="IGD97"/>
      <c r="IGE97"/>
      <c r="IGF97"/>
      <c r="IGG97"/>
      <c r="IGH97"/>
      <c r="IGI97"/>
      <c r="IGJ97"/>
      <c r="IGK97"/>
      <c r="IGL97"/>
      <c r="IGM97"/>
      <c r="IGN97"/>
      <c r="IGO97"/>
      <c r="IGP97"/>
      <c r="IGQ97"/>
      <c r="IGR97"/>
      <c r="IGS97"/>
      <c r="IGT97"/>
      <c r="IGU97"/>
      <c r="IGV97"/>
      <c r="IGW97"/>
      <c r="IGX97"/>
      <c r="IGY97"/>
      <c r="IGZ97"/>
      <c r="IHA97"/>
      <c r="IHB97"/>
      <c r="IHC97"/>
      <c r="IHD97"/>
      <c r="IHE97"/>
      <c r="IHF97"/>
      <c r="IHG97"/>
      <c r="IHH97"/>
      <c r="IHI97"/>
      <c r="IHJ97"/>
      <c r="IHK97"/>
      <c r="IHL97"/>
      <c r="IHM97"/>
      <c r="IHN97"/>
      <c r="IHO97"/>
      <c r="IHP97"/>
      <c r="IHQ97"/>
      <c r="IHR97"/>
      <c r="IHS97"/>
      <c r="IHT97"/>
      <c r="IHU97"/>
      <c r="IHV97"/>
      <c r="IHW97"/>
      <c r="IHX97"/>
      <c r="IHY97"/>
      <c r="IHZ97"/>
      <c r="IIA97"/>
      <c r="IIB97"/>
      <c r="IIC97"/>
      <c r="IID97"/>
      <c r="IIE97"/>
      <c r="IIF97"/>
      <c r="IIG97"/>
      <c r="IIH97"/>
      <c r="III97"/>
      <c r="IIJ97"/>
      <c r="IIK97"/>
      <c r="IIL97"/>
      <c r="IIM97"/>
      <c r="IIN97"/>
      <c r="IIO97"/>
      <c r="IIP97"/>
      <c r="IIQ97"/>
      <c r="IIR97"/>
      <c r="IIS97"/>
      <c r="IIT97"/>
      <c r="IIU97"/>
      <c r="IIV97"/>
      <c r="IIW97"/>
      <c r="IIX97"/>
      <c r="IIY97"/>
      <c r="IIZ97"/>
      <c r="IJA97"/>
      <c r="IJB97"/>
      <c r="IJC97"/>
      <c r="IJD97"/>
      <c r="IJE97"/>
      <c r="IJF97"/>
      <c r="IJG97"/>
      <c r="IJH97"/>
      <c r="IJI97"/>
      <c r="IJJ97"/>
      <c r="IJK97"/>
      <c r="IJL97"/>
      <c r="IJM97"/>
      <c r="IJN97"/>
      <c r="IJO97"/>
      <c r="IJP97"/>
      <c r="IJQ97"/>
      <c r="IJR97"/>
      <c r="IJS97"/>
      <c r="IJT97"/>
      <c r="IJU97"/>
      <c r="IJV97"/>
      <c r="IJW97"/>
      <c r="IJX97"/>
      <c r="IJY97"/>
      <c r="IJZ97"/>
      <c r="IKA97"/>
      <c r="IKB97"/>
      <c r="IKC97"/>
      <c r="IKD97"/>
      <c r="IKE97"/>
      <c r="IKF97"/>
      <c r="IKG97"/>
      <c r="IKH97"/>
      <c r="IKI97"/>
      <c r="IKJ97"/>
      <c r="IKK97"/>
      <c r="IKL97"/>
      <c r="IKM97"/>
      <c r="IKN97"/>
      <c r="IKO97"/>
      <c r="IKP97"/>
      <c r="IKQ97"/>
      <c r="IKR97"/>
      <c r="IKS97"/>
      <c r="IKT97"/>
      <c r="IKU97"/>
      <c r="IKV97"/>
      <c r="IKW97"/>
      <c r="IKX97"/>
      <c r="IKY97"/>
      <c r="IKZ97"/>
      <c r="ILA97"/>
      <c r="ILB97"/>
      <c r="ILC97"/>
      <c r="ILD97"/>
      <c r="ILE97"/>
      <c r="ILF97"/>
      <c r="ILG97"/>
      <c r="ILH97"/>
      <c r="ILI97"/>
      <c r="ILJ97"/>
      <c r="ILK97"/>
      <c r="ILL97"/>
      <c r="ILM97"/>
      <c r="ILN97"/>
      <c r="ILO97"/>
      <c r="ILP97"/>
      <c r="ILQ97"/>
      <c r="ILR97"/>
      <c r="ILS97"/>
      <c r="ILT97"/>
      <c r="ILU97"/>
      <c r="ILV97"/>
      <c r="ILW97"/>
      <c r="ILX97"/>
      <c r="ILY97"/>
      <c r="ILZ97"/>
      <c r="IMA97"/>
      <c r="IMB97"/>
      <c r="IMC97"/>
      <c r="IMD97"/>
      <c r="IME97"/>
      <c r="IMF97"/>
      <c r="IMG97"/>
      <c r="IMH97"/>
      <c r="IMI97"/>
      <c r="IMJ97"/>
      <c r="IMK97"/>
      <c r="IML97"/>
      <c r="IMM97"/>
      <c r="IMN97"/>
      <c r="IMO97"/>
      <c r="IMP97"/>
      <c r="IMQ97"/>
      <c r="IMR97"/>
      <c r="IMS97"/>
      <c r="IMT97"/>
      <c r="IMU97"/>
      <c r="IMV97"/>
      <c r="IMW97"/>
      <c r="IMX97"/>
      <c r="IMY97"/>
      <c r="IMZ97"/>
      <c r="INA97"/>
      <c r="INB97"/>
      <c r="INC97"/>
      <c r="IND97"/>
      <c r="INE97"/>
      <c r="INF97"/>
      <c r="ING97"/>
      <c r="INH97"/>
      <c r="INI97"/>
      <c r="INJ97"/>
      <c r="INK97"/>
      <c r="INL97"/>
      <c r="INM97"/>
      <c r="INN97"/>
      <c r="INO97"/>
      <c r="INP97"/>
      <c r="INQ97"/>
      <c r="INR97"/>
      <c r="INS97"/>
      <c r="INT97"/>
      <c r="INU97"/>
      <c r="INV97"/>
      <c r="INW97"/>
      <c r="INX97"/>
      <c r="INY97"/>
      <c r="INZ97"/>
      <c r="IOA97"/>
      <c r="IOB97"/>
      <c r="IOC97"/>
      <c r="IOD97"/>
      <c r="IOE97"/>
      <c r="IOF97"/>
      <c r="IOG97"/>
      <c r="IOH97"/>
      <c r="IOI97"/>
      <c r="IOJ97"/>
      <c r="IOK97"/>
      <c r="IOL97"/>
      <c r="IOM97"/>
      <c r="ION97"/>
      <c r="IOO97"/>
      <c r="IOP97"/>
      <c r="IOQ97"/>
      <c r="IOR97"/>
      <c r="IOS97"/>
      <c r="IOT97"/>
      <c r="IOU97"/>
      <c r="IOV97"/>
      <c r="IOW97"/>
      <c r="IOX97"/>
      <c r="IOY97"/>
      <c r="IOZ97"/>
      <c r="IPA97"/>
      <c r="IPB97"/>
      <c r="IPC97"/>
      <c r="IPD97"/>
      <c r="IPE97"/>
      <c r="IPF97"/>
      <c r="IPG97"/>
      <c r="IPH97"/>
      <c r="IPI97"/>
      <c r="IPJ97"/>
      <c r="IPK97"/>
      <c r="IPL97"/>
      <c r="IPM97"/>
      <c r="IPN97"/>
      <c r="IPO97"/>
      <c r="IPP97"/>
      <c r="IPQ97"/>
      <c r="IPR97"/>
      <c r="IPS97"/>
      <c r="IPT97"/>
      <c r="IPU97"/>
      <c r="IPV97"/>
      <c r="IPW97"/>
      <c r="IPX97"/>
      <c r="IPY97"/>
      <c r="IPZ97"/>
      <c r="IQA97"/>
      <c r="IQB97"/>
      <c r="IQC97"/>
      <c r="IQD97"/>
      <c r="IQE97"/>
      <c r="IQF97"/>
      <c r="IQG97"/>
      <c r="IQH97"/>
      <c r="IQI97"/>
      <c r="IQJ97"/>
      <c r="IQK97"/>
      <c r="IQL97"/>
      <c r="IQM97"/>
      <c r="IQN97"/>
      <c r="IQO97"/>
      <c r="IQP97"/>
      <c r="IQQ97"/>
      <c r="IQR97"/>
      <c r="IQS97"/>
      <c r="IQT97"/>
      <c r="IQU97"/>
      <c r="IQV97"/>
      <c r="IQW97"/>
      <c r="IQX97"/>
      <c r="IQY97"/>
      <c r="IQZ97"/>
      <c r="IRA97"/>
      <c r="IRB97"/>
      <c r="IRC97"/>
      <c r="IRD97"/>
      <c r="IRE97"/>
      <c r="IRF97"/>
      <c r="IRG97"/>
      <c r="IRH97"/>
      <c r="IRI97"/>
      <c r="IRJ97"/>
      <c r="IRK97"/>
      <c r="IRL97"/>
      <c r="IRM97"/>
      <c r="IRN97"/>
      <c r="IRO97"/>
      <c r="IRP97"/>
      <c r="IRQ97"/>
      <c r="IRR97"/>
      <c r="IRS97"/>
      <c r="IRT97"/>
      <c r="IRU97"/>
      <c r="IRV97"/>
      <c r="IRW97"/>
      <c r="IRX97"/>
      <c r="IRY97"/>
      <c r="IRZ97"/>
      <c r="ISA97"/>
      <c r="ISB97"/>
      <c r="ISC97"/>
      <c r="ISD97"/>
      <c r="ISE97"/>
      <c r="ISF97"/>
      <c r="ISG97"/>
      <c r="ISH97"/>
      <c r="ISI97"/>
      <c r="ISJ97"/>
      <c r="ISK97"/>
      <c r="ISL97"/>
      <c r="ISM97"/>
      <c r="ISN97"/>
      <c r="ISO97"/>
      <c r="ISP97"/>
      <c r="ISQ97"/>
      <c r="ISR97"/>
      <c r="ISS97"/>
      <c r="IST97"/>
      <c r="ISU97"/>
      <c r="ISV97"/>
      <c r="ISW97"/>
      <c r="ISX97"/>
      <c r="ISY97"/>
      <c r="ISZ97"/>
      <c r="ITA97"/>
      <c r="ITB97"/>
      <c r="ITC97"/>
      <c r="ITD97"/>
      <c r="ITE97"/>
      <c r="ITF97"/>
      <c r="ITG97"/>
      <c r="ITH97"/>
      <c r="ITI97"/>
      <c r="ITJ97"/>
      <c r="ITK97"/>
      <c r="ITL97"/>
      <c r="ITM97"/>
      <c r="ITN97"/>
      <c r="ITO97"/>
      <c r="ITP97"/>
      <c r="ITQ97"/>
      <c r="ITR97"/>
      <c r="ITS97"/>
      <c r="ITT97"/>
      <c r="ITU97"/>
      <c r="ITV97"/>
      <c r="ITW97"/>
      <c r="ITX97"/>
      <c r="ITY97"/>
      <c r="ITZ97"/>
      <c r="IUA97"/>
      <c r="IUB97"/>
      <c r="IUC97"/>
      <c r="IUD97"/>
      <c r="IUE97"/>
      <c r="IUF97"/>
      <c r="IUG97"/>
      <c r="IUH97"/>
      <c r="IUI97"/>
      <c r="IUJ97"/>
      <c r="IUK97"/>
      <c r="IUL97"/>
      <c r="IUM97"/>
      <c r="IUN97"/>
      <c r="IUO97"/>
      <c r="IUP97"/>
      <c r="IUQ97"/>
      <c r="IUR97"/>
      <c r="IUS97"/>
      <c r="IUT97"/>
      <c r="IUU97"/>
      <c r="IUV97"/>
      <c r="IUW97"/>
      <c r="IUX97"/>
      <c r="IUY97"/>
      <c r="IUZ97"/>
      <c r="IVA97"/>
      <c r="IVB97"/>
      <c r="IVC97"/>
      <c r="IVD97"/>
      <c r="IVE97"/>
      <c r="IVF97"/>
      <c r="IVG97"/>
      <c r="IVH97"/>
      <c r="IVI97"/>
      <c r="IVJ97"/>
      <c r="IVK97"/>
      <c r="IVL97"/>
      <c r="IVM97"/>
      <c r="IVN97"/>
      <c r="IVO97"/>
      <c r="IVP97"/>
      <c r="IVQ97"/>
      <c r="IVR97"/>
      <c r="IVS97"/>
      <c r="IVT97"/>
      <c r="IVU97"/>
      <c r="IVV97"/>
      <c r="IVW97"/>
      <c r="IVX97"/>
      <c r="IVY97"/>
      <c r="IVZ97"/>
      <c r="IWA97"/>
      <c r="IWB97"/>
      <c r="IWC97"/>
      <c r="IWD97"/>
      <c r="IWE97"/>
      <c r="IWF97"/>
      <c r="IWG97"/>
      <c r="IWH97"/>
      <c r="IWI97"/>
      <c r="IWJ97"/>
      <c r="IWK97"/>
      <c r="IWL97"/>
      <c r="IWM97"/>
      <c r="IWN97"/>
      <c r="IWO97"/>
      <c r="IWP97"/>
      <c r="IWQ97"/>
      <c r="IWR97"/>
      <c r="IWS97"/>
      <c r="IWT97"/>
      <c r="IWU97"/>
      <c r="IWV97"/>
      <c r="IWW97"/>
      <c r="IWX97"/>
      <c r="IWY97"/>
      <c r="IWZ97"/>
      <c r="IXA97"/>
      <c r="IXB97"/>
      <c r="IXC97"/>
      <c r="IXD97"/>
      <c r="IXE97"/>
      <c r="IXF97"/>
      <c r="IXG97"/>
      <c r="IXH97"/>
      <c r="IXI97"/>
      <c r="IXJ97"/>
      <c r="IXK97"/>
      <c r="IXL97"/>
      <c r="IXM97"/>
      <c r="IXN97"/>
      <c r="IXO97"/>
      <c r="IXP97"/>
      <c r="IXQ97"/>
      <c r="IXR97"/>
      <c r="IXS97"/>
      <c r="IXT97"/>
      <c r="IXU97"/>
      <c r="IXV97"/>
      <c r="IXW97"/>
      <c r="IXX97"/>
      <c r="IXY97"/>
      <c r="IXZ97"/>
      <c r="IYA97"/>
      <c r="IYB97"/>
      <c r="IYC97"/>
      <c r="IYD97"/>
      <c r="IYE97"/>
      <c r="IYF97"/>
      <c r="IYG97"/>
      <c r="IYH97"/>
      <c r="IYI97"/>
      <c r="IYJ97"/>
      <c r="IYK97"/>
      <c r="IYL97"/>
      <c r="IYM97"/>
      <c r="IYN97"/>
      <c r="IYO97"/>
      <c r="IYP97"/>
      <c r="IYQ97"/>
      <c r="IYR97"/>
      <c r="IYS97"/>
      <c r="IYT97"/>
      <c r="IYU97"/>
      <c r="IYV97"/>
      <c r="IYW97"/>
      <c r="IYX97"/>
      <c r="IYY97"/>
      <c r="IYZ97"/>
      <c r="IZA97"/>
      <c r="IZB97"/>
      <c r="IZC97"/>
      <c r="IZD97"/>
      <c r="IZE97"/>
      <c r="IZF97"/>
      <c r="IZG97"/>
      <c r="IZH97"/>
      <c r="IZI97"/>
      <c r="IZJ97"/>
      <c r="IZK97"/>
      <c r="IZL97"/>
      <c r="IZM97"/>
      <c r="IZN97"/>
      <c r="IZO97"/>
      <c r="IZP97"/>
      <c r="IZQ97"/>
      <c r="IZR97"/>
      <c r="IZS97"/>
      <c r="IZT97"/>
      <c r="IZU97"/>
      <c r="IZV97"/>
      <c r="IZW97"/>
      <c r="IZX97"/>
      <c r="IZY97"/>
      <c r="IZZ97"/>
      <c r="JAA97"/>
      <c r="JAB97"/>
      <c r="JAC97"/>
      <c r="JAD97"/>
      <c r="JAE97"/>
      <c r="JAF97"/>
      <c r="JAG97"/>
      <c r="JAH97"/>
      <c r="JAI97"/>
      <c r="JAJ97"/>
      <c r="JAK97"/>
      <c r="JAL97"/>
      <c r="JAM97"/>
      <c r="JAN97"/>
      <c r="JAO97"/>
      <c r="JAP97"/>
      <c r="JAQ97"/>
      <c r="JAR97"/>
      <c r="JAS97"/>
      <c r="JAT97"/>
      <c r="JAU97"/>
      <c r="JAV97"/>
      <c r="JAW97"/>
      <c r="JAX97"/>
      <c r="JAY97"/>
      <c r="JAZ97"/>
      <c r="JBA97"/>
      <c r="JBB97"/>
      <c r="JBC97"/>
      <c r="JBD97"/>
      <c r="JBE97"/>
      <c r="JBF97"/>
      <c r="JBG97"/>
      <c r="JBH97"/>
      <c r="JBI97"/>
      <c r="JBJ97"/>
      <c r="JBK97"/>
      <c r="JBL97"/>
      <c r="JBM97"/>
      <c r="JBN97"/>
      <c r="JBO97"/>
      <c r="JBP97"/>
      <c r="JBQ97"/>
      <c r="JBR97"/>
      <c r="JBS97"/>
      <c r="JBT97"/>
      <c r="JBU97"/>
      <c r="JBV97"/>
      <c r="JBW97"/>
      <c r="JBX97"/>
      <c r="JBY97"/>
      <c r="JBZ97"/>
      <c r="JCA97"/>
      <c r="JCB97"/>
      <c r="JCC97"/>
      <c r="JCD97"/>
      <c r="JCE97"/>
      <c r="JCF97"/>
      <c r="JCG97"/>
      <c r="JCH97"/>
      <c r="JCI97"/>
      <c r="JCJ97"/>
      <c r="JCK97"/>
      <c r="JCL97"/>
      <c r="JCM97"/>
      <c r="JCN97"/>
      <c r="JCO97"/>
      <c r="JCP97"/>
      <c r="JCQ97"/>
      <c r="JCR97"/>
      <c r="JCS97"/>
      <c r="JCT97"/>
      <c r="JCU97"/>
      <c r="JCV97"/>
      <c r="JCW97"/>
      <c r="JCX97"/>
      <c r="JCY97"/>
      <c r="JCZ97"/>
      <c r="JDA97"/>
      <c r="JDB97"/>
      <c r="JDC97"/>
      <c r="JDD97"/>
      <c r="JDE97"/>
      <c r="JDF97"/>
      <c r="JDG97"/>
      <c r="JDH97"/>
      <c r="JDI97"/>
      <c r="JDJ97"/>
      <c r="JDK97"/>
      <c r="JDL97"/>
      <c r="JDM97"/>
      <c r="JDN97"/>
      <c r="JDO97"/>
      <c r="JDP97"/>
      <c r="JDQ97"/>
      <c r="JDR97"/>
      <c r="JDS97"/>
      <c r="JDT97"/>
      <c r="JDU97"/>
      <c r="JDV97"/>
      <c r="JDW97"/>
      <c r="JDX97"/>
      <c r="JDY97"/>
      <c r="JDZ97"/>
      <c r="JEA97"/>
      <c r="JEB97"/>
      <c r="JEC97"/>
      <c r="JED97"/>
      <c r="JEE97"/>
      <c r="JEF97"/>
      <c r="JEG97"/>
      <c r="JEH97"/>
      <c r="JEI97"/>
      <c r="JEJ97"/>
      <c r="JEK97"/>
      <c r="JEL97"/>
      <c r="JEM97"/>
      <c r="JEN97"/>
      <c r="JEO97"/>
      <c r="JEP97"/>
      <c r="JEQ97"/>
      <c r="JER97"/>
      <c r="JES97"/>
      <c r="JET97"/>
      <c r="JEU97"/>
      <c r="JEV97"/>
      <c r="JEW97"/>
      <c r="JEX97"/>
      <c r="JEY97"/>
      <c r="JEZ97"/>
      <c r="JFA97"/>
      <c r="JFB97"/>
      <c r="JFC97"/>
      <c r="JFD97"/>
      <c r="JFE97"/>
      <c r="JFF97"/>
      <c r="JFG97"/>
      <c r="JFH97"/>
      <c r="JFI97"/>
      <c r="JFJ97"/>
      <c r="JFK97"/>
      <c r="JFL97"/>
      <c r="JFM97"/>
      <c r="JFN97"/>
      <c r="JFO97"/>
      <c r="JFP97"/>
      <c r="JFQ97"/>
      <c r="JFR97"/>
      <c r="JFS97"/>
      <c r="JFT97"/>
      <c r="JFU97"/>
      <c r="JFV97"/>
      <c r="JFW97"/>
      <c r="JFX97"/>
      <c r="JFY97"/>
      <c r="JFZ97"/>
      <c r="JGA97"/>
      <c r="JGB97"/>
      <c r="JGC97"/>
      <c r="JGD97"/>
      <c r="JGE97"/>
      <c r="JGF97"/>
      <c r="JGG97"/>
      <c r="JGH97"/>
      <c r="JGI97"/>
      <c r="JGJ97"/>
      <c r="JGK97"/>
      <c r="JGL97"/>
      <c r="JGM97"/>
      <c r="JGN97"/>
      <c r="JGO97"/>
      <c r="JGP97"/>
      <c r="JGQ97"/>
      <c r="JGR97"/>
      <c r="JGS97"/>
      <c r="JGT97"/>
      <c r="JGU97"/>
      <c r="JGV97"/>
      <c r="JGW97"/>
      <c r="JGX97"/>
      <c r="JGY97"/>
      <c r="JGZ97"/>
      <c r="JHA97"/>
      <c r="JHB97"/>
      <c r="JHC97"/>
      <c r="JHD97"/>
      <c r="JHE97"/>
      <c r="JHF97"/>
      <c r="JHG97"/>
      <c r="JHH97"/>
      <c r="JHI97"/>
      <c r="JHJ97"/>
      <c r="JHK97"/>
      <c r="JHL97"/>
      <c r="JHM97"/>
      <c r="JHN97"/>
      <c r="JHO97"/>
      <c r="JHP97"/>
      <c r="JHQ97"/>
      <c r="JHR97"/>
      <c r="JHS97"/>
      <c r="JHT97"/>
      <c r="JHU97"/>
      <c r="JHV97"/>
      <c r="JHW97"/>
      <c r="JHX97"/>
      <c r="JHY97"/>
      <c r="JHZ97"/>
      <c r="JIA97"/>
      <c r="JIB97"/>
      <c r="JIC97"/>
      <c r="JID97"/>
      <c r="JIE97"/>
      <c r="JIF97"/>
      <c r="JIG97"/>
      <c r="JIH97"/>
      <c r="JII97"/>
      <c r="JIJ97"/>
      <c r="JIK97"/>
      <c r="JIL97"/>
      <c r="JIM97"/>
      <c r="JIN97"/>
      <c r="JIO97"/>
      <c r="JIP97"/>
      <c r="JIQ97"/>
      <c r="JIR97"/>
      <c r="JIS97"/>
      <c r="JIT97"/>
      <c r="JIU97"/>
      <c r="JIV97"/>
      <c r="JIW97"/>
      <c r="JIX97"/>
      <c r="JIY97"/>
      <c r="JIZ97"/>
      <c r="JJA97"/>
      <c r="JJB97"/>
      <c r="JJC97"/>
      <c r="JJD97"/>
      <c r="JJE97"/>
      <c r="JJF97"/>
      <c r="JJG97"/>
      <c r="JJH97"/>
      <c r="JJI97"/>
      <c r="JJJ97"/>
      <c r="JJK97"/>
      <c r="JJL97"/>
      <c r="JJM97"/>
      <c r="JJN97"/>
      <c r="JJO97"/>
      <c r="JJP97"/>
      <c r="JJQ97"/>
      <c r="JJR97"/>
      <c r="JJS97"/>
      <c r="JJT97"/>
      <c r="JJU97"/>
      <c r="JJV97"/>
      <c r="JJW97"/>
      <c r="JJX97"/>
      <c r="JJY97"/>
      <c r="JJZ97"/>
      <c r="JKA97"/>
      <c r="JKB97"/>
      <c r="JKC97"/>
      <c r="JKD97"/>
      <c r="JKE97"/>
      <c r="JKF97"/>
      <c r="JKG97"/>
      <c r="JKH97"/>
      <c r="JKI97"/>
      <c r="JKJ97"/>
      <c r="JKK97"/>
      <c r="JKL97"/>
      <c r="JKM97"/>
      <c r="JKN97"/>
      <c r="JKO97"/>
      <c r="JKP97"/>
      <c r="JKQ97"/>
      <c r="JKR97"/>
      <c r="JKS97"/>
      <c r="JKT97"/>
      <c r="JKU97"/>
      <c r="JKV97"/>
      <c r="JKW97"/>
      <c r="JKX97"/>
      <c r="JKY97"/>
      <c r="JKZ97"/>
      <c r="JLA97"/>
      <c r="JLB97"/>
      <c r="JLC97"/>
      <c r="JLD97"/>
      <c r="JLE97"/>
      <c r="JLF97"/>
      <c r="JLG97"/>
      <c r="JLH97"/>
      <c r="JLI97"/>
      <c r="JLJ97"/>
      <c r="JLK97"/>
      <c r="JLL97"/>
      <c r="JLM97"/>
      <c r="JLN97"/>
      <c r="JLO97"/>
      <c r="JLP97"/>
      <c r="JLQ97"/>
      <c r="JLR97"/>
      <c r="JLS97"/>
      <c r="JLT97"/>
      <c r="JLU97"/>
      <c r="JLV97"/>
      <c r="JLW97"/>
      <c r="JLX97"/>
      <c r="JLY97"/>
      <c r="JLZ97"/>
      <c r="JMA97"/>
      <c r="JMB97"/>
      <c r="JMC97"/>
      <c r="JMD97"/>
      <c r="JME97"/>
      <c r="JMF97"/>
      <c r="JMG97"/>
      <c r="JMH97"/>
      <c r="JMI97"/>
      <c r="JMJ97"/>
      <c r="JMK97"/>
      <c r="JML97"/>
      <c r="JMM97"/>
      <c r="JMN97"/>
      <c r="JMO97"/>
      <c r="JMP97"/>
      <c r="JMQ97"/>
      <c r="JMR97"/>
      <c r="JMS97"/>
      <c r="JMT97"/>
      <c r="JMU97"/>
      <c r="JMV97"/>
      <c r="JMW97"/>
      <c r="JMX97"/>
      <c r="JMY97"/>
      <c r="JMZ97"/>
      <c r="JNA97"/>
      <c r="JNB97"/>
      <c r="JNC97"/>
      <c r="JND97"/>
      <c r="JNE97"/>
      <c r="JNF97"/>
      <c r="JNG97"/>
      <c r="JNH97"/>
      <c r="JNI97"/>
      <c r="JNJ97"/>
      <c r="JNK97"/>
      <c r="JNL97"/>
      <c r="JNM97"/>
      <c r="JNN97"/>
      <c r="JNO97"/>
      <c r="JNP97"/>
      <c r="JNQ97"/>
      <c r="JNR97"/>
      <c r="JNS97"/>
      <c r="JNT97"/>
      <c r="JNU97"/>
      <c r="JNV97"/>
      <c r="JNW97"/>
      <c r="JNX97"/>
      <c r="JNY97"/>
      <c r="JNZ97"/>
      <c r="JOA97"/>
      <c r="JOB97"/>
      <c r="JOC97"/>
      <c r="JOD97"/>
      <c r="JOE97"/>
      <c r="JOF97"/>
      <c r="JOG97"/>
      <c r="JOH97"/>
      <c r="JOI97"/>
      <c r="JOJ97"/>
      <c r="JOK97"/>
      <c r="JOL97"/>
      <c r="JOM97"/>
      <c r="JON97"/>
      <c r="JOO97"/>
      <c r="JOP97"/>
      <c r="JOQ97"/>
      <c r="JOR97"/>
      <c r="JOS97"/>
      <c r="JOT97"/>
      <c r="JOU97"/>
      <c r="JOV97"/>
      <c r="JOW97"/>
      <c r="JOX97"/>
      <c r="JOY97"/>
      <c r="JOZ97"/>
      <c r="JPA97"/>
      <c r="JPB97"/>
      <c r="JPC97"/>
      <c r="JPD97"/>
      <c r="JPE97"/>
      <c r="JPF97"/>
      <c r="JPG97"/>
      <c r="JPH97"/>
      <c r="JPI97"/>
      <c r="JPJ97"/>
      <c r="JPK97"/>
      <c r="JPL97"/>
      <c r="JPM97"/>
      <c r="JPN97"/>
      <c r="JPO97"/>
      <c r="JPP97"/>
      <c r="JPQ97"/>
      <c r="JPR97"/>
      <c r="JPS97"/>
      <c r="JPT97"/>
      <c r="JPU97"/>
      <c r="JPV97"/>
      <c r="JPW97"/>
      <c r="JPX97"/>
      <c r="JPY97"/>
      <c r="JPZ97"/>
      <c r="JQA97"/>
      <c r="JQB97"/>
      <c r="JQC97"/>
      <c r="JQD97"/>
      <c r="JQE97"/>
      <c r="JQF97"/>
      <c r="JQG97"/>
      <c r="JQH97"/>
      <c r="JQI97"/>
      <c r="JQJ97"/>
      <c r="JQK97"/>
      <c r="JQL97"/>
      <c r="JQM97"/>
      <c r="JQN97"/>
      <c r="JQO97"/>
      <c r="JQP97"/>
      <c r="JQQ97"/>
      <c r="JQR97"/>
      <c r="JQS97"/>
      <c r="JQT97"/>
      <c r="JQU97"/>
      <c r="JQV97"/>
      <c r="JQW97"/>
      <c r="JQX97"/>
      <c r="JQY97"/>
      <c r="JQZ97"/>
      <c r="JRA97"/>
      <c r="JRB97"/>
      <c r="JRC97"/>
      <c r="JRD97"/>
      <c r="JRE97"/>
      <c r="JRF97"/>
      <c r="JRG97"/>
      <c r="JRH97"/>
      <c r="JRI97"/>
      <c r="JRJ97"/>
      <c r="JRK97"/>
      <c r="JRL97"/>
      <c r="JRM97"/>
      <c r="JRN97"/>
      <c r="JRO97"/>
      <c r="JRP97"/>
      <c r="JRQ97"/>
      <c r="JRR97"/>
      <c r="JRS97"/>
      <c r="JRT97"/>
      <c r="JRU97"/>
      <c r="JRV97"/>
      <c r="JRW97"/>
      <c r="JRX97"/>
      <c r="JRY97"/>
      <c r="JRZ97"/>
      <c r="JSA97"/>
      <c r="JSB97"/>
      <c r="JSC97"/>
      <c r="JSD97"/>
      <c r="JSE97"/>
      <c r="JSF97"/>
      <c r="JSG97"/>
      <c r="JSH97"/>
      <c r="JSI97"/>
      <c r="JSJ97"/>
      <c r="JSK97"/>
      <c r="JSL97"/>
      <c r="JSM97"/>
      <c r="JSN97"/>
      <c r="JSO97"/>
      <c r="JSP97"/>
      <c r="JSQ97"/>
      <c r="JSR97"/>
      <c r="JSS97"/>
      <c r="JST97"/>
      <c r="JSU97"/>
      <c r="JSV97"/>
      <c r="JSW97"/>
      <c r="JSX97"/>
      <c r="JSY97"/>
      <c r="JSZ97"/>
      <c r="JTA97"/>
      <c r="JTB97"/>
      <c r="JTC97"/>
      <c r="JTD97"/>
      <c r="JTE97"/>
      <c r="JTF97"/>
      <c r="JTG97"/>
      <c r="JTH97"/>
      <c r="JTI97"/>
      <c r="JTJ97"/>
      <c r="JTK97"/>
      <c r="JTL97"/>
      <c r="JTM97"/>
      <c r="JTN97"/>
      <c r="JTO97"/>
      <c r="JTP97"/>
      <c r="JTQ97"/>
      <c r="JTR97"/>
      <c r="JTS97"/>
      <c r="JTT97"/>
      <c r="JTU97"/>
      <c r="JTV97"/>
      <c r="JTW97"/>
      <c r="JTX97"/>
      <c r="JTY97"/>
      <c r="JTZ97"/>
      <c r="JUA97"/>
      <c r="JUB97"/>
      <c r="JUC97"/>
      <c r="JUD97"/>
      <c r="JUE97"/>
      <c r="JUF97"/>
      <c r="JUG97"/>
      <c r="JUH97"/>
      <c r="JUI97"/>
      <c r="JUJ97"/>
      <c r="JUK97"/>
      <c r="JUL97"/>
      <c r="JUM97"/>
      <c r="JUN97"/>
      <c r="JUO97"/>
      <c r="JUP97"/>
      <c r="JUQ97"/>
      <c r="JUR97"/>
      <c r="JUS97"/>
      <c r="JUT97"/>
      <c r="JUU97"/>
      <c r="JUV97"/>
      <c r="JUW97"/>
      <c r="JUX97"/>
      <c r="JUY97"/>
      <c r="JUZ97"/>
      <c r="JVA97"/>
      <c r="JVB97"/>
      <c r="JVC97"/>
      <c r="JVD97"/>
      <c r="JVE97"/>
      <c r="JVF97"/>
      <c r="JVG97"/>
      <c r="JVH97"/>
      <c r="JVI97"/>
      <c r="JVJ97"/>
      <c r="JVK97"/>
      <c r="JVL97"/>
      <c r="JVM97"/>
      <c r="JVN97"/>
      <c r="JVO97"/>
      <c r="JVP97"/>
      <c r="JVQ97"/>
      <c r="JVR97"/>
      <c r="JVS97"/>
      <c r="JVT97"/>
      <c r="JVU97"/>
      <c r="JVV97"/>
      <c r="JVW97"/>
      <c r="JVX97"/>
      <c r="JVY97"/>
      <c r="JVZ97"/>
      <c r="JWA97"/>
      <c r="JWB97"/>
      <c r="JWC97"/>
      <c r="JWD97"/>
      <c r="JWE97"/>
      <c r="JWF97"/>
      <c r="JWG97"/>
      <c r="JWH97"/>
      <c r="JWI97"/>
      <c r="JWJ97"/>
      <c r="JWK97"/>
      <c r="JWL97"/>
      <c r="JWM97"/>
      <c r="JWN97"/>
      <c r="JWO97"/>
      <c r="JWP97"/>
      <c r="JWQ97"/>
      <c r="JWR97"/>
      <c r="JWS97"/>
      <c r="JWT97"/>
      <c r="JWU97"/>
      <c r="JWV97"/>
      <c r="JWW97"/>
      <c r="JWX97"/>
      <c r="JWY97"/>
      <c r="JWZ97"/>
      <c r="JXA97"/>
      <c r="JXB97"/>
      <c r="JXC97"/>
      <c r="JXD97"/>
      <c r="JXE97"/>
      <c r="JXF97"/>
      <c r="JXG97"/>
      <c r="JXH97"/>
      <c r="JXI97"/>
      <c r="JXJ97"/>
      <c r="JXK97"/>
      <c r="JXL97"/>
      <c r="JXM97"/>
      <c r="JXN97"/>
      <c r="JXO97"/>
      <c r="JXP97"/>
      <c r="JXQ97"/>
      <c r="JXR97"/>
      <c r="JXS97"/>
      <c r="JXT97"/>
      <c r="JXU97"/>
      <c r="JXV97"/>
      <c r="JXW97"/>
      <c r="JXX97"/>
      <c r="JXY97"/>
      <c r="JXZ97"/>
      <c r="JYA97"/>
      <c r="JYB97"/>
      <c r="JYC97"/>
      <c r="JYD97"/>
      <c r="JYE97"/>
      <c r="JYF97"/>
      <c r="JYG97"/>
      <c r="JYH97"/>
      <c r="JYI97"/>
      <c r="JYJ97"/>
      <c r="JYK97"/>
      <c r="JYL97"/>
      <c r="JYM97"/>
      <c r="JYN97"/>
      <c r="JYO97"/>
      <c r="JYP97"/>
      <c r="JYQ97"/>
      <c r="JYR97"/>
      <c r="JYS97"/>
      <c r="JYT97"/>
      <c r="JYU97"/>
      <c r="JYV97"/>
      <c r="JYW97"/>
      <c r="JYX97"/>
      <c r="JYY97"/>
      <c r="JYZ97"/>
      <c r="JZA97"/>
      <c r="JZB97"/>
      <c r="JZC97"/>
      <c r="JZD97"/>
      <c r="JZE97"/>
      <c r="JZF97"/>
      <c r="JZG97"/>
      <c r="JZH97"/>
      <c r="JZI97"/>
      <c r="JZJ97"/>
      <c r="JZK97"/>
      <c r="JZL97"/>
      <c r="JZM97"/>
      <c r="JZN97"/>
      <c r="JZO97"/>
      <c r="JZP97"/>
      <c r="JZQ97"/>
      <c r="JZR97"/>
      <c r="JZS97"/>
      <c r="JZT97"/>
      <c r="JZU97"/>
      <c r="JZV97"/>
      <c r="JZW97"/>
      <c r="JZX97"/>
      <c r="JZY97"/>
      <c r="JZZ97"/>
      <c r="KAA97"/>
      <c r="KAB97"/>
      <c r="KAC97"/>
      <c r="KAD97"/>
      <c r="KAE97"/>
      <c r="KAF97"/>
      <c r="KAG97"/>
      <c r="KAH97"/>
      <c r="KAI97"/>
      <c r="KAJ97"/>
      <c r="KAK97"/>
      <c r="KAL97"/>
      <c r="KAM97"/>
      <c r="KAN97"/>
      <c r="KAO97"/>
      <c r="KAP97"/>
      <c r="KAQ97"/>
      <c r="KAR97"/>
      <c r="KAS97"/>
      <c r="KAT97"/>
      <c r="KAU97"/>
      <c r="KAV97"/>
      <c r="KAW97"/>
      <c r="KAX97"/>
      <c r="KAY97"/>
      <c r="KAZ97"/>
      <c r="KBA97"/>
      <c r="KBB97"/>
      <c r="KBC97"/>
      <c r="KBD97"/>
      <c r="KBE97"/>
      <c r="KBF97"/>
      <c r="KBG97"/>
      <c r="KBH97"/>
      <c r="KBI97"/>
      <c r="KBJ97"/>
      <c r="KBK97"/>
      <c r="KBL97"/>
      <c r="KBM97"/>
      <c r="KBN97"/>
      <c r="KBO97"/>
      <c r="KBP97"/>
      <c r="KBQ97"/>
      <c r="KBR97"/>
      <c r="KBS97"/>
      <c r="KBT97"/>
      <c r="KBU97"/>
      <c r="KBV97"/>
      <c r="KBW97"/>
      <c r="KBX97"/>
      <c r="KBY97"/>
      <c r="KBZ97"/>
      <c r="KCA97"/>
      <c r="KCB97"/>
      <c r="KCC97"/>
      <c r="KCD97"/>
      <c r="KCE97"/>
      <c r="KCF97"/>
      <c r="KCG97"/>
      <c r="KCH97"/>
      <c r="KCI97"/>
      <c r="KCJ97"/>
      <c r="KCK97"/>
      <c r="KCL97"/>
      <c r="KCM97"/>
      <c r="KCN97"/>
      <c r="KCO97"/>
      <c r="KCP97"/>
      <c r="KCQ97"/>
      <c r="KCR97"/>
      <c r="KCS97"/>
      <c r="KCT97"/>
      <c r="KCU97"/>
      <c r="KCV97"/>
      <c r="KCW97"/>
      <c r="KCX97"/>
      <c r="KCY97"/>
      <c r="KCZ97"/>
      <c r="KDA97"/>
      <c r="KDB97"/>
      <c r="KDC97"/>
      <c r="KDD97"/>
      <c r="KDE97"/>
      <c r="KDF97"/>
      <c r="KDG97"/>
      <c r="KDH97"/>
      <c r="KDI97"/>
      <c r="KDJ97"/>
      <c r="KDK97"/>
      <c r="KDL97"/>
      <c r="KDM97"/>
      <c r="KDN97"/>
      <c r="KDO97"/>
      <c r="KDP97"/>
      <c r="KDQ97"/>
      <c r="KDR97"/>
      <c r="KDS97"/>
      <c r="KDT97"/>
      <c r="KDU97"/>
      <c r="KDV97"/>
      <c r="KDW97"/>
      <c r="KDX97"/>
      <c r="KDY97"/>
      <c r="KDZ97"/>
      <c r="KEA97"/>
      <c r="KEB97"/>
      <c r="KEC97"/>
      <c r="KED97"/>
      <c r="KEE97"/>
      <c r="KEF97"/>
      <c r="KEG97"/>
      <c r="KEH97"/>
      <c r="KEI97"/>
      <c r="KEJ97"/>
      <c r="KEK97"/>
      <c r="KEL97"/>
      <c r="KEM97"/>
      <c r="KEN97"/>
      <c r="KEO97"/>
      <c r="KEP97"/>
      <c r="KEQ97"/>
      <c r="KER97"/>
      <c r="KES97"/>
      <c r="KET97"/>
      <c r="KEU97"/>
      <c r="KEV97"/>
      <c r="KEW97"/>
      <c r="KEX97"/>
      <c r="KEY97"/>
      <c r="KEZ97"/>
      <c r="KFA97"/>
      <c r="KFB97"/>
      <c r="KFC97"/>
      <c r="KFD97"/>
      <c r="KFE97"/>
      <c r="KFF97"/>
      <c r="KFG97"/>
      <c r="KFH97"/>
      <c r="KFI97"/>
      <c r="KFJ97"/>
      <c r="KFK97"/>
      <c r="KFL97"/>
      <c r="KFM97"/>
      <c r="KFN97"/>
      <c r="KFO97"/>
      <c r="KFP97"/>
      <c r="KFQ97"/>
      <c r="KFR97"/>
      <c r="KFS97"/>
      <c r="KFT97"/>
      <c r="KFU97"/>
      <c r="KFV97"/>
      <c r="KFW97"/>
      <c r="KFX97"/>
      <c r="KFY97"/>
      <c r="KFZ97"/>
      <c r="KGA97"/>
      <c r="KGB97"/>
      <c r="KGC97"/>
      <c r="KGD97"/>
      <c r="KGE97"/>
      <c r="KGF97"/>
      <c r="KGG97"/>
      <c r="KGH97"/>
      <c r="KGI97"/>
      <c r="KGJ97"/>
      <c r="KGK97"/>
      <c r="KGL97"/>
      <c r="KGM97"/>
      <c r="KGN97"/>
      <c r="KGO97"/>
      <c r="KGP97"/>
      <c r="KGQ97"/>
      <c r="KGR97"/>
      <c r="KGS97"/>
      <c r="KGT97"/>
      <c r="KGU97"/>
      <c r="KGV97"/>
      <c r="KGW97"/>
      <c r="KGX97"/>
      <c r="KGY97"/>
      <c r="KGZ97"/>
      <c r="KHA97"/>
      <c r="KHB97"/>
      <c r="KHC97"/>
      <c r="KHD97"/>
      <c r="KHE97"/>
      <c r="KHF97"/>
      <c r="KHG97"/>
      <c r="KHH97"/>
      <c r="KHI97"/>
      <c r="KHJ97"/>
      <c r="KHK97"/>
      <c r="KHL97"/>
      <c r="KHM97"/>
      <c r="KHN97"/>
      <c r="KHO97"/>
      <c r="KHP97"/>
      <c r="KHQ97"/>
      <c r="KHR97"/>
      <c r="KHS97"/>
      <c r="KHT97"/>
      <c r="KHU97"/>
      <c r="KHV97"/>
      <c r="KHW97"/>
      <c r="KHX97"/>
      <c r="KHY97"/>
      <c r="KHZ97"/>
      <c r="KIA97"/>
      <c r="KIB97"/>
      <c r="KIC97"/>
      <c r="KID97"/>
      <c r="KIE97"/>
      <c r="KIF97"/>
      <c r="KIG97"/>
      <c r="KIH97"/>
      <c r="KII97"/>
      <c r="KIJ97"/>
      <c r="KIK97"/>
      <c r="KIL97"/>
      <c r="KIM97"/>
      <c r="KIN97"/>
      <c r="KIO97"/>
      <c r="KIP97"/>
      <c r="KIQ97"/>
      <c r="KIR97"/>
      <c r="KIS97"/>
      <c r="KIT97"/>
      <c r="KIU97"/>
      <c r="KIV97"/>
      <c r="KIW97"/>
      <c r="KIX97"/>
      <c r="KIY97"/>
      <c r="KIZ97"/>
      <c r="KJA97"/>
      <c r="KJB97"/>
      <c r="KJC97"/>
      <c r="KJD97"/>
      <c r="KJE97"/>
      <c r="KJF97"/>
      <c r="KJG97"/>
      <c r="KJH97"/>
      <c r="KJI97"/>
      <c r="KJJ97"/>
      <c r="KJK97"/>
      <c r="KJL97"/>
      <c r="KJM97"/>
      <c r="KJN97"/>
      <c r="KJO97"/>
      <c r="KJP97"/>
      <c r="KJQ97"/>
      <c r="KJR97"/>
      <c r="KJS97"/>
      <c r="KJT97"/>
      <c r="KJU97"/>
      <c r="KJV97"/>
      <c r="KJW97"/>
      <c r="KJX97"/>
      <c r="KJY97"/>
      <c r="KJZ97"/>
      <c r="KKA97"/>
      <c r="KKB97"/>
      <c r="KKC97"/>
      <c r="KKD97"/>
      <c r="KKE97"/>
      <c r="KKF97"/>
      <c r="KKG97"/>
      <c r="KKH97"/>
      <c r="KKI97"/>
      <c r="KKJ97"/>
      <c r="KKK97"/>
      <c r="KKL97"/>
      <c r="KKM97"/>
      <c r="KKN97"/>
      <c r="KKO97"/>
      <c r="KKP97"/>
      <c r="KKQ97"/>
      <c r="KKR97"/>
      <c r="KKS97"/>
      <c r="KKT97"/>
      <c r="KKU97"/>
      <c r="KKV97"/>
      <c r="KKW97"/>
      <c r="KKX97"/>
      <c r="KKY97"/>
      <c r="KKZ97"/>
      <c r="KLA97"/>
      <c r="KLB97"/>
      <c r="KLC97"/>
      <c r="KLD97"/>
      <c r="KLE97"/>
      <c r="KLF97"/>
      <c r="KLG97"/>
      <c r="KLH97"/>
      <c r="KLI97"/>
      <c r="KLJ97"/>
      <c r="KLK97"/>
      <c r="KLL97"/>
      <c r="KLM97"/>
      <c r="KLN97"/>
      <c r="KLO97"/>
      <c r="KLP97"/>
      <c r="KLQ97"/>
      <c r="KLR97"/>
      <c r="KLS97"/>
      <c r="KLT97"/>
      <c r="KLU97"/>
      <c r="KLV97"/>
      <c r="KLW97"/>
      <c r="KLX97"/>
      <c r="KLY97"/>
      <c r="KLZ97"/>
      <c r="KMA97"/>
      <c r="KMB97"/>
      <c r="KMC97"/>
      <c r="KMD97"/>
      <c r="KME97"/>
      <c r="KMF97"/>
      <c r="KMG97"/>
      <c r="KMH97"/>
      <c r="KMI97"/>
      <c r="KMJ97"/>
      <c r="KMK97"/>
      <c r="KML97"/>
      <c r="KMM97"/>
      <c r="KMN97"/>
      <c r="KMO97"/>
      <c r="KMP97"/>
      <c r="KMQ97"/>
      <c r="KMR97"/>
      <c r="KMS97"/>
      <c r="KMT97"/>
      <c r="KMU97"/>
      <c r="KMV97"/>
      <c r="KMW97"/>
      <c r="KMX97"/>
      <c r="KMY97"/>
      <c r="KMZ97"/>
      <c r="KNA97"/>
      <c r="KNB97"/>
      <c r="KNC97"/>
      <c r="KND97"/>
      <c r="KNE97"/>
      <c r="KNF97"/>
      <c r="KNG97"/>
      <c r="KNH97"/>
      <c r="KNI97"/>
      <c r="KNJ97"/>
      <c r="KNK97"/>
      <c r="KNL97"/>
      <c r="KNM97"/>
      <c r="KNN97"/>
      <c r="KNO97"/>
      <c r="KNP97"/>
      <c r="KNQ97"/>
      <c r="KNR97"/>
      <c r="KNS97"/>
      <c r="KNT97"/>
      <c r="KNU97"/>
      <c r="KNV97"/>
      <c r="KNW97"/>
      <c r="KNX97"/>
      <c r="KNY97"/>
      <c r="KNZ97"/>
      <c r="KOA97"/>
      <c r="KOB97"/>
      <c r="KOC97"/>
      <c r="KOD97"/>
      <c r="KOE97"/>
      <c r="KOF97"/>
      <c r="KOG97"/>
      <c r="KOH97"/>
      <c r="KOI97"/>
      <c r="KOJ97"/>
      <c r="KOK97"/>
      <c r="KOL97"/>
      <c r="KOM97"/>
      <c r="KON97"/>
      <c r="KOO97"/>
      <c r="KOP97"/>
      <c r="KOQ97"/>
      <c r="KOR97"/>
      <c r="KOS97"/>
      <c r="KOT97"/>
      <c r="KOU97"/>
      <c r="KOV97"/>
      <c r="KOW97"/>
      <c r="KOX97"/>
      <c r="KOY97"/>
      <c r="KOZ97"/>
      <c r="KPA97"/>
      <c r="KPB97"/>
      <c r="KPC97"/>
      <c r="KPD97"/>
      <c r="KPE97"/>
      <c r="KPF97"/>
      <c r="KPG97"/>
      <c r="KPH97"/>
      <c r="KPI97"/>
      <c r="KPJ97"/>
      <c r="KPK97"/>
      <c r="KPL97"/>
      <c r="KPM97"/>
      <c r="KPN97"/>
      <c r="KPO97"/>
      <c r="KPP97"/>
      <c r="KPQ97"/>
      <c r="KPR97"/>
      <c r="KPS97"/>
      <c r="KPT97"/>
      <c r="KPU97"/>
      <c r="KPV97"/>
      <c r="KPW97"/>
      <c r="KPX97"/>
      <c r="KPY97"/>
      <c r="KPZ97"/>
      <c r="KQA97"/>
      <c r="KQB97"/>
      <c r="KQC97"/>
      <c r="KQD97"/>
      <c r="KQE97"/>
      <c r="KQF97"/>
      <c r="KQG97"/>
      <c r="KQH97"/>
      <c r="KQI97"/>
      <c r="KQJ97"/>
      <c r="KQK97"/>
      <c r="KQL97"/>
      <c r="KQM97"/>
      <c r="KQN97"/>
      <c r="KQO97"/>
      <c r="KQP97"/>
      <c r="KQQ97"/>
      <c r="KQR97"/>
      <c r="KQS97"/>
      <c r="KQT97"/>
      <c r="KQU97"/>
      <c r="KQV97"/>
      <c r="KQW97"/>
      <c r="KQX97"/>
      <c r="KQY97"/>
      <c r="KQZ97"/>
      <c r="KRA97"/>
      <c r="KRB97"/>
      <c r="KRC97"/>
      <c r="KRD97"/>
      <c r="KRE97"/>
      <c r="KRF97"/>
      <c r="KRG97"/>
      <c r="KRH97"/>
      <c r="KRI97"/>
      <c r="KRJ97"/>
      <c r="KRK97"/>
      <c r="KRL97"/>
      <c r="KRM97"/>
      <c r="KRN97"/>
      <c r="KRO97"/>
      <c r="KRP97"/>
      <c r="KRQ97"/>
      <c r="KRR97"/>
      <c r="KRS97"/>
      <c r="KRT97"/>
      <c r="KRU97"/>
      <c r="KRV97"/>
      <c r="KRW97"/>
      <c r="KRX97"/>
      <c r="KRY97"/>
      <c r="KRZ97"/>
      <c r="KSA97"/>
      <c r="KSB97"/>
      <c r="KSC97"/>
      <c r="KSD97"/>
      <c r="KSE97"/>
      <c r="KSF97"/>
      <c r="KSG97"/>
      <c r="KSH97"/>
      <c r="KSI97"/>
      <c r="KSJ97"/>
      <c r="KSK97"/>
      <c r="KSL97"/>
      <c r="KSM97"/>
      <c r="KSN97"/>
      <c r="KSO97"/>
      <c r="KSP97"/>
      <c r="KSQ97"/>
      <c r="KSR97"/>
      <c r="KSS97"/>
      <c r="KST97"/>
      <c r="KSU97"/>
      <c r="KSV97"/>
      <c r="KSW97"/>
      <c r="KSX97"/>
      <c r="KSY97"/>
      <c r="KSZ97"/>
      <c r="KTA97"/>
      <c r="KTB97"/>
      <c r="KTC97"/>
      <c r="KTD97"/>
      <c r="KTE97"/>
      <c r="KTF97"/>
      <c r="KTG97"/>
      <c r="KTH97"/>
      <c r="KTI97"/>
      <c r="KTJ97"/>
      <c r="KTK97"/>
      <c r="KTL97"/>
      <c r="KTM97"/>
      <c r="KTN97"/>
      <c r="KTO97"/>
      <c r="KTP97"/>
      <c r="KTQ97"/>
      <c r="KTR97"/>
      <c r="KTS97"/>
      <c r="KTT97"/>
      <c r="KTU97"/>
      <c r="KTV97"/>
      <c r="KTW97"/>
      <c r="KTX97"/>
      <c r="KTY97"/>
      <c r="KTZ97"/>
      <c r="KUA97"/>
      <c r="KUB97"/>
      <c r="KUC97"/>
      <c r="KUD97"/>
      <c r="KUE97"/>
      <c r="KUF97"/>
      <c r="KUG97"/>
      <c r="KUH97"/>
      <c r="KUI97"/>
      <c r="KUJ97"/>
      <c r="KUK97"/>
      <c r="KUL97"/>
      <c r="KUM97"/>
      <c r="KUN97"/>
      <c r="KUO97"/>
      <c r="KUP97"/>
      <c r="KUQ97"/>
      <c r="KUR97"/>
      <c r="KUS97"/>
      <c r="KUT97"/>
      <c r="KUU97"/>
      <c r="KUV97"/>
      <c r="KUW97"/>
      <c r="KUX97"/>
      <c r="KUY97"/>
      <c r="KUZ97"/>
      <c r="KVA97"/>
      <c r="KVB97"/>
      <c r="KVC97"/>
      <c r="KVD97"/>
      <c r="KVE97"/>
      <c r="KVF97"/>
      <c r="KVG97"/>
      <c r="KVH97"/>
      <c r="KVI97"/>
      <c r="KVJ97"/>
      <c r="KVK97"/>
      <c r="KVL97"/>
      <c r="KVM97"/>
      <c r="KVN97"/>
      <c r="KVO97"/>
      <c r="KVP97"/>
      <c r="KVQ97"/>
      <c r="KVR97"/>
      <c r="KVS97"/>
      <c r="KVT97"/>
      <c r="KVU97"/>
      <c r="KVV97"/>
      <c r="KVW97"/>
      <c r="KVX97"/>
      <c r="KVY97"/>
      <c r="KVZ97"/>
      <c r="KWA97"/>
      <c r="KWB97"/>
      <c r="KWC97"/>
      <c r="KWD97"/>
      <c r="KWE97"/>
      <c r="KWF97"/>
      <c r="KWG97"/>
      <c r="KWH97"/>
      <c r="KWI97"/>
      <c r="KWJ97"/>
      <c r="KWK97"/>
      <c r="KWL97"/>
      <c r="KWM97"/>
      <c r="KWN97"/>
      <c r="KWO97"/>
      <c r="KWP97"/>
      <c r="KWQ97"/>
      <c r="KWR97"/>
      <c r="KWS97"/>
      <c r="KWT97"/>
      <c r="KWU97"/>
      <c r="KWV97"/>
      <c r="KWW97"/>
      <c r="KWX97"/>
      <c r="KWY97"/>
      <c r="KWZ97"/>
      <c r="KXA97"/>
      <c r="KXB97"/>
      <c r="KXC97"/>
      <c r="KXD97"/>
      <c r="KXE97"/>
      <c r="KXF97"/>
      <c r="KXG97"/>
      <c r="KXH97"/>
      <c r="KXI97"/>
      <c r="KXJ97"/>
      <c r="KXK97"/>
      <c r="KXL97"/>
      <c r="KXM97"/>
      <c r="KXN97"/>
      <c r="KXO97"/>
      <c r="KXP97"/>
      <c r="KXQ97"/>
      <c r="KXR97"/>
      <c r="KXS97"/>
      <c r="KXT97"/>
      <c r="KXU97"/>
      <c r="KXV97"/>
      <c r="KXW97"/>
      <c r="KXX97"/>
      <c r="KXY97"/>
      <c r="KXZ97"/>
      <c r="KYA97"/>
      <c r="KYB97"/>
      <c r="KYC97"/>
      <c r="KYD97"/>
      <c r="KYE97"/>
      <c r="KYF97"/>
      <c r="KYG97"/>
      <c r="KYH97"/>
      <c r="KYI97"/>
      <c r="KYJ97"/>
      <c r="KYK97"/>
      <c r="KYL97"/>
      <c r="KYM97"/>
      <c r="KYN97"/>
      <c r="KYO97"/>
      <c r="KYP97"/>
      <c r="KYQ97"/>
      <c r="KYR97"/>
      <c r="KYS97"/>
      <c r="KYT97"/>
      <c r="KYU97"/>
      <c r="KYV97"/>
      <c r="KYW97"/>
      <c r="KYX97"/>
      <c r="KYY97"/>
      <c r="KYZ97"/>
      <c r="KZA97"/>
      <c r="KZB97"/>
      <c r="KZC97"/>
      <c r="KZD97"/>
      <c r="KZE97"/>
      <c r="KZF97"/>
      <c r="KZG97"/>
      <c r="KZH97"/>
      <c r="KZI97"/>
      <c r="KZJ97"/>
      <c r="KZK97"/>
      <c r="KZL97"/>
      <c r="KZM97"/>
      <c r="KZN97"/>
      <c r="KZO97"/>
      <c r="KZP97"/>
      <c r="KZQ97"/>
      <c r="KZR97"/>
      <c r="KZS97"/>
      <c r="KZT97"/>
      <c r="KZU97"/>
      <c r="KZV97"/>
      <c r="KZW97"/>
      <c r="KZX97"/>
      <c r="KZY97"/>
      <c r="KZZ97"/>
      <c r="LAA97"/>
      <c r="LAB97"/>
      <c r="LAC97"/>
      <c r="LAD97"/>
      <c r="LAE97"/>
      <c r="LAF97"/>
      <c r="LAG97"/>
      <c r="LAH97"/>
      <c r="LAI97"/>
      <c r="LAJ97"/>
      <c r="LAK97"/>
      <c r="LAL97"/>
      <c r="LAM97"/>
      <c r="LAN97"/>
      <c r="LAO97"/>
      <c r="LAP97"/>
      <c r="LAQ97"/>
      <c r="LAR97"/>
      <c r="LAS97"/>
      <c r="LAT97"/>
      <c r="LAU97"/>
      <c r="LAV97"/>
      <c r="LAW97"/>
      <c r="LAX97"/>
      <c r="LAY97"/>
      <c r="LAZ97"/>
      <c r="LBA97"/>
      <c r="LBB97"/>
      <c r="LBC97"/>
      <c r="LBD97"/>
      <c r="LBE97"/>
      <c r="LBF97"/>
      <c r="LBG97"/>
      <c r="LBH97"/>
      <c r="LBI97"/>
      <c r="LBJ97"/>
      <c r="LBK97"/>
      <c r="LBL97"/>
      <c r="LBM97"/>
      <c r="LBN97"/>
      <c r="LBO97"/>
      <c r="LBP97"/>
      <c r="LBQ97"/>
      <c r="LBR97"/>
      <c r="LBS97"/>
      <c r="LBT97"/>
      <c r="LBU97"/>
      <c r="LBV97"/>
      <c r="LBW97"/>
      <c r="LBX97"/>
      <c r="LBY97"/>
      <c r="LBZ97"/>
      <c r="LCA97"/>
      <c r="LCB97"/>
      <c r="LCC97"/>
      <c r="LCD97"/>
      <c r="LCE97"/>
      <c r="LCF97"/>
      <c r="LCG97"/>
      <c r="LCH97"/>
      <c r="LCI97"/>
      <c r="LCJ97"/>
      <c r="LCK97"/>
      <c r="LCL97"/>
      <c r="LCM97"/>
      <c r="LCN97"/>
      <c r="LCO97"/>
      <c r="LCP97"/>
      <c r="LCQ97"/>
      <c r="LCR97"/>
      <c r="LCS97"/>
      <c r="LCT97"/>
      <c r="LCU97"/>
      <c r="LCV97"/>
      <c r="LCW97"/>
      <c r="LCX97"/>
      <c r="LCY97"/>
      <c r="LCZ97"/>
      <c r="LDA97"/>
      <c r="LDB97"/>
      <c r="LDC97"/>
      <c r="LDD97"/>
      <c r="LDE97"/>
      <c r="LDF97"/>
      <c r="LDG97"/>
      <c r="LDH97"/>
      <c r="LDI97"/>
      <c r="LDJ97"/>
      <c r="LDK97"/>
      <c r="LDL97"/>
      <c r="LDM97"/>
      <c r="LDN97"/>
      <c r="LDO97"/>
      <c r="LDP97"/>
      <c r="LDQ97"/>
      <c r="LDR97"/>
      <c r="LDS97"/>
      <c r="LDT97"/>
      <c r="LDU97"/>
      <c r="LDV97"/>
      <c r="LDW97"/>
      <c r="LDX97"/>
      <c r="LDY97"/>
      <c r="LDZ97"/>
      <c r="LEA97"/>
      <c r="LEB97"/>
      <c r="LEC97"/>
      <c r="LED97"/>
      <c r="LEE97"/>
      <c r="LEF97"/>
      <c r="LEG97"/>
      <c r="LEH97"/>
      <c r="LEI97"/>
      <c r="LEJ97"/>
      <c r="LEK97"/>
      <c r="LEL97"/>
      <c r="LEM97"/>
      <c r="LEN97"/>
      <c r="LEO97"/>
      <c r="LEP97"/>
      <c r="LEQ97"/>
      <c r="LER97"/>
      <c r="LES97"/>
      <c r="LET97"/>
      <c r="LEU97"/>
      <c r="LEV97"/>
      <c r="LEW97"/>
      <c r="LEX97"/>
      <c r="LEY97"/>
      <c r="LEZ97"/>
      <c r="LFA97"/>
      <c r="LFB97"/>
      <c r="LFC97"/>
      <c r="LFD97"/>
      <c r="LFE97"/>
      <c r="LFF97"/>
      <c r="LFG97"/>
      <c r="LFH97"/>
      <c r="LFI97"/>
      <c r="LFJ97"/>
      <c r="LFK97"/>
      <c r="LFL97"/>
      <c r="LFM97"/>
      <c r="LFN97"/>
      <c r="LFO97"/>
      <c r="LFP97"/>
      <c r="LFQ97"/>
      <c r="LFR97"/>
      <c r="LFS97"/>
      <c r="LFT97"/>
      <c r="LFU97"/>
      <c r="LFV97"/>
      <c r="LFW97"/>
      <c r="LFX97"/>
      <c r="LFY97"/>
      <c r="LFZ97"/>
      <c r="LGA97"/>
      <c r="LGB97"/>
      <c r="LGC97"/>
      <c r="LGD97"/>
      <c r="LGE97"/>
      <c r="LGF97"/>
      <c r="LGG97"/>
      <c r="LGH97"/>
      <c r="LGI97"/>
      <c r="LGJ97"/>
      <c r="LGK97"/>
      <c r="LGL97"/>
      <c r="LGM97"/>
      <c r="LGN97"/>
      <c r="LGO97"/>
      <c r="LGP97"/>
      <c r="LGQ97"/>
      <c r="LGR97"/>
      <c r="LGS97"/>
      <c r="LGT97"/>
      <c r="LGU97"/>
      <c r="LGV97"/>
      <c r="LGW97"/>
      <c r="LGX97"/>
      <c r="LGY97"/>
      <c r="LGZ97"/>
      <c r="LHA97"/>
      <c r="LHB97"/>
      <c r="LHC97"/>
      <c r="LHD97"/>
      <c r="LHE97"/>
      <c r="LHF97"/>
      <c r="LHG97"/>
      <c r="LHH97"/>
      <c r="LHI97"/>
      <c r="LHJ97"/>
      <c r="LHK97"/>
      <c r="LHL97"/>
      <c r="LHM97"/>
      <c r="LHN97"/>
      <c r="LHO97"/>
      <c r="LHP97"/>
      <c r="LHQ97"/>
      <c r="LHR97"/>
      <c r="LHS97"/>
      <c r="LHT97"/>
      <c r="LHU97"/>
      <c r="LHV97"/>
      <c r="LHW97"/>
      <c r="LHX97"/>
      <c r="LHY97"/>
      <c r="LHZ97"/>
      <c r="LIA97"/>
      <c r="LIB97"/>
      <c r="LIC97"/>
      <c r="LID97"/>
      <c r="LIE97"/>
      <c r="LIF97"/>
      <c r="LIG97"/>
      <c r="LIH97"/>
      <c r="LII97"/>
      <c r="LIJ97"/>
      <c r="LIK97"/>
      <c r="LIL97"/>
      <c r="LIM97"/>
      <c r="LIN97"/>
      <c r="LIO97"/>
      <c r="LIP97"/>
      <c r="LIQ97"/>
      <c r="LIR97"/>
      <c r="LIS97"/>
      <c r="LIT97"/>
      <c r="LIU97"/>
      <c r="LIV97"/>
      <c r="LIW97"/>
      <c r="LIX97"/>
      <c r="LIY97"/>
      <c r="LIZ97"/>
      <c r="LJA97"/>
      <c r="LJB97"/>
      <c r="LJC97"/>
      <c r="LJD97"/>
      <c r="LJE97"/>
      <c r="LJF97"/>
      <c r="LJG97"/>
      <c r="LJH97"/>
      <c r="LJI97"/>
      <c r="LJJ97"/>
      <c r="LJK97"/>
      <c r="LJL97"/>
      <c r="LJM97"/>
      <c r="LJN97"/>
      <c r="LJO97"/>
      <c r="LJP97"/>
      <c r="LJQ97"/>
      <c r="LJR97"/>
      <c r="LJS97"/>
      <c r="LJT97"/>
      <c r="LJU97"/>
      <c r="LJV97"/>
      <c r="LJW97"/>
      <c r="LJX97"/>
      <c r="LJY97"/>
      <c r="LJZ97"/>
      <c r="LKA97"/>
      <c r="LKB97"/>
      <c r="LKC97"/>
      <c r="LKD97"/>
      <c r="LKE97"/>
      <c r="LKF97"/>
      <c r="LKG97"/>
      <c r="LKH97"/>
      <c r="LKI97"/>
      <c r="LKJ97"/>
      <c r="LKK97"/>
      <c r="LKL97"/>
      <c r="LKM97"/>
      <c r="LKN97"/>
      <c r="LKO97"/>
      <c r="LKP97"/>
      <c r="LKQ97"/>
      <c r="LKR97"/>
      <c r="LKS97"/>
      <c r="LKT97"/>
      <c r="LKU97"/>
      <c r="LKV97"/>
      <c r="LKW97"/>
      <c r="LKX97"/>
      <c r="LKY97"/>
      <c r="LKZ97"/>
      <c r="LLA97"/>
      <c r="LLB97"/>
      <c r="LLC97"/>
      <c r="LLD97"/>
      <c r="LLE97"/>
      <c r="LLF97"/>
      <c r="LLG97"/>
      <c r="LLH97"/>
      <c r="LLI97"/>
      <c r="LLJ97"/>
      <c r="LLK97"/>
      <c r="LLL97"/>
      <c r="LLM97"/>
      <c r="LLN97"/>
      <c r="LLO97"/>
      <c r="LLP97"/>
      <c r="LLQ97"/>
      <c r="LLR97"/>
      <c r="LLS97"/>
      <c r="LLT97"/>
      <c r="LLU97"/>
      <c r="LLV97"/>
      <c r="LLW97"/>
      <c r="LLX97"/>
      <c r="LLY97"/>
      <c r="LLZ97"/>
      <c r="LMA97"/>
      <c r="LMB97"/>
      <c r="LMC97"/>
      <c r="LMD97"/>
      <c r="LME97"/>
      <c r="LMF97"/>
      <c r="LMG97"/>
      <c r="LMH97"/>
      <c r="LMI97"/>
      <c r="LMJ97"/>
      <c r="LMK97"/>
      <c r="LML97"/>
      <c r="LMM97"/>
      <c r="LMN97"/>
      <c r="LMO97"/>
      <c r="LMP97"/>
      <c r="LMQ97"/>
      <c r="LMR97"/>
      <c r="LMS97"/>
      <c r="LMT97"/>
      <c r="LMU97"/>
      <c r="LMV97"/>
      <c r="LMW97"/>
      <c r="LMX97"/>
      <c r="LMY97"/>
      <c r="LMZ97"/>
      <c r="LNA97"/>
      <c r="LNB97"/>
      <c r="LNC97"/>
      <c r="LND97"/>
      <c r="LNE97"/>
      <c r="LNF97"/>
      <c r="LNG97"/>
      <c r="LNH97"/>
      <c r="LNI97"/>
      <c r="LNJ97"/>
      <c r="LNK97"/>
      <c r="LNL97"/>
      <c r="LNM97"/>
      <c r="LNN97"/>
      <c r="LNO97"/>
      <c r="LNP97"/>
      <c r="LNQ97"/>
      <c r="LNR97"/>
      <c r="LNS97"/>
      <c r="LNT97"/>
      <c r="LNU97"/>
      <c r="LNV97"/>
      <c r="LNW97"/>
      <c r="LNX97"/>
      <c r="LNY97"/>
      <c r="LNZ97"/>
      <c r="LOA97"/>
      <c r="LOB97"/>
      <c r="LOC97"/>
      <c r="LOD97"/>
      <c r="LOE97"/>
      <c r="LOF97"/>
      <c r="LOG97"/>
      <c r="LOH97"/>
      <c r="LOI97"/>
      <c r="LOJ97"/>
      <c r="LOK97"/>
      <c r="LOL97"/>
      <c r="LOM97"/>
      <c r="LON97"/>
      <c r="LOO97"/>
      <c r="LOP97"/>
      <c r="LOQ97"/>
      <c r="LOR97"/>
      <c r="LOS97"/>
      <c r="LOT97"/>
      <c r="LOU97"/>
      <c r="LOV97"/>
      <c r="LOW97"/>
      <c r="LOX97"/>
      <c r="LOY97"/>
      <c r="LOZ97"/>
      <c r="LPA97"/>
      <c r="LPB97"/>
      <c r="LPC97"/>
      <c r="LPD97"/>
      <c r="LPE97"/>
      <c r="LPF97"/>
      <c r="LPG97"/>
      <c r="LPH97"/>
      <c r="LPI97"/>
      <c r="LPJ97"/>
      <c r="LPK97"/>
      <c r="LPL97"/>
      <c r="LPM97"/>
      <c r="LPN97"/>
      <c r="LPO97"/>
      <c r="LPP97"/>
      <c r="LPQ97"/>
      <c r="LPR97"/>
      <c r="LPS97"/>
      <c r="LPT97"/>
      <c r="LPU97"/>
      <c r="LPV97"/>
      <c r="LPW97"/>
      <c r="LPX97"/>
      <c r="LPY97"/>
      <c r="LPZ97"/>
      <c r="LQA97"/>
      <c r="LQB97"/>
      <c r="LQC97"/>
      <c r="LQD97"/>
      <c r="LQE97"/>
      <c r="LQF97"/>
      <c r="LQG97"/>
      <c r="LQH97"/>
      <c r="LQI97"/>
      <c r="LQJ97"/>
      <c r="LQK97"/>
      <c r="LQL97"/>
      <c r="LQM97"/>
      <c r="LQN97"/>
      <c r="LQO97"/>
      <c r="LQP97"/>
      <c r="LQQ97"/>
      <c r="LQR97"/>
      <c r="LQS97"/>
      <c r="LQT97"/>
      <c r="LQU97"/>
      <c r="LQV97"/>
      <c r="LQW97"/>
      <c r="LQX97"/>
      <c r="LQY97"/>
      <c r="LQZ97"/>
      <c r="LRA97"/>
      <c r="LRB97"/>
      <c r="LRC97"/>
      <c r="LRD97"/>
      <c r="LRE97"/>
      <c r="LRF97"/>
      <c r="LRG97"/>
      <c r="LRH97"/>
      <c r="LRI97"/>
      <c r="LRJ97"/>
      <c r="LRK97"/>
      <c r="LRL97"/>
      <c r="LRM97"/>
      <c r="LRN97"/>
      <c r="LRO97"/>
      <c r="LRP97"/>
      <c r="LRQ97"/>
      <c r="LRR97"/>
      <c r="LRS97"/>
      <c r="LRT97"/>
      <c r="LRU97"/>
      <c r="LRV97"/>
      <c r="LRW97"/>
      <c r="LRX97"/>
      <c r="LRY97"/>
      <c r="LRZ97"/>
      <c r="LSA97"/>
      <c r="LSB97"/>
      <c r="LSC97"/>
      <c r="LSD97"/>
      <c r="LSE97"/>
      <c r="LSF97"/>
      <c r="LSG97"/>
      <c r="LSH97"/>
      <c r="LSI97"/>
      <c r="LSJ97"/>
      <c r="LSK97"/>
      <c r="LSL97"/>
      <c r="LSM97"/>
      <c r="LSN97"/>
      <c r="LSO97"/>
      <c r="LSP97"/>
      <c r="LSQ97"/>
      <c r="LSR97"/>
      <c r="LSS97"/>
      <c r="LST97"/>
      <c r="LSU97"/>
      <c r="LSV97"/>
      <c r="LSW97"/>
      <c r="LSX97"/>
      <c r="LSY97"/>
      <c r="LSZ97"/>
      <c r="LTA97"/>
      <c r="LTB97"/>
      <c r="LTC97"/>
      <c r="LTD97"/>
      <c r="LTE97"/>
      <c r="LTF97"/>
      <c r="LTG97"/>
      <c r="LTH97"/>
      <c r="LTI97"/>
      <c r="LTJ97"/>
      <c r="LTK97"/>
      <c r="LTL97"/>
      <c r="LTM97"/>
      <c r="LTN97"/>
      <c r="LTO97"/>
      <c r="LTP97"/>
      <c r="LTQ97"/>
      <c r="LTR97"/>
      <c r="LTS97"/>
      <c r="LTT97"/>
      <c r="LTU97"/>
      <c r="LTV97"/>
      <c r="LTW97"/>
      <c r="LTX97"/>
      <c r="LTY97"/>
      <c r="LTZ97"/>
      <c r="LUA97"/>
      <c r="LUB97"/>
      <c r="LUC97"/>
      <c r="LUD97"/>
      <c r="LUE97"/>
      <c r="LUF97"/>
      <c r="LUG97"/>
      <c r="LUH97"/>
      <c r="LUI97"/>
      <c r="LUJ97"/>
      <c r="LUK97"/>
      <c r="LUL97"/>
      <c r="LUM97"/>
      <c r="LUN97"/>
      <c r="LUO97"/>
      <c r="LUP97"/>
      <c r="LUQ97"/>
      <c r="LUR97"/>
      <c r="LUS97"/>
      <c r="LUT97"/>
      <c r="LUU97"/>
      <c r="LUV97"/>
      <c r="LUW97"/>
      <c r="LUX97"/>
      <c r="LUY97"/>
      <c r="LUZ97"/>
      <c r="LVA97"/>
      <c r="LVB97"/>
      <c r="LVC97"/>
      <c r="LVD97"/>
      <c r="LVE97"/>
      <c r="LVF97"/>
      <c r="LVG97"/>
      <c r="LVH97"/>
      <c r="LVI97"/>
      <c r="LVJ97"/>
      <c r="LVK97"/>
      <c r="LVL97"/>
      <c r="LVM97"/>
      <c r="LVN97"/>
      <c r="LVO97"/>
      <c r="LVP97"/>
      <c r="LVQ97"/>
      <c r="LVR97"/>
      <c r="LVS97"/>
      <c r="LVT97"/>
      <c r="LVU97"/>
      <c r="LVV97"/>
      <c r="LVW97"/>
      <c r="LVX97"/>
      <c r="LVY97"/>
      <c r="LVZ97"/>
      <c r="LWA97"/>
      <c r="LWB97"/>
      <c r="LWC97"/>
      <c r="LWD97"/>
      <c r="LWE97"/>
      <c r="LWF97"/>
      <c r="LWG97"/>
      <c r="LWH97"/>
      <c r="LWI97"/>
      <c r="LWJ97"/>
      <c r="LWK97"/>
      <c r="LWL97"/>
      <c r="LWM97"/>
      <c r="LWN97"/>
      <c r="LWO97"/>
      <c r="LWP97"/>
      <c r="LWQ97"/>
      <c r="LWR97"/>
      <c r="LWS97"/>
      <c r="LWT97"/>
      <c r="LWU97"/>
      <c r="LWV97"/>
      <c r="LWW97"/>
      <c r="LWX97"/>
      <c r="LWY97"/>
      <c r="LWZ97"/>
      <c r="LXA97"/>
      <c r="LXB97"/>
      <c r="LXC97"/>
      <c r="LXD97"/>
      <c r="LXE97"/>
      <c r="LXF97"/>
      <c r="LXG97"/>
      <c r="LXH97"/>
      <c r="LXI97"/>
      <c r="LXJ97"/>
      <c r="LXK97"/>
      <c r="LXL97"/>
      <c r="LXM97"/>
      <c r="LXN97"/>
      <c r="LXO97"/>
      <c r="LXP97"/>
      <c r="LXQ97"/>
      <c r="LXR97"/>
      <c r="LXS97"/>
      <c r="LXT97"/>
      <c r="LXU97"/>
      <c r="LXV97"/>
      <c r="LXW97"/>
      <c r="LXX97"/>
      <c r="LXY97"/>
      <c r="LXZ97"/>
      <c r="LYA97"/>
      <c r="LYB97"/>
      <c r="LYC97"/>
      <c r="LYD97"/>
      <c r="LYE97"/>
      <c r="LYF97"/>
      <c r="LYG97"/>
      <c r="LYH97"/>
      <c r="LYI97"/>
      <c r="LYJ97"/>
      <c r="LYK97"/>
      <c r="LYL97"/>
      <c r="LYM97"/>
      <c r="LYN97"/>
      <c r="LYO97"/>
      <c r="LYP97"/>
      <c r="LYQ97"/>
      <c r="LYR97"/>
      <c r="LYS97"/>
      <c r="LYT97"/>
      <c r="LYU97"/>
      <c r="LYV97"/>
      <c r="LYW97"/>
      <c r="LYX97"/>
      <c r="LYY97"/>
      <c r="LYZ97"/>
      <c r="LZA97"/>
      <c r="LZB97"/>
      <c r="LZC97"/>
      <c r="LZD97"/>
      <c r="LZE97"/>
      <c r="LZF97"/>
      <c r="LZG97"/>
      <c r="LZH97"/>
      <c r="LZI97"/>
      <c r="LZJ97"/>
      <c r="LZK97"/>
      <c r="LZL97"/>
      <c r="LZM97"/>
      <c r="LZN97"/>
      <c r="LZO97"/>
      <c r="LZP97"/>
      <c r="LZQ97"/>
      <c r="LZR97"/>
      <c r="LZS97"/>
      <c r="LZT97"/>
      <c r="LZU97"/>
      <c r="LZV97"/>
      <c r="LZW97"/>
      <c r="LZX97"/>
      <c r="LZY97"/>
      <c r="LZZ97"/>
      <c r="MAA97"/>
      <c r="MAB97"/>
      <c r="MAC97"/>
      <c r="MAD97"/>
      <c r="MAE97"/>
      <c r="MAF97"/>
      <c r="MAG97"/>
      <c r="MAH97"/>
      <c r="MAI97"/>
      <c r="MAJ97"/>
      <c r="MAK97"/>
      <c r="MAL97"/>
      <c r="MAM97"/>
      <c r="MAN97"/>
      <c r="MAO97"/>
      <c r="MAP97"/>
      <c r="MAQ97"/>
      <c r="MAR97"/>
      <c r="MAS97"/>
      <c r="MAT97"/>
      <c r="MAU97"/>
      <c r="MAV97"/>
      <c r="MAW97"/>
      <c r="MAX97"/>
      <c r="MAY97"/>
      <c r="MAZ97"/>
      <c r="MBA97"/>
      <c r="MBB97"/>
      <c r="MBC97"/>
      <c r="MBD97"/>
      <c r="MBE97"/>
      <c r="MBF97"/>
      <c r="MBG97"/>
      <c r="MBH97"/>
      <c r="MBI97"/>
      <c r="MBJ97"/>
      <c r="MBK97"/>
      <c r="MBL97"/>
      <c r="MBM97"/>
      <c r="MBN97"/>
      <c r="MBO97"/>
      <c r="MBP97"/>
      <c r="MBQ97"/>
      <c r="MBR97"/>
      <c r="MBS97"/>
      <c r="MBT97"/>
      <c r="MBU97"/>
      <c r="MBV97"/>
      <c r="MBW97"/>
      <c r="MBX97"/>
      <c r="MBY97"/>
      <c r="MBZ97"/>
      <c r="MCA97"/>
      <c r="MCB97"/>
      <c r="MCC97"/>
      <c r="MCD97"/>
      <c r="MCE97"/>
      <c r="MCF97"/>
      <c r="MCG97"/>
      <c r="MCH97"/>
      <c r="MCI97"/>
      <c r="MCJ97"/>
      <c r="MCK97"/>
      <c r="MCL97"/>
      <c r="MCM97"/>
      <c r="MCN97"/>
      <c r="MCO97"/>
      <c r="MCP97"/>
      <c r="MCQ97"/>
      <c r="MCR97"/>
      <c r="MCS97"/>
      <c r="MCT97"/>
      <c r="MCU97"/>
      <c r="MCV97"/>
      <c r="MCW97"/>
      <c r="MCX97"/>
      <c r="MCY97"/>
      <c r="MCZ97"/>
      <c r="MDA97"/>
      <c r="MDB97"/>
      <c r="MDC97"/>
      <c r="MDD97"/>
      <c r="MDE97"/>
      <c r="MDF97"/>
      <c r="MDG97"/>
      <c r="MDH97"/>
      <c r="MDI97"/>
      <c r="MDJ97"/>
      <c r="MDK97"/>
      <c r="MDL97"/>
      <c r="MDM97"/>
      <c r="MDN97"/>
      <c r="MDO97"/>
      <c r="MDP97"/>
      <c r="MDQ97"/>
      <c r="MDR97"/>
      <c r="MDS97"/>
      <c r="MDT97"/>
      <c r="MDU97"/>
      <c r="MDV97"/>
      <c r="MDW97"/>
      <c r="MDX97"/>
      <c r="MDY97"/>
      <c r="MDZ97"/>
      <c r="MEA97"/>
      <c r="MEB97"/>
      <c r="MEC97"/>
      <c r="MED97"/>
      <c r="MEE97"/>
      <c r="MEF97"/>
      <c r="MEG97"/>
      <c r="MEH97"/>
      <c r="MEI97"/>
      <c r="MEJ97"/>
      <c r="MEK97"/>
      <c r="MEL97"/>
      <c r="MEM97"/>
      <c r="MEN97"/>
      <c r="MEO97"/>
      <c r="MEP97"/>
      <c r="MEQ97"/>
      <c r="MER97"/>
      <c r="MES97"/>
      <c r="MET97"/>
      <c r="MEU97"/>
      <c r="MEV97"/>
      <c r="MEW97"/>
      <c r="MEX97"/>
      <c r="MEY97"/>
      <c r="MEZ97"/>
      <c r="MFA97"/>
      <c r="MFB97"/>
      <c r="MFC97"/>
      <c r="MFD97"/>
      <c r="MFE97"/>
      <c r="MFF97"/>
      <c r="MFG97"/>
      <c r="MFH97"/>
      <c r="MFI97"/>
      <c r="MFJ97"/>
      <c r="MFK97"/>
      <c r="MFL97"/>
      <c r="MFM97"/>
      <c r="MFN97"/>
      <c r="MFO97"/>
      <c r="MFP97"/>
      <c r="MFQ97"/>
      <c r="MFR97"/>
      <c r="MFS97"/>
      <c r="MFT97"/>
      <c r="MFU97"/>
      <c r="MFV97"/>
      <c r="MFW97"/>
      <c r="MFX97"/>
      <c r="MFY97"/>
      <c r="MFZ97"/>
      <c r="MGA97"/>
      <c r="MGB97"/>
      <c r="MGC97"/>
      <c r="MGD97"/>
      <c r="MGE97"/>
      <c r="MGF97"/>
      <c r="MGG97"/>
      <c r="MGH97"/>
      <c r="MGI97"/>
      <c r="MGJ97"/>
      <c r="MGK97"/>
      <c r="MGL97"/>
      <c r="MGM97"/>
      <c r="MGN97"/>
      <c r="MGO97"/>
      <c r="MGP97"/>
      <c r="MGQ97"/>
      <c r="MGR97"/>
      <c r="MGS97"/>
      <c r="MGT97"/>
      <c r="MGU97"/>
      <c r="MGV97"/>
      <c r="MGW97"/>
      <c r="MGX97"/>
      <c r="MGY97"/>
      <c r="MGZ97"/>
      <c r="MHA97"/>
      <c r="MHB97"/>
      <c r="MHC97"/>
      <c r="MHD97"/>
      <c r="MHE97"/>
      <c r="MHF97"/>
      <c r="MHG97"/>
      <c r="MHH97"/>
      <c r="MHI97"/>
      <c r="MHJ97"/>
      <c r="MHK97"/>
      <c r="MHL97"/>
      <c r="MHM97"/>
      <c r="MHN97"/>
      <c r="MHO97"/>
      <c r="MHP97"/>
      <c r="MHQ97"/>
      <c r="MHR97"/>
      <c r="MHS97"/>
      <c r="MHT97"/>
      <c r="MHU97"/>
      <c r="MHV97"/>
      <c r="MHW97"/>
      <c r="MHX97"/>
      <c r="MHY97"/>
      <c r="MHZ97"/>
      <c r="MIA97"/>
      <c r="MIB97"/>
      <c r="MIC97"/>
      <c r="MID97"/>
      <c r="MIE97"/>
      <c r="MIF97"/>
      <c r="MIG97"/>
      <c r="MIH97"/>
      <c r="MII97"/>
      <c r="MIJ97"/>
      <c r="MIK97"/>
      <c r="MIL97"/>
      <c r="MIM97"/>
      <c r="MIN97"/>
      <c r="MIO97"/>
      <c r="MIP97"/>
      <c r="MIQ97"/>
      <c r="MIR97"/>
      <c r="MIS97"/>
      <c r="MIT97"/>
      <c r="MIU97"/>
      <c r="MIV97"/>
      <c r="MIW97"/>
      <c r="MIX97"/>
      <c r="MIY97"/>
      <c r="MIZ97"/>
      <c r="MJA97"/>
      <c r="MJB97"/>
      <c r="MJC97"/>
      <c r="MJD97"/>
      <c r="MJE97"/>
      <c r="MJF97"/>
      <c r="MJG97"/>
      <c r="MJH97"/>
      <c r="MJI97"/>
      <c r="MJJ97"/>
      <c r="MJK97"/>
      <c r="MJL97"/>
      <c r="MJM97"/>
      <c r="MJN97"/>
      <c r="MJO97"/>
      <c r="MJP97"/>
      <c r="MJQ97"/>
      <c r="MJR97"/>
      <c r="MJS97"/>
      <c r="MJT97"/>
      <c r="MJU97"/>
      <c r="MJV97"/>
      <c r="MJW97"/>
      <c r="MJX97"/>
      <c r="MJY97"/>
      <c r="MJZ97"/>
      <c r="MKA97"/>
      <c r="MKB97"/>
      <c r="MKC97"/>
      <c r="MKD97"/>
      <c r="MKE97"/>
      <c r="MKF97"/>
      <c r="MKG97"/>
      <c r="MKH97"/>
      <c r="MKI97"/>
      <c r="MKJ97"/>
      <c r="MKK97"/>
      <c r="MKL97"/>
      <c r="MKM97"/>
      <c r="MKN97"/>
      <c r="MKO97"/>
      <c r="MKP97"/>
      <c r="MKQ97"/>
      <c r="MKR97"/>
      <c r="MKS97"/>
      <c r="MKT97"/>
      <c r="MKU97"/>
      <c r="MKV97"/>
      <c r="MKW97"/>
      <c r="MKX97"/>
      <c r="MKY97"/>
      <c r="MKZ97"/>
      <c r="MLA97"/>
      <c r="MLB97"/>
      <c r="MLC97"/>
      <c r="MLD97"/>
      <c r="MLE97"/>
      <c r="MLF97"/>
      <c r="MLG97"/>
      <c r="MLH97"/>
      <c r="MLI97"/>
      <c r="MLJ97"/>
      <c r="MLK97"/>
      <c r="MLL97"/>
      <c r="MLM97"/>
      <c r="MLN97"/>
      <c r="MLO97"/>
      <c r="MLP97"/>
      <c r="MLQ97"/>
      <c r="MLR97"/>
      <c r="MLS97"/>
      <c r="MLT97"/>
      <c r="MLU97"/>
      <c r="MLV97"/>
      <c r="MLW97"/>
      <c r="MLX97"/>
      <c r="MLY97"/>
      <c r="MLZ97"/>
      <c r="MMA97"/>
      <c r="MMB97"/>
      <c r="MMC97"/>
      <c r="MMD97"/>
      <c r="MME97"/>
      <c r="MMF97"/>
      <c r="MMG97"/>
      <c r="MMH97"/>
      <c r="MMI97"/>
      <c r="MMJ97"/>
      <c r="MMK97"/>
      <c r="MML97"/>
      <c r="MMM97"/>
      <c r="MMN97"/>
      <c r="MMO97"/>
      <c r="MMP97"/>
      <c r="MMQ97"/>
      <c r="MMR97"/>
      <c r="MMS97"/>
      <c r="MMT97"/>
      <c r="MMU97"/>
      <c r="MMV97"/>
      <c r="MMW97"/>
      <c r="MMX97"/>
      <c r="MMY97"/>
      <c r="MMZ97"/>
      <c r="MNA97"/>
      <c r="MNB97"/>
      <c r="MNC97"/>
      <c r="MND97"/>
      <c r="MNE97"/>
      <c r="MNF97"/>
      <c r="MNG97"/>
      <c r="MNH97"/>
      <c r="MNI97"/>
      <c r="MNJ97"/>
      <c r="MNK97"/>
      <c r="MNL97"/>
      <c r="MNM97"/>
      <c r="MNN97"/>
      <c r="MNO97"/>
      <c r="MNP97"/>
      <c r="MNQ97"/>
      <c r="MNR97"/>
      <c r="MNS97"/>
      <c r="MNT97"/>
      <c r="MNU97"/>
      <c r="MNV97"/>
      <c r="MNW97"/>
      <c r="MNX97"/>
      <c r="MNY97"/>
      <c r="MNZ97"/>
      <c r="MOA97"/>
      <c r="MOB97"/>
      <c r="MOC97"/>
      <c r="MOD97"/>
      <c r="MOE97"/>
      <c r="MOF97"/>
      <c r="MOG97"/>
      <c r="MOH97"/>
      <c r="MOI97"/>
      <c r="MOJ97"/>
      <c r="MOK97"/>
      <c r="MOL97"/>
      <c r="MOM97"/>
      <c r="MON97"/>
      <c r="MOO97"/>
      <c r="MOP97"/>
      <c r="MOQ97"/>
      <c r="MOR97"/>
      <c r="MOS97"/>
      <c r="MOT97"/>
      <c r="MOU97"/>
      <c r="MOV97"/>
      <c r="MOW97"/>
      <c r="MOX97"/>
      <c r="MOY97"/>
      <c r="MOZ97"/>
      <c r="MPA97"/>
      <c r="MPB97"/>
      <c r="MPC97"/>
      <c r="MPD97"/>
      <c r="MPE97"/>
      <c r="MPF97"/>
      <c r="MPG97"/>
      <c r="MPH97"/>
      <c r="MPI97"/>
      <c r="MPJ97"/>
      <c r="MPK97"/>
      <c r="MPL97"/>
      <c r="MPM97"/>
      <c r="MPN97"/>
      <c r="MPO97"/>
      <c r="MPP97"/>
      <c r="MPQ97"/>
      <c r="MPR97"/>
      <c r="MPS97"/>
      <c r="MPT97"/>
      <c r="MPU97"/>
      <c r="MPV97"/>
      <c r="MPW97"/>
      <c r="MPX97"/>
      <c r="MPY97"/>
      <c r="MPZ97"/>
      <c r="MQA97"/>
      <c r="MQB97"/>
      <c r="MQC97"/>
      <c r="MQD97"/>
      <c r="MQE97"/>
      <c r="MQF97"/>
      <c r="MQG97"/>
      <c r="MQH97"/>
      <c r="MQI97"/>
      <c r="MQJ97"/>
      <c r="MQK97"/>
      <c r="MQL97"/>
      <c r="MQM97"/>
      <c r="MQN97"/>
      <c r="MQO97"/>
      <c r="MQP97"/>
      <c r="MQQ97"/>
      <c r="MQR97"/>
      <c r="MQS97"/>
      <c r="MQT97"/>
      <c r="MQU97"/>
      <c r="MQV97"/>
      <c r="MQW97"/>
      <c r="MQX97"/>
      <c r="MQY97"/>
      <c r="MQZ97"/>
      <c r="MRA97"/>
      <c r="MRB97"/>
      <c r="MRC97"/>
      <c r="MRD97"/>
      <c r="MRE97"/>
      <c r="MRF97"/>
      <c r="MRG97"/>
      <c r="MRH97"/>
      <c r="MRI97"/>
      <c r="MRJ97"/>
      <c r="MRK97"/>
      <c r="MRL97"/>
      <c r="MRM97"/>
      <c r="MRN97"/>
      <c r="MRO97"/>
      <c r="MRP97"/>
      <c r="MRQ97"/>
      <c r="MRR97"/>
      <c r="MRS97"/>
      <c r="MRT97"/>
      <c r="MRU97"/>
      <c r="MRV97"/>
      <c r="MRW97"/>
      <c r="MRX97"/>
      <c r="MRY97"/>
      <c r="MRZ97"/>
      <c r="MSA97"/>
      <c r="MSB97"/>
      <c r="MSC97"/>
      <c r="MSD97"/>
      <c r="MSE97"/>
      <c r="MSF97"/>
      <c r="MSG97"/>
      <c r="MSH97"/>
      <c r="MSI97"/>
      <c r="MSJ97"/>
      <c r="MSK97"/>
      <c r="MSL97"/>
      <c r="MSM97"/>
      <c r="MSN97"/>
      <c r="MSO97"/>
      <c r="MSP97"/>
      <c r="MSQ97"/>
      <c r="MSR97"/>
      <c r="MSS97"/>
      <c r="MST97"/>
      <c r="MSU97"/>
      <c r="MSV97"/>
      <c r="MSW97"/>
      <c r="MSX97"/>
      <c r="MSY97"/>
      <c r="MSZ97"/>
      <c r="MTA97"/>
      <c r="MTB97"/>
      <c r="MTC97"/>
      <c r="MTD97"/>
      <c r="MTE97"/>
      <c r="MTF97"/>
      <c r="MTG97"/>
      <c r="MTH97"/>
      <c r="MTI97"/>
      <c r="MTJ97"/>
      <c r="MTK97"/>
      <c r="MTL97"/>
      <c r="MTM97"/>
      <c r="MTN97"/>
      <c r="MTO97"/>
      <c r="MTP97"/>
      <c r="MTQ97"/>
      <c r="MTR97"/>
      <c r="MTS97"/>
      <c r="MTT97"/>
      <c r="MTU97"/>
      <c r="MTV97"/>
      <c r="MTW97"/>
      <c r="MTX97"/>
      <c r="MTY97"/>
      <c r="MTZ97"/>
      <c r="MUA97"/>
      <c r="MUB97"/>
      <c r="MUC97"/>
      <c r="MUD97"/>
      <c r="MUE97"/>
      <c r="MUF97"/>
      <c r="MUG97"/>
      <c r="MUH97"/>
      <c r="MUI97"/>
      <c r="MUJ97"/>
      <c r="MUK97"/>
      <c r="MUL97"/>
      <c r="MUM97"/>
      <c r="MUN97"/>
      <c r="MUO97"/>
      <c r="MUP97"/>
      <c r="MUQ97"/>
      <c r="MUR97"/>
      <c r="MUS97"/>
      <c r="MUT97"/>
      <c r="MUU97"/>
      <c r="MUV97"/>
      <c r="MUW97"/>
      <c r="MUX97"/>
      <c r="MUY97"/>
      <c r="MUZ97"/>
      <c r="MVA97"/>
      <c r="MVB97"/>
      <c r="MVC97"/>
      <c r="MVD97"/>
      <c r="MVE97"/>
      <c r="MVF97"/>
      <c r="MVG97"/>
      <c r="MVH97"/>
      <c r="MVI97"/>
      <c r="MVJ97"/>
      <c r="MVK97"/>
      <c r="MVL97"/>
      <c r="MVM97"/>
      <c r="MVN97"/>
      <c r="MVO97"/>
      <c r="MVP97"/>
      <c r="MVQ97"/>
      <c r="MVR97"/>
      <c r="MVS97"/>
      <c r="MVT97"/>
      <c r="MVU97"/>
      <c r="MVV97"/>
      <c r="MVW97"/>
      <c r="MVX97"/>
      <c r="MVY97"/>
      <c r="MVZ97"/>
      <c r="MWA97"/>
      <c r="MWB97"/>
      <c r="MWC97"/>
      <c r="MWD97"/>
      <c r="MWE97"/>
      <c r="MWF97"/>
      <c r="MWG97"/>
      <c r="MWH97"/>
      <c r="MWI97"/>
      <c r="MWJ97"/>
      <c r="MWK97"/>
      <c r="MWL97"/>
      <c r="MWM97"/>
      <c r="MWN97"/>
      <c r="MWO97"/>
      <c r="MWP97"/>
      <c r="MWQ97"/>
      <c r="MWR97"/>
      <c r="MWS97"/>
      <c r="MWT97"/>
      <c r="MWU97"/>
      <c r="MWV97"/>
      <c r="MWW97"/>
      <c r="MWX97"/>
      <c r="MWY97"/>
      <c r="MWZ97"/>
      <c r="MXA97"/>
      <c r="MXB97"/>
      <c r="MXC97"/>
      <c r="MXD97"/>
      <c r="MXE97"/>
      <c r="MXF97"/>
      <c r="MXG97"/>
      <c r="MXH97"/>
      <c r="MXI97"/>
      <c r="MXJ97"/>
      <c r="MXK97"/>
      <c r="MXL97"/>
      <c r="MXM97"/>
      <c r="MXN97"/>
      <c r="MXO97"/>
      <c r="MXP97"/>
      <c r="MXQ97"/>
      <c r="MXR97"/>
      <c r="MXS97"/>
      <c r="MXT97"/>
      <c r="MXU97"/>
      <c r="MXV97"/>
      <c r="MXW97"/>
      <c r="MXX97"/>
      <c r="MXY97"/>
      <c r="MXZ97"/>
      <c r="MYA97"/>
      <c r="MYB97"/>
      <c r="MYC97"/>
      <c r="MYD97"/>
      <c r="MYE97"/>
      <c r="MYF97"/>
      <c r="MYG97"/>
      <c r="MYH97"/>
      <c r="MYI97"/>
      <c r="MYJ97"/>
      <c r="MYK97"/>
      <c r="MYL97"/>
      <c r="MYM97"/>
      <c r="MYN97"/>
      <c r="MYO97"/>
      <c r="MYP97"/>
      <c r="MYQ97"/>
      <c r="MYR97"/>
      <c r="MYS97"/>
      <c r="MYT97"/>
      <c r="MYU97"/>
      <c r="MYV97"/>
      <c r="MYW97"/>
      <c r="MYX97"/>
      <c r="MYY97"/>
      <c r="MYZ97"/>
      <c r="MZA97"/>
      <c r="MZB97"/>
      <c r="MZC97"/>
      <c r="MZD97"/>
      <c r="MZE97"/>
      <c r="MZF97"/>
      <c r="MZG97"/>
      <c r="MZH97"/>
      <c r="MZI97"/>
      <c r="MZJ97"/>
      <c r="MZK97"/>
      <c r="MZL97"/>
      <c r="MZM97"/>
      <c r="MZN97"/>
      <c r="MZO97"/>
      <c r="MZP97"/>
      <c r="MZQ97"/>
      <c r="MZR97"/>
      <c r="MZS97"/>
      <c r="MZT97"/>
      <c r="MZU97"/>
      <c r="MZV97"/>
      <c r="MZW97"/>
      <c r="MZX97"/>
      <c r="MZY97"/>
      <c r="MZZ97"/>
      <c r="NAA97"/>
      <c r="NAB97"/>
      <c r="NAC97"/>
      <c r="NAD97"/>
      <c r="NAE97"/>
      <c r="NAF97"/>
      <c r="NAG97"/>
      <c r="NAH97"/>
      <c r="NAI97"/>
      <c r="NAJ97"/>
      <c r="NAK97"/>
      <c r="NAL97"/>
      <c r="NAM97"/>
      <c r="NAN97"/>
      <c r="NAO97"/>
      <c r="NAP97"/>
      <c r="NAQ97"/>
      <c r="NAR97"/>
      <c r="NAS97"/>
      <c r="NAT97"/>
      <c r="NAU97"/>
      <c r="NAV97"/>
      <c r="NAW97"/>
      <c r="NAX97"/>
      <c r="NAY97"/>
      <c r="NAZ97"/>
      <c r="NBA97"/>
      <c r="NBB97"/>
      <c r="NBC97"/>
      <c r="NBD97"/>
      <c r="NBE97"/>
      <c r="NBF97"/>
      <c r="NBG97"/>
      <c r="NBH97"/>
      <c r="NBI97"/>
      <c r="NBJ97"/>
      <c r="NBK97"/>
      <c r="NBL97"/>
      <c r="NBM97"/>
      <c r="NBN97"/>
      <c r="NBO97"/>
      <c r="NBP97"/>
      <c r="NBQ97"/>
      <c r="NBR97"/>
      <c r="NBS97"/>
      <c r="NBT97"/>
      <c r="NBU97"/>
      <c r="NBV97"/>
      <c r="NBW97"/>
      <c r="NBX97"/>
      <c r="NBY97"/>
      <c r="NBZ97"/>
      <c r="NCA97"/>
      <c r="NCB97"/>
      <c r="NCC97"/>
      <c r="NCD97"/>
      <c r="NCE97"/>
      <c r="NCF97"/>
      <c r="NCG97"/>
      <c r="NCH97"/>
      <c r="NCI97"/>
      <c r="NCJ97"/>
      <c r="NCK97"/>
      <c r="NCL97"/>
      <c r="NCM97"/>
      <c r="NCN97"/>
      <c r="NCO97"/>
      <c r="NCP97"/>
      <c r="NCQ97"/>
      <c r="NCR97"/>
      <c r="NCS97"/>
      <c r="NCT97"/>
      <c r="NCU97"/>
      <c r="NCV97"/>
      <c r="NCW97"/>
      <c r="NCX97"/>
      <c r="NCY97"/>
      <c r="NCZ97"/>
      <c r="NDA97"/>
      <c r="NDB97"/>
      <c r="NDC97"/>
      <c r="NDD97"/>
      <c r="NDE97"/>
      <c r="NDF97"/>
      <c r="NDG97"/>
      <c r="NDH97"/>
      <c r="NDI97"/>
      <c r="NDJ97"/>
      <c r="NDK97"/>
      <c r="NDL97"/>
      <c r="NDM97"/>
      <c r="NDN97"/>
      <c r="NDO97"/>
      <c r="NDP97"/>
      <c r="NDQ97"/>
      <c r="NDR97"/>
      <c r="NDS97"/>
      <c r="NDT97"/>
      <c r="NDU97"/>
      <c r="NDV97"/>
      <c r="NDW97"/>
      <c r="NDX97"/>
      <c r="NDY97"/>
      <c r="NDZ97"/>
      <c r="NEA97"/>
      <c r="NEB97"/>
      <c r="NEC97"/>
      <c r="NED97"/>
      <c r="NEE97"/>
      <c r="NEF97"/>
      <c r="NEG97"/>
      <c r="NEH97"/>
      <c r="NEI97"/>
      <c r="NEJ97"/>
      <c r="NEK97"/>
      <c r="NEL97"/>
      <c r="NEM97"/>
      <c r="NEN97"/>
      <c r="NEO97"/>
      <c r="NEP97"/>
      <c r="NEQ97"/>
      <c r="NER97"/>
      <c r="NES97"/>
      <c r="NET97"/>
      <c r="NEU97"/>
      <c r="NEV97"/>
      <c r="NEW97"/>
      <c r="NEX97"/>
      <c r="NEY97"/>
      <c r="NEZ97"/>
      <c r="NFA97"/>
      <c r="NFB97"/>
      <c r="NFC97"/>
      <c r="NFD97"/>
      <c r="NFE97"/>
      <c r="NFF97"/>
      <c r="NFG97"/>
      <c r="NFH97"/>
      <c r="NFI97"/>
      <c r="NFJ97"/>
      <c r="NFK97"/>
      <c r="NFL97"/>
      <c r="NFM97"/>
      <c r="NFN97"/>
      <c r="NFO97"/>
      <c r="NFP97"/>
      <c r="NFQ97"/>
      <c r="NFR97"/>
      <c r="NFS97"/>
      <c r="NFT97"/>
      <c r="NFU97"/>
      <c r="NFV97"/>
      <c r="NFW97"/>
      <c r="NFX97"/>
      <c r="NFY97"/>
      <c r="NFZ97"/>
      <c r="NGA97"/>
      <c r="NGB97"/>
      <c r="NGC97"/>
      <c r="NGD97"/>
      <c r="NGE97"/>
      <c r="NGF97"/>
      <c r="NGG97"/>
      <c r="NGH97"/>
      <c r="NGI97"/>
      <c r="NGJ97"/>
      <c r="NGK97"/>
      <c r="NGL97"/>
      <c r="NGM97"/>
      <c r="NGN97"/>
      <c r="NGO97"/>
      <c r="NGP97"/>
      <c r="NGQ97"/>
      <c r="NGR97"/>
      <c r="NGS97"/>
      <c r="NGT97"/>
      <c r="NGU97"/>
      <c r="NGV97"/>
      <c r="NGW97"/>
      <c r="NGX97"/>
      <c r="NGY97"/>
      <c r="NGZ97"/>
      <c r="NHA97"/>
      <c r="NHB97"/>
      <c r="NHC97"/>
      <c r="NHD97"/>
      <c r="NHE97"/>
      <c r="NHF97"/>
      <c r="NHG97"/>
      <c r="NHH97"/>
      <c r="NHI97"/>
      <c r="NHJ97"/>
      <c r="NHK97"/>
      <c r="NHL97"/>
      <c r="NHM97"/>
      <c r="NHN97"/>
      <c r="NHO97"/>
      <c r="NHP97"/>
      <c r="NHQ97"/>
      <c r="NHR97"/>
      <c r="NHS97"/>
      <c r="NHT97"/>
      <c r="NHU97"/>
      <c r="NHV97"/>
      <c r="NHW97"/>
      <c r="NHX97"/>
      <c r="NHY97"/>
      <c r="NHZ97"/>
      <c r="NIA97"/>
      <c r="NIB97"/>
      <c r="NIC97"/>
      <c r="NID97"/>
      <c r="NIE97"/>
      <c r="NIF97"/>
      <c r="NIG97"/>
      <c r="NIH97"/>
      <c r="NII97"/>
      <c r="NIJ97"/>
      <c r="NIK97"/>
      <c r="NIL97"/>
      <c r="NIM97"/>
      <c r="NIN97"/>
      <c r="NIO97"/>
      <c r="NIP97"/>
      <c r="NIQ97"/>
      <c r="NIR97"/>
      <c r="NIS97"/>
      <c r="NIT97"/>
      <c r="NIU97"/>
      <c r="NIV97"/>
      <c r="NIW97"/>
      <c r="NIX97"/>
      <c r="NIY97"/>
      <c r="NIZ97"/>
      <c r="NJA97"/>
      <c r="NJB97"/>
      <c r="NJC97"/>
      <c r="NJD97"/>
      <c r="NJE97"/>
      <c r="NJF97"/>
      <c r="NJG97"/>
      <c r="NJH97"/>
      <c r="NJI97"/>
      <c r="NJJ97"/>
      <c r="NJK97"/>
      <c r="NJL97"/>
      <c r="NJM97"/>
      <c r="NJN97"/>
      <c r="NJO97"/>
      <c r="NJP97"/>
      <c r="NJQ97"/>
      <c r="NJR97"/>
      <c r="NJS97"/>
      <c r="NJT97"/>
      <c r="NJU97"/>
      <c r="NJV97"/>
      <c r="NJW97"/>
      <c r="NJX97"/>
      <c r="NJY97"/>
      <c r="NJZ97"/>
      <c r="NKA97"/>
      <c r="NKB97"/>
      <c r="NKC97"/>
      <c r="NKD97"/>
      <c r="NKE97"/>
      <c r="NKF97"/>
      <c r="NKG97"/>
      <c r="NKH97"/>
      <c r="NKI97"/>
      <c r="NKJ97"/>
      <c r="NKK97"/>
      <c r="NKL97"/>
      <c r="NKM97"/>
      <c r="NKN97"/>
      <c r="NKO97"/>
      <c r="NKP97"/>
      <c r="NKQ97"/>
      <c r="NKR97"/>
      <c r="NKS97"/>
      <c r="NKT97"/>
      <c r="NKU97"/>
      <c r="NKV97"/>
      <c r="NKW97"/>
      <c r="NKX97"/>
      <c r="NKY97"/>
      <c r="NKZ97"/>
      <c r="NLA97"/>
      <c r="NLB97"/>
      <c r="NLC97"/>
      <c r="NLD97"/>
      <c r="NLE97"/>
      <c r="NLF97"/>
      <c r="NLG97"/>
      <c r="NLH97"/>
      <c r="NLI97"/>
      <c r="NLJ97"/>
      <c r="NLK97"/>
      <c r="NLL97"/>
      <c r="NLM97"/>
      <c r="NLN97"/>
      <c r="NLO97"/>
      <c r="NLP97"/>
      <c r="NLQ97"/>
      <c r="NLR97"/>
      <c r="NLS97"/>
      <c r="NLT97"/>
      <c r="NLU97"/>
      <c r="NLV97"/>
      <c r="NLW97"/>
      <c r="NLX97"/>
      <c r="NLY97"/>
      <c r="NLZ97"/>
      <c r="NMA97"/>
      <c r="NMB97"/>
      <c r="NMC97"/>
      <c r="NMD97"/>
      <c r="NME97"/>
      <c r="NMF97"/>
      <c r="NMG97"/>
      <c r="NMH97"/>
      <c r="NMI97"/>
      <c r="NMJ97"/>
      <c r="NMK97"/>
      <c r="NML97"/>
      <c r="NMM97"/>
      <c r="NMN97"/>
      <c r="NMO97"/>
      <c r="NMP97"/>
      <c r="NMQ97"/>
      <c r="NMR97"/>
      <c r="NMS97"/>
      <c r="NMT97"/>
      <c r="NMU97"/>
      <c r="NMV97"/>
      <c r="NMW97"/>
      <c r="NMX97"/>
      <c r="NMY97"/>
      <c r="NMZ97"/>
      <c r="NNA97"/>
      <c r="NNB97"/>
      <c r="NNC97"/>
      <c r="NND97"/>
      <c r="NNE97"/>
      <c r="NNF97"/>
      <c r="NNG97"/>
      <c r="NNH97"/>
      <c r="NNI97"/>
      <c r="NNJ97"/>
      <c r="NNK97"/>
      <c r="NNL97"/>
      <c r="NNM97"/>
      <c r="NNN97"/>
      <c r="NNO97"/>
      <c r="NNP97"/>
      <c r="NNQ97"/>
      <c r="NNR97"/>
      <c r="NNS97"/>
      <c r="NNT97"/>
      <c r="NNU97"/>
      <c r="NNV97"/>
      <c r="NNW97"/>
      <c r="NNX97"/>
      <c r="NNY97"/>
      <c r="NNZ97"/>
      <c r="NOA97"/>
      <c r="NOB97"/>
      <c r="NOC97"/>
      <c r="NOD97"/>
      <c r="NOE97"/>
      <c r="NOF97"/>
      <c r="NOG97"/>
      <c r="NOH97"/>
      <c r="NOI97"/>
      <c r="NOJ97"/>
      <c r="NOK97"/>
      <c r="NOL97"/>
      <c r="NOM97"/>
      <c r="NON97"/>
      <c r="NOO97"/>
      <c r="NOP97"/>
      <c r="NOQ97"/>
      <c r="NOR97"/>
      <c r="NOS97"/>
      <c r="NOT97"/>
      <c r="NOU97"/>
      <c r="NOV97"/>
      <c r="NOW97"/>
      <c r="NOX97"/>
      <c r="NOY97"/>
      <c r="NOZ97"/>
      <c r="NPA97"/>
      <c r="NPB97"/>
      <c r="NPC97"/>
      <c r="NPD97"/>
      <c r="NPE97"/>
      <c r="NPF97"/>
      <c r="NPG97"/>
      <c r="NPH97"/>
      <c r="NPI97"/>
      <c r="NPJ97"/>
      <c r="NPK97"/>
      <c r="NPL97"/>
      <c r="NPM97"/>
      <c r="NPN97"/>
      <c r="NPO97"/>
      <c r="NPP97"/>
      <c r="NPQ97"/>
      <c r="NPR97"/>
      <c r="NPS97"/>
      <c r="NPT97"/>
      <c r="NPU97"/>
      <c r="NPV97"/>
      <c r="NPW97"/>
      <c r="NPX97"/>
      <c r="NPY97"/>
      <c r="NPZ97"/>
      <c r="NQA97"/>
      <c r="NQB97"/>
      <c r="NQC97"/>
      <c r="NQD97"/>
      <c r="NQE97"/>
      <c r="NQF97"/>
      <c r="NQG97"/>
      <c r="NQH97"/>
      <c r="NQI97"/>
      <c r="NQJ97"/>
      <c r="NQK97"/>
      <c r="NQL97"/>
      <c r="NQM97"/>
      <c r="NQN97"/>
      <c r="NQO97"/>
      <c r="NQP97"/>
      <c r="NQQ97"/>
      <c r="NQR97"/>
      <c r="NQS97"/>
      <c r="NQT97"/>
      <c r="NQU97"/>
      <c r="NQV97"/>
      <c r="NQW97"/>
      <c r="NQX97"/>
      <c r="NQY97"/>
      <c r="NQZ97"/>
      <c r="NRA97"/>
      <c r="NRB97"/>
      <c r="NRC97"/>
      <c r="NRD97"/>
      <c r="NRE97"/>
      <c r="NRF97"/>
      <c r="NRG97"/>
      <c r="NRH97"/>
      <c r="NRI97"/>
      <c r="NRJ97"/>
      <c r="NRK97"/>
      <c r="NRL97"/>
      <c r="NRM97"/>
      <c r="NRN97"/>
      <c r="NRO97"/>
      <c r="NRP97"/>
      <c r="NRQ97"/>
      <c r="NRR97"/>
      <c r="NRS97"/>
      <c r="NRT97"/>
      <c r="NRU97"/>
      <c r="NRV97"/>
      <c r="NRW97"/>
      <c r="NRX97"/>
      <c r="NRY97"/>
      <c r="NRZ97"/>
      <c r="NSA97"/>
      <c r="NSB97"/>
      <c r="NSC97"/>
      <c r="NSD97"/>
      <c r="NSE97"/>
      <c r="NSF97"/>
      <c r="NSG97"/>
      <c r="NSH97"/>
      <c r="NSI97"/>
      <c r="NSJ97"/>
      <c r="NSK97"/>
      <c r="NSL97"/>
      <c r="NSM97"/>
      <c r="NSN97"/>
      <c r="NSO97"/>
      <c r="NSP97"/>
      <c r="NSQ97"/>
      <c r="NSR97"/>
      <c r="NSS97"/>
      <c r="NST97"/>
      <c r="NSU97"/>
      <c r="NSV97"/>
      <c r="NSW97"/>
      <c r="NSX97"/>
      <c r="NSY97"/>
      <c r="NSZ97"/>
      <c r="NTA97"/>
      <c r="NTB97"/>
      <c r="NTC97"/>
      <c r="NTD97"/>
      <c r="NTE97"/>
      <c r="NTF97"/>
      <c r="NTG97"/>
      <c r="NTH97"/>
      <c r="NTI97"/>
      <c r="NTJ97"/>
      <c r="NTK97"/>
      <c r="NTL97"/>
      <c r="NTM97"/>
      <c r="NTN97"/>
      <c r="NTO97"/>
      <c r="NTP97"/>
      <c r="NTQ97"/>
      <c r="NTR97"/>
      <c r="NTS97"/>
      <c r="NTT97"/>
      <c r="NTU97"/>
      <c r="NTV97"/>
      <c r="NTW97"/>
      <c r="NTX97"/>
      <c r="NTY97"/>
      <c r="NTZ97"/>
      <c r="NUA97"/>
      <c r="NUB97"/>
      <c r="NUC97"/>
      <c r="NUD97"/>
      <c r="NUE97"/>
      <c r="NUF97"/>
      <c r="NUG97"/>
      <c r="NUH97"/>
      <c r="NUI97"/>
      <c r="NUJ97"/>
      <c r="NUK97"/>
      <c r="NUL97"/>
      <c r="NUM97"/>
      <c r="NUN97"/>
      <c r="NUO97"/>
      <c r="NUP97"/>
      <c r="NUQ97"/>
      <c r="NUR97"/>
      <c r="NUS97"/>
      <c r="NUT97"/>
      <c r="NUU97"/>
      <c r="NUV97"/>
      <c r="NUW97"/>
      <c r="NUX97"/>
      <c r="NUY97"/>
      <c r="NUZ97"/>
      <c r="NVA97"/>
      <c r="NVB97"/>
      <c r="NVC97"/>
      <c r="NVD97"/>
      <c r="NVE97"/>
      <c r="NVF97"/>
      <c r="NVG97"/>
      <c r="NVH97"/>
      <c r="NVI97"/>
      <c r="NVJ97"/>
      <c r="NVK97"/>
      <c r="NVL97"/>
      <c r="NVM97"/>
      <c r="NVN97"/>
      <c r="NVO97"/>
      <c r="NVP97"/>
      <c r="NVQ97"/>
      <c r="NVR97"/>
      <c r="NVS97"/>
      <c r="NVT97"/>
      <c r="NVU97"/>
      <c r="NVV97"/>
      <c r="NVW97"/>
      <c r="NVX97"/>
      <c r="NVY97"/>
      <c r="NVZ97"/>
      <c r="NWA97"/>
      <c r="NWB97"/>
      <c r="NWC97"/>
      <c r="NWD97"/>
      <c r="NWE97"/>
      <c r="NWF97"/>
      <c r="NWG97"/>
      <c r="NWH97"/>
      <c r="NWI97"/>
      <c r="NWJ97"/>
      <c r="NWK97"/>
      <c r="NWL97"/>
      <c r="NWM97"/>
      <c r="NWN97"/>
      <c r="NWO97"/>
      <c r="NWP97"/>
      <c r="NWQ97"/>
      <c r="NWR97"/>
      <c r="NWS97"/>
      <c r="NWT97"/>
      <c r="NWU97"/>
      <c r="NWV97"/>
      <c r="NWW97"/>
      <c r="NWX97"/>
      <c r="NWY97"/>
      <c r="NWZ97"/>
      <c r="NXA97"/>
      <c r="NXB97"/>
      <c r="NXC97"/>
      <c r="NXD97"/>
      <c r="NXE97"/>
      <c r="NXF97"/>
      <c r="NXG97"/>
      <c r="NXH97"/>
      <c r="NXI97"/>
      <c r="NXJ97"/>
      <c r="NXK97"/>
      <c r="NXL97"/>
      <c r="NXM97"/>
      <c r="NXN97"/>
      <c r="NXO97"/>
      <c r="NXP97"/>
      <c r="NXQ97"/>
      <c r="NXR97"/>
      <c r="NXS97"/>
      <c r="NXT97"/>
      <c r="NXU97"/>
      <c r="NXV97"/>
      <c r="NXW97"/>
      <c r="NXX97"/>
      <c r="NXY97"/>
      <c r="NXZ97"/>
      <c r="NYA97"/>
      <c r="NYB97"/>
      <c r="NYC97"/>
      <c r="NYD97"/>
      <c r="NYE97"/>
      <c r="NYF97"/>
      <c r="NYG97"/>
      <c r="NYH97"/>
      <c r="NYI97"/>
      <c r="NYJ97"/>
      <c r="NYK97"/>
      <c r="NYL97"/>
      <c r="NYM97"/>
      <c r="NYN97"/>
      <c r="NYO97"/>
      <c r="NYP97"/>
      <c r="NYQ97"/>
      <c r="NYR97"/>
      <c r="NYS97"/>
      <c r="NYT97"/>
      <c r="NYU97"/>
      <c r="NYV97"/>
      <c r="NYW97"/>
      <c r="NYX97"/>
      <c r="NYY97"/>
      <c r="NYZ97"/>
      <c r="NZA97"/>
      <c r="NZB97"/>
      <c r="NZC97"/>
      <c r="NZD97"/>
      <c r="NZE97"/>
      <c r="NZF97"/>
      <c r="NZG97"/>
      <c r="NZH97"/>
      <c r="NZI97"/>
      <c r="NZJ97"/>
      <c r="NZK97"/>
      <c r="NZL97"/>
      <c r="NZM97"/>
      <c r="NZN97"/>
      <c r="NZO97"/>
      <c r="NZP97"/>
      <c r="NZQ97"/>
      <c r="NZR97"/>
      <c r="NZS97"/>
      <c r="NZT97"/>
      <c r="NZU97"/>
      <c r="NZV97"/>
      <c r="NZW97"/>
      <c r="NZX97"/>
      <c r="NZY97"/>
      <c r="NZZ97"/>
      <c r="OAA97"/>
      <c r="OAB97"/>
      <c r="OAC97"/>
      <c r="OAD97"/>
      <c r="OAE97"/>
      <c r="OAF97"/>
      <c r="OAG97"/>
      <c r="OAH97"/>
      <c r="OAI97"/>
      <c r="OAJ97"/>
      <c r="OAK97"/>
      <c r="OAL97"/>
      <c r="OAM97"/>
      <c r="OAN97"/>
      <c r="OAO97"/>
      <c r="OAP97"/>
      <c r="OAQ97"/>
      <c r="OAR97"/>
      <c r="OAS97"/>
      <c r="OAT97"/>
      <c r="OAU97"/>
      <c r="OAV97"/>
      <c r="OAW97"/>
      <c r="OAX97"/>
      <c r="OAY97"/>
      <c r="OAZ97"/>
      <c r="OBA97"/>
      <c r="OBB97"/>
      <c r="OBC97"/>
      <c r="OBD97"/>
      <c r="OBE97"/>
      <c r="OBF97"/>
      <c r="OBG97"/>
      <c r="OBH97"/>
      <c r="OBI97"/>
      <c r="OBJ97"/>
      <c r="OBK97"/>
      <c r="OBL97"/>
      <c r="OBM97"/>
      <c r="OBN97"/>
      <c r="OBO97"/>
      <c r="OBP97"/>
      <c r="OBQ97"/>
      <c r="OBR97"/>
      <c r="OBS97"/>
      <c r="OBT97"/>
      <c r="OBU97"/>
      <c r="OBV97"/>
      <c r="OBW97"/>
      <c r="OBX97"/>
      <c r="OBY97"/>
      <c r="OBZ97"/>
      <c r="OCA97"/>
      <c r="OCB97"/>
      <c r="OCC97"/>
      <c r="OCD97"/>
      <c r="OCE97"/>
      <c r="OCF97"/>
      <c r="OCG97"/>
      <c r="OCH97"/>
      <c r="OCI97"/>
      <c r="OCJ97"/>
      <c r="OCK97"/>
      <c r="OCL97"/>
      <c r="OCM97"/>
      <c r="OCN97"/>
      <c r="OCO97"/>
      <c r="OCP97"/>
      <c r="OCQ97"/>
      <c r="OCR97"/>
      <c r="OCS97"/>
      <c r="OCT97"/>
      <c r="OCU97"/>
      <c r="OCV97"/>
      <c r="OCW97"/>
      <c r="OCX97"/>
      <c r="OCY97"/>
      <c r="OCZ97"/>
      <c r="ODA97"/>
      <c r="ODB97"/>
      <c r="ODC97"/>
      <c r="ODD97"/>
      <c r="ODE97"/>
      <c r="ODF97"/>
      <c r="ODG97"/>
      <c r="ODH97"/>
      <c r="ODI97"/>
      <c r="ODJ97"/>
      <c r="ODK97"/>
      <c r="ODL97"/>
      <c r="ODM97"/>
      <c r="ODN97"/>
      <c r="ODO97"/>
      <c r="ODP97"/>
      <c r="ODQ97"/>
      <c r="ODR97"/>
      <c r="ODS97"/>
      <c r="ODT97"/>
      <c r="ODU97"/>
      <c r="ODV97"/>
      <c r="ODW97"/>
      <c r="ODX97"/>
      <c r="ODY97"/>
      <c r="ODZ97"/>
      <c r="OEA97"/>
      <c r="OEB97"/>
      <c r="OEC97"/>
      <c r="OED97"/>
      <c r="OEE97"/>
      <c r="OEF97"/>
      <c r="OEG97"/>
      <c r="OEH97"/>
      <c r="OEI97"/>
      <c r="OEJ97"/>
      <c r="OEK97"/>
      <c r="OEL97"/>
      <c r="OEM97"/>
      <c r="OEN97"/>
      <c r="OEO97"/>
      <c r="OEP97"/>
      <c r="OEQ97"/>
      <c r="OER97"/>
      <c r="OES97"/>
      <c r="OET97"/>
      <c r="OEU97"/>
      <c r="OEV97"/>
      <c r="OEW97"/>
      <c r="OEX97"/>
      <c r="OEY97"/>
      <c r="OEZ97"/>
      <c r="OFA97"/>
      <c r="OFB97"/>
      <c r="OFC97"/>
      <c r="OFD97"/>
      <c r="OFE97"/>
      <c r="OFF97"/>
      <c r="OFG97"/>
      <c r="OFH97"/>
      <c r="OFI97"/>
      <c r="OFJ97"/>
      <c r="OFK97"/>
      <c r="OFL97"/>
      <c r="OFM97"/>
      <c r="OFN97"/>
      <c r="OFO97"/>
      <c r="OFP97"/>
      <c r="OFQ97"/>
      <c r="OFR97"/>
      <c r="OFS97"/>
      <c r="OFT97"/>
      <c r="OFU97"/>
      <c r="OFV97"/>
      <c r="OFW97"/>
      <c r="OFX97"/>
      <c r="OFY97"/>
      <c r="OFZ97"/>
      <c r="OGA97"/>
      <c r="OGB97"/>
      <c r="OGC97"/>
      <c r="OGD97"/>
      <c r="OGE97"/>
      <c r="OGF97"/>
      <c r="OGG97"/>
      <c r="OGH97"/>
      <c r="OGI97"/>
      <c r="OGJ97"/>
      <c r="OGK97"/>
      <c r="OGL97"/>
      <c r="OGM97"/>
      <c r="OGN97"/>
      <c r="OGO97"/>
      <c r="OGP97"/>
      <c r="OGQ97"/>
      <c r="OGR97"/>
      <c r="OGS97"/>
      <c r="OGT97"/>
      <c r="OGU97"/>
      <c r="OGV97"/>
      <c r="OGW97"/>
      <c r="OGX97"/>
      <c r="OGY97"/>
      <c r="OGZ97"/>
      <c r="OHA97"/>
      <c r="OHB97"/>
      <c r="OHC97"/>
      <c r="OHD97"/>
      <c r="OHE97"/>
      <c r="OHF97"/>
      <c r="OHG97"/>
      <c r="OHH97"/>
      <c r="OHI97"/>
      <c r="OHJ97"/>
      <c r="OHK97"/>
      <c r="OHL97"/>
      <c r="OHM97"/>
      <c r="OHN97"/>
      <c r="OHO97"/>
      <c r="OHP97"/>
      <c r="OHQ97"/>
      <c r="OHR97"/>
      <c r="OHS97"/>
      <c r="OHT97"/>
      <c r="OHU97"/>
      <c r="OHV97"/>
      <c r="OHW97"/>
      <c r="OHX97"/>
      <c r="OHY97"/>
      <c r="OHZ97"/>
      <c r="OIA97"/>
      <c r="OIB97"/>
      <c r="OIC97"/>
      <c r="OID97"/>
      <c r="OIE97"/>
      <c r="OIF97"/>
      <c r="OIG97"/>
      <c r="OIH97"/>
      <c r="OII97"/>
      <c r="OIJ97"/>
      <c r="OIK97"/>
      <c r="OIL97"/>
      <c r="OIM97"/>
      <c r="OIN97"/>
      <c r="OIO97"/>
      <c r="OIP97"/>
      <c r="OIQ97"/>
      <c r="OIR97"/>
      <c r="OIS97"/>
      <c r="OIT97"/>
      <c r="OIU97"/>
      <c r="OIV97"/>
      <c r="OIW97"/>
      <c r="OIX97"/>
      <c r="OIY97"/>
      <c r="OIZ97"/>
      <c r="OJA97"/>
      <c r="OJB97"/>
      <c r="OJC97"/>
      <c r="OJD97"/>
      <c r="OJE97"/>
      <c r="OJF97"/>
      <c r="OJG97"/>
      <c r="OJH97"/>
      <c r="OJI97"/>
      <c r="OJJ97"/>
      <c r="OJK97"/>
      <c r="OJL97"/>
      <c r="OJM97"/>
      <c r="OJN97"/>
      <c r="OJO97"/>
      <c r="OJP97"/>
      <c r="OJQ97"/>
      <c r="OJR97"/>
      <c r="OJS97"/>
      <c r="OJT97"/>
      <c r="OJU97"/>
      <c r="OJV97"/>
      <c r="OJW97"/>
      <c r="OJX97"/>
      <c r="OJY97"/>
      <c r="OJZ97"/>
      <c r="OKA97"/>
      <c r="OKB97"/>
      <c r="OKC97"/>
      <c r="OKD97"/>
      <c r="OKE97"/>
      <c r="OKF97"/>
      <c r="OKG97"/>
      <c r="OKH97"/>
      <c r="OKI97"/>
      <c r="OKJ97"/>
      <c r="OKK97"/>
      <c r="OKL97"/>
      <c r="OKM97"/>
      <c r="OKN97"/>
      <c r="OKO97"/>
      <c r="OKP97"/>
      <c r="OKQ97"/>
      <c r="OKR97"/>
      <c r="OKS97"/>
      <c r="OKT97"/>
      <c r="OKU97"/>
      <c r="OKV97"/>
      <c r="OKW97"/>
      <c r="OKX97"/>
      <c r="OKY97"/>
      <c r="OKZ97"/>
      <c r="OLA97"/>
      <c r="OLB97"/>
      <c r="OLC97"/>
      <c r="OLD97"/>
      <c r="OLE97"/>
      <c r="OLF97"/>
      <c r="OLG97"/>
      <c r="OLH97"/>
      <c r="OLI97"/>
      <c r="OLJ97"/>
      <c r="OLK97"/>
      <c r="OLL97"/>
      <c r="OLM97"/>
      <c r="OLN97"/>
      <c r="OLO97"/>
      <c r="OLP97"/>
      <c r="OLQ97"/>
      <c r="OLR97"/>
      <c r="OLS97"/>
      <c r="OLT97"/>
      <c r="OLU97"/>
      <c r="OLV97"/>
      <c r="OLW97"/>
      <c r="OLX97"/>
      <c r="OLY97"/>
      <c r="OLZ97"/>
      <c r="OMA97"/>
      <c r="OMB97"/>
      <c r="OMC97"/>
      <c r="OMD97"/>
      <c r="OME97"/>
      <c r="OMF97"/>
      <c r="OMG97"/>
      <c r="OMH97"/>
      <c r="OMI97"/>
      <c r="OMJ97"/>
      <c r="OMK97"/>
      <c r="OML97"/>
      <c r="OMM97"/>
      <c r="OMN97"/>
      <c r="OMO97"/>
      <c r="OMP97"/>
      <c r="OMQ97"/>
      <c r="OMR97"/>
      <c r="OMS97"/>
      <c r="OMT97"/>
      <c r="OMU97"/>
      <c r="OMV97"/>
      <c r="OMW97"/>
      <c r="OMX97"/>
      <c r="OMY97"/>
      <c r="OMZ97"/>
      <c r="ONA97"/>
      <c r="ONB97"/>
      <c r="ONC97"/>
      <c r="OND97"/>
      <c r="ONE97"/>
      <c r="ONF97"/>
      <c r="ONG97"/>
      <c r="ONH97"/>
      <c r="ONI97"/>
      <c r="ONJ97"/>
      <c r="ONK97"/>
      <c r="ONL97"/>
      <c r="ONM97"/>
      <c r="ONN97"/>
      <c r="ONO97"/>
      <c r="ONP97"/>
      <c r="ONQ97"/>
      <c r="ONR97"/>
      <c r="ONS97"/>
      <c r="ONT97"/>
      <c r="ONU97"/>
      <c r="ONV97"/>
      <c r="ONW97"/>
      <c r="ONX97"/>
      <c r="ONY97"/>
      <c r="ONZ97"/>
      <c r="OOA97"/>
      <c r="OOB97"/>
      <c r="OOC97"/>
      <c r="OOD97"/>
      <c r="OOE97"/>
      <c r="OOF97"/>
      <c r="OOG97"/>
      <c r="OOH97"/>
      <c r="OOI97"/>
      <c r="OOJ97"/>
      <c r="OOK97"/>
      <c r="OOL97"/>
      <c r="OOM97"/>
      <c r="OON97"/>
      <c r="OOO97"/>
      <c r="OOP97"/>
      <c r="OOQ97"/>
      <c r="OOR97"/>
      <c r="OOS97"/>
      <c r="OOT97"/>
      <c r="OOU97"/>
      <c r="OOV97"/>
      <c r="OOW97"/>
      <c r="OOX97"/>
      <c r="OOY97"/>
      <c r="OOZ97"/>
      <c r="OPA97"/>
      <c r="OPB97"/>
      <c r="OPC97"/>
      <c r="OPD97"/>
      <c r="OPE97"/>
      <c r="OPF97"/>
      <c r="OPG97"/>
      <c r="OPH97"/>
      <c r="OPI97"/>
      <c r="OPJ97"/>
      <c r="OPK97"/>
      <c r="OPL97"/>
      <c r="OPM97"/>
      <c r="OPN97"/>
      <c r="OPO97"/>
      <c r="OPP97"/>
      <c r="OPQ97"/>
      <c r="OPR97"/>
      <c r="OPS97"/>
      <c r="OPT97"/>
      <c r="OPU97"/>
      <c r="OPV97"/>
      <c r="OPW97"/>
      <c r="OPX97"/>
      <c r="OPY97"/>
      <c r="OPZ97"/>
      <c r="OQA97"/>
      <c r="OQB97"/>
      <c r="OQC97"/>
      <c r="OQD97"/>
      <c r="OQE97"/>
      <c r="OQF97"/>
      <c r="OQG97"/>
      <c r="OQH97"/>
      <c r="OQI97"/>
      <c r="OQJ97"/>
      <c r="OQK97"/>
      <c r="OQL97"/>
      <c r="OQM97"/>
      <c r="OQN97"/>
      <c r="OQO97"/>
      <c r="OQP97"/>
      <c r="OQQ97"/>
      <c r="OQR97"/>
      <c r="OQS97"/>
      <c r="OQT97"/>
      <c r="OQU97"/>
      <c r="OQV97"/>
      <c r="OQW97"/>
      <c r="OQX97"/>
      <c r="OQY97"/>
      <c r="OQZ97"/>
      <c r="ORA97"/>
      <c r="ORB97"/>
      <c r="ORC97"/>
      <c r="ORD97"/>
      <c r="ORE97"/>
      <c r="ORF97"/>
      <c r="ORG97"/>
      <c r="ORH97"/>
      <c r="ORI97"/>
      <c r="ORJ97"/>
      <c r="ORK97"/>
      <c r="ORL97"/>
      <c r="ORM97"/>
      <c r="ORN97"/>
      <c r="ORO97"/>
      <c r="ORP97"/>
      <c r="ORQ97"/>
      <c r="ORR97"/>
      <c r="ORS97"/>
      <c r="ORT97"/>
      <c r="ORU97"/>
      <c r="ORV97"/>
      <c r="ORW97"/>
      <c r="ORX97"/>
      <c r="ORY97"/>
      <c r="ORZ97"/>
      <c r="OSA97"/>
      <c r="OSB97"/>
      <c r="OSC97"/>
      <c r="OSD97"/>
      <c r="OSE97"/>
      <c r="OSF97"/>
      <c r="OSG97"/>
      <c r="OSH97"/>
      <c r="OSI97"/>
      <c r="OSJ97"/>
      <c r="OSK97"/>
      <c r="OSL97"/>
      <c r="OSM97"/>
      <c r="OSN97"/>
      <c r="OSO97"/>
      <c r="OSP97"/>
      <c r="OSQ97"/>
      <c r="OSR97"/>
      <c r="OSS97"/>
      <c r="OST97"/>
      <c r="OSU97"/>
      <c r="OSV97"/>
      <c r="OSW97"/>
      <c r="OSX97"/>
      <c r="OSY97"/>
      <c r="OSZ97"/>
      <c r="OTA97"/>
      <c r="OTB97"/>
      <c r="OTC97"/>
      <c r="OTD97"/>
      <c r="OTE97"/>
      <c r="OTF97"/>
      <c r="OTG97"/>
      <c r="OTH97"/>
      <c r="OTI97"/>
      <c r="OTJ97"/>
      <c r="OTK97"/>
      <c r="OTL97"/>
      <c r="OTM97"/>
      <c r="OTN97"/>
      <c r="OTO97"/>
      <c r="OTP97"/>
      <c r="OTQ97"/>
      <c r="OTR97"/>
      <c r="OTS97"/>
      <c r="OTT97"/>
      <c r="OTU97"/>
      <c r="OTV97"/>
      <c r="OTW97"/>
      <c r="OTX97"/>
      <c r="OTY97"/>
      <c r="OTZ97"/>
      <c r="OUA97"/>
      <c r="OUB97"/>
      <c r="OUC97"/>
      <c r="OUD97"/>
      <c r="OUE97"/>
      <c r="OUF97"/>
      <c r="OUG97"/>
      <c r="OUH97"/>
      <c r="OUI97"/>
      <c r="OUJ97"/>
      <c r="OUK97"/>
      <c r="OUL97"/>
      <c r="OUM97"/>
      <c r="OUN97"/>
      <c r="OUO97"/>
      <c r="OUP97"/>
      <c r="OUQ97"/>
      <c r="OUR97"/>
      <c r="OUS97"/>
      <c r="OUT97"/>
      <c r="OUU97"/>
      <c r="OUV97"/>
      <c r="OUW97"/>
      <c r="OUX97"/>
      <c r="OUY97"/>
      <c r="OUZ97"/>
      <c r="OVA97"/>
      <c r="OVB97"/>
      <c r="OVC97"/>
      <c r="OVD97"/>
      <c r="OVE97"/>
      <c r="OVF97"/>
      <c r="OVG97"/>
      <c r="OVH97"/>
      <c r="OVI97"/>
      <c r="OVJ97"/>
      <c r="OVK97"/>
      <c r="OVL97"/>
      <c r="OVM97"/>
      <c r="OVN97"/>
      <c r="OVO97"/>
      <c r="OVP97"/>
      <c r="OVQ97"/>
      <c r="OVR97"/>
      <c r="OVS97"/>
      <c r="OVT97"/>
      <c r="OVU97"/>
      <c r="OVV97"/>
      <c r="OVW97"/>
      <c r="OVX97"/>
      <c r="OVY97"/>
      <c r="OVZ97"/>
      <c r="OWA97"/>
      <c r="OWB97"/>
      <c r="OWC97"/>
      <c r="OWD97"/>
      <c r="OWE97"/>
      <c r="OWF97"/>
      <c r="OWG97"/>
      <c r="OWH97"/>
      <c r="OWI97"/>
      <c r="OWJ97"/>
      <c r="OWK97"/>
      <c r="OWL97"/>
      <c r="OWM97"/>
      <c r="OWN97"/>
      <c r="OWO97"/>
      <c r="OWP97"/>
      <c r="OWQ97"/>
      <c r="OWR97"/>
      <c r="OWS97"/>
      <c r="OWT97"/>
      <c r="OWU97"/>
      <c r="OWV97"/>
      <c r="OWW97"/>
      <c r="OWX97"/>
      <c r="OWY97"/>
      <c r="OWZ97"/>
      <c r="OXA97"/>
      <c r="OXB97"/>
      <c r="OXC97"/>
      <c r="OXD97"/>
      <c r="OXE97"/>
      <c r="OXF97"/>
      <c r="OXG97"/>
      <c r="OXH97"/>
      <c r="OXI97"/>
      <c r="OXJ97"/>
      <c r="OXK97"/>
      <c r="OXL97"/>
      <c r="OXM97"/>
      <c r="OXN97"/>
      <c r="OXO97"/>
      <c r="OXP97"/>
      <c r="OXQ97"/>
      <c r="OXR97"/>
      <c r="OXS97"/>
      <c r="OXT97"/>
      <c r="OXU97"/>
      <c r="OXV97"/>
      <c r="OXW97"/>
      <c r="OXX97"/>
      <c r="OXY97"/>
      <c r="OXZ97"/>
      <c r="OYA97"/>
      <c r="OYB97"/>
      <c r="OYC97"/>
      <c r="OYD97"/>
      <c r="OYE97"/>
      <c r="OYF97"/>
      <c r="OYG97"/>
      <c r="OYH97"/>
      <c r="OYI97"/>
      <c r="OYJ97"/>
      <c r="OYK97"/>
      <c r="OYL97"/>
      <c r="OYM97"/>
      <c r="OYN97"/>
      <c r="OYO97"/>
      <c r="OYP97"/>
      <c r="OYQ97"/>
      <c r="OYR97"/>
      <c r="OYS97"/>
      <c r="OYT97"/>
      <c r="OYU97"/>
      <c r="OYV97"/>
      <c r="OYW97"/>
      <c r="OYX97"/>
      <c r="OYY97"/>
      <c r="OYZ97"/>
      <c r="OZA97"/>
      <c r="OZB97"/>
      <c r="OZC97"/>
      <c r="OZD97"/>
      <c r="OZE97"/>
      <c r="OZF97"/>
      <c r="OZG97"/>
      <c r="OZH97"/>
      <c r="OZI97"/>
      <c r="OZJ97"/>
      <c r="OZK97"/>
      <c r="OZL97"/>
      <c r="OZM97"/>
      <c r="OZN97"/>
      <c r="OZO97"/>
      <c r="OZP97"/>
      <c r="OZQ97"/>
      <c r="OZR97"/>
      <c r="OZS97"/>
      <c r="OZT97"/>
      <c r="OZU97"/>
      <c r="OZV97"/>
      <c r="OZW97"/>
      <c r="OZX97"/>
      <c r="OZY97"/>
      <c r="OZZ97"/>
      <c r="PAA97"/>
      <c r="PAB97"/>
      <c r="PAC97"/>
      <c r="PAD97"/>
      <c r="PAE97"/>
      <c r="PAF97"/>
      <c r="PAG97"/>
      <c r="PAH97"/>
      <c r="PAI97"/>
      <c r="PAJ97"/>
      <c r="PAK97"/>
      <c r="PAL97"/>
      <c r="PAM97"/>
      <c r="PAN97"/>
      <c r="PAO97"/>
      <c r="PAP97"/>
      <c r="PAQ97"/>
      <c r="PAR97"/>
      <c r="PAS97"/>
      <c r="PAT97"/>
      <c r="PAU97"/>
      <c r="PAV97"/>
      <c r="PAW97"/>
      <c r="PAX97"/>
      <c r="PAY97"/>
      <c r="PAZ97"/>
      <c r="PBA97"/>
      <c r="PBB97"/>
      <c r="PBC97"/>
      <c r="PBD97"/>
      <c r="PBE97"/>
      <c r="PBF97"/>
      <c r="PBG97"/>
      <c r="PBH97"/>
      <c r="PBI97"/>
      <c r="PBJ97"/>
      <c r="PBK97"/>
      <c r="PBL97"/>
      <c r="PBM97"/>
      <c r="PBN97"/>
      <c r="PBO97"/>
      <c r="PBP97"/>
      <c r="PBQ97"/>
      <c r="PBR97"/>
      <c r="PBS97"/>
      <c r="PBT97"/>
      <c r="PBU97"/>
      <c r="PBV97"/>
      <c r="PBW97"/>
      <c r="PBX97"/>
      <c r="PBY97"/>
      <c r="PBZ97"/>
      <c r="PCA97"/>
      <c r="PCB97"/>
      <c r="PCC97"/>
      <c r="PCD97"/>
      <c r="PCE97"/>
      <c r="PCF97"/>
      <c r="PCG97"/>
      <c r="PCH97"/>
      <c r="PCI97"/>
      <c r="PCJ97"/>
      <c r="PCK97"/>
      <c r="PCL97"/>
      <c r="PCM97"/>
      <c r="PCN97"/>
      <c r="PCO97"/>
      <c r="PCP97"/>
      <c r="PCQ97"/>
      <c r="PCR97"/>
      <c r="PCS97"/>
      <c r="PCT97"/>
      <c r="PCU97"/>
      <c r="PCV97"/>
      <c r="PCW97"/>
      <c r="PCX97"/>
      <c r="PCY97"/>
      <c r="PCZ97"/>
      <c r="PDA97"/>
      <c r="PDB97"/>
      <c r="PDC97"/>
      <c r="PDD97"/>
      <c r="PDE97"/>
      <c r="PDF97"/>
      <c r="PDG97"/>
      <c r="PDH97"/>
      <c r="PDI97"/>
      <c r="PDJ97"/>
      <c r="PDK97"/>
      <c r="PDL97"/>
      <c r="PDM97"/>
      <c r="PDN97"/>
      <c r="PDO97"/>
      <c r="PDP97"/>
      <c r="PDQ97"/>
      <c r="PDR97"/>
      <c r="PDS97"/>
      <c r="PDT97"/>
      <c r="PDU97"/>
      <c r="PDV97"/>
      <c r="PDW97"/>
      <c r="PDX97"/>
      <c r="PDY97"/>
      <c r="PDZ97"/>
      <c r="PEA97"/>
      <c r="PEB97"/>
      <c r="PEC97"/>
      <c r="PED97"/>
      <c r="PEE97"/>
      <c r="PEF97"/>
      <c r="PEG97"/>
      <c r="PEH97"/>
      <c r="PEI97"/>
      <c r="PEJ97"/>
      <c r="PEK97"/>
      <c r="PEL97"/>
      <c r="PEM97"/>
      <c r="PEN97"/>
      <c r="PEO97"/>
      <c r="PEP97"/>
      <c r="PEQ97"/>
      <c r="PER97"/>
      <c r="PES97"/>
      <c r="PET97"/>
      <c r="PEU97"/>
      <c r="PEV97"/>
      <c r="PEW97"/>
      <c r="PEX97"/>
      <c r="PEY97"/>
      <c r="PEZ97"/>
      <c r="PFA97"/>
      <c r="PFB97"/>
      <c r="PFC97"/>
      <c r="PFD97"/>
      <c r="PFE97"/>
      <c r="PFF97"/>
      <c r="PFG97"/>
      <c r="PFH97"/>
      <c r="PFI97"/>
      <c r="PFJ97"/>
      <c r="PFK97"/>
      <c r="PFL97"/>
      <c r="PFM97"/>
      <c r="PFN97"/>
      <c r="PFO97"/>
      <c r="PFP97"/>
      <c r="PFQ97"/>
      <c r="PFR97"/>
      <c r="PFS97"/>
      <c r="PFT97"/>
      <c r="PFU97"/>
      <c r="PFV97"/>
      <c r="PFW97"/>
      <c r="PFX97"/>
      <c r="PFY97"/>
      <c r="PFZ97"/>
      <c r="PGA97"/>
      <c r="PGB97"/>
      <c r="PGC97"/>
      <c r="PGD97"/>
      <c r="PGE97"/>
      <c r="PGF97"/>
      <c r="PGG97"/>
      <c r="PGH97"/>
      <c r="PGI97"/>
      <c r="PGJ97"/>
      <c r="PGK97"/>
      <c r="PGL97"/>
      <c r="PGM97"/>
      <c r="PGN97"/>
      <c r="PGO97"/>
      <c r="PGP97"/>
      <c r="PGQ97"/>
      <c r="PGR97"/>
      <c r="PGS97"/>
      <c r="PGT97"/>
      <c r="PGU97"/>
      <c r="PGV97"/>
      <c r="PGW97"/>
      <c r="PGX97"/>
      <c r="PGY97"/>
      <c r="PGZ97"/>
      <c r="PHA97"/>
      <c r="PHB97"/>
      <c r="PHC97"/>
      <c r="PHD97"/>
      <c r="PHE97"/>
      <c r="PHF97"/>
      <c r="PHG97"/>
      <c r="PHH97"/>
      <c r="PHI97"/>
      <c r="PHJ97"/>
      <c r="PHK97"/>
      <c r="PHL97"/>
      <c r="PHM97"/>
      <c r="PHN97"/>
      <c r="PHO97"/>
      <c r="PHP97"/>
      <c r="PHQ97"/>
      <c r="PHR97"/>
      <c r="PHS97"/>
      <c r="PHT97"/>
      <c r="PHU97"/>
      <c r="PHV97"/>
      <c r="PHW97"/>
      <c r="PHX97"/>
      <c r="PHY97"/>
      <c r="PHZ97"/>
      <c r="PIA97"/>
      <c r="PIB97"/>
      <c r="PIC97"/>
      <c r="PID97"/>
      <c r="PIE97"/>
      <c r="PIF97"/>
      <c r="PIG97"/>
      <c r="PIH97"/>
      <c r="PII97"/>
      <c r="PIJ97"/>
      <c r="PIK97"/>
      <c r="PIL97"/>
      <c r="PIM97"/>
      <c r="PIN97"/>
      <c r="PIO97"/>
      <c r="PIP97"/>
      <c r="PIQ97"/>
      <c r="PIR97"/>
      <c r="PIS97"/>
      <c r="PIT97"/>
      <c r="PIU97"/>
      <c r="PIV97"/>
      <c r="PIW97"/>
      <c r="PIX97"/>
      <c r="PIY97"/>
      <c r="PIZ97"/>
      <c r="PJA97"/>
      <c r="PJB97"/>
      <c r="PJC97"/>
      <c r="PJD97"/>
      <c r="PJE97"/>
      <c r="PJF97"/>
      <c r="PJG97"/>
      <c r="PJH97"/>
      <c r="PJI97"/>
      <c r="PJJ97"/>
      <c r="PJK97"/>
      <c r="PJL97"/>
      <c r="PJM97"/>
      <c r="PJN97"/>
      <c r="PJO97"/>
      <c r="PJP97"/>
      <c r="PJQ97"/>
      <c r="PJR97"/>
      <c r="PJS97"/>
      <c r="PJT97"/>
      <c r="PJU97"/>
      <c r="PJV97"/>
      <c r="PJW97"/>
      <c r="PJX97"/>
      <c r="PJY97"/>
      <c r="PJZ97"/>
      <c r="PKA97"/>
      <c r="PKB97"/>
      <c r="PKC97"/>
      <c r="PKD97"/>
      <c r="PKE97"/>
      <c r="PKF97"/>
      <c r="PKG97"/>
      <c r="PKH97"/>
      <c r="PKI97"/>
      <c r="PKJ97"/>
      <c r="PKK97"/>
      <c r="PKL97"/>
      <c r="PKM97"/>
      <c r="PKN97"/>
      <c r="PKO97"/>
      <c r="PKP97"/>
      <c r="PKQ97"/>
      <c r="PKR97"/>
      <c r="PKS97"/>
      <c r="PKT97"/>
      <c r="PKU97"/>
      <c r="PKV97"/>
      <c r="PKW97"/>
      <c r="PKX97"/>
      <c r="PKY97"/>
      <c r="PKZ97"/>
      <c r="PLA97"/>
      <c r="PLB97"/>
      <c r="PLC97"/>
      <c r="PLD97"/>
      <c r="PLE97"/>
      <c r="PLF97"/>
      <c r="PLG97"/>
      <c r="PLH97"/>
      <c r="PLI97"/>
      <c r="PLJ97"/>
      <c r="PLK97"/>
      <c r="PLL97"/>
      <c r="PLM97"/>
      <c r="PLN97"/>
      <c r="PLO97"/>
      <c r="PLP97"/>
      <c r="PLQ97"/>
      <c r="PLR97"/>
      <c r="PLS97"/>
      <c r="PLT97"/>
      <c r="PLU97"/>
      <c r="PLV97"/>
      <c r="PLW97"/>
      <c r="PLX97"/>
      <c r="PLY97"/>
      <c r="PLZ97"/>
      <c r="PMA97"/>
      <c r="PMB97"/>
      <c r="PMC97"/>
      <c r="PMD97"/>
      <c r="PME97"/>
      <c r="PMF97"/>
      <c r="PMG97"/>
      <c r="PMH97"/>
      <c r="PMI97"/>
      <c r="PMJ97"/>
      <c r="PMK97"/>
      <c r="PML97"/>
      <c r="PMM97"/>
      <c r="PMN97"/>
      <c r="PMO97"/>
      <c r="PMP97"/>
      <c r="PMQ97"/>
      <c r="PMR97"/>
      <c r="PMS97"/>
      <c r="PMT97"/>
      <c r="PMU97"/>
      <c r="PMV97"/>
      <c r="PMW97"/>
      <c r="PMX97"/>
      <c r="PMY97"/>
      <c r="PMZ97"/>
      <c r="PNA97"/>
      <c r="PNB97"/>
      <c r="PNC97"/>
      <c r="PND97"/>
      <c r="PNE97"/>
      <c r="PNF97"/>
      <c r="PNG97"/>
      <c r="PNH97"/>
      <c r="PNI97"/>
      <c r="PNJ97"/>
      <c r="PNK97"/>
      <c r="PNL97"/>
      <c r="PNM97"/>
      <c r="PNN97"/>
      <c r="PNO97"/>
      <c r="PNP97"/>
      <c r="PNQ97"/>
      <c r="PNR97"/>
      <c r="PNS97"/>
      <c r="PNT97"/>
      <c r="PNU97"/>
      <c r="PNV97"/>
      <c r="PNW97"/>
      <c r="PNX97"/>
      <c r="PNY97"/>
      <c r="PNZ97"/>
      <c r="POA97"/>
      <c r="POB97"/>
      <c r="POC97"/>
      <c r="POD97"/>
      <c r="POE97"/>
      <c r="POF97"/>
      <c r="POG97"/>
      <c r="POH97"/>
      <c r="POI97"/>
      <c r="POJ97"/>
      <c r="POK97"/>
      <c r="POL97"/>
      <c r="POM97"/>
      <c r="PON97"/>
      <c r="POO97"/>
      <c r="POP97"/>
      <c r="POQ97"/>
      <c r="POR97"/>
      <c r="POS97"/>
      <c r="POT97"/>
      <c r="POU97"/>
      <c r="POV97"/>
      <c r="POW97"/>
      <c r="POX97"/>
      <c r="POY97"/>
      <c r="POZ97"/>
      <c r="PPA97"/>
      <c r="PPB97"/>
      <c r="PPC97"/>
      <c r="PPD97"/>
      <c r="PPE97"/>
      <c r="PPF97"/>
      <c r="PPG97"/>
      <c r="PPH97"/>
      <c r="PPI97"/>
      <c r="PPJ97"/>
      <c r="PPK97"/>
      <c r="PPL97"/>
      <c r="PPM97"/>
      <c r="PPN97"/>
      <c r="PPO97"/>
      <c r="PPP97"/>
      <c r="PPQ97"/>
      <c r="PPR97"/>
      <c r="PPS97"/>
      <c r="PPT97"/>
      <c r="PPU97"/>
      <c r="PPV97"/>
      <c r="PPW97"/>
      <c r="PPX97"/>
      <c r="PPY97"/>
      <c r="PPZ97"/>
      <c r="PQA97"/>
      <c r="PQB97"/>
      <c r="PQC97"/>
      <c r="PQD97"/>
      <c r="PQE97"/>
      <c r="PQF97"/>
      <c r="PQG97"/>
      <c r="PQH97"/>
      <c r="PQI97"/>
      <c r="PQJ97"/>
      <c r="PQK97"/>
      <c r="PQL97"/>
      <c r="PQM97"/>
      <c r="PQN97"/>
      <c r="PQO97"/>
      <c r="PQP97"/>
      <c r="PQQ97"/>
      <c r="PQR97"/>
      <c r="PQS97"/>
      <c r="PQT97"/>
      <c r="PQU97"/>
      <c r="PQV97"/>
      <c r="PQW97"/>
      <c r="PQX97"/>
      <c r="PQY97"/>
      <c r="PQZ97"/>
      <c r="PRA97"/>
      <c r="PRB97"/>
      <c r="PRC97"/>
      <c r="PRD97"/>
      <c r="PRE97"/>
      <c r="PRF97"/>
      <c r="PRG97"/>
      <c r="PRH97"/>
      <c r="PRI97"/>
      <c r="PRJ97"/>
      <c r="PRK97"/>
      <c r="PRL97"/>
      <c r="PRM97"/>
      <c r="PRN97"/>
      <c r="PRO97"/>
      <c r="PRP97"/>
      <c r="PRQ97"/>
      <c r="PRR97"/>
      <c r="PRS97"/>
      <c r="PRT97"/>
      <c r="PRU97"/>
      <c r="PRV97"/>
      <c r="PRW97"/>
      <c r="PRX97"/>
      <c r="PRY97"/>
      <c r="PRZ97"/>
      <c r="PSA97"/>
      <c r="PSB97"/>
      <c r="PSC97"/>
      <c r="PSD97"/>
      <c r="PSE97"/>
      <c r="PSF97"/>
      <c r="PSG97"/>
      <c r="PSH97"/>
      <c r="PSI97"/>
      <c r="PSJ97"/>
      <c r="PSK97"/>
      <c r="PSL97"/>
      <c r="PSM97"/>
      <c r="PSN97"/>
      <c r="PSO97"/>
      <c r="PSP97"/>
      <c r="PSQ97"/>
      <c r="PSR97"/>
      <c r="PSS97"/>
      <c r="PST97"/>
      <c r="PSU97"/>
      <c r="PSV97"/>
      <c r="PSW97"/>
      <c r="PSX97"/>
      <c r="PSY97"/>
      <c r="PSZ97"/>
      <c r="PTA97"/>
      <c r="PTB97"/>
      <c r="PTC97"/>
      <c r="PTD97"/>
      <c r="PTE97"/>
      <c r="PTF97"/>
      <c r="PTG97"/>
      <c r="PTH97"/>
      <c r="PTI97"/>
      <c r="PTJ97"/>
      <c r="PTK97"/>
      <c r="PTL97"/>
      <c r="PTM97"/>
      <c r="PTN97"/>
      <c r="PTO97"/>
      <c r="PTP97"/>
      <c r="PTQ97"/>
      <c r="PTR97"/>
      <c r="PTS97"/>
      <c r="PTT97"/>
      <c r="PTU97"/>
      <c r="PTV97"/>
      <c r="PTW97"/>
      <c r="PTX97"/>
      <c r="PTY97"/>
      <c r="PTZ97"/>
      <c r="PUA97"/>
      <c r="PUB97"/>
      <c r="PUC97"/>
      <c r="PUD97"/>
      <c r="PUE97"/>
      <c r="PUF97"/>
      <c r="PUG97"/>
      <c r="PUH97"/>
      <c r="PUI97"/>
      <c r="PUJ97"/>
      <c r="PUK97"/>
      <c r="PUL97"/>
      <c r="PUM97"/>
      <c r="PUN97"/>
      <c r="PUO97"/>
      <c r="PUP97"/>
      <c r="PUQ97"/>
      <c r="PUR97"/>
      <c r="PUS97"/>
      <c r="PUT97"/>
      <c r="PUU97"/>
      <c r="PUV97"/>
      <c r="PUW97"/>
      <c r="PUX97"/>
      <c r="PUY97"/>
      <c r="PUZ97"/>
      <c r="PVA97"/>
      <c r="PVB97"/>
      <c r="PVC97"/>
      <c r="PVD97"/>
      <c r="PVE97"/>
      <c r="PVF97"/>
      <c r="PVG97"/>
      <c r="PVH97"/>
      <c r="PVI97"/>
      <c r="PVJ97"/>
      <c r="PVK97"/>
      <c r="PVL97"/>
      <c r="PVM97"/>
      <c r="PVN97"/>
      <c r="PVO97"/>
      <c r="PVP97"/>
      <c r="PVQ97"/>
      <c r="PVR97"/>
      <c r="PVS97"/>
      <c r="PVT97"/>
      <c r="PVU97"/>
      <c r="PVV97"/>
      <c r="PVW97"/>
      <c r="PVX97"/>
      <c r="PVY97"/>
      <c r="PVZ97"/>
      <c r="PWA97"/>
      <c r="PWB97"/>
      <c r="PWC97"/>
      <c r="PWD97"/>
      <c r="PWE97"/>
      <c r="PWF97"/>
      <c r="PWG97"/>
      <c r="PWH97"/>
      <c r="PWI97"/>
      <c r="PWJ97"/>
      <c r="PWK97"/>
      <c r="PWL97"/>
      <c r="PWM97"/>
      <c r="PWN97"/>
      <c r="PWO97"/>
      <c r="PWP97"/>
      <c r="PWQ97"/>
      <c r="PWR97"/>
      <c r="PWS97"/>
      <c r="PWT97"/>
      <c r="PWU97"/>
      <c r="PWV97"/>
      <c r="PWW97"/>
      <c r="PWX97"/>
      <c r="PWY97"/>
      <c r="PWZ97"/>
      <c r="PXA97"/>
      <c r="PXB97"/>
      <c r="PXC97"/>
      <c r="PXD97"/>
      <c r="PXE97"/>
      <c r="PXF97"/>
      <c r="PXG97"/>
      <c r="PXH97"/>
      <c r="PXI97"/>
      <c r="PXJ97"/>
      <c r="PXK97"/>
      <c r="PXL97"/>
      <c r="PXM97"/>
      <c r="PXN97"/>
      <c r="PXO97"/>
      <c r="PXP97"/>
      <c r="PXQ97"/>
      <c r="PXR97"/>
      <c r="PXS97"/>
      <c r="PXT97"/>
      <c r="PXU97"/>
      <c r="PXV97"/>
      <c r="PXW97"/>
      <c r="PXX97"/>
      <c r="PXY97"/>
      <c r="PXZ97"/>
      <c r="PYA97"/>
      <c r="PYB97"/>
      <c r="PYC97"/>
      <c r="PYD97"/>
      <c r="PYE97"/>
      <c r="PYF97"/>
      <c r="PYG97"/>
      <c r="PYH97"/>
      <c r="PYI97"/>
      <c r="PYJ97"/>
      <c r="PYK97"/>
      <c r="PYL97"/>
      <c r="PYM97"/>
      <c r="PYN97"/>
      <c r="PYO97"/>
      <c r="PYP97"/>
      <c r="PYQ97"/>
      <c r="PYR97"/>
      <c r="PYS97"/>
      <c r="PYT97"/>
      <c r="PYU97"/>
      <c r="PYV97"/>
      <c r="PYW97"/>
      <c r="PYX97"/>
      <c r="PYY97"/>
      <c r="PYZ97"/>
      <c r="PZA97"/>
      <c r="PZB97"/>
      <c r="PZC97"/>
      <c r="PZD97"/>
      <c r="PZE97"/>
      <c r="PZF97"/>
      <c r="PZG97"/>
      <c r="PZH97"/>
      <c r="PZI97"/>
      <c r="PZJ97"/>
      <c r="PZK97"/>
      <c r="PZL97"/>
      <c r="PZM97"/>
      <c r="PZN97"/>
      <c r="PZO97"/>
      <c r="PZP97"/>
      <c r="PZQ97"/>
      <c r="PZR97"/>
      <c r="PZS97"/>
      <c r="PZT97"/>
      <c r="PZU97"/>
      <c r="PZV97"/>
      <c r="PZW97"/>
      <c r="PZX97"/>
      <c r="PZY97"/>
      <c r="PZZ97"/>
      <c r="QAA97"/>
      <c r="QAB97"/>
      <c r="QAC97"/>
      <c r="QAD97"/>
      <c r="QAE97"/>
      <c r="QAF97"/>
      <c r="QAG97"/>
      <c r="QAH97"/>
      <c r="QAI97"/>
      <c r="QAJ97"/>
      <c r="QAK97"/>
      <c r="QAL97"/>
      <c r="QAM97"/>
      <c r="QAN97"/>
      <c r="QAO97"/>
      <c r="QAP97"/>
      <c r="QAQ97"/>
      <c r="QAR97"/>
      <c r="QAS97"/>
      <c r="QAT97"/>
      <c r="QAU97"/>
      <c r="QAV97"/>
      <c r="QAW97"/>
      <c r="QAX97"/>
      <c r="QAY97"/>
      <c r="QAZ97"/>
      <c r="QBA97"/>
      <c r="QBB97"/>
      <c r="QBC97"/>
      <c r="QBD97"/>
      <c r="QBE97"/>
      <c r="QBF97"/>
      <c r="QBG97"/>
      <c r="QBH97"/>
      <c r="QBI97"/>
      <c r="QBJ97"/>
      <c r="QBK97"/>
      <c r="QBL97"/>
      <c r="QBM97"/>
      <c r="QBN97"/>
      <c r="QBO97"/>
      <c r="QBP97"/>
      <c r="QBQ97"/>
      <c r="QBR97"/>
      <c r="QBS97"/>
      <c r="QBT97"/>
      <c r="QBU97"/>
      <c r="QBV97"/>
      <c r="QBW97"/>
      <c r="QBX97"/>
      <c r="QBY97"/>
      <c r="QBZ97"/>
      <c r="QCA97"/>
      <c r="QCB97"/>
      <c r="QCC97"/>
      <c r="QCD97"/>
      <c r="QCE97"/>
      <c r="QCF97"/>
      <c r="QCG97"/>
      <c r="QCH97"/>
      <c r="QCI97"/>
      <c r="QCJ97"/>
      <c r="QCK97"/>
      <c r="QCL97"/>
      <c r="QCM97"/>
      <c r="QCN97"/>
      <c r="QCO97"/>
      <c r="QCP97"/>
      <c r="QCQ97"/>
      <c r="QCR97"/>
      <c r="QCS97"/>
      <c r="QCT97"/>
      <c r="QCU97"/>
      <c r="QCV97"/>
      <c r="QCW97"/>
      <c r="QCX97"/>
      <c r="QCY97"/>
      <c r="QCZ97"/>
      <c r="QDA97"/>
      <c r="QDB97"/>
      <c r="QDC97"/>
      <c r="QDD97"/>
      <c r="QDE97"/>
      <c r="QDF97"/>
      <c r="QDG97"/>
      <c r="QDH97"/>
      <c r="QDI97"/>
      <c r="QDJ97"/>
      <c r="QDK97"/>
      <c r="QDL97"/>
      <c r="QDM97"/>
      <c r="QDN97"/>
      <c r="QDO97"/>
      <c r="QDP97"/>
      <c r="QDQ97"/>
      <c r="QDR97"/>
      <c r="QDS97"/>
      <c r="QDT97"/>
      <c r="QDU97"/>
      <c r="QDV97"/>
      <c r="QDW97"/>
      <c r="QDX97"/>
      <c r="QDY97"/>
      <c r="QDZ97"/>
      <c r="QEA97"/>
      <c r="QEB97"/>
      <c r="QEC97"/>
      <c r="QED97"/>
      <c r="QEE97"/>
      <c r="QEF97"/>
      <c r="QEG97"/>
      <c r="QEH97"/>
      <c r="QEI97"/>
      <c r="QEJ97"/>
      <c r="QEK97"/>
      <c r="QEL97"/>
      <c r="QEM97"/>
      <c r="QEN97"/>
      <c r="QEO97"/>
      <c r="QEP97"/>
      <c r="QEQ97"/>
      <c r="QER97"/>
      <c r="QES97"/>
      <c r="QET97"/>
      <c r="QEU97"/>
      <c r="QEV97"/>
      <c r="QEW97"/>
      <c r="QEX97"/>
      <c r="QEY97"/>
      <c r="QEZ97"/>
      <c r="QFA97"/>
      <c r="QFB97"/>
      <c r="QFC97"/>
      <c r="QFD97"/>
      <c r="QFE97"/>
      <c r="QFF97"/>
      <c r="QFG97"/>
      <c r="QFH97"/>
      <c r="QFI97"/>
      <c r="QFJ97"/>
      <c r="QFK97"/>
      <c r="QFL97"/>
      <c r="QFM97"/>
      <c r="QFN97"/>
      <c r="QFO97"/>
      <c r="QFP97"/>
      <c r="QFQ97"/>
      <c r="QFR97"/>
      <c r="QFS97"/>
      <c r="QFT97"/>
      <c r="QFU97"/>
      <c r="QFV97"/>
      <c r="QFW97"/>
      <c r="QFX97"/>
      <c r="QFY97"/>
      <c r="QFZ97"/>
      <c r="QGA97"/>
      <c r="QGB97"/>
      <c r="QGC97"/>
      <c r="QGD97"/>
      <c r="QGE97"/>
      <c r="QGF97"/>
      <c r="QGG97"/>
      <c r="QGH97"/>
      <c r="QGI97"/>
      <c r="QGJ97"/>
      <c r="QGK97"/>
      <c r="QGL97"/>
      <c r="QGM97"/>
      <c r="QGN97"/>
      <c r="QGO97"/>
      <c r="QGP97"/>
      <c r="QGQ97"/>
      <c r="QGR97"/>
      <c r="QGS97"/>
      <c r="QGT97"/>
      <c r="QGU97"/>
      <c r="QGV97"/>
      <c r="QGW97"/>
      <c r="QGX97"/>
      <c r="QGY97"/>
      <c r="QGZ97"/>
      <c r="QHA97"/>
      <c r="QHB97"/>
      <c r="QHC97"/>
      <c r="QHD97"/>
      <c r="QHE97"/>
      <c r="QHF97"/>
      <c r="QHG97"/>
      <c r="QHH97"/>
      <c r="QHI97"/>
      <c r="QHJ97"/>
      <c r="QHK97"/>
      <c r="QHL97"/>
      <c r="QHM97"/>
      <c r="QHN97"/>
      <c r="QHO97"/>
      <c r="QHP97"/>
      <c r="QHQ97"/>
      <c r="QHR97"/>
      <c r="QHS97"/>
      <c r="QHT97"/>
      <c r="QHU97"/>
      <c r="QHV97"/>
      <c r="QHW97"/>
      <c r="QHX97"/>
      <c r="QHY97"/>
      <c r="QHZ97"/>
      <c r="QIA97"/>
      <c r="QIB97"/>
      <c r="QIC97"/>
      <c r="QID97"/>
      <c r="QIE97"/>
      <c r="QIF97"/>
      <c r="QIG97"/>
      <c r="QIH97"/>
      <c r="QII97"/>
      <c r="QIJ97"/>
      <c r="QIK97"/>
      <c r="QIL97"/>
      <c r="QIM97"/>
      <c r="QIN97"/>
      <c r="QIO97"/>
      <c r="QIP97"/>
      <c r="QIQ97"/>
      <c r="QIR97"/>
      <c r="QIS97"/>
      <c r="QIT97"/>
      <c r="QIU97"/>
      <c r="QIV97"/>
      <c r="QIW97"/>
      <c r="QIX97"/>
      <c r="QIY97"/>
      <c r="QIZ97"/>
      <c r="QJA97"/>
      <c r="QJB97"/>
      <c r="QJC97"/>
      <c r="QJD97"/>
      <c r="QJE97"/>
      <c r="QJF97"/>
      <c r="QJG97"/>
      <c r="QJH97"/>
      <c r="QJI97"/>
      <c r="QJJ97"/>
      <c r="QJK97"/>
      <c r="QJL97"/>
      <c r="QJM97"/>
      <c r="QJN97"/>
      <c r="QJO97"/>
      <c r="QJP97"/>
      <c r="QJQ97"/>
      <c r="QJR97"/>
      <c r="QJS97"/>
      <c r="QJT97"/>
      <c r="QJU97"/>
      <c r="QJV97"/>
      <c r="QJW97"/>
      <c r="QJX97"/>
      <c r="QJY97"/>
      <c r="QJZ97"/>
      <c r="QKA97"/>
      <c r="QKB97"/>
      <c r="QKC97"/>
      <c r="QKD97"/>
      <c r="QKE97"/>
      <c r="QKF97"/>
      <c r="QKG97"/>
      <c r="QKH97"/>
      <c r="QKI97"/>
      <c r="QKJ97"/>
      <c r="QKK97"/>
      <c r="QKL97"/>
      <c r="QKM97"/>
      <c r="QKN97"/>
      <c r="QKO97"/>
      <c r="QKP97"/>
      <c r="QKQ97"/>
      <c r="QKR97"/>
      <c r="QKS97"/>
      <c r="QKT97"/>
      <c r="QKU97"/>
      <c r="QKV97"/>
      <c r="QKW97"/>
      <c r="QKX97"/>
      <c r="QKY97"/>
      <c r="QKZ97"/>
      <c r="QLA97"/>
      <c r="QLB97"/>
      <c r="QLC97"/>
      <c r="QLD97"/>
      <c r="QLE97"/>
      <c r="QLF97"/>
      <c r="QLG97"/>
      <c r="QLH97"/>
      <c r="QLI97"/>
      <c r="QLJ97"/>
      <c r="QLK97"/>
      <c r="QLL97"/>
      <c r="QLM97"/>
      <c r="QLN97"/>
      <c r="QLO97"/>
      <c r="QLP97"/>
      <c r="QLQ97"/>
      <c r="QLR97"/>
      <c r="QLS97"/>
      <c r="QLT97"/>
      <c r="QLU97"/>
      <c r="QLV97"/>
      <c r="QLW97"/>
      <c r="QLX97"/>
      <c r="QLY97"/>
      <c r="QLZ97"/>
      <c r="QMA97"/>
      <c r="QMB97"/>
      <c r="QMC97"/>
      <c r="QMD97"/>
      <c r="QME97"/>
      <c r="QMF97"/>
      <c r="QMG97"/>
      <c r="QMH97"/>
      <c r="QMI97"/>
      <c r="QMJ97"/>
      <c r="QMK97"/>
      <c r="QML97"/>
      <c r="QMM97"/>
      <c r="QMN97"/>
      <c r="QMO97"/>
      <c r="QMP97"/>
      <c r="QMQ97"/>
      <c r="QMR97"/>
      <c r="QMS97"/>
      <c r="QMT97"/>
      <c r="QMU97"/>
      <c r="QMV97"/>
      <c r="QMW97"/>
      <c r="QMX97"/>
      <c r="QMY97"/>
      <c r="QMZ97"/>
      <c r="QNA97"/>
      <c r="QNB97"/>
      <c r="QNC97"/>
      <c r="QND97"/>
      <c r="QNE97"/>
      <c r="QNF97"/>
      <c r="QNG97"/>
      <c r="QNH97"/>
      <c r="QNI97"/>
      <c r="QNJ97"/>
      <c r="QNK97"/>
      <c r="QNL97"/>
      <c r="QNM97"/>
      <c r="QNN97"/>
      <c r="QNO97"/>
      <c r="QNP97"/>
      <c r="QNQ97"/>
      <c r="QNR97"/>
      <c r="QNS97"/>
      <c r="QNT97"/>
      <c r="QNU97"/>
      <c r="QNV97"/>
      <c r="QNW97"/>
      <c r="QNX97"/>
      <c r="QNY97"/>
      <c r="QNZ97"/>
      <c r="QOA97"/>
      <c r="QOB97"/>
      <c r="QOC97"/>
      <c r="QOD97"/>
      <c r="QOE97"/>
      <c r="QOF97"/>
      <c r="QOG97"/>
      <c r="QOH97"/>
      <c r="QOI97"/>
      <c r="QOJ97"/>
      <c r="QOK97"/>
      <c r="QOL97"/>
      <c r="QOM97"/>
      <c r="QON97"/>
      <c r="QOO97"/>
      <c r="QOP97"/>
      <c r="QOQ97"/>
      <c r="QOR97"/>
      <c r="QOS97"/>
      <c r="QOT97"/>
      <c r="QOU97"/>
      <c r="QOV97"/>
      <c r="QOW97"/>
      <c r="QOX97"/>
      <c r="QOY97"/>
      <c r="QOZ97"/>
      <c r="QPA97"/>
      <c r="QPB97"/>
      <c r="QPC97"/>
      <c r="QPD97"/>
      <c r="QPE97"/>
      <c r="QPF97"/>
      <c r="QPG97"/>
      <c r="QPH97"/>
      <c r="QPI97"/>
      <c r="QPJ97"/>
      <c r="QPK97"/>
      <c r="QPL97"/>
      <c r="QPM97"/>
      <c r="QPN97"/>
      <c r="QPO97"/>
      <c r="QPP97"/>
      <c r="QPQ97"/>
      <c r="QPR97"/>
      <c r="QPS97"/>
      <c r="QPT97"/>
      <c r="QPU97"/>
      <c r="QPV97"/>
      <c r="QPW97"/>
      <c r="QPX97"/>
      <c r="QPY97"/>
      <c r="QPZ97"/>
      <c r="QQA97"/>
      <c r="QQB97"/>
      <c r="QQC97"/>
      <c r="QQD97"/>
      <c r="QQE97"/>
      <c r="QQF97"/>
      <c r="QQG97"/>
      <c r="QQH97"/>
      <c r="QQI97"/>
      <c r="QQJ97"/>
      <c r="QQK97"/>
      <c r="QQL97"/>
      <c r="QQM97"/>
      <c r="QQN97"/>
      <c r="QQO97"/>
      <c r="QQP97"/>
      <c r="QQQ97"/>
      <c r="QQR97"/>
      <c r="QQS97"/>
      <c r="QQT97"/>
      <c r="QQU97"/>
      <c r="QQV97"/>
      <c r="QQW97"/>
      <c r="QQX97"/>
      <c r="QQY97"/>
      <c r="QQZ97"/>
      <c r="QRA97"/>
      <c r="QRB97"/>
      <c r="QRC97"/>
      <c r="QRD97"/>
      <c r="QRE97"/>
      <c r="QRF97"/>
      <c r="QRG97"/>
      <c r="QRH97"/>
      <c r="QRI97"/>
      <c r="QRJ97"/>
      <c r="QRK97"/>
      <c r="QRL97"/>
      <c r="QRM97"/>
      <c r="QRN97"/>
      <c r="QRO97"/>
      <c r="QRP97"/>
      <c r="QRQ97"/>
      <c r="QRR97"/>
      <c r="QRS97"/>
      <c r="QRT97"/>
      <c r="QRU97"/>
      <c r="QRV97"/>
      <c r="QRW97"/>
      <c r="QRX97"/>
      <c r="QRY97"/>
      <c r="QRZ97"/>
      <c r="QSA97"/>
      <c r="QSB97"/>
      <c r="QSC97"/>
      <c r="QSD97"/>
      <c r="QSE97"/>
      <c r="QSF97"/>
      <c r="QSG97"/>
      <c r="QSH97"/>
      <c r="QSI97"/>
      <c r="QSJ97"/>
      <c r="QSK97"/>
      <c r="QSL97"/>
      <c r="QSM97"/>
      <c r="QSN97"/>
      <c r="QSO97"/>
      <c r="QSP97"/>
      <c r="QSQ97"/>
      <c r="QSR97"/>
      <c r="QSS97"/>
      <c r="QST97"/>
      <c r="QSU97"/>
      <c r="QSV97"/>
      <c r="QSW97"/>
      <c r="QSX97"/>
      <c r="QSY97"/>
      <c r="QSZ97"/>
      <c r="QTA97"/>
      <c r="QTB97"/>
      <c r="QTC97"/>
      <c r="QTD97"/>
      <c r="QTE97"/>
      <c r="QTF97"/>
      <c r="QTG97"/>
      <c r="QTH97"/>
      <c r="QTI97"/>
      <c r="QTJ97"/>
      <c r="QTK97"/>
      <c r="QTL97"/>
      <c r="QTM97"/>
      <c r="QTN97"/>
      <c r="QTO97"/>
      <c r="QTP97"/>
      <c r="QTQ97"/>
      <c r="QTR97"/>
      <c r="QTS97"/>
      <c r="QTT97"/>
      <c r="QTU97"/>
      <c r="QTV97"/>
      <c r="QTW97"/>
      <c r="QTX97"/>
      <c r="QTY97"/>
      <c r="QTZ97"/>
      <c r="QUA97"/>
      <c r="QUB97"/>
      <c r="QUC97"/>
      <c r="QUD97"/>
      <c r="QUE97"/>
      <c r="QUF97"/>
      <c r="QUG97"/>
      <c r="QUH97"/>
      <c r="QUI97"/>
      <c r="QUJ97"/>
      <c r="QUK97"/>
      <c r="QUL97"/>
      <c r="QUM97"/>
      <c r="QUN97"/>
      <c r="QUO97"/>
      <c r="QUP97"/>
      <c r="QUQ97"/>
      <c r="QUR97"/>
      <c r="QUS97"/>
      <c r="QUT97"/>
      <c r="QUU97"/>
      <c r="QUV97"/>
      <c r="QUW97"/>
      <c r="QUX97"/>
      <c r="QUY97"/>
      <c r="QUZ97"/>
      <c r="QVA97"/>
      <c r="QVB97"/>
      <c r="QVC97"/>
      <c r="QVD97"/>
      <c r="QVE97"/>
      <c r="QVF97"/>
      <c r="QVG97"/>
      <c r="QVH97"/>
      <c r="QVI97"/>
      <c r="QVJ97"/>
      <c r="QVK97"/>
      <c r="QVL97"/>
      <c r="QVM97"/>
      <c r="QVN97"/>
      <c r="QVO97"/>
      <c r="QVP97"/>
      <c r="QVQ97"/>
      <c r="QVR97"/>
      <c r="QVS97"/>
      <c r="QVT97"/>
      <c r="QVU97"/>
      <c r="QVV97"/>
      <c r="QVW97"/>
      <c r="QVX97"/>
      <c r="QVY97"/>
      <c r="QVZ97"/>
      <c r="QWA97"/>
      <c r="QWB97"/>
      <c r="QWC97"/>
      <c r="QWD97"/>
      <c r="QWE97"/>
      <c r="QWF97"/>
      <c r="QWG97"/>
      <c r="QWH97"/>
      <c r="QWI97"/>
      <c r="QWJ97"/>
      <c r="QWK97"/>
      <c r="QWL97"/>
      <c r="QWM97"/>
      <c r="QWN97"/>
      <c r="QWO97"/>
      <c r="QWP97"/>
      <c r="QWQ97"/>
      <c r="QWR97"/>
      <c r="QWS97"/>
      <c r="QWT97"/>
      <c r="QWU97"/>
      <c r="QWV97"/>
      <c r="QWW97"/>
      <c r="QWX97"/>
      <c r="QWY97"/>
      <c r="QWZ97"/>
      <c r="QXA97"/>
      <c r="QXB97"/>
      <c r="QXC97"/>
      <c r="QXD97"/>
      <c r="QXE97"/>
      <c r="QXF97"/>
      <c r="QXG97"/>
      <c r="QXH97"/>
      <c r="QXI97"/>
      <c r="QXJ97"/>
      <c r="QXK97"/>
      <c r="QXL97"/>
      <c r="QXM97"/>
      <c r="QXN97"/>
      <c r="QXO97"/>
      <c r="QXP97"/>
      <c r="QXQ97"/>
      <c r="QXR97"/>
      <c r="QXS97"/>
      <c r="QXT97"/>
      <c r="QXU97"/>
      <c r="QXV97"/>
      <c r="QXW97"/>
      <c r="QXX97"/>
      <c r="QXY97"/>
      <c r="QXZ97"/>
      <c r="QYA97"/>
      <c r="QYB97"/>
      <c r="QYC97"/>
      <c r="QYD97"/>
      <c r="QYE97"/>
      <c r="QYF97"/>
      <c r="QYG97"/>
      <c r="QYH97"/>
      <c r="QYI97"/>
      <c r="QYJ97"/>
      <c r="QYK97"/>
      <c r="QYL97"/>
      <c r="QYM97"/>
      <c r="QYN97"/>
      <c r="QYO97"/>
      <c r="QYP97"/>
      <c r="QYQ97"/>
      <c r="QYR97"/>
      <c r="QYS97"/>
      <c r="QYT97"/>
      <c r="QYU97"/>
      <c r="QYV97"/>
      <c r="QYW97"/>
      <c r="QYX97"/>
      <c r="QYY97"/>
      <c r="QYZ97"/>
      <c r="QZA97"/>
      <c r="QZB97"/>
      <c r="QZC97"/>
      <c r="QZD97"/>
      <c r="QZE97"/>
      <c r="QZF97"/>
      <c r="QZG97"/>
      <c r="QZH97"/>
      <c r="QZI97"/>
      <c r="QZJ97"/>
      <c r="QZK97"/>
      <c r="QZL97"/>
      <c r="QZM97"/>
      <c r="QZN97"/>
      <c r="QZO97"/>
      <c r="QZP97"/>
      <c r="QZQ97"/>
      <c r="QZR97"/>
      <c r="QZS97"/>
      <c r="QZT97"/>
      <c r="QZU97"/>
      <c r="QZV97"/>
      <c r="QZW97"/>
      <c r="QZX97"/>
      <c r="QZY97"/>
      <c r="QZZ97"/>
      <c r="RAA97"/>
      <c r="RAB97"/>
      <c r="RAC97"/>
      <c r="RAD97"/>
      <c r="RAE97"/>
      <c r="RAF97"/>
      <c r="RAG97"/>
      <c r="RAH97"/>
      <c r="RAI97"/>
      <c r="RAJ97"/>
      <c r="RAK97"/>
      <c r="RAL97"/>
      <c r="RAM97"/>
      <c r="RAN97"/>
      <c r="RAO97"/>
      <c r="RAP97"/>
      <c r="RAQ97"/>
      <c r="RAR97"/>
      <c r="RAS97"/>
      <c r="RAT97"/>
      <c r="RAU97"/>
      <c r="RAV97"/>
      <c r="RAW97"/>
      <c r="RAX97"/>
      <c r="RAY97"/>
      <c r="RAZ97"/>
      <c r="RBA97"/>
      <c r="RBB97"/>
      <c r="RBC97"/>
      <c r="RBD97"/>
      <c r="RBE97"/>
      <c r="RBF97"/>
      <c r="RBG97"/>
      <c r="RBH97"/>
      <c r="RBI97"/>
      <c r="RBJ97"/>
      <c r="RBK97"/>
      <c r="RBL97"/>
      <c r="RBM97"/>
      <c r="RBN97"/>
      <c r="RBO97"/>
      <c r="RBP97"/>
      <c r="RBQ97"/>
      <c r="RBR97"/>
      <c r="RBS97"/>
      <c r="RBT97"/>
      <c r="RBU97"/>
      <c r="RBV97"/>
      <c r="RBW97"/>
      <c r="RBX97"/>
      <c r="RBY97"/>
      <c r="RBZ97"/>
      <c r="RCA97"/>
      <c r="RCB97"/>
      <c r="RCC97"/>
      <c r="RCD97"/>
      <c r="RCE97"/>
      <c r="RCF97"/>
      <c r="RCG97"/>
      <c r="RCH97"/>
      <c r="RCI97"/>
      <c r="RCJ97"/>
      <c r="RCK97"/>
      <c r="RCL97"/>
      <c r="RCM97"/>
      <c r="RCN97"/>
      <c r="RCO97"/>
      <c r="RCP97"/>
      <c r="RCQ97"/>
      <c r="RCR97"/>
      <c r="RCS97"/>
      <c r="RCT97"/>
      <c r="RCU97"/>
      <c r="RCV97"/>
      <c r="RCW97"/>
      <c r="RCX97"/>
      <c r="RCY97"/>
      <c r="RCZ97"/>
      <c r="RDA97"/>
      <c r="RDB97"/>
      <c r="RDC97"/>
      <c r="RDD97"/>
      <c r="RDE97"/>
      <c r="RDF97"/>
      <c r="RDG97"/>
      <c r="RDH97"/>
      <c r="RDI97"/>
      <c r="RDJ97"/>
      <c r="RDK97"/>
      <c r="RDL97"/>
      <c r="RDM97"/>
      <c r="RDN97"/>
      <c r="RDO97"/>
      <c r="RDP97"/>
      <c r="RDQ97"/>
      <c r="RDR97"/>
      <c r="RDS97"/>
      <c r="RDT97"/>
      <c r="RDU97"/>
      <c r="RDV97"/>
      <c r="RDW97"/>
      <c r="RDX97"/>
      <c r="RDY97"/>
      <c r="RDZ97"/>
      <c r="REA97"/>
      <c r="REB97"/>
      <c r="REC97"/>
      <c r="RED97"/>
      <c r="REE97"/>
      <c r="REF97"/>
      <c r="REG97"/>
      <c r="REH97"/>
      <c r="REI97"/>
      <c r="REJ97"/>
      <c r="REK97"/>
      <c r="REL97"/>
      <c r="REM97"/>
      <c r="REN97"/>
      <c r="REO97"/>
      <c r="REP97"/>
      <c r="REQ97"/>
      <c r="RER97"/>
      <c r="RES97"/>
      <c r="RET97"/>
      <c r="REU97"/>
      <c r="REV97"/>
      <c r="REW97"/>
      <c r="REX97"/>
      <c r="REY97"/>
      <c r="REZ97"/>
      <c r="RFA97"/>
      <c r="RFB97"/>
      <c r="RFC97"/>
      <c r="RFD97"/>
      <c r="RFE97"/>
      <c r="RFF97"/>
      <c r="RFG97"/>
      <c r="RFH97"/>
      <c r="RFI97"/>
      <c r="RFJ97"/>
      <c r="RFK97"/>
      <c r="RFL97"/>
      <c r="RFM97"/>
      <c r="RFN97"/>
      <c r="RFO97"/>
      <c r="RFP97"/>
      <c r="RFQ97"/>
      <c r="RFR97"/>
      <c r="RFS97"/>
      <c r="RFT97"/>
      <c r="RFU97"/>
      <c r="RFV97"/>
      <c r="RFW97"/>
      <c r="RFX97"/>
      <c r="RFY97"/>
      <c r="RFZ97"/>
      <c r="RGA97"/>
      <c r="RGB97"/>
      <c r="RGC97"/>
      <c r="RGD97"/>
      <c r="RGE97"/>
      <c r="RGF97"/>
      <c r="RGG97"/>
      <c r="RGH97"/>
      <c r="RGI97"/>
      <c r="RGJ97"/>
      <c r="RGK97"/>
      <c r="RGL97"/>
      <c r="RGM97"/>
      <c r="RGN97"/>
      <c r="RGO97"/>
      <c r="RGP97"/>
      <c r="RGQ97"/>
      <c r="RGR97"/>
      <c r="RGS97"/>
      <c r="RGT97"/>
      <c r="RGU97"/>
      <c r="RGV97"/>
      <c r="RGW97"/>
      <c r="RGX97"/>
      <c r="RGY97"/>
      <c r="RGZ97"/>
      <c r="RHA97"/>
      <c r="RHB97"/>
      <c r="RHC97"/>
      <c r="RHD97"/>
      <c r="RHE97"/>
      <c r="RHF97"/>
      <c r="RHG97"/>
      <c r="RHH97"/>
      <c r="RHI97"/>
      <c r="RHJ97"/>
      <c r="RHK97"/>
      <c r="RHL97"/>
      <c r="RHM97"/>
      <c r="RHN97"/>
      <c r="RHO97"/>
      <c r="RHP97"/>
      <c r="RHQ97"/>
      <c r="RHR97"/>
      <c r="RHS97"/>
      <c r="RHT97"/>
      <c r="RHU97"/>
      <c r="RHV97"/>
      <c r="RHW97"/>
      <c r="RHX97"/>
      <c r="RHY97"/>
      <c r="RHZ97"/>
      <c r="RIA97"/>
      <c r="RIB97"/>
      <c r="RIC97"/>
      <c r="RID97"/>
      <c r="RIE97"/>
      <c r="RIF97"/>
      <c r="RIG97"/>
      <c r="RIH97"/>
      <c r="RII97"/>
      <c r="RIJ97"/>
      <c r="RIK97"/>
      <c r="RIL97"/>
      <c r="RIM97"/>
      <c r="RIN97"/>
      <c r="RIO97"/>
      <c r="RIP97"/>
      <c r="RIQ97"/>
      <c r="RIR97"/>
      <c r="RIS97"/>
      <c r="RIT97"/>
      <c r="RIU97"/>
      <c r="RIV97"/>
      <c r="RIW97"/>
      <c r="RIX97"/>
      <c r="RIY97"/>
      <c r="RIZ97"/>
      <c r="RJA97"/>
      <c r="RJB97"/>
      <c r="RJC97"/>
      <c r="RJD97"/>
      <c r="RJE97"/>
      <c r="RJF97"/>
      <c r="RJG97"/>
      <c r="RJH97"/>
      <c r="RJI97"/>
      <c r="RJJ97"/>
      <c r="RJK97"/>
      <c r="RJL97"/>
      <c r="RJM97"/>
      <c r="RJN97"/>
      <c r="RJO97"/>
      <c r="RJP97"/>
      <c r="RJQ97"/>
      <c r="RJR97"/>
      <c r="RJS97"/>
      <c r="RJT97"/>
      <c r="RJU97"/>
      <c r="RJV97"/>
      <c r="RJW97"/>
      <c r="RJX97"/>
      <c r="RJY97"/>
      <c r="RJZ97"/>
      <c r="RKA97"/>
      <c r="RKB97"/>
      <c r="RKC97"/>
      <c r="RKD97"/>
      <c r="RKE97"/>
      <c r="RKF97"/>
      <c r="RKG97"/>
      <c r="RKH97"/>
      <c r="RKI97"/>
      <c r="RKJ97"/>
      <c r="RKK97"/>
      <c r="RKL97"/>
      <c r="RKM97"/>
      <c r="RKN97"/>
      <c r="RKO97"/>
      <c r="RKP97"/>
      <c r="RKQ97"/>
      <c r="RKR97"/>
      <c r="RKS97"/>
      <c r="RKT97"/>
      <c r="RKU97"/>
      <c r="RKV97"/>
      <c r="RKW97"/>
      <c r="RKX97"/>
      <c r="RKY97"/>
      <c r="RKZ97"/>
      <c r="RLA97"/>
      <c r="RLB97"/>
      <c r="RLC97"/>
      <c r="RLD97"/>
      <c r="RLE97"/>
      <c r="RLF97"/>
      <c r="RLG97"/>
      <c r="RLH97"/>
      <c r="RLI97"/>
      <c r="RLJ97"/>
      <c r="RLK97"/>
      <c r="RLL97"/>
      <c r="RLM97"/>
      <c r="RLN97"/>
      <c r="RLO97"/>
      <c r="RLP97"/>
      <c r="RLQ97"/>
      <c r="RLR97"/>
      <c r="RLS97"/>
      <c r="RLT97"/>
      <c r="RLU97"/>
      <c r="RLV97"/>
      <c r="RLW97"/>
      <c r="RLX97"/>
      <c r="RLY97"/>
      <c r="RLZ97"/>
      <c r="RMA97"/>
      <c r="RMB97"/>
      <c r="RMC97"/>
      <c r="RMD97"/>
      <c r="RME97"/>
      <c r="RMF97"/>
      <c r="RMG97"/>
      <c r="RMH97"/>
      <c r="RMI97"/>
      <c r="RMJ97"/>
      <c r="RMK97"/>
      <c r="RML97"/>
      <c r="RMM97"/>
      <c r="RMN97"/>
      <c r="RMO97"/>
      <c r="RMP97"/>
      <c r="RMQ97"/>
      <c r="RMR97"/>
      <c r="RMS97"/>
      <c r="RMT97"/>
      <c r="RMU97"/>
      <c r="RMV97"/>
      <c r="RMW97"/>
      <c r="RMX97"/>
      <c r="RMY97"/>
      <c r="RMZ97"/>
      <c r="RNA97"/>
      <c r="RNB97"/>
      <c r="RNC97"/>
      <c r="RND97"/>
      <c r="RNE97"/>
      <c r="RNF97"/>
      <c r="RNG97"/>
      <c r="RNH97"/>
      <c r="RNI97"/>
      <c r="RNJ97"/>
      <c r="RNK97"/>
      <c r="RNL97"/>
      <c r="RNM97"/>
      <c r="RNN97"/>
      <c r="RNO97"/>
      <c r="RNP97"/>
      <c r="RNQ97"/>
      <c r="RNR97"/>
      <c r="RNS97"/>
      <c r="RNT97"/>
      <c r="RNU97"/>
      <c r="RNV97"/>
      <c r="RNW97"/>
      <c r="RNX97"/>
      <c r="RNY97"/>
      <c r="RNZ97"/>
      <c r="ROA97"/>
      <c r="ROB97"/>
      <c r="ROC97"/>
      <c r="ROD97"/>
      <c r="ROE97"/>
      <c r="ROF97"/>
      <c r="ROG97"/>
      <c r="ROH97"/>
      <c r="ROI97"/>
      <c r="ROJ97"/>
      <c r="ROK97"/>
      <c r="ROL97"/>
      <c r="ROM97"/>
      <c r="RON97"/>
      <c r="ROO97"/>
      <c r="ROP97"/>
      <c r="ROQ97"/>
      <c r="ROR97"/>
      <c r="ROS97"/>
      <c r="ROT97"/>
      <c r="ROU97"/>
      <c r="ROV97"/>
      <c r="ROW97"/>
      <c r="ROX97"/>
      <c r="ROY97"/>
      <c r="ROZ97"/>
      <c r="RPA97"/>
      <c r="RPB97"/>
      <c r="RPC97"/>
      <c r="RPD97"/>
      <c r="RPE97"/>
      <c r="RPF97"/>
      <c r="RPG97"/>
      <c r="RPH97"/>
      <c r="RPI97"/>
      <c r="RPJ97"/>
      <c r="RPK97"/>
      <c r="RPL97"/>
      <c r="RPM97"/>
      <c r="RPN97"/>
      <c r="RPO97"/>
      <c r="RPP97"/>
      <c r="RPQ97"/>
      <c r="RPR97"/>
      <c r="RPS97"/>
      <c r="RPT97"/>
      <c r="RPU97"/>
      <c r="RPV97"/>
      <c r="RPW97"/>
      <c r="RPX97"/>
      <c r="RPY97"/>
      <c r="RPZ97"/>
      <c r="RQA97"/>
      <c r="RQB97"/>
      <c r="RQC97"/>
      <c r="RQD97"/>
      <c r="RQE97"/>
      <c r="RQF97"/>
      <c r="RQG97"/>
      <c r="RQH97"/>
      <c r="RQI97"/>
      <c r="RQJ97"/>
      <c r="RQK97"/>
      <c r="RQL97"/>
      <c r="RQM97"/>
      <c r="RQN97"/>
      <c r="RQO97"/>
      <c r="RQP97"/>
      <c r="RQQ97"/>
      <c r="RQR97"/>
      <c r="RQS97"/>
      <c r="RQT97"/>
      <c r="RQU97"/>
      <c r="RQV97"/>
      <c r="RQW97"/>
      <c r="RQX97"/>
      <c r="RQY97"/>
      <c r="RQZ97"/>
      <c r="RRA97"/>
      <c r="RRB97"/>
      <c r="RRC97"/>
      <c r="RRD97"/>
      <c r="RRE97"/>
      <c r="RRF97"/>
      <c r="RRG97"/>
      <c r="RRH97"/>
      <c r="RRI97"/>
      <c r="RRJ97"/>
      <c r="RRK97"/>
      <c r="RRL97"/>
      <c r="RRM97"/>
      <c r="RRN97"/>
      <c r="RRO97"/>
      <c r="RRP97"/>
      <c r="RRQ97"/>
      <c r="RRR97"/>
      <c r="RRS97"/>
      <c r="RRT97"/>
      <c r="RRU97"/>
      <c r="RRV97"/>
      <c r="RRW97"/>
      <c r="RRX97"/>
      <c r="RRY97"/>
      <c r="RRZ97"/>
      <c r="RSA97"/>
      <c r="RSB97"/>
      <c r="RSC97"/>
      <c r="RSD97"/>
      <c r="RSE97"/>
      <c r="RSF97"/>
      <c r="RSG97"/>
      <c r="RSH97"/>
      <c r="RSI97"/>
      <c r="RSJ97"/>
      <c r="RSK97"/>
      <c r="RSL97"/>
      <c r="RSM97"/>
      <c r="RSN97"/>
      <c r="RSO97"/>
      <c r="RSP97"/>
      <c r="RSQ97"/>
      <c r="RSR97"/>
      <c r="RSS97"/>
      <c r="RST97"/>
      <c r="RSU97"/>
      <c r="RSV97"/>
      <c r="RSW97"/>
      <c r="RSX97"/>
      <c r="RSY97"/>
      <c r="RSZ97"/>
      <c r="RTA97"/>
      <c r="RTB97"/>
      <c r="RTC97"/>
      <c r="RTD97"/>
      <c r="RTE97"/>
      <c r="RTF97"/>
      <c r="RTG97"/>
      <c r="RTH97"/>
      <c r="RTI97"/>
      <c r="RTJ97"/>
      <c r="RTK97"/>
      <c r="RTL97"/>
      <c r="RTM97"/>
      <c r="RTN97"/>
      <c r="RTO97"/>
      <c r="RTP97"/>
      <c r="RTQ97"/>
      <c r="RTR97"/>
      <c r="RTS97"/>
      <c r="RTT97"/>
      <c r="RTU97"/>
      <c r="RTV97"/>
      <c r="RTW97"/>
      <c r="RTX97"/>
      <c r="RTY97"/>
      <c r="RTZ97"/>
      <c r="RUA97"/>
      <c r="RUB97"/>
      <c r="RUC97"/>
      <c r="RUD97"/>
      <c r="RUE97"/>
      <c r="RUF97"/>
      <c r="RUG97"/>
      <c r="RUH97"/>
      <c r="RUI97"/>
      <c r="RUJ97"/>
      <c r="RUK97"/>
      <c r="RUL97"/>
      <c r="RUM97"/>
      <c r="RUN97"/>
      <c r="RUO97"/>
      <c r="RUP97"/>
      <c r="RUQ97"/>
      <c r="RUR97"/>
      <c r="RUS97"/>
      <c r="RUT97"/>
      <c r="RUU97"/>
      <c r="RUV97"/>
      <c r="RUW97"/>
      <c r="RUX97"/>
      <c r="RUY97"/>
      <c r="RUZ97"/>
      <c r="RVA97"/>
      <c r="RVB97"/>
      <c r="RVC97"/>
      <c r="RVD97"/>
      <c r="RVE97"/>
      <c r="RVF97"/>
      <c r="RVG97"/>
      <c r="RVH97"/>
      <c r="RVI97"/>
      <c r="RVJ97"/>
      <c r="RVK97"/>
      <c r="RVL97"/>
      <c r="RVM97"/>
      <c r="RVN97"/>
      <c r="RVO97"/>
      <c r="RVP97"/>
      <c r="RVQ97"/>
      <c r="RVR97"/>
      <c r="RVS97"/>
      <c r="RVT97"/>
      <c r="RVU97"/>
      <c r="RVV97"/>
      <c r="RVW97"/>
      <c r="RVX97"/>
      <c r="RVY97"/>
      <c r="RVZ97"/>
      <c r="RWA97"/>
      <c r="RWB97"/>
      <c r="RWC97"/>
      <c r="RWD97"/>
      <c r="RWE97"/>
      <c r="RWF97"/>
      <c r="RWG97"/>
      <c r="RWH97"/>
      <c r="RWI97"/>
      <c r="RWJ97"/>
      <c r="RWK97"/>
      <c r="RWL97"/>
      <c r="RWM97"/>
      <c r="RWN97"/>
      <c r="RWO97"/>
      <c r="RWP97"/>
      <c r="RWQ97"/>
      <c r="RWR97"/>
      <c r="RWS97"/>
      <c r="RWT97"/>
      <c r="RWU97"/>
      <c r="RWV97"/>
      <c r="RWW97"/>
      <c r="RWX97"/>
      <c r="RWY97"/>
      <c r="RWZ97"/>
      <c r="RXA97"/>
      <c r="RXB97"/>
      <c r="RXC97"/>
      <c r="RXD97"/>
      <c r="RXE97"/>
      <c r="RXF97"/>
      <c r="RXG97"/>
      <c r="RXH97"/>
      <c r="RXI97"/>
      <c r="RXJ97"/>
      <c r="RXK97"/>
      <c r="RXL97"/>
      <c r="RXM97"/>
      <c r="RXN97"/>
      <c r="RXO97"/>
      <c r="RXP97"/>
      <c r="RXQ97"/>
      <c r="RXR97"/>
      <c r="RXS97"/>
      <c r="RXT97"/>
      <c r="RXU97"/>
      <c r="RXV97"/>
      <c r="RXW97"/>
      <c r="RXX97"/>
      <c r="RXY97"/>
      <c r="RXZ97"/>
      <c r="RYA97"/>
      <c r="RYB97"/>
      <c r="RYC97"/>
      <c r="RYD97"/>
      <c r="RYE97"/>
      <c r="RYF97"/>
      <c r="RYG97"/>
      <c r="RYH97"/>
      <c r="RYI97"/>
      <c r="RYJ97"/>
      <c r="RYK97"/>
      <c r="RYL97"/>
      <c r="RYM97"/>
      <c r="RYN97"/>
      <c r="RYO97"/>
      <c r="RYP97"/>
      <c r="RYQ97"/>
      <c r="RYR97"/>
      <c r="RYS97"/>
      <c r="RYT97"/>
      <c r="RYU97"/>
      <c r="RYV97"/>
      <c r="RYW97"/>
      <c r="RYX97"/>
      <c r="RYY97"/>
      <c r="RYZ97"/>
      <c r="RZA97"/>
      <c r="RZB97"/>
      <c r="RZC97"/>
      <c r="RZD97"/>
      <c r="RZE97"/>
      <c r="RZF97"/>
      <c r="RZG97"/>
      <c r="RZH97"/>
      <c r="RZI97"/>
      <c r="RZJ97"/>
      <c r="RZK97"/>
      <c r="RZL97"/>
      <c r="RZM97"/>
      <c r="RZN97"/>
      <c r="RZO97"/>
      <c r="RZP97"/>
      <c r="RZQ97"/>
      <c r="RZR97"/>
      <c r="RZS97"/>
      <c r="RZT97"/>
      <c r="RZU97"/>
      <c r="RZV97"/>
      <c r="RZW97"/>
      <c r="RZX97"/>
      <c r="RZY97"/>
      <c r="RZZ97"/>
      <c r="SAA97"/>
      <c r="SAB97"/>
      <c r="SAC97"/>
      <c r="SAD97"/>
      <c r="SAE97"/>
      <c r="SAF97"/>
      <c r="SAG97"/>
      <c r="SAH97"/>
      <c r="SAI97"/>
      <c r="SAJ97"/>
      <c r="SAK97"/>
      <c r="SAL97"/>
      <c r="SAM97"/>
      <c r="SAN97"/>
      <c r="SAO97"/>
      <c r="SAP97"/>
      <c r="SAQ97"/>
      <c r="SAR97"/>
      <c r="SAS97"/>
      <c r="SAT97"/>
      <c r="SAU97"/>
      <c r="SAV97"/>
      <c r="SAW97"/>
      <c r="SAX97"/>
      <c r="SAY97"/>
      <c r="SAZ97"/>
      <c r="SBA97"/>
      <c r="SBB97"/>
      <c r="SBC97"/>
      <c r="SBD97"/>
      <c r="SBE97"/>
      <c r="SBF97"/>
      <c r="SBG97"/>
      <c r="SBH97"/>
      <c r="SBI97"/>
      <c r="SBJ97"/>
      <c r="SBK97"/>
      <c r="SBL97"/>
      <c r="SBM97"/>
      <c r="SBN97"/>
      <c r="SBO97"/>
      <c r="SBP97"/>
      <c r="SBQ97"/>
      <c r="SBR97"/>
      <c r="SBS97"/>
      <c r="SBT97"/>
      <c r="SBU97"/>
      <c r="SBV97"/>
      <c r="SBW97"/>
      <c r="SBX97"/>
      <c r="SBY97"/>
      <c r="SBZ97"/>
      <c r="SCA97"/>
      <c r="SCB97"/>
      <c r="SCC97"/>
      <c r="SCD97"/>
      <c r="SCE97"/>
      <c r="SCF97"/>
      <c r="SCG97"/>
      <c r="SCH97"/>
      <c r="SCI97"/>
      <c r="SCJ97"/>
      <c r="SCK97"/>
      <c r="SCL97"/>
      <c r="SCM97"/>
      <c r="SCN97"/>
      <c r="SCO97"/>
      <c r="SCP97"/>
      <c r="SCQ97"/>
      <c r="SCR97"/>
      <c r="SCS97"/>
      <c r="SCT97"/>
      <c r="SCU97"/>
      <c r="SCV97"/>
      <c r="SCW97"/>
      <c r="SCX97"/>
      <c r="SCY97"/>
      <c r="SCZ97"/>
      <c r="SDA97"/>
      <c r="SDB97"/>
      <c r="SDC97"/>
      <c r="SDD97"/>
      <c r="SDE97"/>
      <c r="SDF97"/>
      <c r="SDG97"/>
      <c r="SDH97"/>
      <c r="SDI97"/>
      <c r="SDJ97"/>
      <c r="SDK97"/>
      <c r="SDL97"/>
      <c r="SDM97"/>
      <c r="SDN97"/>
      <c r="SDO97"/>
      <c r="SDP97"/>
      <c r="SDQ97"/>
      <c r="SDR97"/>
      <c r="SDS97"/>
      <c r="SDT97"/>
      <c r="SDU97"/>
      <c r="SDV97"/>
      <c r="SDW97"/>
      <c r="SDX97"/>
      <c r="SDY97"/>
      <c r="SDZ97"/>
      <c r="SEA97"/>
      <c r="SEB97"/>
      <c r="SEC97"/>
      <c r="SED97"/>
      <c r="SEE97"/>
      <c r="SEF97"/>
      <c r="SEG97"/>
      <c r="SEH97"/>
      <c r="SEI97"/>
      <c r="SEJ97"/>
      <c r="SEK97"/>
      <c r="SEL97"/>
      <c r="SEM97"/>
      <c r="SEN97"/>
      <c r="SEO97"/>
      <c r="SEP97"/>
      <c r="SEQ97"/>
      <c r="SER97"/>
      <c r="SES97"/>
      <c r="SET97"/>
      <c r="SEU97"/>
      <c r="SEV97"/>
      <c r="SEW97"/>
      <c r="SEX97"/>
      <c r="SEY97"/>
      <c r="SEZ97"/>
      <c r="SFA97"/>
      <c r="SFB97"/>
      <c r="SFC97"/>
      <c r="SFD97"/>
      <c r="SFE97"/>
      <c r="SFF97"/>
      <c r="SFG97"/>
      <c r="SFH97"/>
      <c r="SFI97"/>
      <c r="SFJ97"/>
      <c r="SFK97"/>
      <c r="SFL97"/>
      <c r="SFM97"/>
      <c r="SFN97"/>
      <c r="SFO97"/>
      <c r="SFP97"/>
      <c r="SFQ97"/>
      <c r="SFR97"/>
      <c r="SFS97"/>
      <c r="SFT97"/>
      <c r="SFU97"/>
      <c r="SFV97"/>
      <c r="SFW97"/>
      <c r="SFX97"/>
      <c r="SFY97"/>
      <c r="SFZ97"/>
      <c r="SGA97"/>
      <c r="SGB97"/>
      <c r="SGC97"/>
      <c r="SGD97"/>
      <c r="SGE97"/>
      <c r="SGF97"/>
      <c r="SGG97"/>
      <c r="SGH97"/>
      <c r="SGI97"/>
      <c r="SGJ97"/>
      <c r="SGK97"/>
      <c r="SGL97"/>
      <c r="SGM97"/>
      <c r="SGN97"/>
      <c r="SGO97"/>
      <c r="SGP97"/>
      <c r="SGQ97"/>
      <c r="SGR97"/>
      <c r="SGS97"/>
      <c r="SGT97"/>
      <c r="SGU97"/>
      <c r="SGV97"/>
      <c r="SGW97"/>
      <c r="SGX97"/>
      <c r="SGY97"/>
      <c r="SGZ97"/>
      <c r="SHA97"/>
      <c r="SHB97"/>
      <c r="SHC97"/>
      <c r="SHD97"/>
      <c r="SHE97"/>
      <c r="SHF97"/>
      <c r="SHG97"/>
      <c r="SHH97"/>
      <c r="SHI97"/>
      <c r="SHJ97"/>
      <c r="SHK97"/>
      <c r="SHL97"/>
      <c r="SHM97"/>
      <c r="SHN97"/>
      <c r="SHO97"/>
      <c r="SHP97"/>
      <c r="SHQ97"/>
      <c r="SHR97"/>
      <c r="SHS97"/>
      <c r="SHT97"/>
      <c r="SHU97"/>
      <c r="SHV97"/>
      <c r="SHW97"/>
      <c r="SHX97"/>
      <c r="SHY97"/>
      <c r="SHZ97"/>
      <c r="SIA97"/>
      <c r="SIB97"/>
      <c r="SIC97"/>
      <c r="SID97"/>
      <c r="SIE97"/>
      <c r="SIF97"/>
      <c r="SIG97"/>
      <c r="SIH97"/>
      <c r="SII97"/>
      <c r="SIJ97"/>
      <c r="SIK97"/>
      <c r="SIL97"/>
      <c r="SIM97"/>
      <c r="SIN97"/>
      <c r="SIO97"/>
      <c r="SIP97"/>
      <c r="SIQ97"/>
      <c r="SIR97"/>
      <c r="SIS97"/>
      <c r="SIT97"/>
      <c r="SIU97"/>
      <c r="SIV97"/>
      <c r="SIW97"/>
      <c r="SIX97"/>
      <c r="SIY97"/>
      <c r="SIZ97"/>
      <c r="SJA97"/>
      <c r="SJB97"/>
      <c r="SJC97"/>
      <c r="SJD97"/>
      <c r="SJE97"/>
      <c r="SJF97"/>
      <c r="SJG97"/>
      <c r="SJH97"/>
      <c r="SJI97"/>
      <c r="SJJ97"/>
      <c r="SJK97"/>
      <c r="SJL97"/>
      <c r="SJM97"/>
      <c r="SJN97"/>
      <c r="SJO97"/>
      <c r="SJP97"/>
      <c r="SJQ97"/>
      <c r="SJR97"/>
      <c r="SJS97"/>
      <c r="SJT97"/>
      <c r="SJU97"/>
      <c r="SJV97"/>
      <c r="SJW97"/>
      <c r="SJX97"/>
      <c r="SJY97"/>
      <c r="SJZ97"/>
      <c r="SKA97"/>
      <c r="SKB97"/>
      <c r="SKC97"/>
      <c r="SKD97"/>
      <c r="SKE97"/>
      <c r="SKF97"/>
      <c r="SKG97"/>
      <c r="SKH97"/>
      <c r="SKI97"/>
      <c r="SKJ97"/>
      <c r="SKK97"/>
      <c r="SKL97"/>
      <c r="SKM97"/>
      <c r="SKN97"/>
      <c r="SKO97"/>
      <c r="SKP97"/>
      <c r="SKQ97"/>
      <c r="SKR97"/>
      <c r="SKS97"/>
      <c r="SKT97"/>
      <c r="SKU97"/>
      <c r="SKV97"/>
      <c r="SKW97"/>
      <c r="SKX97"/>
      <c r="SKY97"/>
      <c r="SKZ97"/>
      <c r="SLA97"/>
      <c r="SLB97"/>
      <c r="SLC97"/>
      <c r="SLD97"/>
      <c r="SLE97"/>
      <c r="SLF97"/>
      <c r="SLG97"/>
      <c r="SLH97"/>
      <c r="SLI97"/>
      <c r="SLJ97"/>
      <c r="SLK97"/>
      <c r="SLL97"/>
      <c r="SLM97"/>
      <c r="SLN97"/>
      <c r="SLO97"/>
      <c r="SLP97"/>
      <c r="SLQ97"/>
      <c r="SLR97"/>
      <c r="SLS97"/>
      <c r="SLT97"/>
      <c r="SLU97"/>
      <c r="SLV97"/>
      <c r="SLW97"/>
      <c r="SLX97"/>
      <c r="SLY97"/>
      <c r="SLZ97"/>
      <c r="SMA97"/>
      <c r="SMB97"/>
      <c r="SMC97"/>
      <c r="SMD97"/>
      <c r="SME97"/>
      <c r="SMF97"/>
      <c r="SMG97"/>
      <c r="SMH97"/>
      <c r="SMI97"/>
      <c r="SMJ97"/>
      <c r="SMK97"/>
      <c r="SML97"/>
      <c r="SMM97"/>
      <c r="SMN97"/>
      <c r="SMO97"/>
      <c r="SMP97"/>
      <c r="SMQ97"/>
      <c r="SMR97"/>
      <c r="SMS97"/>
      <c r="SMT97"/>
      <c r="SMU97"/>
      <c r="SMV97"/>
      <c r="SMW97"/>
      <c r="SMX97"/>
      <c r="SMY97"/>
      <c r="SMZ97"/>
      <c r="SNA97"/>
      <c r="SNB97"/>
      <c r="SNC97"/>
      <c r="SND97"/>
      <c r="SNE97"/>
      <c r="SNF97"/>
      <c r="SNG97"/>
      <c r="SNH97"/>
      <c r="SNI97"/>
      <c r="SNJ97"/>
      <c r="SNK97"/>
      <c r="SNL97"/>
      <c r="SNM97"/>
      <c r="SNN97"/>
      <c r="SNO97"/>
      <c r="SNP97"/>
      <c r="SNQ97"/>
      <c r="SNR97"/>
      <c r="SNS97"/>
      <c r="SNT97"/>
      <c r="SNU97"/>
      <c r="SNV97"/>
      <c r="SNW97"/>
      <c r="SNX97"/>
      <c r="SNY97"/>
      <c r="SNZ97"/>
      <c r="SOA97"/>
      <c r="SOB97"/>
      <c r="SOC97"/>
      <c r="SOD97"/>
      <c r="SOE97"/>
      <c r="SOF97"/>
      <c r="SOG97"/>
      <c r="SOH97"/>
      <c r="SOI97"/>
      <c r="SOJ97"/>
      <c r="SOK97"/>
      <c r="SOL97"/>
      <c r="SOM97"/>
      <c r="SON97"/>
      <c r="SOO97"/>
      <c r="SOP97"/>
      <c r="SOQ97"/>
      <c r="SOR97"/>
      <c r="SOS97"/>
      <c r="SOT97"/>
      <c r="SOU97"/>
      <c r="SOV97"/>
      <c r="SOW97"/>
      <c r="SOX97"/>
      <c r="SOY97"/>
      <c r="SOZ97"/>
      <c r="SPA97"/>
      <c r="SPB97"/>
      <c r="SPC97"/>
      <c r="SPD97"/>
      <c r="SPE97"/>
      <c r="SPF97"/>
      <c r="SPG97"/>
      <c r="SPH97"/>
      <c r="SPI97"/>
      <c r="SPJ97"/>
      <c r="SPK97"/>
      <c r="SPL97"/>
      <c r="SPM97"/>
      <c r="SPN97"/>
      <c r="SPO97"/>
      <c r="SPP97"/>
      <c r="SPQ97"/>
      <c r="SPR97"/>
      <c r="SPS97"/>
      <c r="SPT97"/>
      <c r="SPU97"/>
      <c r="SPV97"/>
      <c r="SPW97"/>
      <c r="SPX97"/>
      <c r="SPY97"/>
      <c r="SPZ97"/>
      <c r="SQA97"/>
      <c r="SQB97"/>
      <c r="SQC97"/>
      <c r="SQD97"/>
      <c r="SQE97"/>
      <c r="SQF97"/>
      <c r="SQG97"/>
      <c r="SQH97"/>
      <c r="SQI97"/>
      <c r="SQJ97"/>
      <c r="SQK97"/>
      <c r="SQL97"/>
      <c r="SQM97"/>
      <c r="SQN97"/>
      <c r="SQO97"/>
      <c r="SQP97"/>
      <c r="SQQ97"/>
      <c r="SQR97"/>
      <c r="SQS97"/>
      <c r="SQT97"/>
      <c r="SQU97"/>
      <c r="SQV97"/>
      <c r="SQW97"/>
      <c r="SQX97"/>
      <c r="SQY97"/>
      <c r="SQZ97"/>
      <c r="SRA97"/>
      <c r="SRB97"/>
      <c r="SRC97"/>
      <c r="SRD97"/>
      <c r="SRE97"/>
      <c r="SRF97"/>
      <c r="SRG97"/>
      <c r="SRH97"/>
      <c r="SRI97"/>
      <c r="SRJ97"/>
      <c r="SRK97"/>
      <c r="SRL97"/>
      <c r="SRM97"/>
      <c r="SRN97"/>
      <c r="SRO97"/>
      <c r="SRP97"/>
      <c r="SRQ97"/>
      <c r="SRR97"/>
      <c r="SRS97"/>
      <c r="SRT97"/>
      <c r="SRU97"/>
      <c r="SRV97"/>
      <c r="SRW97"/>
      <c r="SRX97"/>
      <c r="SRY97"/>
      <c r="SRZ97"/>
      <c r="SSA97"/>
      <c r="SSB97"/>
      <c r="SSC97"/>
      <c r="SSD97"/>
      <c r="SSE97"/>
      <c r="SSF97"/>
      <c r="SSG97"/>
      <c r="SSH97"/>
      <c r="SSI97"/>
      <c r="SSJ97"/>
      <c r="SSK97"/>
      <c r="SSL97"/>
      <c r="SSM97"/>
      <c r="SSN97"/>
      <c r="SSO97"/>
      <c r="SSP97"/>
      <c r="SSQ97"/>
      <c r="SSR97"/>
      <c r="SSS97"/>
      <c r="SST97"/>
      <c r="SSU97"/>
      <c r="SSV97"/>
      <c r="SSW97"/>
      <c r="SSX97"/>
      <c r="SSY97"/>
      <c r="SSZ97"/>
      <c r="STA97"/>
      <c r="STB97"/>
      <c r="STC97"/>
      <c r="STD97"/>
      <c r="STE97"/>
      <c r="STF97"/>
      <c r="STG97"/>
      <c r="STH97"/>
      <c r="STI97"/>
      <c r="STJ97"/>
      <c r="STK97"/>
      <c r="STL97"/>
      <c r="STM97"/>
      <c r="STN97"/>
      <c r="STO97"/>
      <c r="STP97"/>
      <c r="STQ97"/>
      <c r="STR97"/>
      <c r="STS97"/>
      <c r="STT97"/>
      <c r="STU97"/>
      <c r="STV97"/>
      <c r="STW97"/>
      <c r="STX97"/>
      <c r="STY97"/>
      <c r="STZ97"/>
      <c r="SUA97"/>
      <c r="SUB97"/>
      <c r="SUC97"/>
      <c r="SUD97"/>
      <c r="SUE97"/>
      <c r="SUF97"/>
      <c r="SUG97"/>
      <c r="SUH97"/>
      <c r="SUI97"/>
      <c r="SUJ97"/>
      <c r="SUK97"/>
      <c r="SUL97"/>
      <c r="SUM97"/>
      <c r="SUN97"/>
      <c r="SUO97"/>
      <c r="SUP97"/>
      <c r="SUQ97"/>
      <c r="SUR97"/>
      <c r="SUS97"/>
      <c r="SUT97"/>
      <c r="SUU97"/>
      <c r="SUV97"/>
      <c r="SUW97"/>
      <c r="SUX97"/>
      <c r="SUY97"/>
      <c r="SUZ97"/>
      <c r="SVA97"/>
      <c r="SVB97"/>
      <c r="SVC97"/>
      <c r="SVD97"/>
      <c r="SVE97"/>
      <c r="SVF97"/>
      <c r="SVG97"/>
      <c r="SVH97"/>
      <c r="SVI97"/>
      <c r="SVJ97"/>
      <c r="SVK97"/>
      <c r="SVL97"/>
      <c r="SVM97"/>
      <c r="SVN97"/>
      <c r="SVO97"/>
      <c r="SVP97"/>
      <c r="SVQ97"/>
      <c r="SVR97"/>
      <c r="SVS97"/>
      <c r="SVT97"/>
      <c r="SVU97"/>
      <c r="SVV97"/>
      <c r="SVW97"/>
      <c r="SVX97"/>
      <c r="SVY97"/>
      <c r="SVZ97"/>
      <c r="SWA97"/>
      <c r="SWB97"/>
      <c r="SWC97"/>
      <c r="SWD97"/>
      <c r="SWE97"/>
      <c r="SWF97"/>
      <c r="SWG97"/>
      <c r="SWH97"/>
      <c r="SWI97"/>
      <c r="SWJ97"/>
      <c r="SWK97"/>
      <c r="SWL97"/>
      <c r="SWM97"/>
      <c r="SWN97"/>
      <c r="SWO97"/>
      <c r="SWP97"/>
      <c r="SWQ97"/>
      <c r="SWR97"/>
      <c r="SWS97"/>
      <c r="SWT97"/>
      <c r="SWU97"/>
      <c r="SWV97"/>
      <c r="SWW97"/>
      <c r="SWX97"/>
      <c r="SWY97"/>
      <c r="SWZ97"/>
      <c r="SXA97"/>
      <c r="SXB97"/>
      <c r="SXC97"/>
      <c r="SXD97"/>
      <c r="SXE97"/>
      <c r="SXF97"/>
      <c r="SXG97"/>
      <c r="SXH97"/>
      <c r="SXI97"/>
      <c r="SXJ97"/>
      <c r="SXK97"/>
      <c r="SXL97"/>
      <c r="SXM97"/>
      <c r="SXN97"/>
      <c r="SXO97"/>
      <c r="SXP97"/>
      <c r="SXQ97"/>
      <c r="SXR97"/>
      <c r="SXS97"/>
      <c r="SXT97"/>
      <c r="SXU97"/>
      <c r="SXV97"/>
      <c r="SXW97"/>
      <c r="SXX97"/>
      <c r="SXY97"/>
      <c r="SXZ97"/>
      <c r="SYA97"/>
      <c r="SYB97"/>
      <c r="SYC97"/>
      <c r="SYD97"/>
      <c r="SYE97"/>
      <c r="SYF97"/>
      <c r="SYG97"/>
      <c r="SYH97"/>
      <c r="SYI97"/>
      <c r="SYJ97"/>
      <c r="SYK97"/>
      <c r="SYL97"/>
      <c r="SYM97"/>
      <c r="SYN97"/>
      <c r="SYO97"/>
      <c r="SYP97"/>
      <c r="SYQ97"/>
      <c r="SYR97"/>
      <c r="SYS97"/>
      <c r="SYT97"/>
      <c r="SYU97"/>
      <c r="SYV97"/>
      <c r="SYW97"/>
      <c r="SYX97"/>
      <c r="SYY97"/>
      <c r="SYZ97"/>
      <c r="SZA97"/>
      <c r="SZB97"/>
      <c r="SZC97"/>
      <c r="SZD97"/>
      <c r="SZE97"/>
      <c r="SZF97"/>
      <c r="SZG97"/>
      <c r="SZH97"/>
      <c r="SZI97"/>
      <c r="SZJ97"/>
      <c r="SZK97"/>
      <c r="SZL97"/>
      <c r="SZM97"/>
      <c r="SZN97"/>
      <c r="SZO97"/>
      <c r="SZP97"/>
      <c r="SZQ97"/>
      <c r="SZR97"/>
      <c r="SZS97"/>
      <c r="SZT97"/>
      <c r="SZU97"/>
      <c r="SZV97"/>
      <c r="SZW97"/>
      <c r="SZX97"/>
      <c r="SZY97"/>
      <c r="SZZ97"/>
      <c r="TAA97"/>
      <c r="TAB97"/>
      <c r="TAC97"/>
      <c r="TAD97"/>
      <c r="TAE97"/>
      <c r="TAF97"/>
      <c r="TAG97"/>
      <c r="TAH97"/>
      <c r="TAI97"/>
      <c r="TAJ97"/>
      <c r="TAK97"/>
      <c r="TAL97"/>
      <c r="TAM97"/>
      <c r="TAN97"/>
      <c r="TAO97"/>
      <c r="TAP97"/>
      <c r="TAQ97"/>
      <c r="TAR97"/>
      <c r="TAS97"/>
      <c r="TAT97"/>
      <c r="TAU97"/>
      <c r="TAV97"/>
      <c r="TAW97"/>
      <c r="TAX97"/>
      <c r="TAY97"/>
      <c r="TAZ97"/>
      <c r="TBA97"/>
      <c r="TBB97"/>
      <c r="TBC97"/>
      <c r="TBD97"/>
      <c r="TBE97"/>
      <c r="TBF97"/>
      <c r="TBG97"/>
      <c r="TBH97"/>
      <c r="TBI97"/>
      <c r="TBJ97"/>
      <c r="TBK97"/>
      <c r="TBL97"/>
      <c r="TBM97"/>
      <c r="TBN97"/>
      <c r="TBO97"/>
      <c r="TBP97"/>
      <c r="TBQ97"/>
      <c r="TBR97"/>
      <c r="TBS97"/>
      <c r="TBT97"/>
      <c r="TBU97"/>
      <c r="TBV97"/>
      <c r="TBW97"/>
      <c r="TBX97"/>
      <c r="TBY97"/>
      <c r="TBZ97"/>
      <c r="TCA97"/>
      <c r="TCB97"/>
      <c r="TCC97"/>
      <c r="TCD97"/>
      <c r="TCE97"/>
      <c r="TCF97"/>
      <c r="TCG97"/>
      <c r="TCH97"/>
      <c r="TCI97"/>
      <c r="TCJ97"/>
      <c r="TCK97"/>
      <c r="TCL97"/>
      <c r="TCM97"/>
      <c r="TCN97"/>
      <c r="TCO97"/>
      <c r="TCP97"/>
      <c r="TCQ97"/>
      <c r="TCR97"/>
      <c r="TCS97"/>
      <c r="TCT97"/>
      <c r="TCU97"/>
      <c r="TCV97"/>
      <c r="TCW97"/>
      <c r="TCX97"/>
      <c r="TCY97"/>
      <c r="TCZ97"/>
      <c r="TDA97"/>
      <c r="TDB97"/>
      <c r="TDC97"/>
      <c r="TDD97"/>
      <c r="TDE97"/>
      <c r="TDF97"/>
      <c r="TDG97"/>
      <c r="TDH97"/>
      <c r="TDI97"/>
      <c r="TDJ97"/>
      <c r="TDK97"/>
      <c r="TDL97"/>
      <c r="TDM97"/>
      <c r="TDN97"/>
      <c r="TDO97"/>
      <c r="TDP97"/>
      <c r="TDQ97"/>
      <c r="TDR97"/>
      <c r="TDS97"/>
      <c r="TDT97"/>
      <c r="TDU97"/>
      <c r="TDV97"/>
      <c r="TDW97"/>
      <c r="TDX97"/>
      <c r="TDY97"/>
      <c r="TDZ97"/>
      <c r="TEA97"/>
      <c r="TEB97"/>
      <c r="TEC97"/>
      <c r="TED97"/>
      <c r="TEE97"/>
      <c r="TEF97"/>
      <c r="TEG97"/>
      <c r="TEH97"/>
      <c r="TEI97"/>
      <c r="TEJ97"/>
      <c r="TEK97"/>
      <c r="TEL97"/>
      <c r="TEM97"/>
      <c r="TEN97"/>
      <c r="TEO97"/>
      <c r="TEP97"/>
      <c r="TEQ97"/>
      <c r="TER97"/>
      <c r="TES97"/>
      <c r="TET97"/>
      <c r="TEU97"/>
      <c r="TEV97"/>
      <c r="TEW97"/>
      <c r="TEX97"/>
      <c r="TEY97"/>
      <c r="TEZ97"/>
      <c r="TFA97"/>
      <c r="TFB97"/>
      <c r="TFC97"/>
      <c r="TFD97"/>
      <c r="TFE97"/>
      <c r="TFF97"/>
      <c r="TFG97"/>
      <c r="TFH97"/>
      <c r="TFI97"/>
      <c r="TFJ97"/>
      <c r="TFK97"/>
      <c r="TFL97"/>
      <c r="TFM97"/>
      <c r="TFN97"/>
      <c r="TFO97"/>
      <c r="TFP97"/>
      <c r="TFQ97"/>
      <c r="TFR97"/>
      <c r="TFS97"/>
      <c r="TFT97"/>
      <c r="TFU97"/>
      <c r="TFV97"/>
      <c r="TFW97"/>
      <c r="TFX97"/>
      <c r="TFY97"/>
      <c r="TFZ97"/>
      <c r="TGA97"/>
      <c r="TGB97"/>
      <c r="TGC97"/>
      <c r="TGD97"/>
      <c r="TGE97"/>
      <c r="TGF97"/>
      <c r="TGG97"/>
      <c r="TGH97"/>
      <c r="TGI97"/>
      <c r="TGJ97"/>
      <c r="TGK97"/>
      <c r="TGL97"/>
      <c r="TGM97"/>
      <c r="TGN97"/>
      <c r="TGO97"/>
      <c r="TGP97"/>
      <c r="TGQ97"/>
      <c r="TGR97"/>
      <c r="TGS97"/>
      <c r="TGT97"/>
      <c r="TGU97"/>
      <c r="TGV97"/>
      <c r="TGW97"/>
      <c r="TGX97"/>
      <c r="TGY97"/>
      <c r="TGZ97"/>
      <c r="THA97"/>
      <c r="THB97"/>
      <c r="THC97"/>
      <c r="THD97"/>
      <c r="THE97"/>
      <c r="THF97"/>
      <c r="THG97"/>
      <c r="THH97"/>
      <c r="THI97"/>
      <c r="THJ97"/>
      <c r="THK97"/>
      <c r="THL97"/>
      <c r="THM97"/>
      <c r="THN97"/>
      <c r="THO97"/>
      <c r="THP97"/>
      <c r="THQ97"/>
      <c r="THR97"/>
      <c r="THS97"/>
      <c r="THT97"/>
      <c r="THU97"/>
      <c r="THV97"/>
      <c r="THW97"/>
      <c r="THX97"/>
      <c r="THY97"/>
      <c r="THZ97"/>
      <c r="TIA97"/>
      <c r="TIB97"/>
      <c r="TIC97"/>
      <c r="TID97"/>
      <c r="TIE97"/>
      <c r="TIF97"/>
      <c r="TIG97"/>
      <c r="TIH97"/>
      <c r="TII97"/>
      <c r="TIJ97"/>
      <c r="TIK97"/>
      <c r="TIL97"/>
      <c r="TIM97"/>
      <c r="TIN97"/>
      <c r="TIO97"/>
      <c r="TIP97"/>
      <c r="TIQ97"/>
      <c r="TIR97"/>
      <c r="TIS97"/>
      <c r="TIT97"/>
      <c r="TIU97"/>
      <c r="TIV97"/>
      <c r="TIW97"/>
      <c r="TIX97"/>
      <c r="TIY97"/>
      <c r="TIZ97"/>
      <c r="TJA97"/>
      <c r="TJB97"/>
      <c r="TJC97"/>
      <c r="TJD97"/>
      <c r="TJE97"/>
      <c r="TJF97"/>
      <c r="TJG97"/>
      <c r="TJH97"/>
      <c r="TJI97"/>
      <c r="TJJ97"/>
      <c r="TJK97"/>
      <c r="TJL97"/>
      <c r="TJM97"/>
      <c r="TJN97"/>
      <c r="TJO97"/>
      <c r="TJP97"/>
      <c r="TJQ97"/>
      <c r="TJR97"/>
      <c r="TJS97"/>
      <c r="TJT97"/>
      <c r="TJU97"/>
      <c r="TJV97"/>
      <c r="TJW97"/>
      <c r="TJX97"/>
      <c r="TJY97"/>
      <c r="TJZ97"/>
      <c r="TKA97"/>
      <c r="TKB97"/>
      <c r="TKC97"/>
      <c r="TKD97"/>
      <c r="TKE97"/>
      <c r="TKF97"/>
      <c r="TKG97"/>
      <c r="TKH97"/>
      <c r="TKI97"/>
      <c r="TKJ97"/>
      <c r="TKK97"/>
      <c r="TKL97"/>
      <c r="TKM97"/>
      <c r="TKN97"/>
      <c r="TKO97"/>
      <c r="TKP97"/>
      <c r="TKQ97"/>
      <c r="TKR97"/>
      <c r="TKS97"/>
      <c r="TKT97"/>
      <c r="TKU97"/>
      <c r="TKV97"/>
      <c r="TKW97"/>
      <c r="TKX97"/>
      <c r="TKY97"/>
      <c r="TKZ97"/>
      <c r="TLA97"/>
      <c r="TLB97"/>
      <c r="TLC97"/>
      <c r="TLD97"/>
      <c r="TLE97"/>
      <c r="TLF97"/>
      <c r="TLG97"/>
      <c r="TLH97"/>
      <c r="TLI97"/>
      <c r="TLJ97"/>
      <c r="TLK97"/>
      <c r="TLL97"/>
      <c r="TLM97"/>
      <c r="TLN97"/>
      <c r="TLO97"/>
      <c r="TLP97"/>
      <c r="TLQ97"/>
      <c r="TLR97"/>
      <c r="TLS97"/>
      <c r="TLT97"/>
      <c r="TLU97"/>
      <c r="TLV97"/>
      <c r="TLW97"/>
      <c r="TLX97"/>
      <c r="TLY97"/>
      <c r="TLZ97"/>
      <c r="TMA97"/>
      <c r="TMB97"/>
      <c r="TMC97"/>
      <c r="TMD97"/>
      <c r="TME97"/>
      <c r="TMF97"/>
      <c r="TMG97"/>
      <c r="TMH97"/>
      <c r="TMI97"/>
      <c r="TMJ97"/>
      <c r="TMK97"/>
      <c r="TML97"/>
      <c r="TMM97"/>
      <c r="TMN97"/>
      <c r="TMO97"/>
      <c r="TMP97"/>
      <c r="TMQ97"/>
      <c r="TMR97"/>
      <c r="TMS97"/>
      <c r="TMT97"/>
      <c r="TMU97"/>
      <c r="TMV97"/>
      <c r="TMW97"/>
      <c r="TMX97"/>
      <c r="TMY97"/>
      <c r="TMZ97"/>
      <c r="TNA97"/>
      <c r="TNB97"/>
      <c r="TNC97"/>
      <c r="TND97"/>
      <c r="TNE97"/>
      <c r="TNF97"/>
      <c r="TNG97"/>
      <c r="TNH97"/>
      <c r="TNI97"/>
      <c r="TNJ97"/>
      <c r="TNK97"/>
      <c r="TNL97"/>
      <c r="TNM97"/>
      <c r="TNN97"/>
      <c r="TNO97"/>
      <c r="TNP97"/>
      <c r="TNQ97"/>
      <c r="TNR97"/>
      <c r="TNS97"/>
      <c r="TNT97"/>
      <c r="TNU97"/>
      <c r="TNV97"/>
      <c r="TNW97"/>
      <c r="TNX97"/>
      <c r="TNY97"/>
      <c r="TNZ97"/>
      <c r="TOA97"/>
      <c r="TOB97"/>
      <c r="TOC97"/>
      <c r="TOD97"/>
      <c r="TOE97"/>
      <c r="TOF97"/>
      <c r="TOG97"/>
      <c r="TOH97"/>
      <c r="TOI97"/>
      <c r="TOJ97"/>
      <c r="TOK97"/>
      <c r="TOL97"/>
      <c r="TOM97"/>
      <c r="TON97"/>
      <c r="TOO97"/>
      <c r="TOP97"/>
      <c r="TOQ97"/>
      <c r="TOR97"/>
      <c r="TOS97"/>
      <c r="TOT97"/>
      <c r="TOU97"/>
      <c r="TOV97"/>
      <c r="TOW97"/>
      <c r="TOX97"/>
      <c r="TOY97"/>
      <c r="TOZ97"/>
      <c r="TPA97"/>
      <c r="TPB97"/>
      <c r="TPC97"/>
      <c r="TPD97"/>
      <c r="TPE97"/>
      <c r="TPF97"/>
      <c r="TPG97"/>
      <c r="TPH97"/>
      <c r="TPI97"/>
      <c r="TPJ97"/>
      <c r="TPK97"/>
      <c r="TPL97"/>
      <c r="TPM97"/>
      <c r="TPN97"/>
      <c r="TPO97"/>
      <c r="TPP97"/>
      <c r="TPQ97"/>
      <c r="TPR97"/>
      <c r="TPS97"/>
      <c r="TPT97"/>
      <c r="TPU97"/>
      <c r="TPV97"/>
      <c r="TPW97"/>
      <c r="TPX97"/>
      <c r="TPY97"/>
      <c r="TPZ97"/>
      <c r="TQA97"/>
      <c r="TQB97"/>
      <c r="TQC97"/>
      <c r="TQD97"/>
      <c r="TQE97"/>
      <c r="TQF97"/>
      <c r="TQG97"/>
      <c r="TQH97"/>
      <c r="TQI97"/>
      <c r="TQJ97"/>
      <c r="TQK97"/>
      <c r="TQL97"/>
      <c r="TQM97"/>
      <c r="TQN97"/>
      <c r="TQO97"/>
      <c r="TQP97"/>
      <c r="TQQ97"/>
      <c r="TQR97"/>
      <c r="TQS97"/>
      <c r="TQT97"/>
      <c r="TQU97"/>
      <c r="TQV97"/>
      <c r="TQW97"/>
      <c r="TQX97"/>
      <c r="TQY97"/>
      <c r="TQZ97"/>
      <c r="TRA97"/>
      <c r="TRB97"/>
      <c r="TRC97"/>
      <c r="TRD97"/>
      <c r="TRE97"/>
      <c r="TRF97"/>
      <c r="TRG97"/>
      <c r="TRH97"/>
      <c r="TRI97"/>
      <c r="TRJ97"/>
      <c r="TRK97"/>
      <c r="TRL97"/>
      <c r="TRM97"/>
      <c r="TRN97"/>
      <c r="TRO97"/>
      <c r="TRP97"/>
      <c r="TRQ97"/>
      <c r="TRR97"/>
      <c r="TRS97"/>
      <c r="TRT97"/>
      <c r="TRU97"/>
      <c r="TRV97"/>
      <c r="TRW97"/>
      <c r="TRX97"/>
      <c r="TRY97"/>
      <c r="TRZ97"/>
      <c r="TSA97"/>
      <c r="TSB97"/>
      <c r="TSC97"/>
      <c r="TSD97"/>
      <c r="TSE97"/>
      <c r="TSF97"/>
      <c r="TSG97"/>
      <c r="TSH97"/>
      <c r="TSI97"/>
      <c r="TSJ97"/>
      <c r="TSK97"/>
      <c r="TSL97"/>
      <c r="TSM97"/>
      <c r="TSN97"/>
      <c r="TSO97"/>
      <c r="TSP97"/>
      <c r="TSQ97"/>
      <c r="TSR97"/>
      <c r="TSS97"/>
      <c r="TST97"/>
      <c r="TSU97"/>
      <c r="TSV97"/>
      <c r="TSW97"/>
      <c r="TSX97"/>
      <c r="TSY97"/>
      <c r="TSZ97"/>
      <c r="TTA97"/>
      <c r="TTB97"/>
      <c r="TTC97"/>
      <c r="TTD97"/>
      <c r="TTE97"/>
      <c r="TTF97"/>
      <c r="TTG97"/>
      <c r="TTH97"/>
      <c r="TTI97"/>
      <c r="TTJ97"/>
      <c r="TTK97"/>
      <c r="TTL97"/>
      <c r="TTM97"/>
      <c r="TTN97"/>
      <c r="TTO97"/>
      <c r="TTP97"/>
      <c r="TTQ97"/>
      <c r="TTR97"/>
      <c r="TTS97"/>
      <c r="TTT97"/>
      <c r="TTU97"/>
      <c r="TTV97"/>
      <c r="TTW97"/>
      <c r="TTX97"/>
      <c r="TTY97"/>
      <c r="TTZ97"/>
      <c r="TUA97"/>
      <c r="TUB97"/>
      <c r="TUC97"/>
      <c r="TUD97"/>
      <c r="TUE97"/>
      <c r="TUF97"/>
      <c r="TUG97"/>
      <c r="TUH97"/>
      <c r="TUI97"/>
      <c r="TUJ97"/>
      <c r="TUK97"/>
      <c r="TUL97"/>
      <c r="TUM97"/>
      <c r="TUN97"/>
      <c r="TUO97"/>
      <c r="TUP97"/>
      <c r="TUQ97"/>
      <c r="TUR97"/>
      <c r="TUS97"/>
      <c r="TUT97"/>
      <c r="TUU97"/>
      <c r="TUV97"/>
      <c r="TUW97"/>
      <c r="TUX97"/>
      <c r="TUY97"/>
      <c r="TUZ97"/>
      <c r="TVA97"/>
      <c r="TVB97"/>
      <c r="TVC97"/>
      <c r="TVD97"/>
      <c r="TVE97"/>
      <c r="TVF97"/>
      <c r="TVG97"/>
      <c r="TVH97"/>
      <c r="TVI97"/>
      <c r="TVJ97"/>
      <c r="TVK97"/>
      <c r="TVL97"/>
      <c r="TVM97"/>
      <c r="TVN97"/>
      <c r="TVO97"/>
      <c r="TVP97"/>
      <c r="TVQ97"/>
      <c r="TVR97"/>
      <c r="TVS97"/>
      <c r="TVT97"/>
      <c r="TVU97"/>
      <c r="TVV97"/>
      <c r="TVW97"/>
      <c r="TVX97"/>
      <c r="TVY97"/>
      <c r="TVZ97"/>
      <c r="TWA97"/>
      <c r="TWB97"/>
      <c r="TWC97"/>
      <c r="TWD97"/>
      <c r="TWE97"/>
      <c r="TWF97"/>
      <c r="TWG97"/>
      <c r="TWH97"/>
      <c r="TWI97"/>
      <c r="TWJ97"/>
      <c r="TWK97"/>
      <c r="TWL97"/>
      <c r="TWM97"/>
      <c r="TWN97"/>
      <c r="TWO97"/>
      <c r="TWP97"/>
      <c r="TWQ97"/>
      <c r="TWR97"/>
      <c r="TWS97"/>
      <c r="TWT97"/>
      <c r="TWU97"/>
      <c r="TWV97"/>
      <c r="TWW97"/>
      <c r="TWX97"/>
      <c r="TWY97"/>
      <c r="TWZ97"/>
      <c r="TXA97"/>
      <c r="TXB97"/>
      <c r="TXC97"/>
      <c r="TXD97"/>
      <c r="TXE97"/>
      <c r="TXF97"/>
      <c r="TXG97"/>
      <c r="TXH97"/>
      <c r="TXI97"/>
      <c r="TXJ97"/>
      <c r="TXK97"/>
      <c r="TXL97"/>
      <c r="TXM97"/>
      <c r="TXN97"/>
      <c r="TXO97"/>
      <c r="TXP97"/>
      <c r="TXQ97"/>
      <c r="TXR97"/>
      <c r="TXS97"/>
      <c r="TXT97"/>
      <c r="TXU97"/>
      <c r="TXV97"/>
      <c r="TXW97"/>
      <c r="TXX97"/>
      <c r="TXY97"/>
      <c r="TXZ97"/>
      <c r="TYA97"/>
      <c r="TYB97"/>
      <c r="TYC97"/>
      <c r="TYD97"/>
      <c r="TYE97"/>
      <c r="TYF97"/>
      <c r="TYG97"/>
      <c r="TYH97"/>
      <c r="TYI97"/>
      <c r="TYJ97"/>
      <c r="TYK97"/>
      <c r="TYL97"/>
      <c r="TYM97"/>
      <c r="TYN97"/>
      <c r="TYO97"/>
      <c r="TYP97"/>
      <c r="TYQ97"/>
      <c r="TYR97"/>
      <c r="TYS97"/>
      <c r="TYT97"/>
      <c r="TYU97"/>
      <c r="TYV97"/>
      <c r="TYW97"/>
      <c r="TYX97"/>
      <c r="TYY97"/>
      <c r="TYZ97"/>
      <c r="TZA97"/>
      <c r="TZB97"/>
      <c r="TZC97"/>
      <c r="TZD97"/>
      <c r="TZE97"/>
      <c r="TZF97"/>
      <c r="TZG97"/>
      <c r="TZH97"/>
      <c r="TZI97"/>
      <c r="TZJ97"/>
      <c r="TZK97"/>
      <c r="TZL97"/>
      <c r="TZM97"/>
      <c r="TZN97"/>
      <c r="TZO97"/>
      <c r="TZP97"/>
      <c r="TZQ97"/>
      <c r="TZR97"/>
      <c r="TZS97"/>
      <c r="TZT97"/>
      <c r="TZU97"/>
      <c r="TZV97"/>
      <c r="TZW97"/>
      <c r="TZX97"/>
      <c r="TZY97"/>
      <c r="TZZ97"/>
      <c r="UAA97"/>
      <c r="UAB97"/>
      <c r="UAC97"/>
      <c r="UAD97"/>
      <c r="UAE97"/>
      <c r="UAF97"/>
      <c r="UAG97"/>
      <c r="UAH97"/>
      <c r="UAI97"/>
      <c r="UAJ97"/>
      <c r="UAK97"/>
      <c r="UAL97"/>
      <c r="UAM97"/>
      <c r="UAN97"/>
      <c r="UAO97"/>
      <c r="UAP97"/>
      <c r="UAQ97"/>
      <c r="UAR97"/>
      <c r="UAS97"/>
      <c r="UAT97"/>
      <c r="UAU97"/>
      <c r="UAV97"/>
      <c r="UAW97"/>
      <c r="UAX97"/>
      <c r="UAY97"/>
      <c r="UAZ97"/>
      <c r="UBA97"/>
      <c r="UBB97"/>
      <c r="UBC97"/>
      <c r="UBD97"/>
      <c r="UBE97"/>
      <c r="UBF97"/>
      <c r="UBG97"/>
      <c r="UBH97"/>
      <c r="UBI97"/>
      <c r="UBJ97"/>
      <c r="UBK97"/>
      <c r="UBL97"/>
      <c r="UBM97"/>
      <c r="UBN97"/>
      <c r="UBO97"/>
      <c r="UBP97"/>
      <c r="UBQ97"/>
      <c r="UBR97"/>
      <c r="UBS97"/>
      <c r="UBT97"/>
      <c r="UBU97"/>
      <c r="UBV97"/>
      <c r="UBW97"/>
      <c r="UBX97"/>
      <c r="UBY97"/>
      <c r="UBZ97"/>
      <c r="UCA97"/>
      <c r="UCB97"/>
      <c r="UCC97"/>
      <c r="UCD97"/>
      <c r="UCE97"/>
      <c r="UCF97"/>
      <c r="UCG97"/>
      <c r="UCH97"/>
      <c r="UCI97"/>
      <c r="UCJ97"/>
      <c r="UCK97"/>
      <c r="UCL97"/>
      <c r="UCM97"/>
      <c r="UCN97"/>
      <c r="UCO97"/>
      <c r="UCP97"/>
      <c r="UCQ97"/>
      <c r="UCR97"/>
      <c r="UCS97"/>
      <c r="UCT97"/>
      <c r="UCU97"/>
      <c r="UCV97"/>
      <c r="UCW97"/>
      <c r="UCX97"/>
      <c r="UCY97"/>
      <c r="UCZ97"/>
      <c r="UDA97"/>
      <c r="UDB97"/>
      <c r="UDC97"/>
      <c r="UDD97"/>
      <c r="UDE97"/>
      <c r="UDF97"/>
      <c r="UDG97"/>
      <c r="UDH97"/>
      <c r="UDI97"/>
      <c r="UDJ97"/>
      <c r="UDK97"/>
      <c r="UDL97"/>
      <c r="UDM97"/>
      <c r="UDN97"/>
      <c r="UDO97"/>
      <c r="UDP97"/>
      <c r="UDQ97"/>
      <c r="UDR97"/>
      <c r="UDS97"/>
      <c r="UDT97"/>
      <c r="UDU97"/>
      <c r="UDV97"/>
      <c r="UDW97"/>
      <c r="UDX97"/>
      <c r="UDY97"/>
      <c r="UDZ97"/>
      <c r="UEA97"/>
      <c r="UEB97"/>
      <c r="UEC97"/>
      <c r="UED97"/>
      <c r="UEE97"/>
      <c r="UEF97"/>
      <c r="UEG97"/>
      <c r="UEH97"/>
      <c r="UEI97"/>
      <c r="UEJ97"/>
      <c r="UEK97"/>
      <c r="UEL97"/>
      <c r="UEM97"/>
      <c r="UEN97"/>
      <c r="UEO97"/>
      <c r="UEP97"/>
      <c r="UEQ97"/>
      <c r="UER97"/>
      <c r="UES97"/>
      <c r="UET97"/>
      <c r="UEU97"/>
      <c r="UEV97"/>
      <c r="UEW97"/>
      <c r="UEX97"/>
      <c r="UEY97"/>
      <c r="UEZ97"/>
      <c r="UFA97"/>
      <c r="UFB97"/>
      <c r="UFC97"/>
      <c r="UFD97"/>
      <c r="UFE97"/>
      <c r="UFF97"/>
      <c r="UFG97"/>
      <c r="UFH97"/>
      <c r="UFI97"/>
      <c r="UFJ97"/>
      <c r="UFK97"/>
      <c r="UFL97"/>
      <c r="UFM97"/>
      <c r="UFN97"/>
      <c r="UFO97"/>
      <c r="UFP97"/>
      <c r="UFQ97"/>
      <c r="UFR97"/>
      <c r="UFS97"/>
      <c r="UFT97"/>
      <c r="UFU97"/>
      <c r="UFV97"/>
      <c r="UFW97"/>
      <c r="UFX97"/>
      <c r="UFY97"/>
      <c r="UFZ97"/>
      <c r="UGA97"/>
      <c r="UGB97"/>
      <c r="UGC97"/>
      <c r="UGD97"/>
      <c r="UGE97"/>
      <c r="UGF97"/>
      <c r="UGG97"/>
      <c r="UGH97"/>
      <c r="UGI97"/>
      <c r="UGJ97"/>
      <c r="UGK97"/>
      <c r="UGL97"/>
      <c r="UGM97"/>
      <c r="UGN97"/>
      <c r="UGO97"/>
      <c r="UGP97"/>
      <c r="UGQ97"/>
      <c r="UGR97"/>
      <c r="UGS97"/>
      <c r="UGT97"/>
      <c r="UGU97"/>
      <c r="UGV97"/>
      <c r="UGW97"/>
      <c r="UGX97"/>
      <c r="UGY97"/>
      <c r="UGZ97"/>
      <c r="UHA97"/>
      <c r="UHB97"/>
      <c r="UHC97"/>
      <c r="UHD97"/>
      <c r="UHE97"/>
      <c r="UHF97"/>
      <c r="UHG97"/>
      <c r="UHH97"/>
      <c r="UHI97"/>
      <c r="UHJ97"/>
      <c r="UHK97"/>
      <c r="UHL97"/>
      <c r="UHM97"/>
      <c r="UHN97"/>
      <c r="UHO97"/>
      <c r="UHP97"/>
      <c r="UHQ97"/>
      <c r="UHR97"/>
      <c r="UHS97"/>
      <c r="UHT97"/>
      <c r="UHU97"/>
      <c r="UHV97"/>
      <c r="UHW97"/>
      <c r="UHX97"/>
      <c r="UHY97"/>
      <c r="UHZ97"/>
      <c r="UIA97"/>
      <c r="UIB97"/>
      <c r="UIC97"/>
      <c r="UID97"/>
      <c r="UIE97"/>
      <c r="UIF97"/>
      <c r="UIG97"/>
      <c r="UIH97"/>
      <c r="UII97"/>
      <c r="UIJ97"/>
      <c r="UIK97"/>
      <c r="UIL97"/>
      <c r="UIM97"/>
      <c r="UIN97"/>
      <c r="UIO97"/>
      <c r="UIP97"/>
      <c r="UIQ97"/>
      <c r="UIR97"/>
      <c r="UIS97"/>
      <c r="UIT97"/>
      <c r="UIU97"/>
      <c r="UIV97"/>
      <c r="UIW97"/>
      <c r="UIX97"/>
      <c r="UIY97"/>
      <c r="UIZ97"/>
      <c r="UJA97"/>
      <c r="UJB97"/>
      <c r="UJC97"/>
      <c r="UJD97"/>
      <c r="UJE97"/>
      <c r="UJF97"/>
      <c r="UJG97"/>
      <c r="UJH97"/>
      <c r="UJI97"/>
      <c r="UJJ97"/>
      <c r="UJK97"/>
      <c r="UJL97"/>
      <c r="UJM97"/>
      <c r="UJN97"/>
      <c r="UJO97"/>
      <c r="UJP97"/>
      <c r="UJQ97"/>
      <c r="UJR97"/>
      <c r="UJS97"/>
      <c r="UJT97"/>
      <c r="UJU97"/>
      <c r="UJV97"/>
      <c r="UJW97"/>
      <c r="UJX97"/>
      <c r="UJY97"/>
      <c r="UJZ97"/>
      <c r="UKA97"/>
      <c r="UKB97"/>
      <c r="UKC97"/>
      <c r="UKD97"/>
      <c r="UKE97"/>
      <c r="UKF97"/>
      <c r="UKG97"/>
      <c r="UKH97"/>
      <c r="UKI97"/>
      <c r="UKJ97"/>
      <c r="UKK97"/>
      <c r="UKL97"/>
      <c r="UKM97"/>
      <c r="UKN97"/>
      <c r="UKO97"/>
      <c r="UKP97"/>
      <c r="UKQ97"/>
      <c r="UKR97"/>
      <c r="UKS97"/>
      <c r="UKT97"/>
      <c r="UKU97"/>
      <c r="UKV97"/>
      <c r="UKW97"/>
      <c r="UKX97"/>
      <c r="UKY97"/>
      <c r="UKZ97"/>
      <c r="ULA97"/>
      <c r="ULB97"/>
      <c r="ULC97"/>
      <c r="ULD97"/>
      <c r="ULE97"/>
      <c r="ULF97"/>
      <c r="ULG97"/>
      <c r="ULH97"/>
      <c r="ULI97"/>
      <c r="ULJ97"/>
      <c r="ULK97"/>
      <c r="ULL97"/>
      <c r="ULM97"/>
      <c r="ULN97"/>
      <c r="ULO97"/>
      <c r="ULP97"/>
      <c r="ULQ97"/>
      <c r="ULR97"/>
      <c r="ULS97"/>
      <c r="ULT97"/>
      <c r="ULU97"/>
      <c r="ULV97"/>
      <c r="ULW97"/>
      <c r="ULX97"/>
      <c r="ULY97"/>
      <c r="ULZ97"/>
      <c r="UMA97"/>
      <c r="UMB97"/>
      <c r="UMC97"/>
      <c r="UMD97"/>
      <c r="UME97"/>
      <c r="UMF97"/>
      <c r="UMG97"/>
      <c r="UMH97"/>
      <c r="UMI97"/>
      <c r="UMJ97"/>
      <c r="UMK97"/>
      <c r="UML97"/>
      <c r="UMM97"/>
      <c r="UMN97"/>
      <c r="UMO97"/>
      <c r="UMP97"/>
      <c r="UMQ97"/>
      <c r="UMR97"/>
      <c r="UMS97"/>
      <c r="UMT97"/>
      <c r="UMU97"/>
      <c r="UMV97"/>
      <c r="UMW97"/>
      <c r="UMX97"/>
      <c r="UMY97"/>
      <c r="UMZ97"/>
      <c r="UNA97"/>
      <c r="UNB97"/>
      <c r="UNC97"/>
      <c r="UND97"/>
      <c r="UNE97"/>
      <c r="UNF97"/>
      <c r="UNG97"/>
      <c r="UNH97"/>
      <c r="UNI97"/>
      <c r="UNJ97"/>
      <c r="UNK97"/>
      <c r="UNL97"/>
      <c r="UNM97"/>
      <c r="UNN97"/>
      <c r="UNO97"/>
      <c r="UNP97"/>
      <c r="UNQ97"/>
      <c r="UNR97"/>
      <c r="UNS97"/>
      <c r="UNT97"/>
      <c r="UNU97"/>
      <c r="UNV97"/>
      <c r="UNW97"/>
      <c r="UNX97"/>
      <c r="UNY97"/>
      <c r="UNZ97"/>
      <c r="UOA97"/>
      <c r="UOB97"/>
      <c r="UOC97"/>
      <c r="UOD97"/>
      <c r="UOE97"/>
      <c r="UOF97"/>
      <c r="UOG97"/>
      <c r="UOH97"/>
      <c r="UOI97"/>
      <c r="UOJ97"/>
      <c r="UOK97"/>
      <c r="UOL97"/>
      <c r="UOM97"/>
      <c r="UON97"/>
      <c r="UOO97"/>
      <c r="UOP97"/>
      <c r="UOQ97"/>
      <c r="UOR97"/>
      <c r="UOS97"/>
      <c r="UOT97"/>
      <c r="UOU97"/>
      <c r="UOV97"/>
      <c r="UOW97"/>
      <c r="UOX97"/>
      <c r="UOY97"/>
      <c r="UOZ97"/>
      <c r="UPA97"/>
      <c r="UPB97"/>
      <c r="UPC97"/>
      <c r="UPD97"/>
      <c r="UPE97"/>
      <c r="UPF97"/>
      <c r="UPG97"/>
      <c r="UPH97"/>
      <c r="UPI97"/>
      <c r="UPJ97"/>
      <c r="UPK97"/>
      <c r="UPL97"/>
      <c r="UPM97"/>
      <c r="UPN97"/>
      <c r="UPO97"/>
      <c r="UPP97"/>
      <c r="UPQ97"/>
      <c r="UPR97"/>
      <c r="UPS97"/>
      <c r="UPT97"/>
      <c r="UPU97"/>
      <c r="UPV97"/>
      <c r="UPW97"/>
      <c r="UPX97"/>
      <c r="UPY97"/>
      <c r="UPZ97"/>
      <c r="UQA97"/>
      <c r="UQB97"/>
      <c r="UQC97"/>
      <c r="UQD97"/>
      <c r="UQE97"/>
      <c r="UQF97"/>
      <c r="UQG97"/>
      <c r="UQH97"/>
      <c r="UQI97"/>
      <c r="UQJ97"/>
      <c r="UQK97"/>
      <c r="UQL97"/>
      <c r="UQM97"/>
      <c r="UQN97"/>
      <c r="UQO97"/>
      <c r="UQP97"/>
      <c r="UQQ97"/>
      <c r="UQR97"/>
      <c r="UQS97"/>
      <c r="UQT97"/>
      <c r="UQU97"/>
      <c r="UQV97"/>
      <c r="UQW97"/>
      <c r="UQX97"/>
      <c r="UQY97"/>
      <c r="UQZ97"/>
      <c r="URA97"/>
      <c r="URB97"/>
      <c r="URC97"/>
      <c r="URD97"/>
      <c r="URE97"/>
      <c r="URF97"/>
      <c r="URG97"/>
      <c r="URH97"/>
      <c r="URI97"/>
      <c r="URJ97"/>
      <c r="URK97"/>
      <c r="URL97"/>
      <c r="URM97"/>
      <c r="URN97"/>
      <c r="URO97"/>
      <c r="URP97"/>
      <c r="URQ97"/>
      <c r="URR97"/>
      <c r="URS97"/>
      <c r="URT97"/>
      <c r="URU97"/>
      <c r="URV97"/>
      <c r="URW97"/>
      <c r="URX97"/>
      <c r="URY97"/>
      <c r="URZ97"/>
      <c r="USA97"/>
      <c r="USB97"/>
      <c r="USC97"/>
      <c r="USD97"/>
      <c r="USE97"/>
      <c r="USF97"/>
      <c r="USG97"/>
      <c r="USH97"/>
      <c r="USI97"/>
      <c r="USJ97"/>
      <c r="USK97"/>
      <c r="USL97"/>
      <c r="USM97"/>
      <c r="USN97"/>
      <c r="USO97"/>
      <c r="USP97"/>
      <c r="USQ97"/>
      <c r="USR97"/>
      <c r="USS97"/>
      <c r="UST97"/>
      <c r="USU97"/>
      <c r="USV97"/>
      <c r="USW97"/>
      <c r="USX97"/>
      <c r="USY97"/>
      <c r="USZ97"/>
      <c r="UTA97"/>
      <c r="UTB97"/>
      <c r="UTC97"/>
      <c r="UTD97"/>
      <c r="UTE97"/>
      <c r="UTF97"/>
      <c r="UTG97"/>
      <c r="UTH97"/>
      <c r="UTI97"/>
      <c r="UTJ97"/>
      <c r="UTK97"/>
      <c r="UTL97"/>
      <c r="UTM97"/>
      <c r="UTN97"/>
      <c r="UTO97"/>
      <c r="UTP97"/>
      <c r="UTQ97"/>
      <c r="UTR97"/>
      <c r="UTS97"/>
      <c r="UTT97"/>
      <c r="UTU97"/>
      <c r="UTV97"/>
      <c r="UTW97"/>
      <c r="UTX97"/>
      <c r="UTY97"/>
      <c r="UTZ97"/>
      <c r="UUA97"/>
      <c r="UUB97"/>
      <c r="UUC97"/>
      <c r="UUD97"/>
      <c r="UUE97"/>
      <c r="UUF97"/>
      <c r="UUG97"/>
      <c r="UUH97"/>
      <c r="UUI97"/>
      <c r="UUJ97"/>
      <c r="UUK97"/>
      <c r="UUL97"/>
      <c r="UUM97"/>
      <c r="UUN97"/>
      <c r="UUO97"/>
      <c r="UUP97"/>
      <c r="UUQ97"/>
      <c r="UUR97"/>
      <c r="UUS97"/>
      <c r="UUT97"/>
      <c r="UUU97"/>
      <c r="UUV97"/>
      <c r="UUW97"/>
      <c r="UUX97"/>
      <c r="UUY97"/>
      <c r="UUZ97"/>
      <c r="UVA97"/>
      <c r="UVB97"/>
      <c r="UVC97"/>
      <c r="UVD97"/>
      <c r="UVE97"/>
      <c r="UVF97"/>
      <c r="UVG97"/>
      <c r="UVH97"/>
      <c r="UVI97"/>
      <c r="UVJ97"/>
      <c r="UVK97"/>
      <c r="UVL97"/>
      <c r="UVM97"/>
      <c r="UVN97"/>
      <c r="UVO97"/>
      <c r="UVP97"/>
      <c r="UVQ97"/>
      <c r="UVR97"/>
      <c r="UVS97"/>
      <c r="UVT97"/>
      <c r="UVU97"/>
      <c r="UVV97"/>
      <c r="UVW97"/>
      <c r="UVX97"/>
      <c r="UVY97"/>
      <c r="UVZ97"/>
      <c r="UWA97"/>
      <c r="UWB97"/>
      <c r="UWC97"/>
      <c r="UWD97"/>
      <c r="UWE97"/>
      <c r="UWF97"/>
      <c r="UWG97"/>
      <c r="UWH97"/>
      <c r="UWI97"/>
      <c r="UWJ97"/>
      <c r="UWK97"/>
      <c r="UWL97"/>
      <c r="UWM97"/>
      <c r="UWN97"/>
      <c r="UWO97"/>
      <c r="UWP97"/>
      <c r="UWQ97"/>
      <c r="UWR97"/>
      <c r="UWS97"/>
      <c r="UWT97"/>
      <c r="UWU97"/>
      <c r="UWV97"/>
      <c r="UWW97"/>
      <c r="UWX97"/>
      <c r="UWY97"/>
      <c r="UWZ97"/>
      <c r="UXA97"/>
      <c r="UXB97"/>
      <c r="UXC97"/>
      <c r="UXD97"/>
      <c r="UXE97"/>
      <c r="UXF97"/>
      <c r="UXG97"/>
      <c r="UXH97"/>
      <c r="UXI97"/>
      <c r="UXJ97"/>
      <c r="UXK97"/>
      <c r="UXL97"/>
      <c r="UXM97"/>
      <c r="UXN97"/>
      <c r="UXO97"/>
      <c r="UXP97"/>
      <c r="UXQ97"/>
      <c r="UXR97"/>
      <c r="UXS97"/>
      <c r="UXT97"/>
      <c r="UXU97"/>
      <c r="UXV97"/>
      <c r="UXW97"/>
      <c r="UXX97"/>
      <c r="UXY97"/>
      <c r="UXZ97"/>
      <c r="UYA97"/>
      <c r="UYB97"/>
      <c r="UYC97"/>
      <c r="UYD97"/>
      <c r="UYE97"/>
      <c r="UYF97"/>
      <c r="UYG97"/>
      <c r="UYH97"/>
      <c r="UYI97"/>
      <c r="UYJ97"/>
      <c r="UYK97"/>
      <c r="UYL97"/>
      <c r="UYM97"/>
      <c r="UYN97"/>
      <c r="UYO97"/>
      <c r="UYP97"/>
      <c r="UYQ97"/>
      <c r="UYR97"/>
      <c r="UYS97"/>
      <c r="UYT97"/>
      <c r="UYU97"/>
      <c r="UYV97"/>
      <c r="UYW97"/>
      <c r="UYX97"/>
      <c r="UYY97"/>
      <c r="UYZ97"/>
      <c r="UZA97"/>
      <c r="UZB97"/>
      <c r="UZC97"/>
      <c r="UZD97"/>
      <c r="UZE97"/>
      <c r="UZF97"/>
      <c r="UZG97"/>
      <c r="UZH97"/>
      <c r="UZI97"/>
      <c r="UZJ97"/>
      <c r="UZK97"/>
      <c r="UZL97"/>
      <c r="UZM97"/>
      <c r="UZN97"/>
      <c r="UZO97"/>
      <c r="UZP97"/>
      <c r="UZQ97"/>
      <c r="UZR97"/>
      <c r="UZS97"/>
      <c r="UZT97"/>
      <c r="UZU97"/>
      <c r="UZV97"/>
      <c r="UZW97"/>
      <c r="UZX97"/>
      <c r="UZY97"/>
      <c r="UZZ97"/>
      <c r="VAA97"/>
      <c r="VAB97"/>
      <c r="VAC97"/>
      <c r="VAD97"/>
      <c r="VAE97"/>
      <c r="VAF97"/>
      <c r="VAG97"/>
      <c r="VAH97"/>
      <c r="VAI97"/>
      <c r="VAJ97"/>
      <c r="VAK97"/>
      <c r="VAL97"/>
      <c r="VAM97"/>
      <c r="VAN97"/>
      <c r="VAO97"/>
      <c r="VAP97"/>
      <c r="VAQ97"/>
      <c r="VAR97"/>
      <c r="VAS97"/>
      <c r="VAT97"/>
      <c r="VAU97"/>
      <c r="VAV97"/>
      <c r="VAW97"/>
      <c r="VAX97"/>
      <c r="VAY97"/>
      <c r="VAZ97"/>
      <c r="VBA97"/>
      <c r="VBB97"/>
      <c r="VBC97"/>
      <c r="VBD97"/>
      <c r="VBE97"/>
      <c r="VBF97"/>
      <c r="VBG97"/>
      <c r="VBH97"/>
      <c r="VBI97"/>
      <c r="VBJ97"/>
      <c r="VBK97"/>
      <c r="VBL97"/>
      <c r="VBM97"/>
      <c r="VBN97"/>
      <c r="VBO97"/>
      <c r="VBP97"/>
      <c r="VBQ97"/>
      <c r="VBR97"/>
      <c r="VBS97"/>
      <c r="VBT97"/>
      <c r="VBU97"/>
      <c r="VBV97"/>
      <c r="VBW97"/>
      <c r="VBX97"/>
      <c r="VBY97"/>
      <c r="VBZ97"/>
      <c r="VCA97"/>
      <c r="VCB97"/>
      <c r="VCC97"/>
      <c r="VCD97"/>
      <c r="VCE97"/>
      <c r="VCF97"/>
      <c r="VCG97"/>
      <c r="VCH97"/>
      <c r="VCI97"/>
      <c r="VCJ97"/>
      <c r="VCK97"/>
      <c r="VCL97"/>
      <c r="VCM97"/>
      <c r="VCN97"/>
      <c r="VCO97"/>
      <c r="VCP97"/>
      <c r="VCQ97"/>
      <c r="VCR97"/>
      <c r="VCS97"/>
      <c r="VCT97"/>
      <c r="VCU97"/>
      <c r="VCV97"/>
      <c r="VCW97"/>
      <c r="VCX97"/>
      <c r="VCY97"/>
      <c r="VCZ97"/>
      <c r="VDA97"/>
      <c r="VDB97"/>
      <c r="VDC97"/>
      <c r="VDD97"/>
      <c r="VDE97"/>
      <c r="VDF97"/>
      <c r="VDG97"/>
      <c r="VDH97"/>
      <c r="VDI97"/>
      <c r="VDJ97"/>
      <c r="VDK97"/>
      <c r="VDL97"/>
      <c r="VDM97"/>
      <c r="VDN97"/>
      <c r="VDO97"/>
      <c r="VDP97"/>
      <c r="VDQ97"/>
      <c r="VDR97"/>
      <c r="VDS97"/>
      <c r="VDT97"/>
      <c r="VDU97"/>
      <c r="VDV97"/>
      <c r="VDW97"/>
      <c r="VDX97"/>
      <c r="VDY97"/>
      <c r="VDZ97"/>
      <c r="VEA97"/>
      <c r="VEB97"/>
      <c r="VEC97"/>
      <c r="VED97"/>
      <c r="VEE97"/>
      <c r="VEF97"/>
      <c r="VEG97"/>
      <c r="VEH97"/>
      <c r="VEI97"/>
      <c r="VEJ97"/>
      <c r="VEK97"/>
      <c r="VEL97"/>
      <c r="VEM97"/>
      <c r="VEN97"/>
      <c r="VEO97"/>
      <c r="VEP97"/>
      <c r="VEQ97"/>
      <c r="VER97"/>
      <c r="VES97"/>
      <c r="VET97"/>
      <c r="VEU97"/>
      <c r="VEV97"/>
      <c r="VEW97"/>
      <c r="VEX97"/>
      <c r="VEY97"/>
      <c r="VEZ97"/>
      <c r="VFA97"/>
      <c r="VFB97"/>
      <c r="VFC97"/>
      <c r="VFD97"/>
      <c r="VFE97"/>
      <c r="VFF97"/>
      <c r="VFG97"/>
      <c r="VFH97"/>
      <c r="VFI97"/>
      <c r="VFJ97"/>
      <c r="VFK97"/>
      <c r="VFL97"/>
      <c r="VFM97"/>
      <c r="VFN97"/>
      <c r="VFO97"/>
      <c r="VFP97"/>
      <c r="VFQ97"/>
      <c r="VFR97"/>
      <c r="VFS97"/>
      <c r="VFT97"/>
      <c r="VFU97"/>
      <c r="VFV97"/>
      <c r="VFW97"/>
      <c r="VFX97"/>
      <c r="VFY97"/>
      <c r="VFZ97"/>
      <c r="VGA97"/>
      <c r="VGB97"/>
      <c r="VGC97"/>
      <c r="VGD97"/>
      <c r="VGE97"/>
      <c r="VGF97"/>
      <c r="VGG97"/>
      <c r="VGH97"/>
      <c r="VGI97"/>
      <c r="VGJ97"/>
      <c r="VGK97"/>
      <c r="VGL97"/>
      <c r="VGM97"/>
      <c r="VGN97"/>
      <c r="VGO97"/>
      <c r="VGP97"/>
      <c r="VGQ97"/>
      <c r="VGR97"/>
      <c r="VGS97"/>
      <c r="VGT97"/>
      <c r="VGU97"/>
      <c r="VGV97"/>
      <c r="VGW97"/>
      <c r="VGX97"/>
      <c r="VGY97"/>
      <c r="VGZ97"/>
      <c r="VHA97"/>
      <c r="VHB97"/>
      <c r="VHC97"/>
      <c r="VHD97"/>
      <c r="VHE97"/>
      <c r="VHF97"/>
      <c r="VHG97"/>
      <c r="VHH97"/>
      <c r="VHI97"/>
      <c r="VHJ97"/>
      <c r="VHK97"/>
      <c r="VHL97"/>
      <c r="VHM97"/>
      <c r="VHN97"/>
      <c r="VHO97"/>
      <c r="VHP97"/>
      <c r="VHQ97"/>
      <c r="VHR97"/>
      <c r="VHS97"/>
      <c r="VHT97"/>
      <c r="VHU97"/>
      <c r="VHV97"/>
      <c r="VHW97"/>
      <c r="VHX97"/>
      <c r="VHY97"/>
      <c r="VHZ97"/>
      <c r="VIA97"/>
      <c r="VIB97"/>
      <c r="VIC97"/>
      <c r="VID97"/>
      <c r="VIE97"/>
      <c r="VIF97"/>
      <c r="VIG97"/>
      <c r="VIH97"/>
      <c r="VII97"/>
      <c r="VIJ97"/>
      <c r="VIK97"/>
      <c r="VIL97"/>
      <c r="VIM97"/>
      <c r="VIN97"/>
      <c r="VIO97"/>
      <c r="VIP97"/>
      <c r="VIQ97"/>
      <c r="VIR97"/>
      <c r="VIS97"/>
      <c r="VIT97"/>
      <c r="VIU97"/>
      <c r="VIV97"/>
      <c r="VIW97"/>
      <c r="VIX97"/>
      <c r="VIY97"/>
      <c r="VIZ97"/>
      <c r="VJA97"/>
      <c r="VJB97"/>
      <c r="VJC97"/>
      <c r="VJD97"/>
      <c r="VJE97"/>
      <c r="VJF97"/>
      <c r="VJG97"/>
      <c r="VJH97"/>
      <c r="VJI97"/>
      <c r="VJJ97"/>
      <c r="VJK97"/>
      <c r="VJL97"/>
      <c r="VJM97"/>
      <c r="VJN97"/>
      <c r="VJO97"/>
      <c r="VJP97"/>
      <c r="VJQ97"/>
      <c r="VJR97"/>
      <c r="VJS97"/>
      <c r="VJT97"/>
      <c r="VJU97"/>
      <c r="VJV97"/>
      <c r="VJW97"/>
      <c r="VJX97"/>
      <c r="VJY97"/>
      <c r="VJZ97"/>
      <c r="VKA97"/>
      <c r="VKB97"/>
      <c r="VKC97"/>
      <c r="VKD97"/>
      <c r="VKE97"/>
      <c r="VKF97"/>
      <c r="VKG97"/>
      <c r="VKH97"/>
      <c r="VKI97"/>
      <c r="VKJ97"/>
      <c r="VKK97"/>
      <c r="VKL97"/>
      <c r="VKM97"/>
      <c r="VKN97"/>
      <c r="VKO97"/>
      <c r="VKP97"/>
      <c r="VKQ97"/>
      <c r="VKR97"/>
      <c r="VKS97"/>
      <c r="VKT97"/>
      <c r="VKU97"/>
      <c r="VKV97"/>
      <c r="VKW97"/>
      <c r="VKX97"/>
      <c r="VKY97"/>
      <c r="VKZ97"/>
      <c r="VLA97"/>
      <c r="VLB97"/>
      <c r="VLC97"/>
      <c r="VLD97"/>
      <c r="VLE97"/>
      <c r="VLF97"/>
      <c r="VLG97"/>
      <c r="VLH97"/>
      <c r="VLI97"/>
      <c r="VLJ97"/>
      <c r="VLK97"/>
      <c r="VLL97"/>
      <c r="VLM97"/>
      <c r="VLN97"/>
      <c r="VLO97"/>
      <c r="VLP97"/>
      <c r="VLQ97"/>
      <c r="VLR97"/>
      <c r="VLS97"/>
      <c r="VLT97"/>
      <c r="VLU97"/>
      <c r="VLV97"/>
      <c r="VLW97"/>
      <c r="VLX97"/>
      <c r="VLY97"/>
      <c r="VLZ97"/>
      <c r="VMA97"/>
      <c r="VMB97"/>
      <c r="VMC97"/>
      <c r="VMD97"/>
      <c r="VME97"/>
      <c r="VMF97"/>
      <c r="VMG97"/>
      <c r="VMH97"/>
      <c r="VMI97"/>
      <c r="VMJ97"/>
      <c r="VMK97"/>
      <c r="VML97"/>
      <c r="VMM97"/>
      <c r="VMN97"/>
      <c r="VMO97"/>
      <c r="VMP97"/>
      <c r="VMQ97"/>
      <c r="VMR97"/>
      <c r="VMS97"/>
      <c r="VMT97"/>
      <c r="VMU97"/>
      <c r="VMV97"/>
      <c r="VMW97"/>
      <c r="VMX97"/>
      <c r="VMY97"/>
      <c r="VMZ97"/>
      <c r="VNA97"/>
      <c r="VNB97"/>
      <c r="VNC97"/>
      <c r="VND97"/>
      <c r="VNE97"/>
      <c r="VNF97"/>
      <c r="VNG97"/>
      <c r="VNH97"/>
      <c r="VNI97"/>
      <c r="VNJ97"/>
      <c r="VNK97"/>
      <c r="VNL97"/>
      <c r="VNM97"/>
      <c r="VNN97"/>
      <c r="VNO97"/>
      <c r="VNP97"/>
      <c r="VNQ97"/>
      <c r="VNR97"/>
      <c r="VNS97"/>
      <c r="VNT97"/>
      <c r="VNU97"/>
      <c r="VNV97"/>
      <c r="VNW97"/>
      <c r="VNX97"/>
      <c r="VNY97"/>
      <c r="VNZ97"/>
      <c r="VOA97"/>
      <c r="VOB97"/>
      <c r="VOC97"/>
      <c r="VOD97"/>
      <c r="VOE97"/>
      <c r="VOF97"/>
      <c r="VOG97"/>
      <c r="VOH97"/>
      <c r="VOI97"/>
      <c r="VOJ97"/>
      <c r="VOK97"/>
      <c r="VOL97"/>
      <c r="VOM97"/>
      <c r="VON97"/>
      <c r="VOO97"/>
      <c r="VOP97"/>
      <c r="VOQ97"/>
      <c r="VOR97"/>
      <c r="VOS97"/>
      <c r="VOT97"/>
      <c r="VOU97"/>
      <c r="VOV97"/>
      <c r="VOW97"/>
      <c r="VOX97"/>
      <c r="VOY97"/>
      <c r="VOZ97"/>
      <c r="VPA97"/>
      <c r="VPB97"/>
      <c r="VPC97"/>
      <c r="VPD97"/>
      <c r="VPE97"/>
      <c r="VPF97"/>
      <c r="VPG97"/>
      <c r="VPH97"/>
      <c r="VPI97"/>
      <c r="VPJ97"/>
      <c r="VPK97"/>
      <c r="VPL97"/>
      <c r="VPM97"/>
      <c r="VPN97"/>
      <c r="VPO97"/>
      <c r="VPP97"/>
      <c r="VPQ97"/>
      <c r="VPR97"/>
      <c r="VPS97"/>
      <c r="VPT97"/>
      <c r="VPU97"/>
      <c r="VPV97"/>
      <c r="VPW97"/>
      <c r="VPX97"/>
      <c r="VPY97"/>
      <c r="VPZ97"/>
      <c r="VQA97"/>
      <c r="VQB97"/>
      <c r="VQC97"/>
      <c r="VQD97"/>
      <c r="VQE97"/>
      <c r="VQF97"/>
      <c r="VQG97"/>
      <c r="VQH97"/>
      <c r="VQI97"/>
      <c r="VQJ97"/>
      <c r="VQK97"/>
      <c r="VQL97"/>
      <c r="VQM97"/>
      <c r="VQN97"/>
      <c r="VQO97"/>
      <c r="VQP97"/>
      <c r="VQQ97"/>
      <c r="VQR97"/>
      <c r="VQS97"/>
      <c r="VQT97"/>
      <c r="VQU97"/>
      <c r="VQV97"/>
      <c r="VQW97"/>
      <c r="VQX97"/>
      <c r="VQY97"/>
      <c r="VQZ97"/>
      <c r="VRA97"/>
      <c r="VRB97"/>
      <c r="VRC97"/>
      <c r="VRD97"/>
      <c r="VRE97"/>
      <c r="VRF97"/>
      <c r="VRG97"/>
      <c r="VRH97"/>
      <c r="VRI97"/>
      <c r="VRJ97"/>
      <c r="VRK97"/>
      <c r="VRL97"/>
      <c r="VRM97"/>
      <c r="VRN97"/>
      <c r="VRO97"/>
      <c r="VRP97"/>
      <c r="VRQ97"/>
      <c r="VRR97"/>
      <c r="VRS97"/>
      <c r="VRT97"/>
      <c r="VRU97"/>
      <c r="VRV97"/>
      <c r="VRW97"/>
      <c r="VRX97"/>
      <c r="VRY97"/>
      <c r="VRZ97"/>
      <c r="VSA97"/>
      <c r="VSB97"/>
      <c r="VSC97"/>
      <c r="VSD97"/>
      <c r="VSE97"/>
      <c r="VSF97"/>
      <c r="VSG97"/>
      <c r="VSH97"/>
      <c r="VSI97"/>
      <c r="VSJ97"/>
      <c r="VSK97"/>
      <c r="VSL97"/>
      <c r="VSM97"/>
      <c r="VSN97"/>
      <c r="VSO97"/>
      <c r="VSP97"/>
      <c r="VSQ97"/>
      <c r="VSR97"/>
      <c r="VSS97"/>
      <c r="VST97"/>
      <c r="VSU97"/>
      <c r="VSV97"/>
      <c r="VSW97"/>
      <c r="VSX97"/>
      <c r="VSY97"/>
      <c r="VSZ97"/>
      <c r="VTA97"/>
      <c r="VTB97"/>
      <c r="VTC97"/>
      <c r="VTD97"/>
      <c r="VTE97"/>
      <c r="VTF97"/>
      <c r="VTG97"/>
      <c r="VTH97"/>
      <c r="VTI97"/>
      <c r="VTJ97"/>
      <c r="VTK97"/>
      <c r="VTL97"/>
      <c r="VTM97"/>
      <c r="VTN97"/>
      <c r="VTO97"/>
      <c r="VTP97"/>
      <c r="VTQ97"/>
      <c r="VTR97"/>
      <c r="VTS97"/>
      <c r="VTT97"/>
      <c r="VTU97"/>
      <c r="VTV97"/>
      <c r="VTW97"/>
      <c r="VTX97"/>
      <c r="VTY97"/>
      <c r="VTZ97"/>
      <c r="VUA97"/>
      <c r="VUB97"/>
      <c r="VUC97"/>
      <c r="VUD97"/>
      <c r="VUE97"/>
      <c r="VUF97"/>
      <c r="VUG97"/>
      <c r="VUH97"/>
      <c r="VUI97"/>
      <c r="VUJ97"/>
      <c r="VUK97"/>
      <c r="VUL97"/>
      <c r="VUM97"/>
      <c r="VUN97"/>
      <c r="VUO97"/>
      <c r="VUP97"/>
      <c r="VUQ97"/>
      <c r="VUR97"/>
      <c r="VUS97"/>
      <c r="VUT97"/>
      <c r="VUU97"/>
      <c r="VUV97"/>
      <c r="VUW97"/>
      <c r="VUX97"/>
      <c r="VUY97"/>
      <c r="VUZ97"/>
      <c r="VVA97"/>
      <c r="VVB97"/>
      <c r="VVC97"/>
      <c r="VVD97"/>
      <c r="VVE97"/>
      <c r="VVF97"/>
      <c r="VVG97"/>
      <c r="VVH97"/>
      <c r="VVI97"/>
      <c r="VVJ97"/>
      <c r="VVK97"/>
      <c r="VVL97"/>
      <c r="VVM97"/>
      <c r="VVN97"/>
      <c r="VVO97"/>
      <c r="VVP97"/>
      <c r="VVQ97"/>
      <c r="VVR97"/>
      <c r="VVS97"/>
      <c r="VVT97"/>
      <c r="VVU97"/>
      <c r="VVV97"/>
      <c r="VVW97"/>
      <c r="VVX97"/>
      <c r="VVY97"/>
      <c r="VVZ97"/>
      <c r="VWA97"/>
      <c r="VWB97"/>
      <c r="VWC97"/>
      <c r="VWD97"/>
      <c r="VWE97"/>
      <c r="VWF97"/>
      <c r="VWG97"/>
      <c r="VWH97"/>
      <c r="VWI97"/>
      <c r="VWJ97"/>
      <c r="VWK97"/>
      <c r="VWL97"/>
      <c r="VWM97"/>
      <c r="VWN97"/>
      <c r="VWO97"/>
      <c r="VWP97"/>
      <c r="VWQ97"/>
      <c r="VWR97"/>
      <c r="VWS97"/>
      <c r="VWT97"/>
      <c r="VWU97"/>
      <c r="VWV97"/>
      <c r="VWW97"/>
      <c r="VWX97"/>
      <c r="VWY97"/>
      <c r="VWZ97"/>
      <c r="VXA97"/>
      <c r="VXB97"/>
      <c r="VXC97"/>
      <c r="VXD97"/>
      <c r="VXE97"/>
      <c r="VXF97"/>
      <c r="VXG97"/>
      <c r="VXH97"/>
      <c r="VXI97"/>
      <c r="VXJ97"/>
      <c r="VXK97"/>
      <c r="VXL97"/>
      <c r="VXM97"/>
      <c r="VXN97"/>
      <c r="VXO97"/>
      <c r="VXP97"/>
      <c r="VXQ97"/>
      <c r="VXR97"/>
      <c r="VXS97"/>
      <c r="VXT97"/>
      <c r="VXU97"/>
      <c r="VXV97"/>
      <c r="VXW97"/>
      <c r="VXX97"/>
      <c r="VXY97"/>
      <c r="VXZ97"/>
      <c r="VYA97"/>
      <c r="VYB97"/>
      <c r="VYC97"/>
      <c r="VYD97"/>
      <c r="VYE97"/>
      <c r="VYF97"/>
      <c r="VYG97"/>
      <c r="VYH97"/>
      <c r="VYI97"/>
      <c r="VYJ97"/>
      <c r="VYK97"/>
      <c r="VYL97"/>
      <c r="VYM97"/>
      <c r="VYN97"/>
      <c r="VYO97"/>
      <c r="VYP97"/>
      <c r="VYQ97"/>
      <c r="VYR97"/>
      <c r="VYS97"/>
      <c r="VYT97"/>
      <c r="VYU97"/>
      <c r="VYV97"/>
      <c r="VYW97"/>
      <c r="VYX97"/>
      <c r="VYY97"/>
      <c r="VYZ97"/>
      <c r="VZA97"/>
      <c r="VZB97"/>
      <c r="VZC97"/>
      <c r="VZD97"/>
      <c r="VZE97"/>
      <c r="VZF97"/>
      <c r="VZG97"/>
      <c r="VZH97"/>
      <c r="VZI97"/>
      <c r="VZJ97"/>
      <c r="VZK97"/>
      <c r="VZL97"/>
      <c r="VZM97"/>
      <c r="VZN97"/>
      <c r="VZO97"/>
      <c r="VZP97"/>
      <c r="VZQ97"/>
      <c r="VZR97"/>
      <c r="VZS97"/>
      <c r="VZT97"/>
      <c r="VZU97"/>
      <c r="VZV97"/>
      <c r="VZW97"/>
      <c r="VZX97"/>
      <c r="VZY97"/>
      <c r="VZZ97"/>
      <c r="WAA97"/>
      <c r="WAB97"/>
      <c r="WAC97"/>
      <c r="WAD97"/>
      <c r="WAE97"/>
      <c r="WAF97"/>
      <c r="WAG97"/>
      <c r="WAH97"/>
      <c r="WAI97"/>
      <c r="WAJ97"/>
      <c r="WAK97"/>
      <c r="WAL97"/>
      <c r="WAM97"/>
      <c r="WAN97"/>
      <c r="WAO97"/>
      <c r="WAP97"/>
      <c r="WAQ97"/>
      <c r="WAR97"/>
      <c r="WAS97"/>
      <c r="WAT97"/>
      <c r="WAU97"/>
      <c r="WAV97"/>
      <c r="WAW97"/>
      <c r="WAX97"/>
      <c r="WAY97"/>
      <c r="WAZ97"/>
      <c r="WBA97"/>
      <c r="WBB97"/>
      <c r="WBC97"/>
      <c r="WBD97"/>
      <c r="WBE97"/>
      <c r="WBF97"/>
      <c r="WBG97"/>
      <c r="WBH97"/>
      <c r="WBI97"/>
      <c r="WBJ97"/>
      <c r="WBK97"/>
      <c r="WBL97"/>
      <c r="WBM97"/>
      <c r="WBN97"/>
      <c r="WBO97"/>
      <c r="WBP97"/>
      <c r="WBQ97"/>
      <c r="WBR97"/>
      <c r="WBS97"/>
      <c r="WBT97"/>
      <c r="WBU97"/>
      <c r="WBV97"/>
      <c r="WBW97"/>
      <c r="WBX97"/>
      <c r="WBY97"/>
      <c r="WBZ97"/>
      <c r="WCA97"/>
      <c r="WCB97"/>
      <c r="WCC97"/>
      <c r="WCD97"/>
      <c r="WCE97"/>
      <c r="WCF97"/>
      <c r="WCG97"/>
      <c r="WCH97"/>
      <c r="WCI97"/>
      <c r="WCJ97"/>
      <c r="WCK97"/>
      <c r="WCL97"/>
      <c r="WCM97"/>
      <c r="WCN97"/>
      <c r="WCO97"/>
      <c r="WCP97"/>
      <c r="WCQ97"/>
      <c r="WCR97"/>
      <c r="WCS97"/>
      <c r="WCT97"/>
      <c r="WCU97"/>
      <c r="WCV97"/>
      <c r="WCW97"/>
      <c r="WCX97"/>
      <c r="WCY97"/>
      <c r="WCZ97"/>
      <c r="WDA97"/>
      <c r="WDB97"/>
      <c r="WDC97"/>
      <c r="WDD97"/>
      <c r="WDE97"/>
      <c r="WDF97"/>
      <c r="WDG97"/>
      <c r="WDH97"/>
      <c r="WDI97"/>
      <c r="WDJ97"/>
      <c r="WDK97"/>
      <c r="WDL97"/>
      <c r="WDM97"/>
      <c r="WDN97"/>
      <c r="WDO97"/>
      <c r="WDP97"/>
      <c r="WDQ97"/>
      <c r="WDR97"/>
      <c r="WDS97"/>
      <c r="WDT97"/>
      <c r="WDU97"/>
      <c r="WDV97"/>
      <c r="WDW97"/>
      <c r="WDX97"/>
      <c r="WDY97"/>
      <c r="WDZ97"/>
      <c r="WEA97"/>
      <c r="WEB97"/>
      <c r="WEC97"/>
      <c r="WED97"/>
      <c r="WEE97"/>
      <c r="WEF97"/>
      <c r="WEG97"/>
      <c r="WEH97"/>
      <c r="WEI97"/>
      <c r="WEJ97"/>
      <c r="WEK97"/>
      <c r="WEL97"/>
      <c r="WEM97"/>
      <c r="WEN97"/>
      <c r="WEO97"/>
      <c r="WEP97"/>
      <c r="WEQ97"/>
      <c r="WER97"/>
      <c r="WES97"/>
      <c r="WET97"/>
      <c r="WEU97"/>
      <c r="WEV97"/>
      <c r="WEW97"/>
      <c r="WEX97"/>
      <c r="WEY97"/>
      <c r="WEZ97"/>
      <c r="WFA97"/>
      <c r="WFB97"/>
      <c r="WFC97"/>
      <c r="WFD97"/>
      <c r="WFE97"/>
      <c r="WFF97"/>
      <c r="WFG97"/>
      <c r="WFH97"/>
      <c r="WFI97"/>
      <c r="WFJ97"/>
      <c r="WFK97"/>
      <c r="WFL97"/>
      <c r="WFM97"/>
      <c r="WFN97"/>
      <c r="WFO97"/>
      <c r="WFP97"/>
      <c r="WFQ97"/>
      <c r="WFR97"/>
      <c r="WFS97"/>
      <c r="WFT97"/>
      <c r="WFU97"/>
      <c r="WFV97"/>
      <c r="WFW97"/>
      <c r="WFX97"/>
      <c r="WFY97"/>
      <c r="WFZ97"/>
      <c r="WGA97"/>
      <c r="WGB97"/>
      <c r="WGC97"/>
      <c r="WGD97"/>
      <c r="WGE97"/>
      <c r="WGF97"/>
      <c r="WGG97"/>
      <c r="WGH97"/>
      <c r="WGI97"/>
      <c r="WGJ97"/>
      <c r="WGK97"/>
      <c r="WGL97"/>
      <c r="WGM97"/>
      <c r="WGN97"/>
      <c r="WGO97"/>
      <c r="WGP97"/>
      <c r="WGQ97"/>
      <c r="WGR97"/>
      <c r="WGS97"/>
      <c r="WGT97"/>
      <c r="WGU97"/>
      <c r="WGV97"/>
      <c r="WGW97"/>
      <c r="WGX97"/>
      <c r="WGY97"/>
      <c r="WGZ97"/>
      <c r="WHA97"/>
      <c r="WHB97"/>
      <c r="WHC97"/>
      <c r="WHD97"/>
      <c r="WHE97"/>
      <c r="WHF97"/>
      <c r="WHG97"/>
      <c r="WHH97"/>
      <c r="WHI97"/>
      <c r="WHJ97"/>
      <c r="WHK97"/>
      <c r="WHL97"/>
      <c r="WHM97"/>
      <c r="WHN97"/>
      <c r="WHO97"/>
      <c r="WHP97"/>
      <c r="WHQ97"/>
      <c r="WHR97"/>
      <c r="WHS97"/>
      <c r="WHT97"/>
      <c r="WHU97"/>
      <c r="WHV97"/>
      <c r="WHW97"/>
      <c r="WHX97"/>
      <c r="WHY97"/>
      <c r="WHZ97"/>
      <c r="WIA97"/>
      <c r="WIB97"/>
      <c r="WIC97"/>
      <c r="WID97"/>
      <c r="WIE97"/>
      <c r="WIF97"/>
      <c r="WIG97"/>
      <c r="WIH97"/>
      <c r="WII97"/>
      <c r="WIJ97"/>
      <c r="WIK97"/>
      <c r="WIL97"/>
      <c r="WIM97"/>
      <c r="WIN97"/>
      <c r="WIO97"/>
      <c r="WIP97"/>
      <c r="WIQ97"/>
      <c r="WIR97"/>
      <c r="WIS97"/>
      <c r="WIT97"/>
      <c r="WIU97"/>
      <c r="WIV97"/>
      <c r="WIW97"/>
      <c r="WIX97"/>
      <c r="WIY97"/>
      <c r="WIZ97"/>
      <c r="WJA97"/>
      <c r="WJB97"/>
      <c r="WJC97"/>
      <c r="WJD97"/>
      <c r="WJE97"/>
      <c r="WJF97"/>
      <c r="WJG97"/>
      <c r="WJH97"/>
      <c r="WJI97"/>
      <c r="WJJ97"/>
      <c r="WJK97"/>
      <c r="WJL97"/>
      <c r="WJM97"/>
      <c r="WJN97"/>
      <c r="WJO97"/>
      <c r="WJP97"/>
      <c r="WJQ97"/>
      <c r="WJR97"/>
      <c r="WJS97"/>
      <c r="WJT97"/>
      <c r="WJU97"/>
      <c r="WJV97"/>
      <c r="WJW97"/>
      <c r="WJX97"/>
      <c r="WJY97"/>
      <c r="WJZ97"/>
      <c r="WKA97"/>
      <c r="WKB97"/>
      <c r="WKC97"/>
      <c r="WKD97"/>
      <c r="WKE97"/>
      <c r="WKF97"/>
      <c r="WKG97"/>
      <c r="WKH97"/>
      <c r="WKI97"/>
      <c r="WKJ97"/>
      <c r="WKK97"/>
      <c r="WKL97"/>
      <c r="WKM97"/>
      <c r="WKN97"/>
      <c r="WKO97"/>
      <c r="WKP97"/>
      <c r="WKQ97"/>
      <c r="WKR97"/>
      <c r="WKS97"/>
      <c r="WKT97"/>
      <c r="WKU97"/>
      <c r="WKV97"/>
      <c r="WKW97"/>
      <c r="WKX97"/>
      <c r="WKY97"/>
      <c r="WKZ97"/>
      <c r="WLA97"/>
      <c r="WLB97"/>
      <c r="WLC97"/>
      <c r="WLD97"/>
      <c r="WLE97"/>
      <c r="WLF97"/>
      <c r="WLG97"/>
      <c r="WLH97"/>
      <c r="WLI97"/>
      <c r="WLJ97"/>
      <c r="WLK97"/>
      <c r="WLL97"/>
      <c r="WLM97"/>
      <c r="WLN97"/>
      <c r="WLO97"/>
      <c r="WLP97"/>
      <c r="WLQ97"/>
      <c r="WLR97"/>
      <c r="WLS97"/>
      <c r="WLT97"/>
      <c r="WLU97"/>
      <c r="WLV97"/>
      <c r="WLW97"/>
      <c r="WLX97"/>
      <c r="WLY97"/>
      <c r="WLZ97"/>
      <c r="WMA97"/>
      <c r="WMB97"/>
      <c r="WMC97"/>
      <c r="WMD97"/>
      <c r="WME97"/>
      <c r="WMF97"/>
      <c r="WMG97"/>
      <c r="WMH97"/>
      <c r="WMI97"/>
      <c r="WMJ97"/>
      <c r="WMK97"/>
      <c r="WML97"/>
      <c r="WMM97"/>
      <c r="WMN97"/>
      <c r="WMO97"/>
      <c r="WMP97"/>
      <c r="WMQ97"/>
      <c r="WMR97"/>
      <c r="WMS97"/>
      <c r="WMT97"/>
      <c r="WMU97"/>
      <c r="WMV97"/>
      <c r="WMW97"/>
      <c r="WMX97"/>
      <c r="WMY97"/>
      <c r="WMZ97"/>
      <c r="WNA97"/>
      <c r="WNB97"/>
      <c r="WNC97"/>
      <c r="WND97"/>
      <c r="WNE97"/>
      <c r="WNF97"/>
      <c r="WNG97"/>
      <c r="WNH97"/>
      <c r="WNI97"/>
      <c r="WNJ97"/>
      <c r="WNK97"/>
      <c r="WNL97"/>
      <c r="WNM97"/>
      <c r="WNN97"/>
      <c r="WNO97"/>
      <c r="WNP97"/>
      <c r="WNQ97"/>
      <c r="WNR97"/>
      <c r="WNS97"/>
      <c r="WNT97"/>
      <c r="WNU97"/>
      <c r="WNV97"/>
      <c r="WNW97"/>
      <c r="WNX97"/>
      <c r="WNY97"/>
      <c r="WNZ97"/>
      <c r="WOA97"/>
      <c r="WOB97"/>
      <c r="WOC97"/>
      <c r="WOD97"/>
      <c r="WOE97"/>
      <c r="WOF97"/>
      <c r="WOG97"/>
      <c r="WOH97"/>
      <c r="WOI97"/>
      <c r="WOJ97"/>
      <c r="WOK97"/>
      <c r="WOL97"/>
      <c r="WOM97"/>
      <c r="WON97"/>
      <c r="WOO97"/>
      <c r="WOP97"/>
      <c r="WOQ97"/>
      <c r="WOR97"/>
      <c r="WOS97"/>
      <c r="WOT97"/>
      <c r="WOU97"/>
      <c r="WOV97"/>
      <c r="WOW97"/>
      <c r="WOX97"/>
      <c r="WOY97"/>
      <c r="WOZ97"/>
      <c r="WPA97"/>
      <c r="WPB97"/>
      <c r="WPC97"/>
      <c r="WPD97"/>
      <c r="WPE97"/>
      <c r="WPF97"/>
      <c r="WPG97"/>
      <c r="WPH97"/>
      <c r="WPI97"/>
      <c r="WPJ97"/>
      <c r="WPK97"/>
      <c r="WPL97"/>
      <c r="WPM97"/>
      <c r="WPN97"/>
      <c r="WPO97"/>
      <c r="WPP97"/>
      <c r="WPQ97"/>
      <c r="WPR97"/>
      <c r="WPS97"/>
      <c r="WPT97"/>
      <c r="WPU97"/>
      <c r="WPV97"/>
      <c r="WPW97"/>
      <c r="WPX97"/>
      <c r="WPY97"/>
      <c r="WPZ97"/>
      <c r="WQA97"/>
      <c r="WQB97"/>
      <c r="WQC97"/>
      <c r="WQD97"/>
      <c r="WQE97"/>
      <c r="WQF97"/>
      <c r="WQG97"/>
      <c r="WQH97"/>
      <c r="WQI97"/>
      <c r="WQJ97"/>
      <c r="WQK97"/>
      <c r="WQL97"/>
      <c r="WQM97"/>
      <c r="WQN97"/>
      <c r="WQO97"/>
      <c r="WQP97"/>
      <c r="WQQ97"/>
      <c r="WQR97"/>
      <c r="WQS97"/>
      <c r="WQT97"/>
      <c r="WQU97"/>
      <c r="WQV97"/>
      <c r="WQW97"/>
      <c r="WQX97"/>
      <c r="WQY97"/>
      <c r="WQZ97"/>
      <c r="WRA97"/>
      <c r="WRB97"/>
      <c r="WRC97"/>
      <c r="WRD97"/>
      <c r="WRE97"/>
      <c r="WRF97"/>
      <c r="WRG97"/>
      <c r="WRH97"/>
      <c r="WRI97"/>
      <c r="WRJ97"/>
      <c r="WRK97"/>
      <c r="WRL97"/>
      <c r="WRM97"/>
      <c r="WRN97"/>
      <c r="WRO97"/>
      <c r="WRP97"/>
      <c r="WRQ97"/>
      <c r="WRR97"/>
      <c r="WRS97"/>
      <c r="WRT97"/>
      <c r="WRU97"/>
      <c r="WRV97"/>
      <c r="WRW97"/>
      <c r="WRX97"/>
      <c r="WRY97"/>
      <c r="WRZ97"/>
      <c r="WSA97"/>
      <c r="WSB97"/>
      <c r="WSC97"/>
      <c r="WSD97"/>
      <c r="WSE97"/>
      <c r="WSF97"/>
      <c r="WSG97"/>
      <c r="WSH97"/>
      <c r="WSI97"/>
      <c r="WSJ97"/>
      <c r="WSK97"/>
      <c r="WSL97"/>
      <c r="WSM97"/>
      <c r="WSN97"/>
      <c r="WSO97"/>
      <c r="WSP97"/>
      <c r="WSQ97"/>
      <c r="WSR97"/>
      <c r="WSS97"/>
      <c r="WST97"/>
      <c r="WSU97"/>
      <c r="WSV97"/>
      <c r="WSW97"/>
      <c r="WSX97"/>
      <c r="WSY97"/>
      <c r="WSZ97"/>
      <c r="WTA97"/>
      <c r="WTB97"/>
      <c r="WTC97"/>
      <c r="WTD97"/>
      <c r="WTE97"/>
      <c r="WTF97"/>
      <c r="WTG97"/>
      <c r="WTH97"/>
      <c r="WTI97"/>
      <c r="WTJ97"/>
      <c r="WTK97"/>
      <c r="WTL97"/>
      <c r="WTM97"/>
      <c r="WTN97"/>
      <c r="WTO97"/>
      <c r="WTP97"/>
      <c r="WTQ97"/>
      <c r="WTR97"/>
      <c r="WTS97"/>
      <c r="WTT97"/>
      <c r="WTU97"/>
      <c r="WTV97"/>
      <c r="WTW97"/>
      <c r="WTX97"/>
      <c r="WTY97"/>
      <c r="WTZ97"/>
      <c r="WUA97"/>
      <c r="WUB97"/>
      <c r="WUC97"/>
      <c r="WUD97"/>
      <c r="WUE97"/>
      <c r="WUF97"/>
      <c r="WUG97"/>
      <c r="WUH97"/>
      <c r="WUI97"/>
      <c r="WUJ97"/>
      <c r="WUK97"/>
      <c r="WUL97"/>
      <c r="WUM97"/>
      <c r="WUN97"/>
      <c r="WUO97"/>
      <c r="WUP97"/>
      <c r="WUQ97"/>
      <c r="WUR97"/>
      <c r="WUS97"/>
      <c r="WUT97"/>
      <c r="WUU97"/>
      <c r="WUV97"/>
      <c r="WUW97"/>
      <c r="WUX97"/>
      <c r="WUY97"/>
      <c r="WUZ97"/>
      <c r="WVA97"/>
      <c r="WVB97"/>
      <c r="WVC97"/>
      <c r="WVD97"/>
      <c r="WVE97"/>
      <c r="WVF97"/>
      <c r="WVG97"/>
      <c r="WVH97"/>
      <c r="WVI97"/>
      <c r="WVJ97"/>
      <c r="WVK97"/>
      <c r="WVL97"/>
      <c r="WVM97"/>
      <c r="WVN97"/>
      <c r="WVO97"/>
      <c r="WVP97"/>
      <c r="WVQ97"/>
      <c r="WVR97"/>
      <c r="WVS97"/>
      <c r="WVT97"/>
      <c r="WVU97"/>
      <c r="WVV97"/>
      <c r="WVW97"/>
      <c r="WVX97"/>
      <c r="WVY97"/>
      <c r="WVZ97"/>
      <c r="WWA97"/>
      <c r="WWB97"/>
      <c r="WWC97"/>
      <c r="WWD97"/>
      <c r="WWE97"/>
      <c r="WWF97"/>
      <c r="WWG97"/>
      <c r="WWH97"/>
      <c r="WWI97"/>
      <c r="WWJ97"/>
      <c r="WWK97"/>
      <c r="WWL97"/>
      <c r="WWM97"/>
      <c r="WWN97"/>
      <c r="WWO97"/>
      <c r="WWP97"/>
      <c r="WWQ97"/>
      <c r="WWR97"/>
      <c r="WWS97"/>
      <c r="WWT97"/>
      <c r="WWU97"/>
      <c r="WWV97"/>
      <c r="WWW97"/>
      <c r="WWX97"/>
      <c r="WWY97"/>
      <c r="WWZ97"/>
      <c r="WXA97"/>
      <c r="WXB97"/>
      <c r="WXC97"/>
      <c r="WXD97"/>
      <c r="WXE97"/>
      <c r="WXF97"/>
      <c r="WXG97"/>
      <c r="WXH97"/>
      <c r="WXI97"/>
      <c r="WXJ97"/>
      <c r="WXK97"/>
      <c r="WXL97"/>
      <c r="WXM97"/>
      <c r="WXN97"/>
      <c r="WXO97"/>
      <c r="WXP97"/>
      <c r="WXQ97"/>
      <c r="WXR97"/>
      <c r="WXS97"/>
      <c r="WXT97"/>
      <c r="WXU97"/>
      <c r="WXV97"/>
      <c r="WXW97"/>
      <c r="WXX97"/>
      <c r="WXY97"/>
      <c r="WXZ97"/>
      <c r="WYA97"/>
      <c r="WYB97"/>
      <c r="WYC97"/>
      <c r="WYD97"/>
      <c r="WYE97"/>
      <c r="WYF97"/>
      <c r="WYG97"/>
      <c r="WYH97"/>
      <c r="WYI97"/>
      <c r="WYJ97"/>
      <c r="WYK97"/>
      <c r="WYL97"/>
      <c r="WYM97"/>
      <c r="WYN97"/>
      <c r="WYO97"/>
      <c r="WYP97"/>
      <c r="WYQ97"/>
      <c r="WYR97"/>
      <c r="WYS97"/>
      <c r="WYT97"/>
      <c r="WYU97"/>
      <c r="WYV97"/>
      <c r="WYW97"/>
      <c r="WYX97"/>
      <c r="WYY97"/>
      <c r="WYZ97"/>
      <c r="WZA97"/>
      <c r="WZB97"/>
      <c r="WZC97"/>
      <c r="WZD97"/>
      <c r="WZE97"/>
      <c r="WZF97"/>
      <c r="WZG97"/>
      <c r="WZH97"/>
      <c r="WZI97"/>
      <c r="WZJ97"/>
      <c r="WZK97"/>
      <c r="WZL97"/>
      <c r="WZM97"/>
      <c r="WZN97"/>
      <c r="WZO97"/>
      <c r="WZP97"/>
      <c r="WZQ97"/>
      <c r="WZR97"/>
      <c r="WZS97"/>
      <c r="WZT97"/>
      <c r="WZU97"/>
      <c r="WZV97"/>
      <c r="WZW97"/>
      <c r="WZX97"/>
      <c r="WZY97"/>
      <c r="WZZ97"/>
      <c r="XAA97"/>
      <c r="XAB97"/>
      <c r="XAC97"/>
      <c r="XAD97"/>
      <c r="XAE97"/>
      <c r="XAF97"/>
      <c r="XAG97"/>
      <c r="XAH97"/>
      <c r="XAI97"/>
      <c r="XAJ97"/>
      <c r="XAK97"/>
      <c r="XAL97"/>
      <c r="XAM97"/>
      <c r="XAN97"/>
      <c r="XAO97"/>
      <c r="XAP97"/>
      <c r="XAQ97"/>
      <c r="XAR97"/>
      <c r="XAS97"/>
      <c r="XAT97"/>
      <c r="XAU97"/>
      <c r="XAV97"/>
      <c r="XAW97"/>
      <c r="XAX97"/>
      <c r="XAY97"/>
      <c r="XAZ97"/>
      <c r="XBA97"/>
      <c r="XBB97"/>
      <c r="XBC97"/>
      <c r="XBD97"/>
      <c r="XBE97"/>
      <c r="XBF97"/>
      <c r="XBG97"/>
      <c r="XBH97"/>
      <c r="XBI97"/>
      <c r="XBJ97"/>
      <c r="XBK97"/>
      <c r="XBL97"/>
      <c r="XBM97"/>
      <c r="XBN97"/>
      <c r="XBO97"/>
      <c r="XBP97"/>
      <c r="XBQ97"/>
      <c r="XBR97"/>
      <c r="XBS97"/>
      <c r="XBT97"/>
      <c r="XBU97"/>
      <c r="XBV97"/>
      <c r="XBW97"/>
      <c r="XBX97"/>
      <c r="XBY97"/>
      <c r="XBZ97"/>
      <c r="XCA97"/>
      <c r="XCB97"/>
      <c r="XCC97"/>
      <c r="XCD97"/>
      <c r="XCE97"/>
      <c r="XCF97"/>
      <c r="XCG97"/>
      <c r="XCH97"/>
      <c r="XCI97"/>
      <c r="XCJ97"/>
      <c r="XCK97"/>
      <c r="XCL97"/>
      <c r="XCM97"/>
      <c r="XCN97"/>
      <c r="XCO97"/>
      <c r="XCP97"/>
      <c r="XCQ97"/>
      <c r="XCR97"/>
      <c r="XCS97"/>
      <c r="XCT97"/>
      <c r="XCU97"/>
      <c r="XCV97"/>
      <c r="XCW97"/>
      <c r="XCX97"/>
      <c r="XCY97"/>
      <c r="XCZ97"/>
      <c r="XDA97"/>
      <c r="XDB97"/>
      <c r="XDC97"/>
      <c r="XDD97"/>
      <c r="XDE97"/>
      <c r="XDF97"/>
      <c r="XDG97"/>
      <c r="XDH97"/>
      <c r="XDI97"/>
      <c r="XDJ97"/>
      <c r="XDK97"/>
      <c r="XDL97"/>
      <c r="XDM97"/>
      <c r="XDN97"/>
      <c r="XDO97"/>
      <c r="XDP97"/>
    </row>
    <row r="98" spans="1:16344">
      <c r="A98" s="106"/>
      <c r="B98" s="101"/>
      <c r="C98" s="99" t="s">
        <v>419</v>
      </c>
      <c r="D98" s="78" t="s">
        <v>415</v>
      </c>
      <c r="E98" s="79" t="str">
        <f>'Calcs Price list - ANS'!F75</f>
        <v xml:space="preserve">Quoted/ Hourly Rate </v>
      </c>
      <c r="F98" s="80">
        <f>'Calcs Price list - ANS'!I75</f>
        <v>142.81</v>
      </c>
      <c r="G98" s="80">
        <f>'Calcs Price list - ANS'!J75</f>
        <v>142.90748776012856</v>
      </c>
      <c r="H98" s="118">
        <f>'Calcs Price list - ANS'!K75</f>
        <v>147.95683733478285</v>
      </c>
      <c r="I98" s="118">
        <f>'Calcs Price list - ANS'!L75</f>
        <v>151.7955867201978</v>
      </c>
      <c r="J98" s="118">
        <f>'Calcs Price list - ANS'!N75</f>
        <v>160.21260014944528</v>
      </c>
      <c r="K98" s="81" t="str">
        <f>'Calcs Price list - ANS'!O75</f>
        <v>per hour</v>
      </c>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c r="IW98"/>
      <c r="IX98"/>
      <c r="IY98"/>
      <c r="IZ98"/>
      <c r="JA98"/>
      <c r="JB98"/>
      <c r="JC98"/>
      <c r="JD98"/>
      <c r="JE98"/>
      <c r="JF98"/>
      <c r="JG98"/>
      <c r="JH98"/>
      <c r="JI98"/>
      <c r="JJ98"/>
      <c r="JK98"/>
      <c r="JL98"/>
      <c r="JM98"/>
      <c r="JN98"/>
      <c r="JO98"/>
      <c r="JP98"/>
      <c r="JQ98"/>
      <c r="JR98"/>
      <c r="JS98"/>
      <c r="JT98"/>
      <c r="JU98"/>
      <c r="JV98"/>
      <c r="JW98"/>
      <c r="JX98"/>
      <c r="JY98"/>
      <c r="JZ98"/>
      <c r="KA98"/>
      <c r="KB98"/>
      <c r="KC98"/>
      <c r="KD98"/>
      <c r="KE98"/>
      <c r="KF98"/>
      <c r="KG98"/>
      <c r="KH98"/>
      <c r="KI98"/>
      <c r="KJ98"/>
      <c r="KK98"/>
      <c r="KL98"/>
      <c r="KM98"/>
      <c r="KN98"/>
      <c r="KO98"/>
      <c r="KP98"/>
      <c r="KQ98"/>
      <c r="KR98"/>
      <c r="KS98"/>
      <c r="KT98"/>
      <c r="KU98"/>
      <c r="KV98"/>
      <c r="KW98"/>
      <c r="KX98"/>
      <c r="KY98"/>
      <c r="KZ98"/>
      <c r="LA98"/>
      <c r="LB98"/>
      <c r="LC98"/>
      <c r="LD98"/>
      <c r="LE98"/>
      <c r="LF98"/>
      <c r="LG98"/>
      <c r="LH98"/>
      <c r="LI98"/>
      <c r="LJ98"/>
      <c r="LK98"/>
      <c r="LL98"/>
      <c r="LM98"/>
      <c r="LN98"/>
      <c r="LO98"/>
      <c r="LP98"/>
      <c r="LQ98"/>
      <c r="LR98"/>
      <c r="LS98"/>
      <c r="LT98"/>
      <c r="LU98"/>
      <c r="LV98"/>
      <c r="LW98"/>
      <c r="LX98"/>
      <c r="LY98"/>
      <c r="LZ98"/>
      <c r="MA98"/>
      <c r="MB98"/>
      <c r="MC98"/>
      <c r="MD98"/>
      <c r="ME98"/>
      <c r="MF98"/>
      <c r="MG98"/>
      <c r="MH98"/>
      <c r="MI98"/>
      <c r="MJ98"/>
      <c r="MK98"/>
      <c r="ML98"/>
      <c r="MM98"/>
      <c r="MN98"/>
      <c r="MO98"/>
      <c r="MP98"/>
      <c r="MQ98"/>
      <c r="MR98"/>
      <c r="MS98"/>
      <c r="MT98"/>
      <c r="MU98"/>
      <c r="MV98"/>
      <c r="MW98"/>
      <c r="MX98"/>
      <c r="MY98"/>
      <c r="MZ98"/>
      <c r="NA98"/>
      <c r="NB98"/>
      <c r="NC98"/>
      <c r="ND98"/>
      <c r="NE98"/>
      <c r="NF98"/>
      <c r="NG98"/>
      <c r="NH98"/>
      <c r="NI98"/>
      <c r="NJ98"/>
      <c r="NK98"/>
      <c r="NL98"/>
      <c r="NM98"/>
      <c r="NN98"/>
      <c r="NO98"/>
      <c r="NP98"/>
      <c r="NQ98"/>
      <c r="NR98"/>
      <c r="NS98"/>
      <c r="NT98"/>
      <c r="NU98"/>
      <c r="NV98"/>
      <c r="NW98"/>
      <c r="NX98"/>
      <c r="NY98"/>
      <c r="NZ98"/>
      <c r="OA98"/>
      <c r="OB98"/>
      <c r="OC98"/>
      <c r="OD98"/>
      <c r="OE98"/>
      <c r="OF98"/>
      <c r="OG98"/>
      <c r="OH98"/>
      <c r="OI98"/>
      <c r="OJ98"/>
      <c r="OK98"/>
      <c r="OL98"/>
      <c r="OM98"/>
      <c r="ON98"/>
      <c r="OO98"/>
      <c r="OP98"/>
      <c r="OQ98"/>
      <c r="OR98"/>
      <c r="OS98"/>
      <c r="OT98"/>
      <c r="OU98"/>
      <c r="OV98"/>
      <c r="OW98"/>
      <c r="OX98"/>
      <c r="OY98"/>
      <c r="OZ98"/>
      <c r="PA98"/>
      <c r="PB98"/>
      <c r="PC98"/>
      <c r="PD98"/>
      <c r="PE98"/>
      <c r="PF98"/>
      <c r="PG98"/>
      <c r="PH98"/>
      <c r="PI98"/>
      <c r="PJ98"/>
      <c r="PK98"/>
      <c r="PL98"/>
      <c r="PM98"/>
      <c r="PN98"/>
      <c r="PO98"/>
      <c r="PP98"/>
      <c r="PQ98"/>
      <c r="PR98"/>
      <c r="PS98"/>
      <c r="PT98"/>
      <c r="PU98"/>
      <c r="PV98"/>
      <c r="PW98"/>
      <c r="PX98"/>
      <c r="PY98"/>
      <c r="PZ98"/>
      <c r="QA98"/>
      <c r="QB98"/>
      <c r="QC98"/>
      <c r="QD98"/>
      <c r="QE98"/>
      <c r="QF98"/>
      <c r="QG98"/>
      <c r="QH98"/>
      <c r="QI98"/>
      <c r="QJ98"/>
      <c r="QK98"/>
      <c r="QL98"/>
      <c r="QM98"/>
      <c r="QN98"/>
      <c r="QO98"/>
      <c r="QP98"/>
      <c r="QQ98"/>
      <c r="QR98"/>
      <c r="QS98"/>
      <c r="QT98"/>
      <c r="QU98"/>
      <c r="QV98"/>
      <c r="QW98"/>
      <c r="QX98"/>
      <c r="QY98"/>
      <c r="QZ98"/>
      <c r="RA98"/>
      <c r="RB98"/>
      <c r="RC98"/>
      <c r="RD98"/>
      <c r="RE98"/>
      <c r="RF98"/>
      <c r="RG98"/>
      <c r="RH98"/>
      <c r="RI98"/>
      <c r="RJ98"/>
      <c r="RK98"/>
      <c r="RL98"/>
      <c r="RM98"/>
      <c r="RN98"/>
      <c r="RO98"/>
      <c r="RP98"/>
      <c r="RQ98"/>
      <c r="RR98"/>
      <c r="RS98"/>
      <c r="RT98"/>
      <c r="RU98"/>
      <c r="RV98"/>
      <c r="RW98"/>
      <c r="RX98"/>
      <c r="RY98"/>
      <c r="RZ98"/>
      <c r="SA98"/>
      <c r="SB98"/>
      <c r="SC98"/>
      <c r="SD98"/>
      <c r="SE98"/>
      <c r="SF98"/>
      <c r="SG98"/>
      <c r="SH98"/>
      <c r="SI98"/>
      <c r="SJ98"/>
      <c r="SK98"/>
      <c r="SL98"/>
      <c r="SM98"/>
      <c r="SN98"/>
      <c r="SO98"/>
      <c r="SP98"/>
      <c r="SQ98"/>
      <c r="SR98"/>
      <c r="SS98"/>
      <c r="ST98"/>
      <c r="SU98"/>
      <c r="SV98"/>
      <c r="SW98"/>
      <c r="SX98"/>
      <c r="SY98"/>
      <c r="SZ98"/>
      <c r="TA98"/>
      <c r="TB98"/>
      <c r="TC98"/>
      <c r="TD98"/>
      <c r="TE98"/>
      <c r="TF98"/>
      <c r="TG98"/>
      <c r="TH98"/>
      <c r="TI98"/>
      <c r="TJ98"/>
      <c r="TK98"/>
      <c r="TL98"/>
      <c r="TM98"/>
      <c r="TN98"/>
      <c r="TO98"/>
      <c r="TP98"/>
      <c r="TQ98"/>
      <c r="TR98"/>
      <c r="TS98"/>
      <c r="TT98"/>
      <c r="TU98"/>
      <c r="TV98"/>
      <c r="TW98"/>
      <c r="TX98"/>
      <c r="TY98"/>
      <c r="TZ98"/>
      <c r="UA98"/>
      <c r="UB98"/>
      <c r="UC98"/>
      <c r="UD98"/>
      <c r="UE98"/>
      <c r="UF98"/>
      <c r="UG98"/>
      <c r="UH98"/>
      <c r="UI98"/>
      <c r="UJ98"/>
      <c r="UK98"/>
      <c r="UL98"/>
      <c r="UM98"/>
      <c r="UN98"/>
      <c r="UO98"/>
      <c r="UP98"/>
      <c r="UQ98"/>
      <c r="UR98"/>
      <c r="US98"/>
      <c r="UT98"/>
      <c r="UU98"/>
      <c r="UV98"/>
      <c r="UW98"/>
      <c r="UX98"/>
      <c r="UY98"/>
      <c r="UZ98"/>
      <c r="VA98"/>
      <c r="VB98"/>
      <c r="VC98"/>
      <c r="VD98"/>
      <c r="VE98"/>
      <c r="VF98"/>
      <c r="VG98"/>
      <c r="VH98"/>
      <c r="VI98"/>
      <c r="VJ98"/>
      <c r="VK98"/>
      <c r="VL98"/>
      <c r="VM98"/>
      <c r="VN98"/>
      <c r="VO98"/>
      <c r="VP98"/>
      <c r="VQ98"/>
      <c r="VR98"/>
      <c r="VS98"/>
      <c r="VT98"/>
      <c r="VU98"/>
      <c r="VV98"/>
      <c r="VW98"/>
      <c r="VX98"/>
      <c r="VY98"/>
      <c r="VZ98"/>
      <c r="WA98"/>
      <c r="WB98"/>
      <c r="WC98"/>
      <c r="WD98"/>
      <c r="WE98"/>
      <c r="WF98"/>
      <c r="WG98"/>
      <c r="WH98"/>
      <c r="WI98"/>
      <c r="WJ98"/>
      <c r="WK98"/>
      <c r="WL98"/>
      <c r="WM98"/>
      <c r="WN98"/>
      <c r="WO98"/>
      <c r="WP98"/>
      <c r="WQ98"/>
      <c r="WR98"/>
      <c r="WS98"/>
      <c r="WT98"/>
      <c r="WU98"/>
      <c r="WV98"/>
      <c r="WW98"/>
      <c r="WX98"/>
      <c r="WY98"/>
      <c r="WZ98"/>
      <c r="XA98"/>
      <c r="XB98"/>
      <c r="XC98"/>
      <c r="XD98"/>
      <c r="XE98"/>
      <c r="XF98"/>
      <c r="XG98"/>
      <c r="XH98"/>
      <c r="XI98"/>
      <c r="XJ98"/>
      <c r="XK98"/>
      <c r="XL98"/>
      <c r="XM98"/>
      <c r="XN98"/>
      <c r="XO98"/>
      <c r="XP98"/>
      <c r="XQ98"/>
      <c r="XR98"/>
      <c r="XS98"/>
      <c r="XT98"/>
      <c r="XU98"/>
      <c r="XV98"/>
      <c r="XW98"/>
      <c r="XX98"/>
      <c r="XY98"/>
      <c r="XZ98"/>
      <c r="YA98"/>
      <c r="YB98"/>
      <c r="YC98"/>
      <c r="YD98"/>
      <c r="YE98"/>
      <c r="YF98"/>
      <c r="YG98"/>
      <c r="YH98"/>
      <c r="YI98"/>
      <c r="YJ98"/>
      <c r="YK98"/>
      <c r="YL98"/>
      <c r="YM98"/>
      <c r="YN98"/>
      <c r="YO98"/>
      <c r="YP98"/>
      <c r="YQ98"/>
      <c r="YR98"/>
      <c r="YS98"/>
      <c r="YT98"/>
      <c r="YU98"/>
      <c r="YV98"/>
      <c r="YW98"/>
      <c r="YX98"/>
      <c r="YY98"/>
      <c r="YZ98"/>
      <c r="ZA98"/>
      <c r="ZB98"/>
      <c r="ZC98"/>
      <c r="ZD98"/>
      <c r="ZE98"/>
      <c r="ZF98"/>
      <c r="ZG98"/>
      <c r="ZH98"/>
      <c r="ZI98"/>
      <c r="ZJ98"/>
      <c r="ZK98"/>
      <c r="ZL98"/>
      <c r="ZM98"/>
      <c r="ZN98"/>
      <c r="ZO98"/>
      <c r="ZP98"/>
      <c r="ZQ98"/>
      <c r="ZR98"/>
      <c r="ZS98"/>
      <c r="ZT98"/>
      <c r="ZU98"/>
      <c r="ZV98"/>
      <c r="ZW98"/>
      <c r="ZX98"/>
      <c r="ZY98"/>
      <c r="ZZ98"/>
      <c r="AAA98"/>
      <c r="AAB98"/>
      <c r="AAC98"/>
      <c r="AAD98"/>
      <c r="AAE98"/>
      <c r="AAF98"/>
      <c r="AAG98"/>
      <c r="AAH98"/>
      <c r="AAI98"/>
      <c r="AAJ98"/>
      <c r="AAK98"/>
      <c r="AAL98"/>
      <c r="AAM98"/>
      <c r="AAN98"/>
      <c r="AAO98"/>
      <c r="AAP98"/>
      <c r="AAQ98"/>
      <c r="AAR98"/>
      <c r="AAS98"/>
      <c r="AAT98"/>
      <c r="AAU98"/>
      <c r="AAV98"/>
      <c r="AAW98"/>
      <c r="AAX98"/>
      <c r="AAY98"/>
      <c r="AAZ98"/>
      <c r="ABA98"/>
      <c r="ABB98"/>
      <c r="ABC98"/>
      <c r="ABD98"/>
      <c r="ABE98"/>
      <c r="ABF98"/>
      <c r="ABG98"/>
      <c r="ABH98"/>
      <c r="ABI98"/>
      <c r="ABJ98"/>
      <c r="ABK98"/>
      <c r="ABL98"/>
      <c r="ABM98"/>
      <c r="ABN98"/>
      <c r="ABO98"/>
      <c r="ABP98"/>
      <c r="ABQ98"/>
      <c r="ABR98"/>
      <c r="ABS98"/>
      <c r="ABT98"/>
      <c r="ABU98"/>
      <c r="ABV98"/>
      <c r="ABW98"/>
      <c r="ABX98"/>
      <c r="ABY98"/>
      <c r="ABZ98"/>
      <c r="ACA98"/>
      <c r="ACB98"/>
      <c r="ACC98"/>
      <c r="ACD98"/>
      <c r="ACE98"/>
      <c r="ACF98"/>
      <c r="ACG98"/>
      <c r="ACH98"/>
      <c r="ACI98"/>
      <c r="ACJ98"/>
      <c r="ACK98"/>
      <c r="ACL98"/>
      <c r="ACM98"/>
      <c r="ACN98"/>
      <c r="ACO98"/>
      <c r="ACP98"/>
      <c r="ACQ98"/>
      <c r="ACR98"/>
      <c r="ACS98"/>
      <c r="ACT98"/>
      <c r="ACU98"/>
      <c r="ACV98"/>
      <c r="ACW98"/>
      <c r="ACX98"/>
      <c r="ACY98"/>
      <c r="ACZ98"/>
      <c r="ADA98"/>
      <c r="ADB98"/>
      <c r="ADC98"/>
      <c r="ADD98"/>
      <c r="ADE98"/>
      <c r="ADF98"/>
      <c r="ADG98"/>
      <c r="ADH98"/>
      <c r="ADI98"/>
      <c r="ADJ98"/>
      <c r="ADK98"/>
      <c r="ADL98"/>
      <c r="ADM98"/>
      <c r="ADN98"/>
      <c r="ADO98"/>
      <c r="ADP98"/>
      <c r="ADQ98"/>
      <c r="ADR98"/>
      <c r="ADS98"/>
      <c r="ADT98"/>
      <c r="ADU98"/>
      <c r="ADV98"/>
      <c r="ADW98"/>
      <c r="ADX98"/>
      <c r="ADY98"/>
      <c r="ADZ98"/>
      <c r="AEA98"/>
      <c r="AEB98"/>
      <c r="AEC98"/>
      <c r="AED98"/>
      <c r="AEE98"/>
      <c r="AEF98"/>
      <c r="AEG98"/>
      <c r="AEH98"/>
      <c r="AEI98"/>
      <c r="AEJ98"/>
      <c r="AEK98"/>
      <c r="AEL98"/>
      <c r="AEM98"/>
      <c r="AEN98"/>
      <c r="AEO98"/>
      <c r="AEP98"/>
      <c r="AEQ98"/>
      <c r="AER98"/>
      <c r="AES98"/>
      <c r="AET98"/>
      <c r="AEU98"/>
      <c r="AEV98"/>
      <c r="AEW98"/>
      <c r="AEX98"/>
      <c r="AEY98"/>
      <c r="AEZ98"/>
      <c r="AFA98"/>
      <c r="AFB98"/>
      <c r="AFC98"/>
      <c r="AFD98"/>
      <c r="AFE98"/>
      <c r="AFF98"/>
      <c r="AFG98"/>
      <c r="AFH98"/>
      <c r="AFI98"/>
      <c r="AFJ98"/>
      <c r="AFK98"/>
      <c r="AFL98"/>
      <c r="AFM98"/>
      <c r="AFN98"/>
      <c r="AFO98"/>
      <c r="AFP98"/>
      <c r="AFQ98"/>
      <c r="AFR98"/>
      <c r="AFS98"/>
      <c r="AFT98"/>
      <c r="AFU98"/>
      <c r="AFV98"/>
      <c r="AFW98"/>
      <c r="AFX98"/>
      <c r="AFY98"/>
      <c r="AFZ98"/>
      <c r="AGA98"/>
      <c r="AGB98"/>
      <c r="AGC98"/>
      <c r="AGD98"/>
      <c r="AGE98"/>
      <c r="AGF98"/>
      <c r="AGG98"/>
      <c r="AGH98"/>
      <c r="AGI98"/>
      <c r="AGJ98"/>
      <c r="AGK98"/>
      <c r="AGL98"/>
      <c r="AGM98"/>
      <c r="AGN98"/>
      <c r="AGO98"/>
      <c r="AGP98"/>
      <c r="AGQ98"/>
      <c r="AGR98"/>
      <c r="AGS98"/>
      <c r="AGT98"/>
      <c r="AGU98"/>
      <c r="AGV98"/>
      <c r="AGW98"/>
      <c r="AGX98"/>
      <c r="AGY98"/>
      <c r="AGZ98"/>
      <c r="AHA98"/>
      <c r="AHB98"/>
      <c r="AHC98"/>
      <c r="AHD98"/>
      <c r="AHE98"/>
      <c r="AHF98"/>
      <c r="AHG98"/>
      <c r="AHH98"/>
      <c r="AHI98"/>
      <c r="AHJ98"/>
      <c r="AHK98"/>
      <c r="AHL98"/>
      <c r="AHM98"/>
      <c r="AHN98"/>
      <c r="AHO98"/>
      <c r="AHP98"/>
      <c r="AHQ98"/>
      <c r="AHR98"/>
      <c r="AHS98"/>
      <c r="AHT98"/>
      <c r="AHU98"/>
      <c r="AHV98"/>
      <c r="AHW98"/>
      <c r="AHX98"/>
      <c r="AHY98"/>
      <c r="AHZ98"/>
      <c r="AIA98"/>
      <c r="AIB98"/>
      <c r="AIC98"/>
      <c r="AID98"/>
      <c r="AIE98"/>
      <c r="AIF98"/>
      <c r="AIG98"/>
      <c r="AIH98"/>
      <c r="AII98"/>
      <c r="AIJ98"/>
      <c r="AIK98"/>
      <c r="AIL98"/>
      <c r="AIM98"/>
      <c r="AIN98"/>
      <c r="AIO98"/>
      <c r="AIP98"/>
      <c r="AIQ98"/>
      <c r="AIR98"/>
      <c r="AIS98"/>
      <c r="AIT98"/>
      <c r="AIU98"/>
      <c r="AIV98"/>
      <c r="AIW98"/>
      <c r="AIX98"/>
      <c r="AIY98"/>
      <c r="AIZ98"/>
      <c r="AJA98"/>
      <c r="AJB98"/>
      <c r="AJC98"/>
      <c r="AJD98"/>
      <c r="AJE98"/>
      <c r="AJF98"/>
      <c r="AJG98"/>
      <c r="AJH98"/>
      <c r="AJI98"/>
      <c r="AJJ98"/>
      <c r="AJK98"/>
      <c r="AJL98"/>
      <c r="AJM98"/>
      <c r="AJN98"/>
      <c r="AJO98"/>
      <c r="AJP98"/>
      <c r="AJQ98"/>
      <c r="AJR98"/>
      <c r="AJS98"/>
      <c r="AJT98"/>
      <c r="AJU98"/>
      <c r="AJV98"/>
      <c r="AJW98"/>
      <c r="AJX98"/>
      <c r="AJY98"/>
      <c r="AJZ98"/>
      <c r="AKA98"/>
      <c r="AKB98"/>
      <c r="AKC98"/>
      <c r="AKD98"/>
      <c r="AKE98"/>
      <c r="AKF98"/>
      <c r="AKG98"/>
      <c r="AKH98"/>
      <c r="AKI98"/>
      <c r="AKJ98"/>
      <c r="AKK98"/>
      <c r="AKL98"/>
      <c r="AKM98"/>
      <c r="AKN98"/>
      <c r="AKO98"/>
      <c r="AKP98"/>
      <c r="AKQ98"/>
      <c r="AKR98"/>
      <c r="AKS98"/>
      <c r="AKT98"/>
      <c r="AKU98"/>
      <c r="AKV98"/>
      <c r="AKW98"/>
      <c r="AKX98"/>
      <c r="AKY98"/>
      <c r="AKZ98"/>
      <c r="ALA98"/>
      <c r="ALB98"/>
      <c r="ALC98"/>
      <c r="ALD98"/>
      <c r="ALE98"/>
      <c r="ALF98"/>
      <c r="ALG98"/>
      <c r="ALH98"/>
      <c r="ALI98"/>
      <c r="ALJ98"/>
      <c r="ALK98"/>
      <c r="ALL98"/>
      <c r="ALM98"/>
      <c r="ALN98"/>
      <c r="ALO98"/>
      <c r="ALP98"/>
      <c r="ALQ98"/>
      <c r="ALR98"/>
      <c r="ALS98"/>
      <c r="ALT98"/>
      <c r="ALU98"/>
      <c r="ALV98"/>
      <c r="ALW98"/>
      <c r="ALX98"/>
      <c r="ALY98"/>
      <c r="ALZ98"/>
      <c r="AMA98"/>
      <c r="AMB98"/>
      <c r="AMC98"/>
      <c r="AMD98"/>
      <c r="AME98"/>
      <c r="AMF98"/>
      <c r="AMG98"/>
      <c r="AMH98"/>
      <c r="AMI98"/>
      <c r="AMJ98"/>
      <c r="AMK98"/>
      <c r="AML98"/>
      <c r="AMM98"/>
      <c r="AMN98"/>
      <c r="AMO98"/>
      <c r="AMP98"/>
      <c r="AMQ98"/>
      <c r="AMR98"/>
      <c r="AMS98"/>
      <c r="AMT98"/>
      <c r="AMU98"/>
      <c r="AMV98"/>
      <c r="AMW98"/>
      <c r="AMX98"/>
      <c r="AMY98"/>
      <c r="AMZ98"/>
      <c r="ANA98"/>
      <c r="ANB98"/>
      <c r="ANC98"/>
      <c r="AND98"/>
      <c r="ANE98"/>
      <c r="ANF98"/>
      <c r="ANG98"/>
      <c r="ANH98"/>
      <c r="ANI98"/>
      <c r="ANJ98"/>
      <c r="ANK98"/>
      <c r="ANL98"/>
      <c r="ANM98"/>
      <c r="ANN98"/>
      <c r="ANO98"/>
      <c r="ANP98"/>
      <c r="ANQ98"/>
      <c r="ANR98"/>
      <c r="ANS98"/>
      <c r="ANT98"/>
      <c r="ANU98"/>
      <c r="ANV98"/>
      <c r="ANW98"/>
      <c r="ANX98"/>
      <c r="ANY98"/>
      <c r="ANZ98"/>
      <c r="AOA98"/>
      <c r="AOB98"/>
      <c r="AOC98"/>
      <c r="AOD98"/>
      <c r="AOE98"/>
      <c r="AOF98"/>
      <c r="AOG98"/>
      <c r="AOH98"/>
      <c r="AOI98"/>
      <c r="AOJ98"/>
      <c r="AOK98"/>
      <c r="AOL98"/>
      <c r="AOM98"/>
      <c r="AON98"/>
      <c r="AOO98"/>
      <c r="AOP98"/>
      <c r="AOQ98"/>
      <c r="AOR98"/>
      <c r="AOS98"/>
      <c r="AOT98"/>
      <c r="AOU98"/>
      <c r="AOV98"/>
      <c r="AOW98"/>
      <c r="AOX98"/>
      <c r="AOY98"/>
      <c r="AOZ98"/>
      <c r="APA98"/>
      <c r="APB98"/>
      <c r="APC98"/>
      <c r="APD98"/>
      <c r="APE98"/>
      <c r="APF98"/>
      <c r="APG98"/>
      <c r="APH98"/>
      <c r="API98"/>
      <c r="APJ98"/>
      <c r="APK98"/>
      <c r="APL98"/>
      <c r="APM98"/>
      <c r="APN98"/>
      <c r="APO98"/>
      <c r="APP98"/>
      <c r="APQ98"/>
      <c r="APR98"/>
      <c r="APS98"/>
      <c r="APT98"/>
      <c r="APU98"/>
      <c r="APV98"/>
      <c r="APW98"/>
      <c r="APX98"/>
      <c r="APY98"/>
      <c r="APZ98"/>
      <c r="AQA98"/>
      <c r="AQB98"/>
      <c r="AQC98"/>
      <c r="AQD98"/>
      <c r="AQE98"/>
      <c r="AQF98"/>
      <c r="AQG98"/>
      <c r="AQH98"/>
      <c r="AQI98"/>
      <c r="AQJ98"/>
      <c r="AQK98"/>
      <c r="AQL98"/>
      <c r="AQM98"/>
      <c r="AQN98"/>
      <c r="AQO98"/>
      <c r="AQP98"/>
      <c r="AQQ98"/>
      <c r="AQR98"/>
      <c r="AQS98"/>
      <c r="AQT98"/>
      <c r="AQU98"/>
      <c r="AQV98"/>
      <c r="AQW98"/>
      <c r="AQX98"/>
      <c r="AQY98"/>
      <c r="AQZ98"/>
      <c r="ARA98"/>
      <c r="ARB98"/>
      <c r="ARC98"/>
      <c r="ARD98"/>
      <c r="ARE98"/>
      <c r="ARF98"/>
      <c r="ARG98"/>
      <c r="ARH98"/>
      <c r="ARI98"/>
      <c r="ARJ98"/>
      <c r="ARK98"/>
      <c r="ARL98"/>
      <c r="ARM98"/>
      <c r="ARN98"/>
      <c r="ARO98"/>
      <c r="ARP98"/>
      <c r="ARQ98"/>
      <c r="ARR98"/>
      <c r="ARS98"/>
      <c r="ART98"/>
      <c r="ARU98"/>
      <c r="ARV98"/>
      <c r="ARW98"/>
      <c r="ARX98"/>
      <c r="ARY98"/>
      <c r="ARZ98"/>
      <c r="ASA98"/>
      <c r="ASB98"/>
      <c r="ASC98"/>
      <c r="ASD98"/>
      <c r="ASE98"/>
      <c r="ASF98"/>
      <c r="ASG98"/>
      <c r="ASH98"/>
      <c r="ASI98"/>
      <c r="ASJ98"/>
      <c r="ASK98"/>
      <c r="ASL98"/>
      <c r="ASM98"/>
      <c r="ASN98"/>
      <c r="ASO98"/>
      <c r="ASP98"/>
      <c r="ASQ98"/>
      <c r="ASR98"/>
      <c r="ASS98"/>
      <c r="AST98"/>
      <c r="ASU98"/>
      <c r="ASV98"/>
      <c r="ASW98"/>
      <c r="ASX98"/>
      <c r="ASY98"/>
      <c r="ASZ98"/>
      <c r="ATA98"/>
      <c r="ATB98"/>
      <c r="ATC98"/>
      <c r="ATD98"/>
      <c r="ATE98"/>
      <c r="ATF98"/>
      <c r="ATG98"/>
      <c r="ATH98"/>
      <c r="ATI98"/>
      <c r="ATJ98"/>
      <c r="ATK98"/>
      <c r="ATL98"/>
      <c r="ATM98"/>
      <c r="ATN98"/>
      <c r="ATO98"/>
      <c r="ATP98"/>
      <c r="ATQ98"/>
      <c r="ATR98"/>
      <c r="ATS98"/>
      <c r="ATT98"/>
      <c r="ATU98"/>
      <c r="ATV98"/>
      <c r="ATW98"/>
      <c r="ATX98"/>
      <c r="ATY98"/>
      <c r="ATZ98"/>
      <c r="AUA98"/>
      <c r="AUB98"/>
      <c r="AUC98"/>
      <c r="AUD98"/>
      <c r="AUE98"/>
      <c r="AUF98"/>
      <c r="AUG98"/>
      <c r="AUH98"/>
      <c r="AUI98"/>
      <c r="AUJ98"/>
      <c r="AUK98"/>
      <c r="AUL98"/>
      <c r="AUM98"/>
      <c r="AUN98"/>
      <c r="AUO98"/>
      <c r="AUP98"/>
      <c r="AUQ98"/>
      <c r="AUR98"/>
      <c r="AUS98"/>
      <c r="AUT98"/>
      <c r="AUU98"/>
      <c r="AUV98"/>
      <c r="AUW98"/>
      <c r="AUX98"/>
      <c r="AUY98"/>
      <c r="AUZ98"/>
      <c r="AVA98"/>
      <c r="AVB98"/>
      <c r="AVC98"/>
      <c r="AVD98"/>
      <c r="AVE98"/>
      <c r="AVF98"/>
      <c r="AVG98"/>
      <c r="AVH98"/>
      <c r="AVI98"/>
      <c r="AVJ98"/>
      <c r="AVK98"/>
      <c r="AVL98"/>
      <c r="AVM98"/>
      <c r="AVN98"/>
      <c r="AVO98"/>
      <c r="AVP98"/>
      <c r="AVQ98"/>
      <c r="AVR98"/>
      <c r="AVS98"/>
      <c r="AVT98"/>
      <c r="AVU98"/>
      <c r="AVV98"/>
      <c r="AVW98"/>
      <c r="AVX98"/>
      <c r="AVY98"/>
      <c r="AVZ98"/>
      <c r="AWA98"/>
      <c r="AWB98"/>
      <c r="AWC98"/>
      <c r="AWD98"/>
      <c r="AWE98"/>
      <c r="AWF98"/>
      <c r="AWG98"/>
      <c r="AWH98"/>
      <c r="AWI98"/>
      <c r="AWJ98"/>
      <c r="AWK98"/>
      <c r="AWL98"/>
      <c r="AWM98"/>
      <c r="AWN98"/>
      <c r="AWO98"/>
      <c r="AWP98"/>
      <c r="AWQ98"/>
      <c r="AWR98"/>
      <c r="AWS98"/>
      <c r="AWT98"/>
      <c r="AWU98"/>
      <c r="AWV98"/>
      <c r="AWW98"/>
      <c r="AWX98"/>
      <c r="AWY98"/>
      <c r="AWZ98"/>
      <c r="AXA98"/>
      <c r="AXB98"/>
      <c r="AXC98"/>
      <c r="AXD98"/>
      <c r="AXE98"/>
      <c r="AXF98"/>
      <c r="AXG98"/>
      <c r="AXH98"/>
      <c r="AXI98"/>
      <c r="AXJ98"/>
      <c r="AXK98"/>
      <c r="AXL98"/>
      <c r="AXM98"/>
      <c r="AXN98"/>
      <c r="AXO98"/>
      <c r="AXP98"/>
      <c r="AXQ98"/>
      <c r="AXR98"/>
      <c r="AXS98"/>
      <c r="AXT98"/>
      <c r="AXU98"/>
      <c r="AXV98"/>
      <c r="AXW98"/>
      <c r="AXX98"/>
      <c r="AXY98"/>
      <c r="AXZ98"/>
      <c r="AYA98"/>
      <c r="AYB98"/>
      <c r="AYC98"/>
      <c r="AYD98"/>
      <c r="AYE98"/>
      <c r="AYF98"/>
      <c r="AYG98"/>
      <c r="AYH98"/>
      <c r="AYI98"/>
      <c r="AYJ98"/>
      <c r="AYK98"/>
      <c r="AYL98"/>
      <c r="AYM98"/>
      <c r="AYN98"/>
      <c r="AYO98"/>
      <c r="AYP98"/>
      <c r="AYQ98"/>
      <c r="AYR98"/>
      <c r="AYS98"/>
      <c r="AYT98"/>
      <c r="AYU98"/>
      <c r="AYV98"/>
      <c r="AYW98"/>
      <c r="AYX98"/>
      <c r="AYY98"/>
      <c r="AYZ98"/>
      <c r="AZA98"/>
      <c r="AZB98"/>
      <c r="AZC98"/>
      <c r="AZD98"/>
      <c r="AZE98"/>
      <c r="AZF98"/>
      <c r="AZG98"/>
      <c r="AZH98"/>
      <c r="AZI98"/>
      <c r="AZJ98"/>
      <c r="AZK98"/>
      <c r="AZL98"/>
      <c r="AZM98"/>
      <c r="AZN98"/>
      <c r="AZO98"/>
      <c r="AZP98"/>
      <c r="AZQ98"/>
      <c r="AZR98"/>
      <c r="AZS98"/>
      <c r="AZT98"/>
      <c r="AZU98"/>
      <c r="AZV98"/>
      <c r="AZW98"/>
      <c r="AZX98"/>
      <c r="AZY98"/>
      <c r="AZZ98"/>
      <c r="BAA98"/>
      <c r="BAB98"/>
      <c r="BAC98"/>
      <c r="BAD98"/>
      <c r="BAE98"/>
      <c r="BAF98"/>
      <c r="BAG98"/>
      <c r="BAH98"/>
      <c r="BAI98"/>
      <c r="BAJ98"/>
      <c r="BAK98"/>
      <c r="BAL98"/>
      <c r="BAM98"/>
      <c r="BAN98"/>
      <c r="BAO98"/>
      <c r="BAP98"/>
      <c r="BAQ98"/>
      <c r="BAR98"/>
      <c r="BAS98"/>
      <c r="BAT98"/>
      <c r="BAU98"/>
      <c r="BAV98"/>
      <c r="BAW98"/>
      <c r="BAX98"/>
      <c r="BAY98"/>
      <c r="BAZ98"/>
      <c r="BBA98"/>
      <c r="BBB98"/>
      <c r="BBC98"/>
      <c r="BBD98"/>
      <c r="BBE98"/>
      <c r="BBF98"/>
      <c r="BBG98"/>
      <c r="BBH98"/>
      <c r="BBI98"/>
      <c r="BBJ98"/>
      <c r="BBK98"/>
      <c r="BBL98"/>
      <c r="BBM98"/>
      <c r="BBN98"/>
      <c r="BBO98"/>
      <c r="BBP98"/>
      <c r="BBQ98"/>
      <c r="BBR98"/>
      <c r="BBS98"/>
      <c r="BBT98"/>
      <c r="BBU98"/>
      <c r="BBV98"/>
      <c r="BBW98"/>
      <c r="BBX98"/>
      <c r="BBY98"/>
      <c r="BBZ98"/>
      <c r="BCA98"/>
      <c r="BCB98"/>
      <c r="BCC98"/>
      <c r="BCD98"/>
      <c r="BCE98"/>
      <c r="BCF98"/>
      <c r="BCG98"/>
      <c r="BCH98"/>
      <c r="BCI98"/>
      <c r="BCJ98"/>
      <c r="BCK98"/>
      <c r="BCL98"/>
      <c r="BCM98"/>
      <c r="BCN98"/>
      <c r="BCO98"/>
      <c r="BCP98"/>
      <c r="BCQ98"/>
      <c r="BCR98"/>
      <c r="BCS98"/>
      <c r="BCT98"/>
      <c r="BCU98"/>
      <c r="BCV98"/>
      <c r="BCW98"/>
      <c r="BCX98"/>
      <c r="BCY98"/>
      <c r="BCZ98"/>
      <c r="BDA98"/>
      <c r="BDB98"/>
      <c r="BDC98"/>
      <c r="BDD98"/>
      <c r="BDE98"/>
      <c r="BDF98"/>
      <c r="BDG98"/>
      <c r="BDH98"/>
      <c r="BDI98"/>
      <c r="BDJ98"/>
      <c r="BDK98"/>
      <c r="BDL98"/>
      <c r="BDM98"/>
      <c r="BDN98"/>
      <c r="BDO98"/>
      <c r="BDP98"/>
      <c r="BDQ98"/>
      <c r="BDR98"/>
      <c r="BDS98"/>
      <c r="BDT98"/>
      <c r="BDU98"/>
      <c r="BDV98"/>
      <c r="BDW98"/>
      <c r="BDX98"/>
      <c r="BDY98"/>
      <c r="BDZ98"/>
      <c r="BEA98"/>
      <c r="BEB98"/>
      <c r="BEC98"/>
      <c r="BED98"/>
      <c r="BEE98"/>
      <c r="BEF98"/>
      <c r="BEG98"/>
      <c r="BEH98"/>
      <c r="BEI98"/>
      <c r="BEJ98"/>
      <c r="BEK98"/>
      <c r="BEL98"/>
      <c r="BEM98"/>
      <c r="BEN98"/>
      <c r="BEO98"/>
      <c r="BEP98"/>
      <c r="BEQ98"/>
      <c r="BER98"/>
      <c r="BES98"/>
      <c r="BET98"/>
      <c r="BEU98"/>
      <c r="BEV98"/>
      <c r="BEW98"/>
      <c r="BEX98"/>
      <c r="BEY98"/>
      <c r="BEZ98"/>
      <c r="BFA98"/>
      <c r="BFB98"/>
      <c r="BFC98"/>
      <c r="BFD98"/>
      <c r="BFE98"/>
      <c r="BFF98"/>
      <c r="BFG98"/>
      <c r="BFH98"/>
      <c r="BFI98"/>
      <c r="BFJ98"/>
      <c r="BFK98"/>
      <c r="BFL98"/>
      <c r="BFM98"/>
      <c r="BFN98"/>
      <c r="BFO98"/>
      <c r="BFP98"/>
      <c r="BFQ98"/>
      <c r="BFR98"/>
      <c r="BFS98"/>
      <c r="BFT98"/>
      <c r="BFU98"/>
      <c r="BFV98"/>
      <c r="BFW98"/>
      <c r="BFX98"/>
      <c r="BFY98"/>
      <c r="BFZ98"/>
      <c r="BGA98"/>
      <c r="BGB98"/>
      <c r="BGC98"/>
      <c r="BGD98"/>
      <c r="BGE98"/>
      <c r="BGF98"/>
      <c r="BGG98"/>
      <c r="BGH98"/>
      <c r="BGI98"/>
      <c r="BGJ98"/>
      <c r="BGK98"/>
      <c r="BGL98"/>
      <c r="BGM98"/>
      <c r="BGN98"/>
      <c r="BGO98"/>
      <c r="BGP98"/>
      <c r="BGQ98"/>
      <c r="BGR98"/>
      <c r="BGS98"/>
      <c r="BGT98"/>
      <c r="BGU98"/>
      <c r="BGV98"/>
      <c r="BGW98"/>
      <c r="BGX98"/>
      <c r="BGY98"/>
      <c r="BGZ98"/>
      <c r="BHA98"/>
      <c r="BHB98"/>
      <c r="BHC98"/>
      <c r="BHD98"/>
      <c r="BHE98"/>
      <c r="BHF98"/>
      <c r="BHG98"/>
      <c r="BHH98"/>
      <c r="BHI98"/>
      <c r="BHJ98"/>
      <c r="BHK98"/>
      <c r="BHL98"/>
      <c r="BHM98"/>
      <c r="BHN98"/>
      <c r="BHO98"/>
      <c r="BHP98"/>
      <c r="BHQ98"/>
      <c r="BHR98"/>
      <c r="BHS98"/>
      <c r="BHT98"/>
      <c r="BHU98"/>
      <c r="BHV98"/>
      <c r="BHW98"/>
      <c r="BHX98"/>
      <c r="BHY98"/>
      <c r="BHZ98"/>
      <c r="BIA98"/>
      <c r="BIB98"/>
      <c r="BIC98"/>
      <c r="BID98"/>
      <c r="BIE98"/>
      <c r="BIF98"/>
      <c r="BIG98"/>
      <c r="BIH98"/>
      <c r="BII98"/>
      <c r="BIJ98"/>
      <c r="BIK98"/>
      <c r="BIL98"/>
      <c r="BIM98"/>
      <c r="BIN98"/>
      <c r="BIO98"/>
      <c r="BIP98"/>
      <c r="BIQ98"/>
      <c r="BIR98"/>
      <c r="BIS98"/>
      <c r="BIT98"/>
      <c r="BIU98"/>
      <c r="BIV98"/>
      <c r="BIW98"/>
      <c r="BIX98"/>
      <c r="BIY98"/>
      <c r="BIZ98"/>
      <c r="BJA98"/>
      <c r="BJB98"/>
      <c r="BJC98"/>
      <c r="BJD98"/>
      <c r="BJE98"/>
      <c r="BJF98"/>
      <c r="BJG98"/>
      <c r="BJH98"/>
      <c r="BJI98"/>
      <c r="BJJ98"/>
      <c r="BJK98"/>
      <c r="BJL98"/>
      <c r="BJM98"/>
      <c r="BJN98"/>
      <c r="BJO98"/>
      <c r="BJP98"/>
      <c r="BJQ98"/>
      <c r="BJR98"/>
      <c r="BJS98"/>
      <c r="BJT98"/>
      <c r="BJU98"/>
      <c r="BJV98"/>
      <c r="BJW98"/>
      <c r="BJX98"/>
      <c r="BJY98"/>
      <c r="BJZ98"/>
      <c r="BKA98"/>
      <c r="BKB98"/>
      <c r="BKC98"/>
      <c r="BKD98"/>
      <c r="BKE98"/>
      <c r="BKF98"/>
      <c r="BKG98"/>
      <c r="BKH98"/>
      <c r="BKI98"/>
      <c r="BKJ98"/>
      <c r="BKK98"/>
      <c r="BKL98"/>
      <c r="BKM98"/>
      <c r="BKN98"/>
      <c r="BKO98"/>
      <c r="BKP98"/>
      <c r="BKQ98"/>
      <c r="BKR98"/>
      <c r="BKS98"/>
      <c r="BKT98"/>
      <c r="BKU98"/>
      <c r="BKV98"/>
      <c r="BKW98"/>
      <c r="BKX98"/>
      <c r="BKY98"/>
      <c r="BKZ98"/>
      <c r="BLA98"/>
      <c r="BLB98"/>
      <c r="BLC98"/>
      <c r="BLD98"/>
      <c r="BLE98"/>
      <c r="BLF98"/>
      <c r="BLG98"/>
      <c r="BLH98"/>
      <c r="BLI98"/>
      <c r="BLJ98"/>
      <c r="BLK98"/>
      <c r="BLL98"/>
      <c r="BLM98"/>
      <c r="BLN98"/>
      <c r="BLO98"/>
      <c r="BLP98"/>
      <c r="BLQ98"/>
      <c r="BLR98"/>
      <c r="BLS98"/>
      <c r="BLT98"/>
      <c r="BLU98"/>
      <c r="BLV98"/>
      <c r="BLW98"/>
      <c r="BLX98"/>
      <c r="BLY98"/>
      <c r="BLZ98"/>
      <c r="BMA98"/>
      <c r="BMB98"/>
      <c r="BMC98"/>
      <c r="BMD98"/>
      <c r="BME98"/>
      <c r="BMF98"/>
      <c r="BMG98"/>
      <c r="BMH98"/>
      <c r="BMI98"/>
      <c r="BMJ98"/>
      <c r="BMK98"/>
      <c r="BML98"/>
      <c r="BMM98"/>
      <c r="BMN98"/>
      <c r="BMO98"/>
      <c r="BMP98"/>
      <c r="BMQ98"/>
      <c r="BMR98"/>
      <c r="BMS98"/>
      <c r="BMT98"/>
      <c r="BMU98"/>
      <c r="BMV98"/>
      <c r="BMW98"/>
      <c r="BMX98"/>
      <c r="BMY98"/>
      <c r="BMZ98"/>
      <c r="BNA98"/>
      <c r="BNB98"/>
      <c r="BNC98"/>
      <c r="BND98"/>
      <c r="BNE98"/>
      <c r="BNF98"/>
      <c r="BNG98"/>
      <c r="BNH98"/>
      <c r="BNI98"/>
      <c r="BNJ98"/>
      <c r="BNK98"/>
      <c r="BNL98"/>
      <c r="BNM98"/>
      <c r="BNN98"/>
      <c r="BNO98"/>
      <c r="BNP98"/>
      <c r="BNQ98"/>
      <c r="BNR98"/>
      <c r="BNS98"/>
      <c r="BNT98"/>
      <c r="BNU98"/>
      <c r="BNV98"/>
      <c r="BNW98"/>
      <c r="BNX98"/>
      <c r="BNY98"/>
      <c r="BNZ98"/>
      <c r="BOA98"/>
      <c r="BOB98"/>
      <c r="BOC98"/>
      <c r="BOD98"/>
      <c r="BOE98"/>
      <c r="BOF98"/>
      <c r="BOG98"/>
      <c r="BOH98"/>
      <c r="BOI98"/>
      <c r="BOJ98"/>
      <c r="BOK98"/>
      <c r="BOL98"/>
      <c r="BOM98"/>
      <c r="BON98"/>
      <c r="BOO98"/>
      <c r="BOP98"/>
      <c r="BOQ98"/>
      <c r="BOR98"/>
      <c r="BOS98"/>
      <c r="BOT98"/>
      <c r="BOU98"/>
      <c r="BOV98"/>
      <c r="BOW98"/>
      <c r="BOX98"/>
      <c r="BOY98"/>
      <c r="BOZ98"/>
      <c r="BPA98"/>
      <c r="BPB98"/>
      <c r="BPC98"/>
      <c r="BPD98"/>
      <c r="BPE98"/>
      <c r="BPF98"/>
      <c r="BPG98"/>
      <c r="BPH98"/>
      <c r="BPI98"/>
      <c r="BPJ98"/>
      <c r="BPK98"/>
      <c r="BPL98"/>
      <c r="BPM98"/>
      <c r="BPN98"/>
      <c r="BPO98"/>
      <c r="BPP98"/>
      <c r="BPQ98"/>
      <c r="BPR98"/>
      <c r="BPS98"/>
      <c r="BPT98"/>
      <c r="BPU98"/>
      <c r="BPV98"/>
      <c r="BPW98"/>
      <c r="BPX98"/>
      <c r="BPY98"/>
      <c r="BPZ98"/>
      <c r="BQA98"/>
      <c r="BQB98"/>
      <c r="BQC98"/>
      <c r="BQD98"/>
      <c r="BQE98"/>
      <c r="BQF98"/>
      <c r="BQG98"/>
      <c r="BQH98"/>
      <c r="BQI98"/>
      <c r="BQJ98"/>
      <c r="BQK98"/>
      <c r="BQL98"/>
      <c r="BQM98"/>
      <c r="BQN98"/>
      <c r="BQO98"/>
      <c r="BQP98"/>
      <c r="BQQ98"/>
      <c r="BQR98"/>
      <c r="BQS98"/>
      <c r="BQT98"/>
      <c r="BQU98"/>
      <c r="BQV98"/>
      <c r="BQW98"/>
      <c r="BQX98"/>
      <c r="BQY98"/>
      <c r="BQZ98"/>
      <c r="BRA98"/>
      <c r="BRB98"/>
      <c r="BRC98"/>
      <c r="BRD98"/>
      <c r="BRE98"/>
      <c r="BRF98"/>
      <c r="BRG98"/>
      <c r="BRH98"/>
      <c r="BRI98"/>
      <c r="BRJ98"/>
      <c r="BRK98"/>
      <c r="BRL98"/>
      <c r="BRM98"/>
      <c r="BRN98"/>
      <c r="BRO98"/>
      <c r="BRP98"/>
      <c r="BRQ98"/>
      <c r="BRR98"/>
      <c r="BRS98"/>
      <c r="BRT98"/>
      <c r="BRU98"/>
      <c r="BRV98"/>
      <c r="BRW98"/>
      <c r="BRX98"/>
      <c r="BRY98"/>
      <c r="BRZ98"/>
      <c r="BSA98"/>
      <c r="BSB98"/>
      <c r="BSC98"/>
      <c r="BSD98"/>
      <c r="BSE98"/>
      <c r="BSF98"/>
      <c r="BSG98"/>
      <c r="BSH98"/>
      <c r="BSI98"/>
      <c r="BSJ98"/>
      <c r="BSK98"/>
      <c r="BSL98"/>
      <c r="BSM98"/>
      <c r="BSN98"/>
      <c r="BSO98"/>
      <c r="BSP98"/>
      <c r="BSQ98"/>
      <c r="BSR98"/>
      <c r="BSS98"/>
      <c r="BST98"/>
      <c r="BSU98"/>
      <c r="BSV98"/>
      <c r="BSW98"/>
      <c r="BSX98"/>
      <c r="BSY98"/>
      <c r="BSZ98"/>
      <c r="BTA98"/>
      <c r="BTB98"/>
      <c r="BTC98"/>
      <c r="BTD98"/>
      <c r="BTE98"/>
      <c r="BTF98"/>
      <c r="BTG98"/>
      <c r="BTH98"/>
      <c r="BTI98"/>
      <c r="BTJ98"/>
      <c r="BTK98"/>
      <c r="BTL98"/>
      <c r="BTM98"/>
      <c r="BTN98"/>
      <c r="BTO98"/>
      <c r="BTP98"/>
      <c r="BTQ98"/>
      <c r="BTR98"/>
      <c r="BTS98"/>
      <c r="BTT98"/>
      <c r="BTU98"/>
      <c r="BTV98"/>
      <c r="BTW98"/>
      <c r="BTX98"/>
      <c r="BTY98"/>
      <c r="BTZ98"/>
      <c r="BUA98"/>
      <c r="BUB98"/>
      <c r="BUC98"/>
      <c r="BUD98"/>
      <c r="BUE98"/>
      <c r="BUF98"/>
      <c r="BUG98"/>
      <c r="BUH98"/>
      <c r="BUI98"/>
      <c r="BUJ98"/>
      <c r="BUK98"/>
      <c r="BUL98"/>
      <c r="BUM98"/>
      <c r="BUN98"/>
      <c r="BUO98"/>
      <c r="BUP98"/>
      <c r="BUQ98"/>
      <c r="BUR98"/>
      <c r="BUS98"/>
      <c r="BUT98"/>
      <c r="BUU98"/>
      <c r="BUV98"/>
      <c r="BUW98"/>
      <c r="BUX98"/>
      <c r="BUY98"/>
      <c r="BUZ98"/>
      <c r="BVA98"/>
      <c r="BVB98"/>
      <c r="BVC98"/>
      <c r="BVD98"/>
      <c r="BVE98"/>
      <c r="BVF98"/>
      <c r="BVG98"/>
      <c r="BVH98"/>
      <c r="BVI98"/>
      <c r="BVJ98"/>
      <c r="BVK98"/>
      <c r="BVL98"/>
      <c r="BVM98"/>
      <c r="BVN98"/>
      <c r="BVO98"/>
      <c r="BVP98"/>
      <c r="BVQ98"/>
      <c r="BVR98"/>
      <c r="BVS98"/>
      <c r="BVT98"/>
      <c r="BVU98"/>
      <c r="BVV98"/>
      <c r="BVW98"/>
      <c r="BVX98"/>
      <c r="BVY98"/>
      <c r="BVZ98"/>
      <c r="BWA98"/>
      <c r="BWB98"/>
      <c r="BWC98"/>
      <c r="BWD98"/>
      <c r="BWE98"/>
      <c r="BWF98"/>
      <c r="BWG98"/>
      <c r="BWH98"/>
      <c r="BWI98"/>
      <c r="BWJ98"/>
      <c r="BWK98"/>
      <c r="BWL98"/>
      <c r="BWM98"/>
      <c r="BWN98"/>
      <c r="BWO98"/>
      <c r="BWP98"/>
      <c r="BWQ98"/>
      <c r="BWR98"/>
      <c r="BWS98"/>
      <c r="BWT98"/>
      <c r="BWU98"/>
      <c r="BWV98"/>
      <c r="BWW98"/>
      <c r="BWX98"/>
      <c r="BWY98"/>
      <c r="BWZ98"/>
      <c r="BXA98"/>
      <c r="BXB98"/>
      <c r="BXC98"/>
      <c r="BXD98"/>
      <c r="BXE98"/>
      <c r="BXF98"/>
      <c r="BXG98"/>
      <c r="BXH98"/>
      <c r="BXI98"/>
      <c r="BXJ98"/>
      <c r="BXK98"/>
      <c r="BXL98"/>
      <c r="BXM98"/>
      <c r="BXN98"/>
      <c r="BXO98"/>
      <c r="BXP98"/>
      <c r="BXQ98"/>
      <c r="BXR98"/>
      <c r="BXS98"/>
      <c r="BXT98"/>
      <c r="BXU98"/>
      <c r="BXV98"/>
      <c r="BXW98"/>
      <c r="BXX98"/>
      <c r="BXY98"/>
      <c r="BXZ98"/>
      <c r="BYA98"/>
      <c r="BYB98"/>
      <c r="BYC98"/>
      <c r="BYD98"/>
      <c r="BYE98"/>
      <c r="BYF98"/>
      <c r="BYG98"/>
      <c r="BYH98"/>
      <c r="BYI98"/>
      <c r="BYJ98"/>
      <c r="BYK98"/>
      <c r="BYL98"/>
      <c r="BYM98"/>
      <c r="BYN98"/>
      <c r="BYO98"/>
      <c r="BYP98"/>
      <c r="BYQ98"/>
      <c r="BYR98"/>
      <c r="BYS98"/>
      <c r="BYT98"/>
      <c r="BYU98"/>
      <c r="BYV98"/>
      <c r="BYW98"/>
      <c r="BYX98"/>
      <c r="BYY98"/>
      <c r="BYZ98"/>
      <c r="BZA98"/>
      <c r="BZB98"/>
      <c r="BZC98"/>
      <c r="BZD98"/>
      <c r="BZE98"/>
      <c r="BZF98"/>
      <c r="BZG98"/>
      <c r="BZH98"/>
      <c r="BZI98"/>
      <c r="BZJ98"/>
      <c r="BZK98"/>
      <c r="BZL98"/>
      <c r="BZM98"/>
      <c r="BZN98"/>
      <c r="BZO98"/>
      <c r="BZP98"/>
      <c r="BZQ98"/>
      <c r="BZR98"/>
      <c r="BZS98"/>
      <c r="BZT98"/>
      <c r="BZU98"/>
      <c r="BZV98"/>
      <c r="BZW98"/>
      <c r="BZX98"/>
      <c r="BZY98"/>
      <c r="BZZ98"/>
      <c r="CAA98"/>
      <c r="CAB98"/>
      <c r="CAC98"/>
      <c r="CAD98"/>
      <c r="CAE98"/>
      <c r="CAF98"/>
      <c r="CAG98"/>
      <c r="CAH98"/>
      <c r="CAI98"/>
      <c r="CAJ98"/>
      <c r="CAK98"/>
      <c r="CAL98"/>
      <c r="CAM98"/>
      <c r="CAN98"/>
      <c r="CAO98"/>
      <c r="CAP98"/>
      <c r="CAQ98"/>
      <c r="CAR98"/>
      <c r="CAS98"/>
      <c r="CAT98"/>
      <c r="CAU98"/>
      <c r="CAV98"/>
      <c r="CAW98"/>
      <c r="CAX98"/>
      <c r="CAY98"/>
      <c r="CAZ98"/>
      <c r="CBA98"/>
      <c r="CBB98"/>
      <c r="CBC98"/>
      <c r="CBD98"/>
      <c r="CBE98"/>
      <c r="CBF98"/>
      <c r="CBG98"/>
      <c r="CBH98"/>
      <c r="CBI98"/>
      <c r="CBJ98"/>
      <c r="CBK98"/>
      <c r="CBL98"/>
      <c r="CBM98"/>
      <c r="CBN98"/>
      <c r="CBO98"/>
      <c r="CBP98"/>
      <c r="CBQ98"/>
      <c r="CBR98"/>
      <c r="CBS98"/>
      <c r="CBT98"/>
      <c r="CBU98"/>
      <c r="CBV98"/>
      <c r="CBW98"/>
      <c r="CBX98"/>
      <c r="CBY98"/>
      <c r="CBZ98"/>
      <c r="CCA98"/>
      <c r="CCB98"/>
      <c r="CCC98"/>
      <c r="CCD98"/>
      <c r="CCE98"/>
      <c r="CCF98"/>
      <c r="CCG98"/>
      <c r="CCH98"/>
      <c r="CCI98"/>
      <c r="CCJ98"/>
      <c r="CCK98"/>
      <c r="CCL98"/>
      <c r="CCM98"/>
      <c r="CCN98"/>
      <c r="CCO98"/>
      <c r="CCP98"/>
      <c r="CCQ98"/>
      <c r="CCR98"/>
      <c r="CCS98"/>
      <c r="CCT98"/>
      <c r="CCU98"/>
      <c r="CCV98"/>
      <c r="CCW98"/>
      <c r="CCX98"/>
      <c r="CCY98"/>
      <c r="CCZ98"/>
      <c r="CDA98"/>
      <c r="CDB98"/>
      <c r="CDC98"/>
      <c r="CDD98"/>
      <c r="CDE98"/>
      <c r="CDF98"/>
      <c r="CDG98"/>
      <c r="CDH98"/>
      <c r="CDI98"/>
      <c r="CDJ98"/>
      <c r="CDK98"/>
      <c r="CDL98"/>
      <c r="CDM98"/>
      <c r="CDN98"/>
      <c r="CDO98"/>
      <c r="CDP98"/>
      <c r="CDQ98"/>
      <c r="CDR98"/>
      <c r="CDS98"/>
      <c r="CDT98"/>
      <c r="CDU98"/>
      <c r="CDV98"/>
      <c r="CDW98"/>
      <c r="CDX98"/>
      <c r="CDY98"/>
      <c r="CDZ98"/>
      <c r="CEA98"/>
      <c r="CEB98"/>
      <c r="CEC98"/>
      <c r="CED98"/>
      <c r="CEE98"/>
      <c r="CEF98"/>
      <c r="CEG98"/>
      <c r="CEH98"/>
      <c r="CEI98"/>
      <c r="CEJ98"/>
      <c r="CEK98"/>
      <c r="CEL98"/>
      <c r="CEM98"/>
      <c r="CEN98"/>
      <c r="CEO98"/>
      <c r="CEP98"/>
      <c r="CEQ98"/>
      <c r="CER98"/>
      <c r="CES98"/>
      <c r="CET98"/>
      <c r="CEU98"/>
      <c r="CEV98"/>
      <c r="CEW98"/>
      <c r="CEX98"/>
      <c r="CEY98"/>
      <c r="CEZ98"/>
      <c r="CFA98"/>
      <c r="CFB98"/>
      <c r="CFC98"/>
      <c r="CFD98"/>
      <c r="CFE98"/>
      <c r="CFF98"/>
      <c r="CFG98"/>
      <c r="CFH98"/>
      <c r="CFI98"/>
      <c r="CFJ98"/>
      <c r="CFK98"/>
      <c r="CFL98"/>
      <c r="CFM98"/>
      <c r="CFN98"/>
      <c r="CFO98"/>
      <c r="CFP98"/>
      <c r="CFQ98"/>
      <c r="CFR98"/>
      <c r="CFS98"/>
      <c r="CFT98"/>
      <c r="CFU98"/>
      <c r="CFV98"/>
      <c r="CFW98"/>
      <c r="CFX98"/>
      <c r="CFY98"/>
      <c r="CFZ98"/>
      <c r="CGA98"/>
      <c r="CGB98"/>
      <c r="CGC98"/>
      <c r="CGD98"/>
      <c r="CGE98"/>
      <c r="CGF98"/>
      <c r="CGG98"/>
      <c r="CGH98"/>
      <c r="CGI98"/>
      <c r="CGJ98"/>
      <c r="CGK98"/>
      <c r="CGL98"/>
      <c r="CGM98"/>
      <c r="CGN98"/>
      <c r="CGO98"/>
      <c r="CGP98"/>
      <c r="CGQ98"/>
      <c r="CGR98"/>
      <c r="CGS98"/>
      <c r="CGT98"/>
      <c r="CGU98"/>
      <c r="CGV98"/>
      <c r="CGW98"/>
      <c r="CGX98"/>
      <c r="CGY98"/>
      <c r="CGZ98"/>
      <c r="CHA98"/>
      <c r="CHB98"/>
      <c r="CHC98"/>
      <c r="CHD98"/>
      <c r="CHE98"/>
      <c r="CHF98"/>
      <c r="CHG98"/>
      <c r="CHH98"/>
      <c r="CHI98"/>
      <c r="CHJ98"/>
      <c r="CHK98"/>
      <c r="CHL98"/>
      <c r="CHM98"/>
      <c r="CHN98"/>
      <c r="CHO98"/>
      <c r="CHP98"/>
      <c r="CHQ98"/>
      <c r="CHR98"/>
      <c r="CHS98"/>
      <c r="CHT98"/>
      <c r="CHU98"/>
      <c r="CHV98"/>
      <c r="CHW98"/>
      <c r="CHX98"/>
      <c r="CHY98"/>
      <c r="CHZ98"/>
      <c r="CIA98"/>
      <c r="CIB98"/>
      <c r="CIC98"/>
      <c r="CID98"/>
      <c r="CIE98"/>
      <c r="CIF98"/>
      <c r="CIG98"/>
      <c r="CIH98"/>
      <c r="CII98"/>
      <c r="CIJ98"/>
      <c r="CIK98"/>
      <c r="CIL98"/>
      <c r="CIM98"/>
      <c r="CIN98"/>
      <c r="CIO98"/>
      <c r="CIP98"/>
      <c r="CIQ98"/>
      <c r="CIR98"/>
      <c r="CIS98"/>
      <c r="CIT98"/>
      <c r="CIU98"/>
      <c r="CIV98"/>
      <c r="CIW98"/>
      <c r="CIX98"/>
      <c r="CIY98"/>
      <c r="CIZ98"/>
      <c r="CJA98"/>
      <c r="CJB98"/>
      <c r="CJC98"/>
      <c r="CJD98"/>
      <c r="CJE98"/>
      <c r="CJF98"/>
      <c r="CJG98"/>
      <c r="CJH98"/>
      <c r="CJI98"/>
      <c r="CJJ98"/>
      <c r="CJK98"/>
      <c r="CJL98"/>
      <c r="CJM98"/>
      <c r="CJN98"/>
      <c r="CJO98"/>
      <c r="CJP98"/>
      <c r="CJQ98"/>
      <c r="CJR98"/>
      <c r="CJS98"/>
      <c r="CJT98"/>
      <c r="CJU98"/>
      <c r="CJV98"/>
      <c r="CJW98"/>
      <c r="CJX98"/>
      <c r="CJY98"/>
      <c r="CJZ98"/>
      <c r="CKA98"/>
      <c r="CKB98"/>
      <c r="CKC98"/>
      <c r="CKD98"/>
      <c r="CKE98"/>
      <c r="CKF98"/>
      <c r="CKG98"/>
      <c r="CKH98"/>
      <c r="CKI98"/>
      <c r="CKJ98"/>
      <c r="CKK98"/>
      <c r="CKL98"/>
      <c r="CKM98"/>
      <c r="CKN98"/>
      <c r="CKO98"/>
      <c r="CKP98"/>
      <c r="CKQ98"/>
      <c r="CKR98"/>
      <c r="CKS98"/>
      <c r="CKT98"/>
      <c r="CKU98"/>
      <c r="CKV98"/>
      <c r="CKW98"/>
      <c r="CKX98"/>
      <c r="CKY98"/>
      <c r="CKZ98"/>
      <c r="CLA98"/>
      <c r="CLB98"/>
      <c r="CLC98"/>
      <c r="CLD98"/>
      <c r="CLE98"/>
      <c r="CLF98"/>
      <c r="CLG98"/>
      <c r="CLH98"/>
      <c r="CLI98"/>
      <c r="CLJ98"/>
      <c r="CLK98"/>
      <c r="CLL98"/>
      <c r="CLM98"/>
      <c r="CLN98"/>
      <c r="CLO98"/>
      <c r="CLP98"/>
      <c r="CLQ98"/>
      <c r="CLR98"/>
      <c r="CLS98"/>
      <c r="CLT98"/>
      <c r="CLU98"/>
      <c r="CLV98"/>
      <c r="CLW98"/>
      <c r="CLX98"/>
      <c r="CLY98"/>
      <c r="CLZ98"/>
      <c r="CMA98"/>
      <c r="CMB98"/>
      <c r="CMC98"/>
      <c r="CMD98"/>
      <c r="CME98"/>
      <c r="CMF98"/>
      <c r="CMG98"/>
      <c r="CMH98"/>
      <c r="CMI98"/>
      <c r="CMJ98"/>
      <c r="CMK98"/>
      <c r="CML98"/>
      <c r="CMM98"/>
      <c r="CMN98"/>
      <c r="CMO98"/>
      <c r="CMP98"/>
      <c r="CMQ98"/>
      <c r="CMR98"/>
      <c r="CMS98"/>
      <c r="CMT98"/>
      <c r="CMU98"/>
      <c r="CMV98"/>
      <c r="CMW98"/>
      <c r="CMX98"/>
      <c r="CMY98"/>
      <c r="CMZ98"/>
      <c r="CNA98"/>
      <c r="CNB98"/>
      <c r="CNC98"/>
      <c r="CND98"/>
      <c r="CNE98"/>
      <c r="CNF98"/>
      <c r="CNG98"/>
      <c r="CNH98"/>
      <c r="CNI98"/>
      <c r="CNJ98"/>
      <c r="CNK98"/>
      <c r="CNL98"/>
      <c r="CNM98"/>
      <c r="CNN98"/>
      <c r="CNO98"/>
      <c r="CNP98"/>
      <c r="CNQ98"/>
      <c r="CNR98"/>
      <c r="CNS98"/>
      <c r="CNT98"/>
      <c r="CNU98"/>
      <c r="CNV98"/>
      <c r="CNW98"/>
      <c r="CNX98"/>
      <c r="CNY98"/>
      <c r="CNZ98"/>
      <c r="COA98"/>
      <c r="COB98"/>
      <c r="COC98"/>
      <c r="COD98"/>
      <c r="COE98"/>
      <c r="COF98"/>
      <c r="COG98"/>
      <c r="COH98"/>
      <c r="COI98"/>
      <c r="COJ98"/>
      <c r="COK98"/>
      <c r="COL98"/>
      <c r="COM98"/>
      <c r="CON98"/>
      <c r="COO98"/>
      <c r="COP98"/>
      <c r="COQ98"/>
      <c r="COR98"/>
      <c r="COS98"/>
      <c r="COT98"/>
      <c r="COU98"/>
      <c r="COV98"/>
      <c r="COW98"/>
      <c r="COX98"/>
      <c r="COY98"/>
      <c r="COZ98"/>
      <c r="CPA98"/>
      <c r="CPB98"/>
      <c r="CPC98"/>
      <c r="CPD98"/>
      <c r="CPE98"/>
      <c r="CPF98"/>
      <c r="CPG98"/>
      <c r="CPH98"/>
      <c r="CPI98"/>
      <c r="CPJ98"/>
      <c r="CPK98"/>
      <c r="CPL98"/>
      <c r="CPM98"/>
      <c r="CPN98"/>
      <c r="CPO98"/>
      <c r="CPP98"/>
      <c r="CPQ98"/>
      <c r="CPR98"/>
      <c r="CPS98"/>
      <c r="CPT98"/>
      <c r="CPU98"/>
      <c r="CPV98"/>
      <c r="CPW98"/>
      <c r="CPX98"/>
      <c r="CPY98"/>
      <c r="CPZ98"/>
      <c r="CQA98"/>
      <c r="CQB98"/>
      <c r="CQC98"/>
      <c r="CQD98"/>
      <c r="CQE98"/>
      <c r="CQF98"/>
      <c r="CQG98"/>
      <c r="CQH98"/>
      <c r="CQI98"/>
      <c r="CQJ98"/>
      <c r="CQK98"/>
      <c r="CQL98"/>
      <c r="CQM98"/>
      <c r="CQN98"/>
      <c r="CQO98"/>
      <c r="CQP98"/>
      <c r="CQQ98"/>
      <c r="CQR98"/>
      <c r="CQS98"/>
      <c r="CQT98"/>
      <c r="CQU98"/>
      <c r="CQV98"/>
      <c r="CQW98"/>
      <c r="CQX98"/>
      <c r="CQY98"/>
      <c r="CQZ98"/>
      <c r="CRA98"/>
      <c r="CRB98"/>
      <c r="CRC98"/>
      <c r="CRD98"/>
      <c r="CRE98"/>
      <c r="CRF98"/>
      <c r="CRG98"/>
      <c r="CRH98"/>
      <c r="CRI98"/>
      <c r="CRJ98"/>
      <c r="CRK98"/>
      <c r="CRL98"/>
      <c r="CRM98"/>
      <c r="CRN98"/>
      <c r="CRO98"/>
      <c r="CRP98"/>
      <c r="CRQ98"/>
      <c r="CRR98"/>
      <c r="CRS98"/>
      <c r="CRT98"/>
      <c r="CRU98"/>
      <c r="CRV98"/>
      <c r="CRW98"/>
      <c r="CRX98"/>
      <c r="CRY98"/>
      <c r="CRZ98"/>
      <c r="CSA98"/>
      <c r="CSB98"/>
      <c r="CSC98"/>
      <c r="CSD98"/>
      <c r="CSE98"/>
      <c r="CSF98"/>
      <c r="CSG98"/>
      <c r="CSH98"/>
      <c r="CSI98"/>
      <c r="CSJ98"/>
      <c r="CSK98"/>
      <c r="CSL98"/>
      <c r="CSM98"/>
      <c r="CSN98"/>
      <c r="CSO98"/>
      <c r="CSP98"/>
      <c r="CSQ98"/>
      <c r="CSR98"/>
      <c r="CSS98"/>
      <c r="CST98"/>
      <c r="CSU98"/>
      <c r="CSV98"/>
      <c r="CSW98"/>
      <c r="CSX98"/>
      <c r="CSY98"/>
      <c r="CSZ98"/>
      <c r="CTA98"/>
      <c r="CTB98"/>
      <c r="CTC98"/>
      <c r="CTD98"/>
      <c r="CTE98"/>
      <c r="CTF98"/>
      <c r="CTG98"/>
      <c r="CTH98"/>
      <c r="CTI98"/>
      <c r="CTJ98"/>
      <c r="CTK98"/>
      <c r="CTL98"/>
      <c r="CTM98"/>
      <c r="CTN98"/>
      <c r="CTO98"/>
      <c r="CTP98"/>
      <c r="CTQ98"/>
      <c r="CTR98"/>
      <c r="CTS98"/>
      <c r="CTT98"/>
      <c r="CTU98"/>
      <c r="CTV98"/>
      <c r="CTW98"/>
      <c r="CTX98"/>
      <c r="CTY98"/>
      <c r="CTZ98"/>
      <c r="CUA98"/>
      <c r="CUB98"/>
      <c r="CUC98"/>
      <c r="CUD98"/>
      <c r="CUE98"/>
      <c r="CUF98"/>
      <c r="CUG98"/>
      <c r="CUH98"/>
      <c r="CUI98"/>
      <c r="CUJ98"/>
      <c r="CUK98"/>
      <c r="CUL98"/>
      <c r="CUM98"/>
      <c r="CUN98"/>
      <c r="CUO98"/>
      <c r="CUP98"/>
      <c r="CUQ98"/>
      <c r="CUR98"/>
      <c r="CUS98"/>
      <c r="CUT98"/>
      <c r="CUU98"/>
      <c r="CUV98"/>
      <c r="CUW98"/>
      <c r="CUX98"/>
      <c r="CUY98"/>
      <c r="CUZ98"/>
      <c r="CVA98"/>
      <c r="CVB98"/>
      <c r="CVC98"/>
      <c r="CVD98"/>
      <c r="CVE98"/>
      <c r="CVF98"/>
      <c r="CVG98"/>
      <c r="CVH98"/>
      <c r="CVI98"/>
      <c r="CVJ98"/>
      <c r="CVK98"/>
      <c r="CVL98"/>
      <c r="CVM98"/>
      <c r="CVN98"/>
      <c r="CVO98"/>
      <c r="CVP98"/>
      <c r="CVQ98"/>
      <c r="CVR98"/>
      <c r="CVS98"/>
      <c r="CVT98"/>
      <c r="CVU98"/>
      <c r="CVV98"/>
      <c r="CVW98"/>
      <c r="CVX98"/>
      <c r="CVY98"/>
      <c r="CVZ98"/>
      <c r="CWA98"/>
      <c r="CWB98"/>
      <c r="CWC98"/>
      <c r="CWD98"/>
      <c r="CWE98"/>
      <c r="CWF98"/>
      <c r="CWG98"/>
      <c r="CWH98"/>
      <c r="CWI98"/>
      <c r="CWJ98"/>
      <c r="CWK98"/>
      <c r="CWL98"/>
      <c r="CWM98"/>
      <c r="CWN98"/>
      <c r="CWO98"/>
      <c r="CWP98"/>
      <c r="CWQ98"/>
      <c r="CWR98"/>
      <c r="CWS98"/>
      <c r="CWT98"/>
      <c r="CWU98"/>
      <c r="CWV98"/>
      <c r="CWW98"/>
      <c r="CWX98"/>
      <c r="CWY98"/>
      <c r="CWZ98"/>
      <c r="CXA98"/>
      <c r="CXB98"/>
      <c r="CXC98"/>
      <c r="CXD98"/>
      <c r="CXE98"/>
      <c r="CXF98"/>
      <c r="CXG98"/>
      <c r="CXH98"/>
      <c r="CXI98"/>
      <c r="CXJ98"/>
      <c r="CXK98"/>
      <c r="CXL98"/>
      <c r="CXM98"/>
      <c r="CXN98"/>
      <c r="CXO98"/>
      <c r="CXP98"/>
      <c r="CXQ98"/>
      <c r="CXR98"/>
      <c r="CXS98"/>
      <c r="CXT98"/>
      <c r="CXU98"/>
      <c r="CXV98"/>
      <c r="CXW98"/>
      <c r="CXX98"/>
      <c r="CXY98"/>
      <c r="CXZ98"/>
      <c r="CYA98"/>
      <c r="CYB98"/>
      <c r="CYC98"/>
      <c r="CYD98"/>
      <c r="CYE98"/>
      <c r="CYF98"/>
      <c r="CYG98"/>
      <c r="CYH98"/>
      <c r="CYI98"/>
      <c r="CYJ98"/>
      <c r="CYK98"/>
      <c r="CYL98"/>
      <c r="CYM98"/>
      <c r="CYN98"/>
      <c r="CYO98"/>
      <c r="CYP98"/>
      <c r="CYQ98"/>
      <c r="CYR98"/>
      <c r="CYS98"/>
      <c r="CYT98"/>
      <c r="CYU98"/>
      <c r="CYV98"/>
      <c r="CYW98"/>
      <c r="CYX98"/>
      <c r="CYY98"/>
      <c r="CYZ98"/>
      <c r="CZA98"/>
      <c r="CZB98"/>
      <c r="CZC98"/>
      <c r="CZD98"/>
      <c r="CZE98"/>
      <c r="CZF98"/>
      <c r="CZG98"/>
      <c r="CZH98"/>
      <c r="CZI98"/>
      <c r="CZJ98"/>
      <c r="CZK98"/>
      <c r="CZL98"/>
      <c r="CZM98"/>
      <c r="CZN98"/>
      <c r="CZO98"/>
      <c r="CZP98"/>
      <c r="CZQ98"/>
      <c r="CZR98"/>
      <c r="CZS98"/>
      <c r="CZT98"/>
      <c r="CZU98"/>
      <c r="CZV98"/>
      <c r="CZW98"/>
      <c r="CZX98"/>
      <c r="CZY98"/>
      <c r="CZZ98"/>
      <c r="DAA98"/>
      <c r="DAB98"/>
      <c r="DAC98"/>
      <c r="DAD98"/>
      <c r="DAE98"/>
      <c r="DAF98"/>
      <c r="DAG98"/>
      <c r="DAH98"/>
      <c r="DAI98"/>
      <c r="DAJ98"/>
      <c r="DAK98"/>
      <c r="DAL98"/>
      <c r="DAM98"/>
      <c r="DAN98"/>
      <c r="DAO98"/>
      <c r="DAP98"/>
      <c r="DAQ98"/>
      <c r="DAR98"/>
      <c r="DAS98"/>
      <c r="DAT98"/>
      <c r="DAU98"/>
      <c r="DAV98"/>
      <c r="DAW98"/>
      <c r="DAX98"/>
      <c r="DAY98"/>
      <c r="DAZ98"/>
      <c r="DBA98"/>
      <c r="DBB98"/>
      <c r="DBC98"/>
      <c r="DBD98"/>
      <c r="DBE98"/>
      <c r="DBF98"/>
      <c r="DBG98"/>
      <c r="DBH98"/>
      <c r="DBI98"/>
      <c r="DBJ98"/>
      <c r="DBK98"/>
      <c r="DBL98"/>
      <c r="DBM98"/>
      <c r="DBN98"/>
      <c r="DBO98"/>
      <c r="DBP98"/>
      <c r="DBQ98"/>
      <c r="DBR98"/>
      <c r="DBS98"/>
      <c r="DBT98"/>
      <c r="DBU98"/>
      <c r="DBV98"/>
      <c r="DBW98"/>
      <c r="DBX98"/>
      <c r="DBY98"/>
      <c r="DBZ98"/>
      <c r="DCA98"/>
      <c r="DCB98"/>
      <c r="DCC98"/>
      <c r="DCD98"/>
      <c r="DCE98"/>
      <c r="DCF98"/>
      <c r="DCG98"/>
      <c r="DCH98"/>
      <c r="DCI98"/>
      <c r="DCJ98"/>
      <c r="DCK98"/>
      <c r="DCL98"/>
      <c r="DCM98"/>
      <c r="DCN98"/>
      <c r="DCO98"/>
      <c r="DCP98"/>
      <c r="DCQ98"/>
      <c r="DCR98"/>
      <c r="DCS98"/>
      <c r="DCT98"/>
      <c r="DCU98"/>
      <c r="DCV98"/>
      <c r="DCW98"/>
      <c r="DCX98"/>
      <c r="DCY98"/>
      <c r="DCZ98"/>
      <c r="DDA98"/>
      <c r="DDB98"/>
      <c r="DDC98"/>
      <c r="DDD98"/>
      <c r="DDE98"/>
      <c r="DDF98"/>
      <c r="DDG98"/>
      <c r="DDH98"/>
      <c r="DDI98"/>
      <c r="DDJ98"/>
      <c r="DDK98"/>
      <c r="DDL98"/>
      <c r="DDM98"/>
      <c r="DDN98"/>
      <c r="DDO98"/>
      <c r="DDP98"/>
      <c r="DDQ98"/>
      <c r="DDR98"/>
      <c r="DDS98"/>
      <c r="DDT98"/>
      <c r="DDU98"/>
      <c r="DDV98"/>
      <c r="DDW98"/>
      <c r="DDX98"/>
      <c r="DDY98"/>
      <c r="DDZ98"/>
      <c r="DEA98"/>
      <c r="DEB98"/>
      <c r="DEC98"/>
      <c r="DED98"/>
      <c r="DEE98"/>
      <c r="DEF98"/>
      <c r="DEG98"/>
      <c r="DEH98"/>
      <c r="DEI98"/>
      <c r="DEJ98"/>
      <c r="DEK98"/>
      <c r="DEL98"/>
      <c r="DEM98"/>
      <c r="DEN98"/>
      <c r="DEO98"/>
      <c r="DEP98"/>
      <c r="DEQ98"/>
      <c r="DER98"/>
      <c r="DES98"/>
      <c r="DET98"/>
      <c r="DEU98"/>
      <c r="DEV98"/>
      <c r="DEW98"/>
      <c r="DEX98"/>
      <c r="DEY98"/>
      <c r="DEZ98"/>
      <c r="DFA98"/>
      <c r="DFB98"/>
      <c r="DFC98"/>
      <c r="DFD98"/>
      <c r="DFE98"/>
      <c r="DFF98"/>
      <c r="DFG98"/>
      <c r="DFH98"/>
      <c r="DFI98"/>
      <c r="DFJ98"/>
      <c r="DFK98"/>
      <c r="DFL98"/>
      <c r="DFM98"/>
      <c r="DFN98"/>
      <c r="DFO98"/>
      <c r="DFP98"/>
      <c r="DFQ98"/>
      <c r="DFR98"/>
      <c r="DFS98"/>
      <c r="DFT98"/>
      <c r="DFU98"/>
      <c r="DFV98"/>
      <c r="DFW98"/>
      <c r="DFX98"/>
      <c r="DFY98"/>
      <c r="DFZ98"/>
      <c r="DGA98"/>
      <c r="DGB98"/>
      <c r="DGC98"/>
      <c r="DGD98"/>
      <c r="DGE98"/>
      <c r="DGF98"/>
      <c r="DGG98"/>
      <c r="DGH98"/>
      <c r="DGI98"/>
      <c r="DGJ98"/>
      <c r="DGK98"/>
      <c r="DGL98"/>
      <c r="DGM98"/>
      <c r="DGN98"/>
      <c r="DGO98"/>
      <c r="DGP98"/>
      <c r="DGQ98"/>
      <c r="DGR98"/>
      <c r="DGS98"/>
      <c r="DGT98"/>
      <c r="DGU98"/>
      <c r="DGV98"/>
      <c r="DGW98"/>
      <c r="DGX98"/>
      <c r="DGY98"/>
      <c r="DGZ98"/>
      <c r="DHA98"/>
      <c r="DHB98"/>
      <c r="DHC98"/>
      <c r="DHD98"/>
      <c r="DHE98"/>
      <c r="DHF98"/>
      <c r="DHG98"/>
      <c r="DHH98"/>
      <c r="DHI98"/>
      <c r="DHJ98"/>
      <c r="DHK98"/>
      <c r="DHL98"/>
      <c r="DHM98"/>
      <c r="DHN98"/>
      <c r="DHO98"/>
      <c r="DHP98"/>
      <c r="DHQ98"/>
      <c r="DHR98"/>
      <c r="DHS98"/>
      <c r="DHT98"/>
      <c r="DHU98"/>
      <c r="DHV98"/>
      <c r="DHW98"/>
      <c r="DHX98"/>
      <c r="DHY98"/>
      <c r="DHZ98"/>
      <c r="DIA98"/>
      <c r="DIB98"/>
      <c r="DIC98"/>
      <c r="DID98"/>
      <c r="DIE98"/>
      <c r="DIF98"/>
      <c r="DIG98"/>
      <c r="DIH98"/>
      <c r="DII98"/>
      <c r="DIJ98"/>
      <c r="DIK98"/>
      <c r="DIL98"/>
      <c r="DIM98"/>
      <c r="DIN98"/>
      <c r="DIO98"/>
      <c r="DIP98"/>
      <c r="DIQ98"/>
      <c r="DIR98"/>
      <c r="DIS98"/>
      <c r="DIT98"/>
      <c r="DIU98"/>
      <c r="DIV98"/>
      <c r="DIW98"/>
      <c r="DIX98"/>
      <c r="DIY98"/>
      <c r="DIZ98"/>
      <c r="DJA98"/>
      <c r="DJB98"/>
      <c r="DJC98"/>
      <c r="DJD98"/>
      <c r="DJE98"/>
      <c r="DJF98"/>
      <c r="DJG98"/>
      <c r="DJH98"/>
      <c r="DJI98"/>
      <c r="DJJ98"/>
      <c r="DJK98"/>
      <c r="DJL98"/>
      <c r="DJM98"/>
      <c r="DJN98"/>
      <c r="DJO98"/>
      <c r="DJP98"/>
      <c r="DJQ98"/>
      <c r="DJR98"/>
      <c r="DJS98"/>
      <c r="DJT98"/>
      <c r="DJU98"/>
      <c r="DJV98"/>
      <c r="DJW98"/>
      <c r="DJX98"/>
      <c r="DJY98"/>
      <c r="DJZ98"/>
      <c r="DKA98"/>
      <c r="DKB98"/>
      <c r="DKC98"/>
      <c r="DKD98"/>
      <c r="DKE98"/>
      <c r="DKF98"/>
      <c r="DKG98"/>
      <c r="DKH98"/>
      <c r="DKI98"/>
      <c r="DKJ98"/>
      <c r="DKK98"/>
      <c r="DKL98"/>
      <c r="DKM98"/>
      <c r="DKN98"/>
      <c r="DKO98"/>
      <c r="DKP98"/>
      <c r="DKQ98"/>
      <c r="DKR98"/>
      <c r="DKS98"/>
      <c r="DKT98"/>
      <c r="DKU98"/>
      <c r="DKV98"/>
      <c r="DKW98"/>
      <c r="DKX98"/>
      <c r="DKY98"/>
      <c r="DKZ98"/>
      <c r="DLA98"/>
      <c r="DLB98"/>
      <c r="DLC98"/>
      <c r="DLD98"/>
      <c r="DLE98"/>
      <c r="DLF98"/>
      <c r="DLG98"/>
      <c r="DLH98"/>
      <c r="DLI98"/>
      <c r="DLJ98"/>
      <c r="DLK98"/>
      <c r="DLL98"/>
      <c r="DLM98"/>
      <c r="DLN98"/>
      <c r="DLO98"/>
      <c r="DLP98"/>
      <c r="DLQ98"/>
      <c r="DLR98"/>
      <c r="DLS98"/>
      <c r="DLT98"/>
      <c r="DLU98"/>
      <c r="DLV98"/>
      <c r="DLW98"/>
      <c r="DLX98"/>
      <c r="DLY98"/>
      <c r="DLZ98"/>
      <c r="DMA98"/>
      <c r="DMB98"/>
      <c r="DMC98"/>
      <c r="DMD98"/>
      <c r="DME98"/>
      <c r="DMF98"/>
      <c r="DMG98"/>
      <c r="DMH98"/>
      <c r="DMI98"/>
      <c r="DMJ98"/>
      <c r="DMK98"/>
      <c r="DML98"/>
      <c r="DMM98"/>
      <c r="DMN98"/>
      <c r="DMO98"/>
      <c r="DMP98"/>
      <c r="DMQ98"/>
      <c r="DMR98"/>
      <c r="DMS98"/>
      <c r="DMT98"/>
      <c r="DMU98"/>
      <c r="DMV98"/>
      <c r="DMW98"/>
      <c r="DMX98"/>
      <c r="DMY98"/>
      <c r="DMZ98"/>
      <c r="DNA98"/>
      <c r="DNB98"/>
      <c r="DNC98"/>
      <c r="DND98"/>
      <c r="DNE98"/>
      <c r="DNF98"/>
      <c r="DNG98"/>
      <c r="DNH98"/>
      <c r="DNI98"/>
      <c r="DNJ98"/>
      <c r="DNK98"/>
      <c r="DNL98"/>
      <c r="DNM98"/>
      <c r="DNN98"/>
      <c r="DNO98"/>
      <c r="DNP98"/>
      <c r="DNQ98"/>
      <c r="DNR98"/>
      <c r="DNS98"/>
      <c r="DNT98"/>
      <c r="DNU98"/>
      <c r="DNV98"/>
      <c r="DNW98"/>
      <c r="DNX98"/>
      <c r="DNY98"/>
      <c r="DNZ98"/>
      <c r="DOA98"/>
      <c r="DOB98"/>
      <c r="DOC98"/>
      <c r="DOD98"/>
      <c r="DOE98"/>
      <c r="DOF98"/>
      <c r="DOG98"/>
      <c r="DOH98"/>
      <c r="DOI98"/>
      <c r="DOJ98"/>
      <c r="DOK98"/>
      <c r="DOL98"/>
      <c r="DOM98"/>
      <c r="DON98"/>
      <c r="DOO98"/>
      <c r="DOP98"/>
      <c r="DOQ98"/>
      <c r="DOR98"/>
      <c r="DOS98"/>
      <c r="DOT98"/>
      <c r="DOU98"/>
      <c r="DOV98"/>
      <c r="DOW98"/>
      <c r="DOX98"/>
      <c r="DOY98"/>
      <c r="DOZ98"/>
      <c r="DPA98"/>
      <c r="DPB98"/>
      <c r="DPC98"/>
      <c r="DPD98"/>
      <c r="DPE98"/>
      <c r="DPF98"/>
      <c r="DPG98"/>
      <c r="DPH98"/>
      <c r="DPI98"/>
      <c r="DPJ98"/>
      <c r="DPK98"/>
      <c r="DPL98"/>
      <c r="DPM98"/>
      <c r="DPN98"/>
      <c r="DPO98"/>
      <c r="DPP98"/>
      <c r="DPQ98"/>
      <c r="DPR98"/>
      <c r="DPS98"/>
      <c r="DPT98"/>
      <c r="DPU98"/>
      <c r="DPV98"/>
      <c r="DPW98"/>
      <c r="DPX98"/>
      <c r="DPY98"/>
      <c r="DPZ98"/>
      <c r="DQA98"/>
      <c r="DQB98"/>
      <c r="DQC98"/>
      <c r="DQD98"/>
      <c r="DQE98"/>
      <c r="DQF98"/>
      <c r="DQG98"/>
      <c r="DQH98"/>
      <c r="DQI98"/>
      <c r="DQJ98"/>
      <c r="DQK98"/>
      <c r="DQL98"/>
      <c r="DQM98"/>
      <c r="DQN98"/>
      <c r="DQO98"/>
      <c r="DQP98"/>
      <c r="DQQ98"/>
      <c r="DQR98"/>
      <c r="DQS98"/>
      <c r="DQT98"/>
      <c r="DQU98"/>
      <c r="DQV98"/>
      <c r="DQW98"/>
      <c r="DQX98"/>
      <c r="DQY98"/>
      <c r="DQZ98"/>
      <c r="DRA98"/>
      <c r="DRB98"/>
      <c r="DRC98"/>
      <c r="DRD98"/>
      <c r="DRE98"/>
      <c r="DRF98"/>
      <c r="DRG98"/>
      <c r="DRH98"/>
      <c r="DRI98"/>
      <c r="DRJ98"/>
      <c r="DRK98"/>
      <c r="DRL98"/>
      <c r="DRM98"/>
      <c r="DRN98"/>
      <c r="DRO98"/>
      <c r="DRP98"/>
      <c r="DRQ98"/>
      <c r="DRR98"/>
      <c r="DRS98"/>
      <c r="DRT98"/>
      <c r="DRU98"/>
      <c r="DRV98"/>
      <c r="DRW98"/>
      <c r="DRX98"/>
      <c r="DRY98"/>
      <c r="DRZ98"/>
      <c r="DSA98"/>
      <c r="DSB98"/>
      <c r="DSC98"/>
      <c r="DSD98"/>
      <c r="DSE98"/>
      <c r="DSF98"/>
      <c r="DSG98"/>
      <c r="DSH98"/>
      <c r="DSI98"/>
      <c r="DSJ98"/>
      <c r="DSK98"/>
      <c r="DSL98"/>
      <c r="DSM98"/>
      <c r="DSN98"/>
      <c r="DSO98"/>
      <c r="DSP98"/>
      <c r="DSQ98"/>
      <c r="DSR98"/>
      <c r="DSS98"/>
      <c r="DST98"/>
      <c r="DSU98"/>
      <c r="DSV98"/>
      <c r="DSW98"/>
      <c r="DSX98"/>
      <c r="DSY98"/>
      <c r="DSZ98"/>
      <c r="DTA98"/>
      <c r="DTB98"/>
      <c r="DTC98"/>
      <c r="DTD98"/>
      <c r="DTE98"/>
      <c r="DTF98"/>
      <c r="DTG98"/>
      <c r="DTH98"/>
      <c r="DTI98"/>
      <c r="DTJ98"/>
      <c r="DTK98"/>
      <c r="DTL98"/>
      <c r="DTM98"/>
      <c r="DTN98"/>
      <c r="DTO98"/>
      <c r="DTP98"/>
      <c r="DTQ98"/>
      <c r="DTR98"/>
      <c r="DTS98"/>
      <c r="DTT98"/>
      <c r="DTU98"/>
      <c r="DTV98"/>
      <c r="DTW98"/>
      <c r="DTX98"/>
      <c r="DTY98"/>
      <c r="DTZ98"/>
      <c r="DUA98"/>
      <c r="DUB98"/>
      <c r="DUC98"/>
      <c r="DUD98"/>
      <c r="DUE98"/>
      <c r="DUF98"/>
      <c r="DUG98"/>
      <c r="DUH98"/>
      <c r="DUI98"/>
      <c r="DUJ98"/>
      <c r="DUK98"/>
      <c r="DUL98"/>
      <c r="DUM98"/>
      <c r="DUN98"/>
      <c r="DUO98"/>
      <c r="DUP98"/>
      <c r="DUQ98"/>
      <c r="DUR98"/>
      <c r="DUS98"/>
      <c r="DUT98"/>
      <c r="DUU98"/>
      <c r="DUV98"/>
      <c r="DUW98"/>
      <c r="DUX98"/>
      <c r="DUY98"/>
      <c r="DUZ98"/>
      <c r="DVA98"/>
      <c r="DVB98"/>
      <c r="DVC98"/>
      <c r="DVD98"/>
      <c r="DVE98"/>
      <c r="DVF98"/>
      <c r="DVG98"/>
      <c r="DVH98"/>
      <c r="DVI98"/>
      <c r="DVJ98"/>
      <c r="DVK98"/>
      <c r="DVL98"/>
      <c r="DVM98"/>
      <c r="DVN98"/>
      <c r="DVO98"/>
      <c r="DVP98"/>
      <c r="DVQ98"/>
      <c r="DVR98"/>
      <c r="DVS98"/>
      <c r="DVT98"/>
      <c r="DVU98"/>
      <c r="DVV98"/>
      <c r="DVW98"/>
      <c r="DVX98"/>
      <c r="DVY98"/>
      <c r="DVZ98"/>
      <c r="DWA98"/>
      <c r="DWB98"/>
      <c r="DWC98"/>
      <c r="DWD98"/>
      <c r="DWE98"/>
      <c r="DWF98"/>
      <c r="DWG98"/>
      <c r="DWH98"/>
      <c r="DWI98"/>
      <c r="DWJ98"/>
      <c r="DWK98"/>
      <c r="DWL98"/>
      <c r="DWM98"/>
      <c r="DWN98"/>
      <c r="DWO98"/>
      <c r="DWP98"/>
      <c r="DWQ98"/>
      <c r="DWR98"/>
      <c r="DWS98"/>
      <c r="DWT98"/>
      <c r="DWU98"/>
      <c r="DWV98"/>
      <c r="DWW98"/>
      <c r="DWX98"/>
      <c r="DWY98"/>
      <c r="DWZ98"/>
      <c r="DXA98"/>
      <c r="DXB98"/>
      <c r="DXC98"/>
      <c r="DXD98"/>
      <c r="DXE98"/>
      <c r="DXF98"/>
      <c r="DXG98"/>
      <c r="DXH98"/>
      <c r="DXI98"/>
      <c r="DXJ98"/>
      <c r="DXK98"/>
      <c r="DXL98"/>
      <c r="DXM98"/>
      <c r="DXN98"/>
      <c r="DXO98"/>
      <c r="DXP98"/>
      <c r="DXQ98"/>
      <c r="DXR98"/>
      <c r="DXS98"/>
      <c r="DXT98"/>
      <c r="DXU98"/>
      <c r="DXV98"/>
      <c r="DXW98"/>
      <c r="DXX98"/>
      <c r="DXY98"/>
      <c r="DXZ98"/>
      <c r="DYA98"/>
      <c r="DYB98"/>
      <c r="DYC98"/>
      <c r="DYD98"/>
      <c r="DYE98"/>
      <c r="DYF98"/>
      <c r="DYG98"/>
      <c r="DYH98"/>
      <c r="DYI98"/>
      <c r="DYJ98"/>
      <c r="DYK98"/>
      <c r="DYL98"/>
      <c r="DYM98"/>
      <c r="DYN98"/>
      <c r="DYO98"/>
      <c r="DYP98"/>
      <c r="DYQ98"/>
      <c r="DYR98"/>
      <c r="DYS98"/>
      <c r="DYT98"/>
      <c r="DYU98"/>
      <c r="DYV98"/>
      <c r="DYW98"/>
      <c r="DYX98"/>
      <c r="DYY98"/>
      <c r="DYZ98"/>
      <c r="DZA98"/>
      <c r="DZB98"/>
      <c r="DZC98"/>
      <c r="DZD98"/>
      <c r="DZE98"/>
      <c r="DZF98"/>
      <c r="DZG98"/>
      <c r="DZH98"/>
      <c r="DZI98"/>
      <c r="DZJ98"/>
      <c r="DZK98"/>
      <c r="DZL98"/>
      <c r="DZM98"/>
      <c r="DZN98"/>
      <c r="DZO98"/>
      <c r="DZP98"/>
      <c r="DZQ98"/>
      <c r="DZR98"/>
      <c r="DZS98"/>
      <c r="DZT98"/>
      <c r="DZU98"/>
      <c r="DZV98"/>
      <c r="DZW98"/>
      <c r="DZX98"/>
      <c r="DZY98"/>
      <c r="DZZ98"/>
      <c r="EAA98"/>
      <c r="EAB98"/>
      <c r="EAC98"/>
      <c r="EAD98"/>
      <c r="EAE98"/>
      <c r="EAF98"/>
      <c r="EAG98"/>
      <c r="EAH98"/>
      <c r="EAI98"/>
      <c r="EAJ98"/>
      <c r="EAK98"/>
      <c r="EAL98"/>
      <c r="EAM98"/>
      <c r="EAN98"/>
      <c r="EAO98"/>
      <c r="EAP98"/>
      <c r="EAQ98"/>
      <c r="EAR98"/>
      <c r="EAS98"/>
      <c r="EAT98"/>
      <c r="EAU98"/>
      <c r="EAV98"/>
      <c r="EAW98"/>
      <c r="EAX98"/>
      <c r="EAY98"/>
      <c r="EAZ98"/>
      <c r="EBA98"/>
      <c r="EBB98"/>
      <c r="EBC98"/>
      <c r="EBD98"/>
      <c r="EBE98"/>
      <c r="EBF98"/>
      <c r="EBG98"/>
      <c r="EBH98"/>
      <c r="EBI98"/>
      <c r="EBJ98"/>
      <c r="EBK98"/>
      <c r="EBL98"/>
      <c r="EBM98"/>
      <c r="EBN98"/>
      <c r="EBO98"/>
      <c r="EBP98"/>
      <c r="EBQ98"/>
      <c r="EBR98"/>
      <c r="EBS98"/>
      <c r="EBT98"/>
      <c r="EBU98"/>
      <c r="EBV98"/>
      <c r="EBW98"/>
      <c r="EBX98"/>
      <c r="EBY98"/>
      <c r="EBZ98"/>
      <c r="ECA98"/>
      <c r="ECB98"/>
      <c r="ECC98"/>
      <c r="ECD98"/>
      <c r="ECE98"/>
      <c r="ECF98"/>
      <c r="ECG98"/>
      <c r="ECH98"/>
      <c r="ECI98"/>
      <c r="ECJ98"/>
      <c r="ECK98"/>
      <c r="ECL98"/>
      <c r="ECM98"/>
      <c r="ECN98"/>
      <c r="ECO98"/>
      <c r="ECP98"/>
      <c r="ECQ98"/>
      <c r="ECR98"/>
      <c r="ECS98"/>
      <c r="ECT98"/>
      <c r="ECU98"/>
      <c r="ECV98"/>
      <c r="ECW98"/>
      <c r="ECX98"/>
      <c r="ECY98"/>
      <c r="ECZ98"/>
      <c r="EDA98"/>
      <c r="EDB98"/>
      <c r="EDC98"/>
      <c r="EDD98"/>
      <c r="EDE98"/>
      <c r="EDF98"/>
      <c r="EDG98"/>
      <c r="EDH98"/>
      <c r="EDI98"/>
      <c r="EDJ98"/>
      <c r="EDK98"/>
      <c r="EDL98"/>
      <c r="EDM98"/>
      <c r="EDN98"/>
      <c r="EDO98"/>
      <c r="EDP98"/>
      <c r="EDQ98"/>
      <c r="EDR98"/>
      <c r="EDS98"/>
      <c r="EDT98"/>
      <c r="EDU98"/>
      <c r="EDV98"/>
      <c r="EDW98"/>
      <c r="EDX98"/>
      <c r="EDY98"/>
      <c r="EDZ98"/>
      <c r="EEA98"/>
      <c r="EEB98"/>
      <c r="EEC98"/>
      <c r="EED98"/>
      <c r="EEE98"/>
      <c r="EEF98"/>
      <c r="EEG98"/>
      <c r="EEH98"/>
      <c r="EEI98"/>
      <c r="EEJ98"/>
      <c r="EEK98"/>
      <c r="EEL98"/>
      <c r="EEM98"/>
      <c r="EEN98"/>
      <c r="EEO98"/>
      <c r="EEP98"/>
      <c r="EEQ98"/>
      <c r="EER98"/>
      <c r="EES98"/>
      <c r="EET98"/>
      <c r="EEU98"/>
      <c r="EEV98"/>
      <c r="EEW98"/>
      <c r="EEX98"/>
      <c r="EEY98"/>
      <c r="EEZ98"/>
      <c r="EFA98"/>
      <c r="EFB98"/>
      <c r="EFC98"/>
      <c r="EFD98"/>
      <c r="EFE98"/>
      <c r="EFF98"/>
      <c r="EFG98"/>
      <c r="EFH98"/>
      <c r="EFI98"/>
      <c r="EFJ98"/>
      <c r="EFK98"/>
      <c r="EFL98"/>
      <c r="EFM98"/>
      <c r="EFN98"/>
      <c r="EFO98"/>
      <c r="EFP98"/>
      <c r="EFQ98"/>
      <c r="EFR98"/>
      <c r="EFS98"/>
      <c r="EFT98"/>
      <c r="EFU98"/>
      <c r="EFV98"/>
      <c r="EFW98"/>
      <c r="EFX98"/>
      <c r="EFY98"/>
      <c r="EFZ98"/>
      <c r="EGA98"/>
      <c r="EGB98"/>
      <c r="EGC98"/>
      <c r="EGD98"/>
      <c r="EGE98"/>
      <c r="EGF98"/>
      <c r="EGG98"/>
      <c r="EGH98"/>
      <c r="EGI98"/>
      <c r="EGJ98"/>
      <c r="EGK98"/>
      <c r="EGL98"/>
      <c r="EGM98"/>
      <c r="EGN98"/>
      <c r="EGO98"/>
      <c r="EGP98"/>
      <c r="EGQ98"/>
      <c r="EGR98"/>
      <c r="EGS98"/>
      <c r="EGT98"/>
      <c r="EGU98"/>
      <c r="EGV98"/>
      <c r="EGW98"/>
      <c r="EGX98"/>
      <c r="EGY98"/>
      <c r="EGZ98"/>
      <c r="EHA98"/>
      <c r="EHB98"/>
      <c r="EHC98"/>
      <c r="EHD98"/>
      <c r="EHE98"/>
      <c r="EHF98"/>
      <c r="EHG98"/>
      <c r="EHH98"/>
      <c r="EHI98"/>
      <c r="EHJ98"/>
      <c r="EHK98"/>
      <c r="EHL98"/>
      <c r="EHM98"/>
      <c r="EHN98"/>
      <c r="EHO98"/>
      <c r="EHP98"/>
      <c r="EHQ98"/>
      <c r="EHR98"/>
      <c r="EHS98"/>
      <c r="EHT98"/>
      <c r="EHU98"/>
      <c r="EHV98"/>
      <c r="EHW98"/>
      <c r="EHX98"/>
      <c r="EHY98"/>
      <c r="EHZ98"/>
      <c r="EIA98"/>
      <c r="EIB98"/>
      <c r="EIC98"/>
      <c r="EID98"/>
      <c r="EIE98"/>
      <c r="EIF98"/>
      <c r="EIG98"/>
      <c r="EIH98"/>
      <c r="EII98"/>
      <c r="EIJ98"/>
      <c r="EIK98"/>
      <c r="EIL98"/>
      <c r="EIM98"/>
      <c r="EIN98"/>
      <c r="EIO98"/>
      <c r="EIP98"/>
      <c r="EIQ98"/>
      <c r="EIR98"/>
      <c r="EIS98"/>
      <c r="EIT98"/>
      <c r="EIU98"/>
      <c r="EIV98"/>
      <c r="EIW98"/>
      <c r="EIX98"/>
      <c r="EIY98"/>
      <c r="EIZ98"/>
      <c r="EJA98"/>
      <c r="EJB98"/>
      <c r="EJC98"/>
      <c r="EJD98"/>
      <c r="EJE98"/>
      <c r="EJF98"/>
      <c r="EJG98"/>
      <c r="EJH98"/>
      <c r="EJI98"/>
      <c r="EJJ98"/>
      <c r="EJK98"/>
      <c r="EJL98"/>
      <c r="EJM98"/>
      <c r="EJN98"/>
      <c r="EJO98"/>
      <c r="EJP98"/>
      <c r="EJQ98"/>
      <c r="EJR98"/>
      <c r="EJS98"/>
      <c r="EJT98"/>
      <c r="EJU98"/>
      <c r="EJV98"/>
      <c r="EJW98"/>
      <c r="EJX98"/>
      <c r="EJY98"/>
      <c r="EJZ98"/>
      <c r="EKA98"/>
      <c r="EKB98"/>
      <c r="EKC98"/>
      <c r="EKD98"/>
      <c r="EKE98"/>
      <c r="EKF98"/>
      <c r="EKG98"/>
      <c r="EKH98"/>
      <c r="EKI98"/>
      <c r="EKJ98"/>
      <c r="EKK98"/>
      <c r="EKL98"/>
      <c r="EKM98"/>
      <c r="EKN98"/>
      <c r="EKO98"/>
      <c r="EKP98"/>
      <c r="EKQ98"/>
      <c r="EKR98"/>
      <c r="EKS98"/>
      <c r="EKT98"/>
      <c r="EKU98"/>
      <c r="EKV98"/>
      <c r="EKW98"/>
      <c r="EKX98"/>
      <c r="EKY98"/>
      <c r="EKZ98"/>
      <c r="ELA98"/>
      <c r="ELB98"/>
      <c r="ELC98"/>
      <c r="ELD98"/>
      <c r="ELE98"/>
      <c r="ELF98"/>
      <c r="ELG98"/>
      <c r="ELH98"/>
      <c r="ELI98"/>
      <c r="ELJ98"/>
      <c r="ELK98"/>
      <c r="ELL98"/>
      <c r="ELM98"/>
      <c r="ELN98"/>
      <c r="ELO98"/>
      <c r="ELP98"/>
      <c r="ELQ98"/>
      <c r="ELR98"/>
      <c r="ELS98"/>
      <c r="ELT98"/>
      <c r="ELU98"/>
      <c r="ELV98"/>
      <c r="ELW98"/>
      <c r="ELX98"/>
      <c r="ELY98"/>
      <c r="ELZ98"/>
      <c r="EMA98"/>
      <c r="EMB98"/>
      <c r="EMC98"/>
      <c r="EMD98"/>
      <c r="EME98"/>
      <c r="EMF98"/>
      <c r="EMG98"/>
      <c r="EMH98"/>
      <c r="EMI98"/>
      <c r="EMJ98"/>
      <c r="EMK98"/>
      <c r="EML98"/>
      <c r="EMM98"/>
      <c r="EMN98"/>
      <c r="EMO98"/>
      <c r="EMP98"/>
      <c r="EMQ98"/>
      <c r="EMR98"/>
      <c r="EMS98"/>
      <c r="EMT98"/>
      <c r="EMU98"/>
      <c r="EMV98"/>
      <c r="EMW98"/>
      <c r="EMX98"/>
      <c r="EMY98"/>
      <c r="EMZ98"/>
      <c r="ENA98"/>
      <c r="ENB98"/>
      <c r="ENC98"/>
      <c r="END98"/>
      <c r="ENE98"/>
      <c r="ENF98"/>
      <c r="ENG98"/>
      <c r="ENH98"/>
      <c r="ENI98"/>
      <c r="ENJ98"/>
      <c r="ENK98"/>
      <c r="ENL98"/>
      <c r="ENM98"/>
      <c r="ENN98"/>
      <c r="ENO98"/>
      <c r="ENP98"/>
      <c r="ENQ98"/>
      <c r="ENR98"/>
      <c r="ENS98"/>
      <c r="ENT98"/>
      <c r="ENU98"/>
      <c r="ENV98"/>
      <c r="ENW98"/>
      <c r="ENX98"/>
      <c r="ENY98"/>
      <c r="ENZ98"/>
      <c r="EOA98"/>
      <c r="EOB98"/>
      <c r="EOC98"/>
      <c r="EOD98"/>
      <c r="EOE98"/>
      <c r="EOF98"/>
      <c r="EOG98"/>
      <c r="EOH98"/>
      <c r="EOI98"/>
      <c r="EOJ98"/>
      <c r="EOK98"/>
      <c r="EOL98"/>
      <c r="EOM98"/>
      <c r="EON98"/>
      <c r="EOO98"/>
      <c r="EOP98"/>
      <c r="EOQ98"/>
      <c r="EOR98"/>
      <c r="EOS98"/>
      <c r="EOT98"/>
      <c r="EOU98"/>
      <c r="EOV98"/>
      <c r="EOW98"/>
      <c r="EOX98"/>
      <c r="EOY98"/>
      <c r="EOZ98"/>
      <c r="EPA98"/>
      <c r="EPB98"/>
      <c r="EPC98"/>
      <c r="EPD98"/>
      <c r="EPE98"/>
      <c r="EPF98"/>
      <c r="EPG98"/>
      <c r="EPH98"/>
      <c r="EPI98"/>
      <c r="EPJ98"/>
      <c r="EPK98"/>
      <c r="EPL98"/>
      <c r="EPM98"/>
      <c r="EPN98"/>
      <c r="EPO98"/>
      <c r="EPP98"/>
      <c r="EPQ98"/>
      <c r="EPR98"/>
      <c r="EPS98"/>
      <c r="EPT98"/>
      <c r="EPU98"/>
      <c r="EPV98"/>
      <c r="EPW98"/>
      <c r="EPX98"/>
      <c r="EPY98"/>
      <c r="EPZ98"/>
      <c r="EQA98"/>
      <c r="EQB98"/>
      <c r="EQC98"/>
      <c r="EQD98"/>
      <c r="EQE98"/>
      <c r="EQF98"/>
      <c r="EQG98"/>
      <c r="EQH98"/>
      <c r="EQI98"/>
      <c r="EQJ98"/>
      <c r="EQK98"/>
      <c r="EQL98"/>
      <c r="EQM98"/>
      <c r="EQN98"/>
      <c r="EQO98"/>
      <c r="EQP98"/>
      <c r="EQQ98"/>
      <c r="EQR98"/>
      <c r="EQS98"/>
      <c r="EQT98"/>
      <c r="EQU98"/>
      <c r="EQV98"/>
      <c r="EQW98"/>
      <c r="EQX98"/>
      <c r="EQY98"/>
      <c r="EQZ98"/>
      <c r="ERA98"/>
      <c r="ERB98"/>
      <c r="ERC98"/>
      <c r="ERD98"/>
      <c r="ERE98"/>
      <c r="ERF98"/>
      <c r="ERG98"/>
      <c r="ERH98"/>
      <c r="ERI98"/>
      <c r="ERJ98"/>
      <c r="ERK98"/>
      <c r="ERL98"/>
      <c r="ERM98"/>
      <c r="ERN98"/>
      <c r="ERO98"/>
      <c r="ERP98"/>
      <c r="ERQ98"/>
      <c r="ERR98"/>
      <c r="ERS98"/>
      <c r="ERT98"/>
      <c r="ERU98"/>
      <c r="ERV98"/>
      <c r="ERW98"/>
      <c r="ERX98"/>
      <c r="ERY98"/>
      <c r="ERZ98"/>
      <c r="ESA98"/>
      <c r="ESB98"/>
      <c r="ESC98"/>
      <c r="ESD98"/>
      <c r="ESE98"/>
      <c r="ESF98"/>
      <c r="ESG98"/>
      <c r="ESH98"/>
      <c r="ESI98"/>
      <c r="ESJ98"/>
      <c r="ESK98"/>
      <c r="ESL98"/>
      <c r="ESM98"/>
      <c r="ESN98"/>
      <c r="ESO98"/>
      <c r="ESP98"/>
      <c r="ESQ98"/>
      <c r="ESR98"/>
      <c r="ESS98"/>
      <c r="EST98"/>
      <c r="ESU98"/>
      <c r="ESV98"/>
      <c r="ESW98"/>
      <c r="ESX98"/>
      <c r="ESY98"/>
      <c r="ESZ98"/>
      <c r="ETA98"/>
      <c r="ETB98"/>
      <c r="ETC98"/>
      <c r="ETD98"/>
      <c r="ETE98"/>
      <c r="ETF98"/>
      <c r="ETG98"/>
      <c r="ETH98"/>
      <c r="ETI98"/>
      <c r="ETJ98"/>
      <c r="ETK98"/>
      <c r="ETL98"/>
      <c r="ETM98"/>
      <c r="ETN98"/>
      <c r="ETO98"/>
      <c r="ETP98"/>
      <c r="ETQ98"/>
      <c r="ETR98"/>
      <c r="ETS98"/>
      <c r="ETT98"/>
      <c r="ETU98"/>
      <c r="ETV98"/>
      <c r="ETW98"/>
      <c r="ETX98"/>
      <c r="ETY98"/>
      <c r="ETZ98"/>
      <c r="EUA98"/>
      <c r="EUB98"/>
      <c r="EUC98"/>
      <c r="EUD98"/>
      <c r="EUE98"/>
      <c r="EUF98"/>
      <c r="EUG98"/>
      <c r="EUH98"/>
      <c r="EUI98"/>
      <c r="EUJ98"/>
      <c r="EUK98"/>
      <c r="EUL98"/>
      <c r="EUM98"/>
      <c r="EUN98"/>
      <c r="EUO98"/>
      <c r="EUP98"/>
      <c r="EUQ98"/>
      <c r="EUR98"/>
      <c r="EUS98"/>
      <c r="EUT98"/>
      <c r="EUU98"/>
      <c r="EUV98"/>
      <c r="EUW98"/>
      <c r="EUX98"/>
      <c r="EUY98"/>
      <c r="EUZ98"/>
      <c r="EVA98"/>
      <c r="EVB98"/>
      <c r="EVC98"/>
      <c r="EVD98"/>
      <c r="EVE98"/>
      <c r="EVF98"/>
      <c r="EVG98"/>
      <c r="EVH98"/>
      <c r="EVI98"/>
      <c r="EVJ98"/>
      <c r="EVK98"/>
      <c r="EVL98"/>
      <c r="EVM98"/>
      <c r="EVN98"/>
      <c r="EVO98"/>
      <c r="EVP98"/>
      <c r="EVQ98"/>
      <c r="EVR98"/>
      <c r="EVS98"/>
      <c r="EVT98"/>
      <c r="EVU98"/>
      <c r="EVV98"/>
      <c r="EVW98"/>
      <c r="EVX98"/>
      <c r="EVY98"/>
      <c r="EVZ98"/>
      <c r="EWA98"/>
      <c r="EWB98"/>
      <c r="EWC98"/>
      <c r="EWD98"/>
      <c r="EWE98"/>
      <c r="EWF98"/>
      <c r="EWG98"/>
      <c r="EWH98"/>
      <c r="EWI98"/>
      <c r="EWJ98"/>
      <c r="EWK98"/>
      <c r="EWL98"/>
      <c r="EWM98"/>
      <c r="EWN98"/>
      <c r="EWO98"/>
      <c r="EWP98"/>
      <c r="EWQ98"/>
      <c r="EWR98"/>
      <c r="EWS98"/>
      <c r="EWT98"/>
      <c r="EWU98"/>
      <c r="EWV98"/>
      <c r="EWW98"/>
      <c r="EWX98"/>
      <c r="EWY98"/>
      <c r="EWZ98"/>
      <c r="EXA98"/>
      <c r="EXB98"/>
      <c r="EXC98"/>
      <c r="EXD98"/>
      <c r="EXE98"/>
      <c r="EXF98"/>
      <c r="EXG98"/>
      <c r="EXH98"/>
      <c r="EXI98"/>
      <c r="EXJ98"/>
      <c r="EXK98"/>
      <c r="EXL98"/>
      <c r="EXM98"/>
      <c r="EXN98"/>
      <c r="EXO98"/>
      <c r="EXP98"/>
      <c r="EXQ98"/>
      <c r="EXR98"/>
      <c r="EXS98"/>
      <c r="EXT98"/>
      <c r="EXU98"/>
      <c r="EXV98"/>
      <c r="EXW98"/>
      <c r="EXX98"/>
      <c r="EXY98"/>
      <c r="EXZ98"/>
      <c r="EYA98"/>
      <c r="EYB98"/>
      <c r="EYC98"/>
      <c r="EYD98"/>
      <c r="EYE98"/>
      <c r="EYF98"/>
      <c r="EYG98"/>
      <c r="EYH98"/>
      <c r="EYI98"/>
      <c r="EYJ98"/>
      <c r="EYK98"/>
      <c r="EYL98"/>
      <c r="EYM98"/>
      <c r="EYN98"/>
      <c r="EYO98"/>
      <c r="EYP98"/>
      <c r="EYQ98"/>
      <c r="EYR98"/>
      <c r="EYS98"/>
      <c r="EYT98"/>
      <c r="EYU98"/>
      <c r="EYV98"/>
      <c r="EYW98"/>
      <c r="EYX98"/>
      <c r="EYY98"/>
      <c r="EYZ98"/>
      <c r="EZA98"/>
      <c r="EZB98"/>
      <c r="EZC98"/>
      <c r="EZD98"/>
      <c r="EZE98"/>
      <c r="EZF98"/>
      <c r="EZG98"/>
      <c r="EZH98"/>
      <c r="EZI98"/>
      <c r="EZJ98"/>
      <c r="EZK98"/>
      <c r="EZL98"/>
      <c r="EZM98"/>
      <c r="EZN98"/>
      <c r="EZO98"/>
      <c r="EZP98"/>
      <c r="EZQ98"/>
      <c r="EZR98"/>
      <c r="EZS98"/>
      <c r="EZT98"/>
      <c r="EZU98"/>
      <c r="EZV98"/>
      <c r="EZW98"/>
      <c r="EZX98"/>
      <c r="EZY98"/>
      <c r="EZZ98"/>
      <c r="FAA98"/>
      <c r="FAB98"/>
      <c r="FAC98"/>
      <c r="FAD98"/>
      <c r="FAE98"/>
      <c r="FAF98"/>
      <c r="FAG98"/>
      <c r="FAH98"/>
      <c r="FAI98"/>
      <c r="FAJ98"/>
      <c r="FAK98"/>
      <c r="FAL98"/>
      <c r="FAM98"/>
      <c r="FAN98"/>
      <c r="FAO98"/>
      <c r="FAP98"/>
      <c r="FAQ98"/>
      <c r="FAR98"/>
      <c r="FAS98"/>
      <c r="FAT98"/>
      <c r="FAU98"/>
      <c r="FAV98"/>
      <c r="FAW98"/>
      <c r="FAX98"/>
      <c r="FAY98"/>
      <c r="FAZ98"/>
      <c r="FBA98"/>
      <c r="FBB98"/>
      <c r="FBC98"/>
      <c r="FBD98"/>
      <c r="FBE98"/>
      <c r="FBF98"/>
      <c r="FBG98"/>
      <c r="FBH98"/>
      <c r="FBI98"/>
      <c r="FBJ98"/>
      <c r="FBK98"/>
      <c r="FBL98"/>
      <c r="FBM98"/>
      <c r="FBN98"/>
      <c r="FBO98"/>
      <c r="FBP98"/>
      <c r="FBQ98"/>
      <c r="FBR98"/>
      <c r="FBS98"/>
      <c r="FBT98"/>
      <c r="FBU98"/>
      <c r="FBV98"/>
      <c r="FBW98"/>
      <c r="FBX98"/>
      <c r="FBY98"/>
      <c r="FBZ98"/>
      <c r="FCA98"/>
      <c r="FCB98"/>
      <c r="FCC98"/>
      <c r="FCD98"/>
      <c r="FCE98"/>
      <c r="FCF98"/>
      <c r="FCG98"/>
      <c r="FCH98"/>
      <c r="FCI98"/>
      <c r="FCJ98"/>
      <c r="FCK98"/>
      <c r="FCL98"/>
      <c r="FCM98"/>
      <c r="FCN98"/>
      <c r="FCO98"/>
      <c r="FCP98"/>
      <c r="FCQ98"/>
      <c r="FCR98"/>
      <c r="FCS98"/>
      <c r="FCT98"/>
      <c r="FCU98"/>
      <c r="FCV98"/>
      <c r="FCW98"/>
      <c r="FCX98"/>
      <c r="FCY98"/>
      <c r="FCZ98"/>
      <c r="FDA98"/>
      <c r="FDB98"/>
      <c r="FDC98"/>
      <c r="FDD98"/>
      <c r="FDE98"/>
      <c r="FDF98"/>
      <c r="FDG98"/>
      <c r="FDH98"/>
      <c r="FDI98"/>
      <c r="FDJ98"/>
      <c r="FDK98"/>
      <c r="FDL98"/>
      <c r="FDM98"/>
      <c r="FDN98"/>
      <c r="FDO98"/>
      <c r="FDP98"/>
      <c r="FDQ98"/>
      <c r="FDR98"/>
      <c r="FDS98"/>
      <c r="FDT98"/>
      <c r="FDU98"/>
      <c r="FDV98"/>
      <c r="FDW98"/>
      <c r="FDX98"/>
      <c r="FDY98"/>
      <c r="FDZ98"/>
      <c r="FEA98"/>
      <c r="FEB98"/>
      <c r="FEC98"/>
      <c r="FED98"/>
      <c r="FEE98"/>
      <c r="FEF98"/>
      <c r="FEG98"/>
      <c r="FEH98"/>
      <c r="FEI98"/>
      <c r="FEJ98"/>
      <c r="FEK98"/>
      <c r="FEL98"/>
      <c r="FEM98"/>
      <c r="FEN98"/>
      <c r="FEO98"/>
      <c r="FEP98"/>
      <c r="FEQ98"/>
      <c r="FER98"/>
      <c r="FES98"/>
      <c r="FET98"/>
      <c r="FEU98"/>
      <c r="FEV98"/>
      <c r="FEW98"/>
      <c r="FEX98"/>
      <c r="FEY98"/>
      <c r="FEZ98"/>
      <c r="FFA98"/>
      <c r="FFB98"/>
      <c r="FFC98"/>
      <c r="FFD98"/>
      <c r="FFE98"/>
      <c r="FFF98"/>
      <c r="FFG98"/>
      <c r="FFH98"/>
      <c r="FFI98"/>
      <c r="FFJ98"/>
      <c r="FFK98"/>
      <c r="FFL98"/>
      <c r="FFM98"/>
      <c r="FFN98"/>
      <c r="FFO98"/>
      <c r="FFP98"/>
      <c r="FFQ98"/>
      <c r="FFR98"/>
      <c r="FFS98"/>
      <c r="FFT98"/>
      <c r="FFU98"/>
      <c r="FFV98"/>
      <c r="FFW98"/>
      <c r="FFX98"/>
      <c r="FFY98"/>
      <c r="FFZ98"/>
      <c r="FGA98"/>
      <c r="FGB98"/>
      <c r="FGC98"/>
      <c r="FGD98"/>
      <c r="FGE98"/>
      <c r="FGF98"/>
      <c r="FGG98"/>
      <c r="FGH98"/>
      <c r="FGI98"/>
      <c r="FGJ98"/>
      <c r="FGK98"/>
      <c r="FGL98"/>
      <c r="FGM98"/>
      <c r="FGN98"/>
      <c r="FGO98"/>
      <c r="FGP98"/>
      <c r="FGQ98"/>
      <c r="FGR98"/>
      <c r="FGS98"/>
      <c r="FGT98"/>
      <c r="FGU98"/>
      <c r="FGV98"/>
      <c r="FGW98"/>
      <c r="FGX98"/>
      <c r="FGY98"/>
      <c r="FGZ98"/>
      <c r="FHA98"/>
      <c r="FHB98"/>
      <c r="FHC98"/>
      <c r="FHD98"/>
      <c r="FHE98"/>
      <c r="FHF98"/>
      <c r="FHG98"/>
      <c r="FHH98"/>
      <c r="FHI98"/>
      <c r="FHJ98"/>
      <c r="FHK98"/>
      <c r="FHL98"/>
      <c r="FHM98"/>
      <c r="FHN98"/>
      <c r="FHO98"/>
      <c r="FHP98"/>
      <c r="FHQ98"/>
      <c r="FHR98"/>
      <c r="FHS98"/>
      <c r="FHT98"/>
      <c r="FHU98"/>
      <c r="FHV98"/>
      <c r="FHW98"/>
      <c r="FHX98"/>
      <c r="FHY98"/>
      <c r="FHZ98"/>
      <c r="FIA98"/>
      <c r="FIB98"/>
      <c r="FIC98"/>
      <c r="FID98"/>
      <c r="FIE98"/>
      <c r="FIF98"/>
      <c r="FIG98"/>
      <c r="FIH98"/>
      <c r="FII98"/>
      <c r="FIJ98"/>
      <c r="FIK98"/>
      <c r="FIL98"/>
      <c r="FIM98"/>
      <c r="FIN98"/>
      <c r="FIO98"/>
      <c r="FIP98"/>
      <c r="FIQ98"/>
      <c r="FIR98"/>
      <c r="FIS98"/>
      <c r="FIT98"/>
      <c r="FIU98"/>
      <c r="FIV98"/>
      <c r="FIW98"/>
      <c r="FIX98"/>
      <c r="FIY98"/>
      <c r="FIZ98"/>
      <c r="FJA98"/>
      <c r="FJB98"/>
      <c r="FJC98"/>
      <c r="FJD98"/>
      <c r="FJE98"/>
      <c r="FJF98"/>
      <c r="FJG98"/>
      <c r="FJH98"/>
      <c r="FJI98"/>
      <c r="FJJ98"/>
      <c r="FJK98"/>
      <c r="FJL98"/>
      <c r="FJM98"/>
      <c r="FJN98"/>
      <c r="FJO98"/>
      <c r="FJP98"/>
      <c r="FJQ98"/>
      <c r="FJR98"/>
      <c r="FJS98"/>
      <c r="FJT98"/>
      <c r="FJU98"/>
      <c r="FJV98"/>
      <c r="FJW98"/>
      <c r="FJX98"/>
      <c r="FJY98"/>
      <c r="FJZ98"/>
      <c r="FKA98"/>
      <c r="FKB98"/>
      <c r="FKC98"/>
      <c r="FKD98"/>
      <c r="FKE98"/>
      <c r="FKF98"/>
      <c r="FKG98"/>
      <c r="FKH98"/>
      <c r="FKI98"/>
      <c r="FKJ98"/>
      <c r="FKK98"/>
      <c r="FKL98"/>
      <c r="FKM98"/>
      <c r="FKN98"/>
      <c r="FKO98"/>
      <c r="FKP98"/>
      <c r="FKQ98"/>
      <c r="FKR98"/>
      <c r="FKS98"/>
      <c r="FKT98"/>
      <c r="FKU98"/>
      <c r="FKV98"/>
      <c r="FKW98"/>
      <c r="FKX98"/>
      <c r="FKY98"/>
      <c r="FKZ98"/>
      <c r="FLA98"/>
      <c r="FLB98"/>
      <c r="FLC98"/>
      <c r="FLD98"/>
      <c r="FLE98"/>
      <c r="FLF98"/>
      <c r="FLG98"/>
      <c r="FLH98"/>
      <c r="FLI98"/>
      <c r="FLJ98"/>
      <c r="FLK98"/>
      <c r="FLL98"/>
      <c r="FLM98"/>
      <c r="FLN98"/>
      <c r="FLO98"/>
      <c r="FLP98"/>
      <c r="FLQ98"/>
      <c r="FLR98"/>
      <c r="FLS98"/>
      <c r="FLT98"/>
      <c r="FLU98"/>
      <c r="FLV98"/>
      <c r="FLW98"/>
      <c r="FLX98"/>
      <c r="FLY98"/>
      <c r="FLZ98"/>
      <c r="FMA98"/>
      <c r="FMB98"/>
      <c r="FMC98"/>
      <c r="FMD98"/>
      <c r="FME98"/>
      <c r="FMF98"/>
      <c r="FMG98"/>
      <c r="FMH98"/>
      <c r="FMI98"/>
      <c r="FMJ98"/>
      <c r="FMK98"/>
      <c r="FML98"/>
      <c r="FMM98"/>
      <c r="FMN98"/>
      <c r="FMO98"/>
      <c r="FMP98"/>
      <c r="FMQ98"/>
      <c r="FMR98"/>
      <c r="FMS98"/>
      <c r="FMT98"/>
      <c r="FMU98"/>
      <c r="FMV98"/>
      <c r="FMW98"/>
      <c r="FMX98"/>
      <c r="FMY98"/>
      <c r="FMZ98"/>
      <c r="FNA98"/>
      <c r="FNB98"/>
      <c r="FNC98"/>
      <c r="FND98"/>
      <c r="FNE98"/>
      <c r="FNF98"/>
      <c r="FNG98"/>
      <c r="FNH98"/>
      <c r="FNI98"/>
      <c r="FNJ98"/>
      <c r="FNK98"/>
      <c r="FNL98"/>
      <c r="FNM98"/>
      <c r="FNN98"/>
      <c r="FNO98"/>
      <c r="FNP98"/>
      <c r="FNQ98"/>
      <c r="FNR98"/>
      <c r="FNS98"/>
      <c r="FNT98"/>
      <c r="FNU98"/>
      <c r="FNV98"/>
      <c r="FNW98"/>
      <c r="FNX98"/>
      <c r="FNY98"/>
      <c r="FNZ98"/>
      <c r="FOA98"/>
      <c r="FOB98"/>
      <c r="FOC98"/>
      <c r="FOD98"/>
      <c r="FOE98"/>
      <c r="FOF98"/>
      <c r="FOG98"/>
      <c r="FOH98"/>
      <c r="FOI98"/>
      <c r="FOJ98"/>
      <c r="FOK98"/>
      <c r="FOL98"/>
      <c r="FOM98"/>
      <c r="FON98"/>
      <c r="FOO98"/>
      <c r="FOP98"/>
      <c r="FOQ98"/>
      <c r="FOR98"/>
      <c r="FOS98"/>
      <c r="FOT98"/>
      <c r="FOU98"/>
      <c r="FOV98"/>
      <c r="FOW98"/>
      <c r="FOX98"/>
      <c r="FOY98"/>
      <c r="FOZ98"/>
      <c r="FPA98"/>
      <c r="FPB98"/>
      <c r="FPC98"/>
      <c r="FPD98"/>
      <c r="FPE98"/>
      <c r="FPF98"/>
      <c r="FPG98"/>
      <c r="FPH98"/>
      <c r="FPI98"/>
      <c r="FPJ98"/>
      <c r="FPK98"/>
      <c r="FPL98"/>
      <c r="FPM98"/>
      <c r="FPN98"/>
      <c r="FPO98"/>
      <c r="FPP98"/>
      <c r="FPQ98"/>
      <c r="FPR98"/>
      <c r="FPS98"/>
      <c r="FPT98"/>
      <c r="FPU98"/>
      <c r="FPV98"/>
      <c r="FPW98"/>
      <c r="FPX98"/>
      <c r="FPY98"/>
      <c r="FPZ98"/>
      <c r="FQA98"/>
      <c r="FQB98"/>
      <c r="FQC98"/>
      <c r="FQD98"/>
      <c r="FQE98"/>
      <c r="FQF98"/>
      <c r="FQG98"/>
      <c r="FQH98"/>
      <c r="FQI98"/>
      <c r="FQJ98"/>
      <c r="FQK98"/>
      <c r="FQL98"/>
      <c r="FQM98"/>
      <c r="FQN98"/>
      <c r="FQO98"/>
      <c r="FQP98"/>
      <c r="FQQ98"/>
      <c r="FQR98"/>
      <c r="FQS98"/>
      <c r="FQT98"/>
      <c r="FQU98"/>
      <c r="FQV98"/>
      <c r="FQW98"/>
      <c r="FQX98"/>
      <c r="FQY98"/>
      <c r="FQZ98"/>
      <c r="FRA98"/>
      <c r="FRB98"/>
      <c r="FRC98"/>
      <c r="FRD98"/>
      <c r="FRE98"/>
      <c r="FRF98"/>
      <c r="FRG98"/>
      <c r="FRH98"/>
      <c r="FRI98"/>
      <c r="FRJ98"/>
      <c r="FRK98"/>
      <c r="FRL98"/>
      <c r="FRM98"/>
      <c r="FRN98"/>
      <c r="FRO98"/>
      <c r="FRP98"/>
      <c r="FRQ98"/>
      <c r="FRR98"/>
      <c r="FRS98"/>
      <c r="FRT98"/>
      <c r="FRU98"/>
      <c r="FRV98"/>
      <c r="FRW98"/>
      <c r="FRX98"/>
      <c r="FRY98"/>
      <c r="FRZ98"/>
      <c r="FSA98"/>
      <c r="FSB98"/>
      <c r="FSC98"/>
      <c r="FSD98"/>
      <c r="FSE98"/>
      <c r="FSF98"/>
      <c r="FSG98"/>
      <c r="FSH98"/>
      <c r="FSI98"/>
      <c r="FSJ98"/>
      <c r="FSK98"/>
      <c r="FSL98"/>
      <c r="FSM98"/>
      <c r="FSN98"/>
      <c r="FSO98"/>
      <c r="FSP98"/>
      <c r="FSQ98"/>
      <c r="FSR98"/>
      <c r="FSS98"/>
      <c r="FST98"/>
      <c r="FSU98"/>
      <c r="FSV98"/>
      <c r="FSW98"/>
      <c r="FSX98"/>
      <c r="FSY98"/>
      <c r="FSZ98"/>
      <c r="FTA98"/>
      <c r="FTB98"/>
      <c r="FTC98"/>
      <c r="FTD98"/>
      <c r="FTE98"/>
      <c r="FTF98"/>
      <c r="FTG98"/>
      <c r="FTH98"/>
      <c r="FTI98"/>
      <c r="FTJ98"/>
      <c r="FTK98"/>
      <c r="FTL98"/>
      <c r="FTM98"/>
      <c r="FTN98"/>
      <c r="FTO98"/>
      <c r="FTP98"/>
      <c r="FTQ98"/>
      <c r="FTR98"/>
      <c r="FTS98"/>
      <c r="FTT98"/>
      <c r="FTU98"/>
      <c r="FTV98"/>
      <c r="FTW98"/>
      <c r="FTX98"/>
      <c r="FTY98"/>
      <c r="FTZ98"/>
      <c r="FUA98"/>
      <c r="FUB98"/>
      <c r="FUC98"/>
      <c r="FUD98"/>
      <c r="FUE98"/>
      <c r="FUF98"/>
      <c r="FUG98"/>
      <c r="FUH98"/>
      <c r="FUI98"/>
      <c r="FUJ98"/>
      <c r="FUK98"/>
      <c r="FUL98"/>
      <c r="FUM98"/>
      <c r="FUN98"/>
      <c r="FUO98"/>
      <c r="FUP98"/>
      <c r="FUQ98"/>
      <c r="FUR98"/>
      <c r="FUS98"/>
      <c r="FUT98"/>
      <c r="FUU98"/>
      <c r="FUV98"/>
      <c r="FUW98"/>
      <c r="FUX98"/>
      <c r="FUY98"/>
      <c r="FUZ98"/>
      <c r="FVA98"/>
      <c r="FVB98"/>
      <c r="FVC98"/>
      <c r="FVD98"/>
      <c r="FVE98"/>
      <c r="FVF98"/>
      <c r="FVG98"/>
      <c r="FVH98"/>
      <c r="FVI98"/>
      <c r="FVJ98"/>
      <c r="FVK98"/>
      <c r="FVL98"/>
      <c r="FVM98"/>
      <c r="FVN98"/>
      <c r="FVO98"/>
      <c r="FVP98"/>
      <c r="FVQ98"/>
      <c r="FVR98"/>
      <c r="FVS98"/>
      <c r="FVT98"/>
      <c r="FVU98"/>
      <c r="FVV98"/>
      <c r="FVW98"/>
      <c r="FVX98"/>
      <c r="FVY98"/>
      <c r="FVZ98"/>
      <c r="FWA98"/>
      <c r="FWB98"/>
      <c r="FWC98"/>
      <c r="FWD98"/>
      <c r="FWE98"/>
      <c r="FWF98"/>
      <c r="FWG98"/>
      <c r="FWH98"/>
      <c r="FWI98"/>
      <c r="FWJ98"/>
      <c r="FWK98"/>
      <c r="FWL98"/>
      <c r="FWM98"/>
      <c r="FWN98"/>
      <c r="FWO98"/>
      <c r="FWP98"/>
      <c r="FWQ98"/>
      <c r="FWR98"/>
      <c r="FWS98"/>
      <c r="FWT98"/>
      <c r="FWU98"/>
      <c r="FWV98"/>
      <c r="FWW98"/>
      <c r="FWX98"/>
      <c r="FWY98"/>
      <c r="FWZ98"/>
      <c r="FXA98"/>
      <c r="FXB98"/>
      <c r="FXC98"/>
      <c r="FXD98"/>
      <c r="FXE98"/>
      <c r="FXF98"/>
      <c r="FXG98"/>
      <c r="FXH98"/>
      <c r="FXI98"/>
      <c r="FXJ98"/>
      <c r="FXK98"/>
      <c r="FXL98"/>
      <c r="FXM98"/>
      <c r="FXN98"/>
      <c r="FXO98"/>
      <c r="FXP98"/>
      <c r="FXQ98"/>
      <c r="FXR98"/>
      <c r="FXS98"/>
      <c r="FXT98"/>
      <c r="FXU98"/>
      <c r="FXV98"/>
      <c r="FXW98"/>
      <c r="FXX98"/>
      <c r="FXY98"/>
      <c r="FXZ98"/>
      <c r="FYA98"/>
      <c r="FYB98"/>
      <c r="FYC98"/>
      <c r="FYD98"/>
      <c r="FYE98"/>
      <c r="FYF98"/>
      <c r="FYG98"/>
      <c r="FYH98"/>
      <c r="FYI98"/>
      <c r="FYJ98"/>
      <c r="FYK98"/>
      <c r="FYL98"/>
      <c r="FYM98"/>
      <c r="FYN98"/>
      <c r="FYO98"/>
      <c r="FYP98"/>
      <c r="FYQ98"/>
      <c r="FYR98"/>
      <c r="FYS98"/>
      <c r="FYT98"/>
      <c r="FYU98"/>
      <c r="FYV98"/>
      <c r="FYW98"/>
      <c r="FYX98"/>
      <c r="FYY98"/>
      <c r="FYZ98"/>
      <c r="FZA98"/>
      <c r="FZB98"/>
      <c r="FZC98"/>
      <c r="FZD98"/>
      <c r="FZE98"/>
      <c r="FZF98"/>
      <c r="FZG98"/>
      <c r="FZH98"/>
      <c r="FZI98"/>
      <c r="FZJ98"/>
      <c r="FZK98"/>
      <c r="FZL98"/>
      <c r="FZM98"/>
      <c r="FZN98"/>
      <c r="FZO98"/>
      <c r="FZP98"/>
      <c r="FZQ98"/>
      <c r="FZR98"/>
      <c r="FZS98"/>
      <c r="FZT98"/>
      <c r="FZU98"/>
      <c r="FZV98"/>
      <c r="FZW98"/>
      <c r="FZX98"/>
      <c r="FZY98"/>
      <c r="FZZ98"/>
      <c r="GAA98"/>
      <c r="GAB98"/>
      <c r="GAC98"/>
      <c r="GAD98"/>
      <c r="GAE98"/>
      <c r="GAF98"/>
      <c r="GAG98"/>
      <c r="GAH98"/>
      <c r="GAI98"/>
      <c r="GAJ98"/>
      <c r="GAK98"/>
      <c r="GAL98"/>
      <c r="GAM98"/>
      <c r="GAN98"/>
      <c r="GAO98"/>
      <c r="GAP98"/>
      <c r="GAQ98"/>
      <c r="GAR98"/>
      <c r="GAS98"/>
      <c r="GAT98"/>
      <c r="GAU98"/>
      <c r="GAV98"/>
      <c r="GAW98"/>
      <c r="GAX98"/>
      <c r="GAY98"/>
      <c r="GAZ98"/>
      <c r="GBA98"/>
      <c r="GBB98"/>
      <c r="GBC98"/>
      <c r="GBD98"/>
      <c r="GBE98"/>
      <c r="GBF98"/>
      <c r="GBG98"/>
      <c r="GBH98"/>
      <c r="GBI98"/>
      <c r="GBJ98"/>
      <c r="GBK98"/>
      <c r="GBL98"/>
      <c r="GBM98"/>
      <c r="GBN98"/>
      <c r="GBO98"/>
      <c r="GBP98"/>
      <c r="GBQ98"/>
      <c r="GBR98"/>
      <c r="GBS98"/>
      <c r="GBT98"/>
      <c r="GBU98"/>
      <c r="GBV98"/>
      <c r="GBW98"/>
      <c r="GBX98"/>
      <c r="GBY98"/>
      <c r="GBZ98"/>
      <c r="GCA98"/>
      <c r="GCB98"/>
      <c r="GCC98"/>
      <c r="GCD98"/>
      <c r="GCE98"/>
      <c r="GCF98"/>
      <c r="GCG98"/>
      <c r="GCH98"/>
      <c r="GCI98"/>
      <c r="GCJ98"/>
      <c r="GCK98"/>
      <c r="GCL98"/>
      <c r="GCM98"/>
      <c r="GCN98"/>
      <c r="GCO98"/>
      <c r="GCP98"/>
      <c r="GCQ98"/>
      <c r="GCR98"/>
      <c r="GCS98"/>
      <c r="GCT98"/>
      <c r="GCU98"/>
      <c r="GCV98"/>
      <c r="GCW98"/>
      <c r="GCX98"/>
      <c r="GCY98"/>
      <c r="GCZ98"/>
      <c r="GDA98"/>
      <c r="GDB98"/>
      <c r="GDC98"/>
      <c r="GDD98"/>
      <c r="GDE98"/>
      <c r="GDF98"/>
      <c r="GDG98"/>
      <c r="GDH98"/>
      <c r="GDI98"/>
      <c r="GDJ98"/>
      <c r="GDK98"/>
      <c r="GDL98"/>
      <c r="GDM98"/>
      <c r="GDN98"/>
      <c r="GDO98"/>
      <c r="GDP98"/>
      <c r="GDQ98"/>
      <c r="GDR98"/>
      <c r="GDS98"/>
      <c r="GDT98"/>
      <c r="GDU98"/>
      <c r="GDV98"/>
      <c r="GDW98"/>
      <c r="GDX98"/>
      <c r="GDY98"/>
      <c r="GDZ98"/>
      <c r="GEA98"/>
      <c r="GEB98"/>
      <c r="GEC98"/>
      <c r="GED98"/>
      <c r="GEE98"/>
      <c r="GEF98"/>
      <c r="GEG98"/>
      <c r="GEH98"/>
      <c r="GEI98"/>
      <c r="GEJ98"/>
      <c r="GEK98"/>
      <c r="GEL98"/>
      <c r="GEM98"/>
      <c r="GEN98"/>
      <c r="GEO98"/>
      <c r="GEP98"/>
      <c r="GEQ98"/>
      <c r="GER98"/>
      <c r="GES98"/>
      <c r="GET98"/>
      <c r="GEU98"/>
      <c r="GEV98"/>
      <c r="GEW98"/>
      <c r="GEX98"/>
      <c r="GEY98"/>
      <c r="GEZ98"/>
      <c r="GFA98"/>
      <c r="GFB98"/>
      <c r="GFC98"/>
      <c r="GFD98"/>
      <c r="GFE98"/>
      <c r="GFF98"/>
      <c r="GFG98"/>
      <c r="GFH98"/>
      <c r="GFI98"/>
      <c r="GFJ98"/>
      <c r="GFK98"/>
      <c r="GFL98"/>
      <c r="GFM98"/>
      <c r="GFN98"/>
      <c r="GFO98"/>
      <c r="GFP98"/>
      <c r="GFQ98"/>
      <c r="GFR98"/>
      <c r="GFS98"/>
      <c r="GFT98"/>
      <c r="GFU98"/>
      <c r="GFV98"/>
      <c r="GFW98"/>
      <c r="GFX98"/>
      <c r="GFY98"/>
      <c r="GFZ98"/>
      <c r="GGA98"/>
      <c r="GGB98"/>
      <c r="GGC98"/>
      <c r="GGD98"/>
      <c r="GGE98"/>
      <c r="GGF98"/>
      <c r="GGG98"/>
      <c r="GGH98"/>
      <c r="GGI98"/>
      <c r="GGJ98"/>
      <c r="GGK98"/>
      <c r="GGL98"/>
      <c r="GGM98"/>
      <c r="GGN98"/>
      <c r="GGO98"/>
      <c r="GGP98"/>
      <c r="GGQ98"/>
      <c r="GGR98"/>
      <c r="GGS98"/>
      <c r="GGT98"/>
      <c r="GGU98"/>
      <c r="GGV98"/>
      <c r="GGW98"/>
      <c r="GGX98"/>
      <c r="GGY98"/>
      <c r="GGZ98"/>
      <c r="GHA98"/>
      <c r="GHB98"/>
      <c r="GHC98"/>
      <c r="GHD98"/>
      <c r="GHE98"/>
      <c r="GHF98"/>
      <c r="GHG98"/>
      <c r="GHH98"/>
      <c r="GHI98"/>
      <c r="GHJ98"/>
      <c r="GHK98"/>
      <c r="GHL98"/>
      <c r="GHM98"/>
      <c r="GHN98"/>
      <c r="GHO98"/>
      <c r="GHP98"/>
      <c r="GHQ98"/>
      <c r="GHR98"/>
      <c r="GHS98"/>
      <c r="GHT98"/>
      <c r="GHU98"/>
      <c r="GHV98"/>
      <c r="GHW98"/>
      <c r="GHX98"/>
      <c r="GHY98"/>
      <c r="GHZ98"/>
      <c r="GIA98"/>
      <c r="GIB98"/>
      <c r="GIC98"/>
      <c r="GID98"/>
      <c r="GIE98"/>
      <c r="GIF98"/>
      <c r="GIG98"/>
      <c r="GIH98"/>
      <c r="GII98"/>
      <c r="GIJ98"/>
      <c r="GIK98"/>
      <c r="GIL98"/>
      <c r="GIM98"/>
      <c r="GIN98"/>
      <c r="GIO98"/>
      <c r="GIP98"/>
      <c r="GIQ98"/>
      <c r="GIR98"/>
      <c r="GIS98"/>
      <c r="GIT98"/>
      <c r="GIU98"/>
      <c r="GIV98"/>
      <c r="GIW98"/>
      <c r="GIX98"/>
      <c r="GIY98"/>
      <c r="GIZ98"/>
      <c r="GJA98"/>
      <c r="GJB98"/>
      <c r="GJC98"/>
      <c r="GJD98"/>
      <c r="GJE98"/>
      <c r="GJF98"/>
      <c r="GJG98"/>
      <c r="GJH98"/>
      <c r="GJI98"/>
      <c r="GJJ98"/>
      <c r="GJK98"/>
      <c r="GJL98"/>
      <c r="GJM98"/>
      <c r="GJN98"/>
      <c r="GJO98"/>
      <c r="GJP98"/>
      <c r="GJQ98"/>
      <c r="GJR98"/>
      <c r="GJS98"/>
      <c r="GJT98"/>
      <c r="GJU98"/>
      <c r="GJV98"/>
      <c r="GJW98"/>
      <c r="GJX98"/>
      <c r="GJY98"/>
      <c r="GJZ98"/>
      <c r="GKA98"/>
      <c r="GKB98"/>
      <c r="GKC98"/>
      <c r="GKD98"/>
      <c r="GKE98"/>
      <c r="GKF98"/>
      <c r="GKG98"/>
      <c r="GKH98"/>
      <c r="GKI98"/>
      <c r="GKJ98"/>
      <c r="GKK98"/>
      <c r="GKL98"/>
      <c r="GKM98"/>
      <c r="GKN98"/>
      <c r="GKO98"/>
      <c r="GKP98"/>
      <c r="GKQ98"/>
      <c r="GKR98"/>
      <c r="GKS98"/>
      <c r="GKT98"/>
      <c r="GKU98"/>
      <c r="GKV98"/>
      <c r="GKW98"/>
      <c r="GKX98"/>
      <c r="GKY98"/>
      <c r="GKZ98"/>
      <c r="GLA98"/>
      <c r="GLB98"/>
      <c r="GLC98"/>
      <c r="GLD98"/>
      <c r="GLE98"/>
      <c r="GLF98"/>
      <c r="GLG98"/>
      <c r="GLH98"/>
      <c r="GLI98"/>
      <c r="GLJ98"/>
      <c r="GLK98"/>
      <c r="GLL98"/>
      <c r="GLM98"/>
      <c r="GLN98"/>
      <c r="GLO98"/>
      <c r="GLP98"/>
      <c r="GLQ98"/>
      <c r="GLR98"/>
      <c r="GLS98"/>
      <c r="GLT98"/>
      <c r="GLU98"/>
      <c r="GLV98"/>
      <c r="GLW98"/>
      <c r="GLX98"/>
      <c r="GLY98"/>
      <c r="GLZ98"/>
      <c r="GMA98"/>
      <c r="GMB98"/>
      <c r="GMC98"/>
      <c r="GMD98"/>
      <c r="GME98"/>
      <c r="GMF98"/>
      <c r="GMG98"/>
      <c r="GMH98"/>
      <c r="GMI98"/>
      <c r="GMJ98"/>
      <c r="GMK98"/>
      <c r="GML98"/>
      <c r="GMM98"/>
      <c r="GMN98"/>
      <c r="GMO98"/>
      <c r="GMP98"/>
      <c r="GMQ98"/>
      <c r="GMR98"/>
      <c r="GMS98"/>
      <c r="GMT98"/>
      <c r="GMU98"/>
      <c r="GMV98"/>
      <c r="GMW98"/>
      <c r="GMX98"/>
      <c r="GMY98"/>
      <c r="GMZ98"/>
      <c r="GNA98"/>
      <c r="GNB98"/>
      <c r="GNC98"/>
      <c r="GND98"/>
      <c r="GNE98"/>
      <c r="GNF98"/>
      <c r="GNG98"/>
      <c r="GNH98"/>
      <c r="GNI98"/>
      <c r="GNJ98"/>
      <c r="GNK98"/>
      <c r="GNL98"/>
      <c r="GNM98"/>
      <c r="GNN98"/>
      <c r="GNO98"/>
      <c r="GNP98"/>
      <c r="GNQ98"/>
      <c r="GNR98"/>
      <c r="GNS98"/>
      <c r="GNT98"/>
      <c r="GNU98"/>
      <c r="GNV98"/>
      <c r="GNW98"/>
      <c r="GNX98"/>
      <c r="GNY98"/>
      <c r="GNZ98"/>
      <c r="GOA98"/>
      <c r="GOB98"/>
      <c r="GOC98"/>
      <c r="GOD98"/>
      <c r="GOE98"/>
      <c r="GOF98"/>
      <c r="GOG98"/>
      <c r="GOH98"/>
      <c r="GOI98"/>
      <c r="GOJ98"/>
      <c r="GOK98"/>
      <c r="GOL98"/>
      <c r="GOM98"/>
      <c r="GON98"/>
      <c r="GOO98"/>
      <c r="GOP98"/>
      <c r="GOQ98"/>
      <c r="GOR98"/>
      <c r="GOS98"/>
      <c r="GOT98"/>
      <c r="GOU98"/>
      <c r="GOV98"/>
      <c r="GOW98"/>
      <c r="GOX98"/>
      <c r="GOY98"/>
      <c r="GOZ98"/>
      <c r="GPA98"/>
      <c r="GPB98"/>
      <c r="GPC98"/>
      <c r="GPD98"/>
      <c r="GPE98"/>
      <c r="GPF98"/>
      <c r="GPG98"/>
      <c r="GPH98"/>
      <c r="GPI98"/>
      <c r="GPJ98"/>
      <c r="GPK98"/>
      <c r="GPL98"/>
      <c r="GPM98"/>
      <c r="GPN98"/>
      <c r="GPO98"/>
      <c r="GPP98"/>
      <c r="GPQ98"/>
      <c r="GPR98"/>
      <c r="GPS98"/>
      <c r="GPT98"/>
      <c r="GPU98"/>
      <c r="GPV98"/>
      <c r="GPW98"/>
      <c r="GPX98"/>
      <c r="GPY98"/>
      <c r="GPZ98"/>
      <c r="GQA98"/>
      <c r="GQB98"/>
      <c r="GQC98"/>
      <c r="GQD98"/>
      <c r="GQE98"/>
      <c r="GQF98"/>
      <c r="GQG98"/>
      <c r="GQH98"/>
      <c r="GQI98"/>
      <c r="GQJ98"/>
      <c r="GQK98"/>
      <c r="GQL98"/>
      <c r="GQM98"/>
      <c r="GQN98"/>
      <c r="GQO98"/>
      <c r="GQP98"/>
      <c r="GQQ98"/>
      <c r="GQR98"/>
      <c r="GQS98"/>
      <c r="GQT98"/>
      <c r="GQU98"/>
      <c r="GQV98"/>
      <c r="GQW98"/>
      <c r="GQX98"/>
      <c r="GQY98"/>
      <c r="GQZ98"/>
      <c r="GRA98"/>
      <c r="GRB98"/>
      <c r="GRC98"/>
      <c r="GRD98"/>
      <c r="GRE98"/>
      <c r="GRF98"/>
      <c r="GRG98"/>
      <c r="GRH98"/>
      <c r="GRI98"/>
      <c r="GRJ98"/>
      <c r="GRK98"/>
      <c r="GRL98"/>
      <c r="GRM98"/>
      <c r="GRN98"/>
      <c r="GRO98"/>
      <c r="GRP98"/>
      <c r="GRQ98"/>
      <c r="GRR98"/>
      <c r="GRS98"/>
      <c r="GRT98"/>
      <c r="GRU98"/>
      <c r="GRV98"/>
      <c r="GRW98"/>
      <c r="GRX98"/>
      <c r="GRY98"/>
      <c r="GRZ98"/>
      <c r="GSA98"/>
      <c r="GSB98"/>
      <c r="GSC98"/>
      <c r="GSD98"/>
      <c r="GSE98"/>
      <c r="GSF98"/>
      <c r="GSG98"/>
      <c r="GSH98"/>
      <c r="GSI98"/>
      <c r="GSJ98"/>
      <c r="GSK98"/>
      <c r="GSL98"/>
      <c r="GSM98"/>
      <c r="GSN98"/>
      <c r="GSO98"/>
      <c r="GSP98"/>
      <c r="GSQ98"/>
      <c r="GSR98"/>
      <c r="GSS98"/>
      <c r="GST98"/>
      <c r="GSU98"/>
      <c r="GSV98"/>
      <c r="GSW98"/>
      <c r="GSX98"/>
      <c r="GSY98"/>
      <c r="GSZ98"/>
      <c r="GTA98"/>
      <c r="GTB98"/>
      <c r="GTC98"/>
      <c r="GTD98"/>
      <c r="GTE98"/>
      <c r="GTF98"/>
      <c r="GTG98"/>
      <c r="GTH98"/>
      <c r="GTI98"/>
      <c r="GTJ98"/>
      <c r="GTK98"/>
      <c r="GTL98"/>
      <c r="GTM98"/>
      <c r="GTN98"/>
      <c r="GTO98"/>
      <c r="GTP98"/>
      <c r="GTQ98"/>
      <c r="GTR98"/>
      <c r="GTS98"/>
      <c r="GTT98"/>
      <c r="GTU98"/>
      <c r="GTV98"/>
      <c r="GTW98"/>
      <c r="GTX98"/>
      <c r="GTY98"/>
      <c r="GTZ98"/>
      <c r="GUA98"/>
      <c r="GUB98"/>
      <c r="GUC98"/>
      <c r="GUD98"/>
      <c r="GUE98"/>
      <c r="GUF98"/>
      <c r="GUG98"/>
      <c r="GUH98"/>
      <c r="GUI98"/>
      <c r="GUJ98"/>
      <c r="GUK98"/>
      <c r="GUL98"/>
      <c r="GUM98"/>
      <c r="GUN98"/>
      <c r="GUO98"/>
      <c r="GUP98"/>
      <c r="GUQ98"/>
      <c r="GUR98"/>
      <c r="GUS98"/>
      <c r="GUT98"/>
      <c r="GUU98"/>
      <c r="GUV98"/>
      <c r="GUW98"/>
      <c r="GUX98"/>
      <c r="GUY98"/>
      <c r="GUZ98"/>
      <c r="GVA98"/>
      <c r="GVB98"/>
      <c r="GVC98"/>
      <c r="GVD98"/>
      <c r="GVE98"/>
      <c r="GVF98"/>
      <c r="GVG98"/>
      <c r="GVH98"/>
      <c r="GVI98"/>
      <c r="GVJ98"/>
      <c r="GVK98"/>
      <c r="GVL98"/>
      <c r="GVM98"/>
      <c r="GVN98"/>
      <c r="GVO98"/>
      <c r="GVP98"/>
      <c r="GVQ98"/>
      <c r="GVR98"/>
      <c r="GVS98"/>
      <c r="GVT98"/>
      <c r="GVU98"/>
      <c r="GVV98"/>
      <c r="GVW98"/>
      <c r="GVX98"/>
      <c r="GVY98"/>
      <c r="GVZ98"/>
      <c r="GWA98"/>
      <c r="GWB98"/>
      <c r="GWC98"/>
      <c r="GWD98"/>
      <c r="GWE98"/>
      <c r="GWF98"/>
      <c r="GWG98"/>
      <c r="GWH98"/>
      <c r="GWI98"/>
      <c r="GWJ98"/>
      <c r="GWK98"/>
      <c r="GWL98"/>
      <c r="GWM98"/>
      <c r="GWN98"/>
      <c r="GWO98"/>
      <c r="GWP98"/>
      <c r="GWQ98"/>
      <c r="GWR98"/>
      <c r="GWS98"/>
      <c r="GWT98"/>
      <c r="GWU98"/>
      <c r="GWV98"/>
      <c r="GWW98"/>
      <c r="GWX98"/>
      <c r="GWY98"/>
      <c r="GWZ98"/>
      <c r="GXA98"/>
      <c r="GXB98"/>
      <c r="GXC98"/>
      <c r="GXD98"/>
      <c r="GXE98"/>
      <c r="GXF98"/>
      <c r="GXG98"/>
      <c r="GXH98"/>
      <c r="GXI98"/>
      <c r="GXJ98"/>
      <c r="GXK98"/>
      <c r="GXL98"/>
      <c r="GXM98"/>
      <c r="GXN98"/>
      <c r="GXO98"/>
      <c r="GXP98"/>
      <c r="GXQ98"/>
      <c r="GXR98"/>
      <c r="GXS98"/>
      <c r="GXT98"/>
      <c r="GXU98"/>
      <c r="GXV98"/>
      <c r="GXW98"/>
      <c r="GXX98"/>
      <c r="GXY98"/>
      <c r="GXZ98"/>
      <c r="GYA98"/>
      <c r="GYB98"/>
      <c r="GYC98"/>
      <c r="GYD98"/>
      <c r="GYE98"/>
      <c r="GYF98"/>
      <c r="GYG98"/>
      <c r="GYH98"/>
      <c r="GYI98"/>
      <c r="GYJ98"/>
      <c r="GYK98"/>
      <c r="GYL98"/>
      <c r="GYM98"/>
      <c r="GYN98"/>
      <c r="GYO98"/>
      <c r="GYP98"/>
      <c r="GYQ98"/>
      <c r="GYR98"/>
      <c r="GYS98"/>
      <c r="GYT98"/>
      <c r="GYU98"/>
      <c r="GYV98"/>
      <c r="GYW98"/>
      <c r="GYX98"/>
      <c r="GYY98"/>
      <c r="GYZ98"/>
      <c r="GZA98"/>
      <c r="GZB98"/>
      <c r="GZC98"/>
      <c r="GZD98"/>
      <c r="GZE98"/>
      <c r="GZF98"/>
      <c r="GZG98"/>
      <c r="GZH98"/>
      <c r="GZI98"/>
      <c r="GZJ98"/>
      <c r="GZK98"/>
      <c r="GZL98"/>
      <c r="GZM98"/>
      <c r="GZN98"/>
      <c r="GZO98"/>
      <c r="GZP98"/>
      <c r="GZQ98"/>
      <c r="GZR98"/>
      <c r="GZS98"/>
      <c r="GZT98"/>
      <c r="GZU98"/>
      <c r="GZV98"/>
      <c r="GZW98"/>
      <c r="GZX98"/>
      <c r="GZY98"/>
      <c r="GZZ98"/>
      <c r="HAA98"/>
      <c r="HAB98"/>
      <c r="HAC98"/>
      <c r="HAD98"/>
      <c r="HAE98"/>
      <c r="HAF98"/>
      <c r="HAG98"/>
      <c r="HAH98"/>
      <c r="HAI98"/>
      <c r="HAJ98"/>
      <c r="HAK98"/>
      <c r="HAL98"/>
      <c r="HAM98"/>
      <c r="HAN98"/>
      <c r="HAO98"/>
      <c r="HAP98"/>
      <c r="HAQ98"/>
      <c r="HAR98"/>
      <c r="HAS98"/>
      <c r="HAT98"/>
      <c r="HAU98"/>
      <c r="HAV98"/>
      <c r="HAW98"/>
      <c r="HAX98"/>
      <c r="HAY98"/>
      <c r="HAZ98"/>
      <c r="HBA98"/>
      <c r="HBB98"/>
      <c r="HBC98"/>
      <c r="HBD98"/>
      <c r="HBE98"/>
      <c r="HBF98"/>
      <c r="HBG98"/>
      <c r="HBH98"/>
      <c r="HBI98"/>
      <c r="HBJ98"/>
      <c r="HBK98"/>
      <c r="HBL98"/>
      <c r="HBM98"/>
      <c r="HBN98"/>
      <c r="HBO98"/>
      <c r="HBP98"/>
      <c r="HBQ98"/>
      <c r="HBR98"/>
      <c r="HBS98"/>
      <c r="HBT98"/>
      <c r="HBU98"/>
      <c r="HBV98"/>
      <c r="HBW98"/>
      <c r="HBX98"/>
      <c r="HBY98"/>
      <c r="HBZ98"/>
      <c r="HCA98"/>
      <c r="HCB98"/>
      <c r="HCC98"/>
      <c r="HCD98"/>
      <c r="HCE98"/>
      <c r="HCF98"/>
      <c r="HCG98"/>
      <c r="HCH98"/>
      <c r="HCI98"/>
      <c r="HCJ98"/>
      <c r="HCK98"/>
      <c r="HCL98"/>
      <c r="HCM98"/>
      <c r="HCN98"/>
      <c r="HCO98"/>
      <c r="HCP98"/>
      <c r="HCQ98"/>
      <c r="HCR98"/>
      <c r="HCS98"/>
      <c r="HCT98"/>
      <c r="HCU98"/>
      <c r="HCV98"/>
      <c r="HCW98"/>
      <c r="HCX98"/>
      <c r="HCY98"/>
      <c r="HCZ98"/>
      <c r="HDA98"/>
      <c r="HDB98"/>
      <c r="HDC98"/>
      <c r="HDD98"/>
      <c r="HDE98"/>
      <c r="HDF98"/>
      <c r="HDG98"/>
      <c r="HDH98"/>
      <c r="HDI98"/>
      <c r="HDJ98"/>
      <c r="HDK98"/>
      <c r="HDL98"/>
      <c r="HDM98"/>
      <c r="HDN98"/>
      <c r="HDO98"/>
      <c r="HDP98"/>
      <c r="HDQ98"/>
      <c r="HDR98"/>
      <c r="HDS98"/>
      <c r="HDT98"/>
      <c r="HDU98"/>
      <c r="HDV98"/>
      <c r="HDW98"/>
      <c r="HDX98"/>
      <c r="HDY98"/>
      <c r="HDZ98"/>
      <c r="HEA98"/>
      <c r="HEB98"/>
      <c r="HEC98"/>
      <c r="HED98"/>
      <c r="HEE98"/>
      <c r="HEF98"/>
      <c r="HEG98"/>
      <c r="HEH98"/>
      <c r="HEI98"/>
      <c r="HEJ98"/>
      <c r="HEK98"/>
      <c r="HEL98"/>
      <c r="HEM98"/>
      <c r="HEN98"/>
      <c r="HEO98"/>
      <c r="HEP98"/>
      <c r="HEQ98"/>
      <c r="HER98"/>
      <c r="HES98"/>
      <c r="HET98"/>
      <c r="HEU98"/>
      <c r="HEV98"/>
      <c r="HEW98"/>
      <c r="HEX98"/>
      <c r="HEY98"/>
      <c r="HEZ98"/>
      <c r="HFA98"/>
      <c r="HFB98"/>
      <c r="HFC98"/>
      <c r="HFD98"/>
      <c r="HFE98"/>
      <c r="HFF98"/>
      <c r="HFG98"/>
      <c r="HFH98"/>
      <c r="HFI98"/>
      <c r="HFJ98"/>
      <c r="HFK98"/>
      <c r="HFL98"/>
      <c r="HFM98"/>
      <c r="HFN98"/>
      <c r="HFO98"/>
      <c r="HFP98"/>
      <c r="HFQ98"/>
      <c r="HFR98"/>
      <c r="HFS98"/>
      <c r="HFT98"/>
      <c r="HFU98"/>
      <c r="HFV98"/>
      <c r="HFW98"/>
      <c r="HFX98"/>
      <c r="HFY98"/>
      <c r="HFZ98"/>
      <c r="HGA98"/>
      <c r="HGB98"/>
      <c r="HGC98"/>
      <c r="HGD98"/>
      <c r="HGE98"/>
      <c r="HGF98"/>
      <c r="HGG98"/>
      <c r="HGH98"/>
      <c r="HGI98"/>
      <c r="HGJ98"/>
      <c r="HGK98"/>
      <c r="HGL98"/>
      <c r="HGM98"/>
      <c r="HGN98"/>
      <c r="HGO98"/>
      <c r="HGP98"/>
      <c r="HGQ98"/>
      <c r="HGR98"/>
      <c r="HGS98"/>
      <c r="HGT98"/>
      <c r="HGU98"/>
      <c r="HGV98"/>
      <c r="HGW98"/>
      <c r="HGX98"/>
      <c r="HGY98"/>
      <c r="HGZ98"/>
      <c r="HHA98"/>
      <c r="HHB98"/>
      <c r="HHC98"/>
      <c r="HHD98"/>
      <c r="HHE98"/>
      <c r="HHF98"/>
      <c r="HHG98"/>
      <c r="HHH98"/>
      <c r="HHI98"/>
      <c r="HHJ98"/>
      <c r="HHK98"/>
      <c r="HHL98"/>
      <c r="HHM98"/>
      <c r="HHN98"/>
      <c r="HHO98"/>
      <c r="HHP98"/>
      <c r="HHQ98"/>
      <c r="HHR98"/>
      <c r="HHS98"/>
      <c r="HHT98"/>
      <c r="HHU98"/>
      <c r="HHV98"/>
      <c r="HHW98"/>
      <c r="HHX98"/>
      <c r="HHY98"/>
      <c r="HHZ98"/>
      <c r="HIA98"/>
      <c r="HIB98"/>
      <c r="HIC98"/>
      <c r="HID98"/>
      <c r="HIE98"/>
      <c r="HIF98"/>
      <c r="HIG98"/>
      <c r="HIH98"/>
      <c r="HII98"/>
      <c r="HIJ98"/>
      <c r="HIK98"/>
      <c r="HIL98"/>
      <c r="HIM98"/>
      <c r="HIN98"/>
      <c r="HIO98"/>
      <c r="HIP98"/>
      <c r="HIQ98"/>
      <c r="HIR98"/>
      <c r="HIS98"/>
      <c r="HIT98"/>
      <c r="HIU98"/>
      <c r="HIV98"/>
      <c r="HIW98"/>
      <c r="HIX98"/>
      <c r="HIY98"/>
      <c r="HIZ98"/>
      <c r="HJA98"/>
      <c r="HJB98"/>
      <c r="HJC98"/>
      <c r="HJD98"/>
      <c r="HJE98"/>
      <c r="HJF98"/>
      <c r="HJG98"/>
      <c r="HJH98"/>
      <c r="HJI98"/>
      <c r="HJJ98"/>
      <c r="HJK98"/>
      <c r="HJL98"/>
      <c r="HJM98"/>
      <c r="HJN98"/>
      <c r="HJO98"/>
      <c r="HJP98"/>
      <c r="HJQ98"/>
      <c r="HJR98"/>
      <c r="HJS98"/>
      <c r="HJT98"/>
      <c r="HJU98"/>
      <c r="HJV98"/>
      <c r="HJW98"/>
      <c r="HJX98"/>
      <c r="HJY98"/>
      <c r="HJZ98"/>
      <c r="HKA98"/>
      <c r="HKB98"/>
      <c r="HKC98"/>
      <c r="HKD98"/>
      <c r="HKE98"/>
      <c r="HKF98"/>
      <c r="HKG98"/>
      <c r="HKH98"/>
      <c r="HKI98"/>
      <c r="HKJ98"/>
      <c r="HKK98"/>
      <c r="HKL98"/>
      <c r="HKM98"/>
      <c r="HKN98"/>
      <c r="HKO98"/>
      <c r="HKP98"/>
      <c r="HKQ98"/>
      <c r="HKR98"/>
      <c r="HKS98"/>
      <c r="HKT98"/>
      <c r="HKU98"/>
      <c r="HKV98"/>
      <c r="HKW98"/>
      <c r="HKX98"/>
      <c r="HKY98"/>
      <c r="HKZ98"/>
      <c r="HLA98"/>
      <c r="HLB98"/>
      <c r="HLC98"/>
      <c r="HLD98"/>
      <c r="HLE98"/>
      <c r="HLF98"/>
      <c r="HLG98"/>
      <c r="HLH98"/>
      <c r="HLI98"/>
      <c r="HLJ98"/>
      <c r="HLK98"/>
      <c r="HLL98"/>
      <c r="HLM98"/>
      <c r="HLN98"/>
      <c r="HLO98"/>
      <c r="HLP98"/>
      <c r="HLQ98"/>
      <c r="HLR98"/>
      <c r="HLS98"/>
      <c r="HLT98"/>
      <c r="HLU98"/>
      <c r="HLV98"/>
      <c r="HLW98"/>
      <c r="HLX98"/>
      <c r="HLY98"/>
      <c r="HLZ98"/>
      <c r="HMA98"/>
      <c r="HMB98"/>
      <c r="HMC98"/>
      <c r="HMD98"/>
      <c r="HME98"/>
      <c r="HMF98"/>
      <c r="HMG98"/>
      <c r="HMH98"/>
      <c r="HMI98"/>
      <c r="HMJ98"/>
      <c r="HMK98"/>
      <c r="HML98"/>
      <c r="HMM98"/>
      <c r="HMN98"/>
      <c r="HMO98"/>
      <c r="HMP98"/>
      <c r="HMQ98"/>
      <c r="HMR98"/>
      <c r="HMS98"/>
      <c r="HMT98"/>
      <c r="HMU98"/>
      <c r="HMV98"/>
      <c r="HMW98"/>
      <c r="HMX98"/>
      <c r="HMY98"/>
      <c r="HMZ98"/>
      <c r="HNA98"/>
      <c r="HNB98"/>
      <c r="HNC98"/>
      <c r="HND98"/>
      <c r="HNE98"/>
      <c r="HNF98"/>
      <c r="HNG98"/>
      <c r="HNH98"/>
      <c r="HNI98"/>
      <c r="HNJ98"/>
      <c r="HNK98"/>
      <c r="HNL98"/>
      <c r="HNM98"/>
      <c r="HNN98"/>
      <c r="HNO98"/>
      <c r="HNP98"/>
      <c r="HNQ98"/>
      <c r="HNR98"/>
      <c r="HNS98"/>
      <c r="HNT98"/>
      <c r="HNU98"/>
      <c r="HNV98"/>
      <c r="HNW98"/>
      <c r="HNX98"/>
      <c r="HNY98"/>
      <c r="HNZ98"/>
      <c r="HOA98"/>
      <c r="HOB98"/>
      <c r="HOC98"/>
      <c r="HOD98"/>
      <c r="HOE98"/>
      <c r="HOF98"/>
      <c r="HOG98"/>
      <c r="HOH98"/>
      <c r="HOI98"/>
      <c r="HOJ98"/>
      <c r="HOK98"/>
      <c r="HOL98"/>
      <c r="HOM98"/>
      <c r="HON98"/>
      <c r="HOO98"/>
      <c r="HOP98"/>
      <c r="HOQ98"/>
      <c r="HOR98"/>
      <c r="HOS98"/>
      <c r="HOT98"/>
      <c r="HOU98"/>
      <c r="HOV98"/>
      <c r="HOW98"/>
      <c r="HOX98"/>
      <c r="HOY98"/>
      <c r="HOZ98"/>
      <c r="HPA98"/>
      <c r="HPB98"/>
      <c r="HPC98"/>
      <c r="HPD98"/>
      <c r="HPE98"/>
      <c r="HPF98"/>
      <c r="HPG98"/>
      <c r="HPH98"/>
      <c r="HPI98"/>
      <c r="HPJ98"/>
      <c r="HPK98"/>
      <c r="HPL98"/>
      <c r="HPM98"/>
      <c r="HPN98"/>
      <c r="HPO98"/>
      <c r="HPP98"/>
      <c r="HPQ98"/>
      <c r="HPR98"/>
      <c r="HPS98"/>
      <c r="HPT98"/>
      <c r="HPU98"/>
      <c r="HPV98"/>
      <c r="HPW98"/>
      <c r="HPX98"/>
      <c r="HPY98"/>
      <c r="HPZ98"/>
      <c r="HQA98"/>
      <c r="HQB98"/>
      <c r="HQC98"/>
      <c r="HQD98"/>
      <c r="HQE98"/>
      <c r="HQF98"/>
      <c r="HQG98"/>
      <c r="HQH98"/>
      <c r="HQI98"/>
      <c r="HQJ98"/>
      <c r="HQK98"/>
      <c r="HQL98"/>
      <c r="HQM98"/>
      <c r="HQN98"/>
      <c r="HQO98"/>
      <c r="HQP98"/>
      <c r="HQQ98"/>
      <c r="HQR98"/>
      <c r="HQS98"/>
      <c r="HQT98"/>
      <c r="HQU98"/>
      <c r="HQV98"/>
      <c r="HQW98"/>
      <c r="HQX98"/>
      <c r="HQY98"/>
      <c r="HQZ98"/>
      <c r="HRA98"/>
      <c r="HRB98"/>
      <c r="HRC98"/>
      <c r="HRD98"/>
      <c r="HRE98"/>
      <c r="HRF98"/>
      <c r="HRG98"/>
      <c r="HRH98"/>
      <c r="HRI98"/>
      <c r="HRJ98"/>
      <c r="HRK98"/>
      <c r="HRL98"/>
      <c r="HRM98"/>
      <c r="HRN98"/>
      <c r="HRO98"/>
      <c r="HRP98"/>
      <c r="HRQ98"/>
      <c r="HRR98"/>
      <c r="HRS98"/>
      <c r="HRT98"/>
      <c r="HRU98"/>
      <c r="HRV98"/>
      <c r="HRW98"/>
      <c r="HRX98"/>
      <c r="HRY98"/>
      <c r="HRZ98"/>
      <c r="HSA98"/>
      <c r="HSB98"/>
      <c r="HSC98"/>
      <c r="HSD98"/>
      <c r="HSE98"/>
      <c r="HSF98"/>
      <c r="HSG98"/>
      <c r="HSH98"/>
      <c r="HSI98"/>
      <c r="HSJ98"/>
      <c r="HSK98"/>
      <c r="HSL98"/>
      <c r="HSM98"/>
      <c r="HSN98"/>
      <c r="HSO98"/>
      <c r="HSP98"/>
      <c r="HSQ98"/>
      <c r="HSR98"/>
      <c r="HSS98"/>
      <c r="HST98"/>
      <c r="HSU98"/>
      <c r="HSV98"/>
      <c r="HSW98"/>
      <c r="HSX98"/>
      <c r="HSY98"/>
      <c r="HSZ98"/>
      <c r="HTA98"/>
      <c r="HTB98"/>
      <c r="HTC98"/>
      <c r="HTD98"/>
      <c r="HTE98"/>
      <c r="HTF98"/>
      <c r="HTG98"/>
      <c r="HTH98"/>
      <c r="HTI98"/>
      <c r="HTJ98"/>
      <c r="HTK98"/>
      <c r="HTL98"/>
      <c r="HTM98"/>
      <c r="HTN98"/>
      <c r="HTO98"/>
      <c r="HTP98"/>
      <c r="HTQ98"/>
      <c r="HTR98"/>
      <c r="HTS98"/>
      <c r="HTT98"/>
      <c r="HTU98"/>
      <c r="HTV98"/>
      <c r="HTW98"/>
      <c r="HTX98"/>
      <c r="HTY98"/>
      <c r="HTZ98"/>
      <c r="HUA98"/>
      <c r="HUB98"/>
      <c r="HUC98"/>
      <c r="HUD98"/>
      <c r="HUE98"/>
      <c r="HUF98"/>
      <c r="HUG98"/>
      <c r="HUH98"/>
      <c r="HUI98"/>
      <c r="HUJ98"/>
      <c r="HUK98"/>
      <c r="HUL98"/>
      <c r="HUM98"/>
      <c r="HUN98"/>
      <c r="HUO98"/>
      <c r="HUP98"/>
      <c r="HUQ98"/>
      <c r="HUR98"/>
      <c r="HUS98"/>
      <c r="HUT98"/>
      <c r="HUU98"/>
      <c r="HUV98"/>
      <c r="HUW98"/>
      <c r="HUX98"/>
      <c r="HUY98"/>
      <c r="HUZ98"/>
      <c r="HVA98"/>
      <c r="HVB98"/>
      <c r="HVC98"/>
      <c r="HVD98"/>
      <c r="HVE98"/>
      <c r="HVF98"/>
      <c r="HVG98"/>
      <c r="HVH98"/>
      <c r="HVI98"/>
      <c r="HVJ98"/>
      <c r="HVK98"/>
      <c r="HVL98"/>
      <c r="HVM98"/>
      <c r="HVN98"/>
      <c r="HVO98"/>
      <c r="HVP98"/>
      <c r="HVQ98"/>
      <c r="HVR98"/>
      <c r="HVS98"/>
      <c r="HVT98"/>
      <c r="HVU98"/>
      <c r="HVV98"/>
      <c r="HVW98"/>
      <c r="HVX98"/>
      <c r="HVY98"/>
      <c r="HVZ98"/>
      <c r="HWA98"/>
      <c r="HWB98"/>
      <c r="HWC98"/>
      <c r="HWD98"/>
      <c r="HWE98"/>
      <c r="HWF98"/>
      <c r="HWG98"/>
      <c r="HWH98"/>
      <c r="HWI98"/>
      <c r="HWJ98"/>
      <c r="HWK98"/>
      <c r="HWL98"/>
      <c r="HWM98"/>
      <c r="HWN98"/>
      <c r="HWO98"/>
      <c r="HWP98"/>
      <c r="HWQ98"/>
      <c r="HWR98"/>
      <c r="HWS98"/>
      <c r="HWT98"/>
      <c r="HWU98"/>
      <c r="HWV98"/>
      <c r="HWW98"/>
      <c r="HWX98"/>
      <c r="HWY98"/>
      <c r="HWZ98"/>
      <c r="HXA98"/>
      <c r="HXB98"/>
      <c r="HXC98"/>
      <c r="HXD98"/>
      <c r="HXE98"/>
      <c r="HXF98"/>
      <c r="HXG98"/>
      <c r="HXH98"/>
      <c r="HXI98"/>
      <c r="HXJ98"/>
      <c r="HXK98"/>
      <c r="HXL98"/>
      <c r="HXM98"/>
      <c r="HXN98"/>
      <c r="HXO98"/>
      <c r="HXP98"/>
      <c r="HXQ98"/>
      <c r="HXR98"/>
      <c r="HXS98"/>
      <c r="HXT98"/>
      <c r="HXU98"/>
      <c r="HXV98"/>
      <c r="HXW98"/>
      <c r="HXX98"/>
      <c r="HXY98"/>
      <c r="HXZ98"/>
      <c r="HYA98"/>
      <c r="HYB98"/>
      <c r="HYC98"/>
      <c r="HYD98"/>
      <c r="HYE98"/>
      <c r="HYF98"/>
      <c r="HYG98"/>
      <c r="HYH98"/>
      <c r="HYI98"/>
      <c r="HYJ98"/>
      <c r="HYK98"/>
      <c r="HYL98"/>
      <c r="HYM98"/>
      <c r="HYN98"/>
      <c r="HYO98"/>
      <c r="HYP98"/>
      <c r="HYQ98"/>
      <c r="HYR98"/>
      <c r="HYS98"/>
      <c r="HYT98"/>
      <c r="HYU98"/>
      <c r="HYV98"/>
      <c r="HYW98"/>
      <c r="HYX98"/>
      <c r="HYY98"/>
      <c r="HYZ98"/>
      <c r="HZA98"/>
      <c r="HZB98"/>
      <c r="HZC98"/>
      <c r="HZD98"/>
      <c r="HZE98"/>
      <c r="HZF98"/>
      <c r="HZG98"/>
      <c r="HZH98"/>
      <c r="HZI98"/>
      <c r="HZJ98"/>
      <c r="HZK98"/>
      <c r="HZL98"/>
      <c r="HZM98"/>
      <c r="HZN98"/>
      <c r="HZO98"/>
      <c r="HZP98"/>
      <c r="HZQ98"/>
      <c r="HZR98"/>
      <c r="HZS98"/>
      <c r="HZT98"/>
      <c r="HZU98"/>
      <c r="HZV98"/>
      <c r="HZW98"/>
      <c r="HZX98"/>
      <c r="HZY98"/>
      <c r="HZZ98"/>
      <c r="IAA98"/>
      <c r="IAB98"/>
      <c r="IAC98"/>
      <c r="IAD98"/>
      <c r="IAE98"/>
      <c r="IAF98"/>
      <c r="IAG98"/>
      <c r="IAH98"/>
      <c r="IAI98"/>
      <c r="IAJ98"/>
      <c r="IAK98"/>
      <c r="IAL98"/>
      <c r="IAM98"/>
      <c r="IAN98"/>
      <c r="IAO98"/>
      <c r="IAP98"/>
      <c r="IAQ98"/>
      <c r="IAR98"/>
      <c r="IAS98"/>
      <c r="IAT98"/>
      <c r="IAU98"/>
      <c r="IAV98"/>
      <c r="IAW98"/>
      <c r="IAX98"/>
      <c r="IAY98"/>
      <c r="IAZ98"/>
      <c r="IBA98"/>
      <c r="IBB98"/>
      <c r="IBC98"/>
      <c r="IBD98"/>
      <c r="IBE98"/>
      <c r="IBF98"/>
      <c r="IBG98"/>
      <c r="IBH98"/>
      <c r="IBI98"/>
      <c r="IBJ98"/>
      <c r="IBK98"/>
      <c r="IBL98"/>
      <c r="IBM98"/>
      <c r="IBN98"/>
      <c r="IBO98"/>
      <c r="IBP98"/>
      <c r="IBQ98"/>
      <c r="IBR98"/>
      <c r="IBS98"/>
      <c r="IBT98"/>
      <c r="IBU98"/>
      <c r="IBV98"/>
      <c r="IBW98"/>
      <c r="IBX98"/>
      <c r="IBY98"/>
      <c r="IBZ98"/>
      <c r="ICA98"/>
      <c r="ICB98"/>
      <c r="ICC98"/>
      <c r="ICD98"/>
      <c r="ICE98"/>
      <c r="ICF98"/>
      <c r="ICG98"/>
      <c r="ICH98"/>
      <c r="ICI98"/>
      <c r="ICJ98"/>
      <c r="ICK98"/>
      <c r="ICL98"/>
      <c r="ICM98"/>
      <c r="ICN98"/>
      <c r="ICO98"/>
      <c r="ICP98"/>
      <c r="ICQ98"/>
      <c r="ICR98"/>
      <c r="ICS98"/>
      <c r="ICT98"/>
      <c r="ICU98"/>
      <c r="ICV98"/>
      <c r="ICW98"/>
      <c r="ICX98"/>
      <c r="ICY98"/>
      <c r="ICZ98"/>
      <c r="IDA98"/>
      <c r="IDB98"/>
      <c r="IDC98"/>
      <c r="IDD98"/>
      <c r="IDE98"/>
      <c r="IDF98"/>
      <c r="IDG98"/>
      <c r="IDH98"/>
      <c r="IDI98"/>
      <c r="IDJ98"/>
      <c r="IDK98"/>
      <c r="IDL98"/>
      <c r="IDM98"/>
      <c r="IDN98"/>
      <c r="IDO98"/>
      <c r="IDP98"/>
      <c r="IDQ98"/>
      <c r="IDR98"/>
      <c r="IDS98"/>
      <c r="IDT98"/>
      <c r="IDU98"/>
      <c r="IDV98"/>
      <c r="IDW98"/>
      <c r="IDX98"/>
      <c r="IDY98"/>
      <c r="IDZ98"/>
      <c r="IEA98"/>
      <c r="IEB98"/>
      <c r="IEC98"/>
      <c r="IED98"/>
      <c r="IEE98"/>
      <c r="IEF98"/>
      <c r="IEG98"/>
      <c r="IEH98"/>
      <c r="IEI98"/>
      <c r="IEJ98"/>
      <c r="IEK98"/>
      <c r="IEL98"/>
      <c r="IEM98"/>
      <c r="IEN98"/>
      <c r="IEO98"/>
      <c r="IEP98"/>
      <c r="IEQ98"/>
      <c r="IER98"/>
      <c r="IES98"/>
      <c r="IET98"/>
      <c r="IEU98"/>
      <c r="IEV98"/>
      <c r="IEW98"/>
      <c r="IEX98"/>
      <c r="IEY98"/>
      <c r="IEZ98"/>
      <c r="IFA98"/>
      <c r="IFB98"/>
      <c r="IFC98"/>
      <c r="IFD98"/>
      <c r="IFE98"/>
      <c r="IFF98"/>
      <c r="IFG98"/>
      <c r="IFH98"/>
      <c r="IFI98"/>
      <c r="IFJ98"/>
      <c r="IFK98"/>
      <c r="IFL98"/>
      <c r="IFM98"/>
      <c r="IFN98"/>
      <c r="IFO98"/>
      <c r="IFP98"/>
      <c r="IFQ98"/>
      <c r="IFR98"/>
      <c r="IFS98"/>
      <c r="IFT98"/>
      <c r="IFU98"/>
      <c r="IFV98"/>
      <c r="IFW98"/>
      <c r="IFX98"/>
      <c r="IFY98"/>
      <c r="IFZ98"/>
      <c r="IGA98"/>
      <c r="IGB98"/>
      <c r="IGC98"/>
      <c r="IGD98"/>
      <c r="IGE98"/>
      <c r="IGF98"/>
      <c r="IGG98"/>
      <c r="IGH98"/>
      <c r="IGI98"/>
      <c r="IGJ98"/>
      <c r="IGK98"/>
      <c r="IGL98"/>
      <c r="IGM98"/>
      <c r="IGN98"/>
      <c r="IGO98"/>
      <c r="IGP98"/>
      <c r="IGQ98"/>
      <c r="IGR98"/>
      <c r="IGS98"/>
      <c r="IGT98"/>
      <c r="IGU98"/>
      <c r="IGV98"/>
      <c r="IGW98"/>
      <c r="IGX98"/>
      <c r="IGY98"/>
      <c r="IGZ98"/>
      <c r="IHA98"/>
      <c r="IHB98"/>
      <c r="IHC98"/>
      <c r="IHD98"/>
      <c r="IHE98"/>
      <c r="IHF98"/>
      <c r="IHG98"/>
      <c r="IHH98"/>
      <c r="IHI98"/>
      <c r="IHJ98"/>
      <c r="IHK98"/>
      <c r="IHL98"/>
      <c r="IHM98"/>
      <c r="IHN98"/>
      <c r="IHO98"/>
      <c r="IHP98"/>
      <c r="IHQ98"/>
      <c r="IHR98"/>
      <c r="IHS98"/>
      <c r="IHT98"/>
      <c r="IHU98"/>
      <c r="IHV98"/>
      <c r="IHW98"/>
      <c r="IHX98"/>
      <c r="IHY98"/>
      <c r="IHZ98"/>
      <c r="IIA98"/>
      <c r="IIB98"/>
      <c r="IIC98"/>
      <c r="IID98"/>
      <c r="IIE98"/>
      <c r="IIF98"/>
      <c r="IIG98"/>
      <c r="IIH98"/>
      <c r="III98"/>
      <c r="IIJ98"/>
      <c r="IIK98"/>
      <c r="IIL98"/>
      <c r="IIM98"/>
      <c r="IIN98"/>
      <c r="IIO98"/>
      <c r="IIP98"/>
      <c r="IIQ98"/>
      <c r="IIR98"/>
      <c r="IIS98"/>
      <c r="IIT98"/>
      <c r="IIU98"/>
      <c r="IIV98"/>
      <c r="IIW98"/>
      <c r="IIX98"/>
      <c r="IIY98"/>
      <c r="IIZ98"/>
      <c r="IJA98"/>
      <c r="IJB98"/>
      <c r="IJC98"/>
      <c r="IJD98"/>
      <c r="IJE98"/>
      <c r="IJF98"/>
      <c r="IJG98"/>
      <c r="IJH98"/>
      <c r="IJI98"/>
      <c r="IJJ98"/>
      <c r="IJK98"/>
      <c r="IJL98"/>
      <c r="IJM98"/>
      <c r="IJN98"/>
      <c r="IJO98"/>
      <c r="IJP98"/>
      <c r="IJQ98"/>
      <c r="IJR98"/>
      <c r="IJS98"/>
      <c r="IJT98"/>
      <c r="IJU98"/>
      <c r="IJV98"/>
      <c r="IJW98"/>
      <c r="IJX98"/>
      <c r="IJY98"/>
      <c r="IJZ98"/>
      <c r="IKA98"/>
      <c r="IKB98"/>
      <c r="IKC98"/>
      <c r="IKD98"/>
      <c r="IKE98"/>
      <c r="IKF98"/>
      <c r="IKG98"/>
      <c r="IKH98"/>
      <c r="IKI98"/>
      <c r="IKJ98"/>
      <c r="IKK98"/>
      <c r="IKL98"/>
      <c r="IKM98"/>
      <c r="IKN98"/>
      <c r="IKO98"/>
      <c r="IKP98"/>
      <c r="IKQ98"/>
      <c r="IKR98"/>
      <c r="IKS98"/>
      <c r="IKT98"/>
      <c r="IKU98"/>
      <c r="IKV98"/>
      <c r="IKW98"/>
      <c r="IKX98"/>
      <c r="IKY98"/>
      <c r="IKZ98"/>
      <c r="ILA98"/>
      <c r="ILB98"/>
      <c r="ILC98"/>
      <c r="ILD98"/>
      <c r="ILE98"/>
      <c r="ILF98"/>
      <c r="ILG98"/>
      <c r="ILH98"/>
      <c r="ILI98"/>
      <c r="ILJ98"/>
      <c r="ILK98"/>
      <c r="ILL98"/>
      <c r="ILM98"/>
      <c r="ILN98"/>
      <c r="ILO98"/>
      <c r="ILP98"/>
      <c r="ILQ98"/>
      <c r="ILR98"/>
      <c r="ILS98"/>
      <c r="ILT98"/>
      <c r="ILU98"/>
      <c r="ILV98"/>
      <c r="ILW98"/>
      <c r="ILX98"/>
      <c r="ILY98"/>
      <c r="ILZ98"/>
      <c r="IMA98"/>
      <c r="IMB98"/>
      <c r="IMC98"/>
      <c r="IMD98"/>
      <c r="IME98"/>
      <c r="IMF98"/>
      <c r="IMG98"/>
      <c r="IMH98"/>
      <c r="IMI98"/>
      <c r="IMJ98"/>
      <c r="IMK98"/>
      <c r="IML98"/>
      <c r="IMM98"/>
      <c r="IMN98"/>
      <c r="IMO98"/>
      <c r="IMP98"/>
      <c r="IMQ98"/>
      <c r="IMR98"/>
      <c r="IMS98"/>
      <c r="IMT98"/>
      <c r="IMU98"/>
      <c r="IMV98"/>
      <c r="IMW98"/>
      <c r="IMX98"/>
      <c r="IMY98"/>
      <c r="IMZ98"/>
      <c r="INA98"/>
      <c r="INB98"/>
      <c r="INC98"/>
      <c r="IND98"/>
      <c r="INE98"/>
      <c r="INF98"/>
      <c r="ING98"/>
      <c r="INH98"/>
      <c r="INI98"/>
      <c r="INJ98"/>
      <c r="INK98"/>
      <c r="INL98"/>
      <c r="INM98"/>
      <c r="INN98"/>
      <c r="INO98"/>
      <c r="INP98"/>
      <c r="INQ98"/>
      <c r="INR98"/>
      <c r="INS98"/>
      <c r="INT98"/>
      <c r="INU98"/>
      <c r="INV98"/>
      <c r="INW98"/>
      <c r="INX98"/>
      <c r="INY98"/>
      <c r="INZ98"/>
      <c r="IOA98"/>
      <c r="IOB98"/>
      <c r="IOC98"/>
      <c r="IOD98"/>
      <c r="IOE98"/>
      <c r="IOF98"/>
      <c r="IOG98"/>
      <c r="IOH98"/>
      <c r="IOI98"/>
      <c r="IOJ98"/>
      <c r="IOK98"/>
      <c r="IOL98"/>
      <c r="IOM98"/>
      <c r="ION98"/>
      <c r="IOO98"/>
      <c r="IOP98"/>
      <c r="IOQ98"/>
      <c r="IOR98"/>
      <c r="IOS98"/>
      <c r="IOT98"/>
      <c r="IOU98"/>
      <c r="IOV98"/>
      <c r="IOW98"/>
      <c r="IOX98"/>
      <c r="IOY98"/>
      <c r="IOZ98"/>
      <c r="IPA98"/>
      <c r="IPB98"/>
      <c r="IPC98"/>
      <c r="IPD98"/>
      <c r="IPE98"/>
      <c r="IPF98"/>
      <c r="IPG98"/>
      <c r="IPH98"/>
      <c r="IPI98"/>
      <c r="IPJ98"/>
      <c r="IPK98"/>
      <c r="IPL98"/>
      <c r="IPM98"/>
      <c r="IPN98"/>
      <c r="IPO98"/>
      <c r="IPP98"/>
      <c r="IPQ98"/>
      <c r="IPR98"/>
      <c r="IPS98"/>
      <c r="IPT98"/>
      <c r="IPU98"/>
      <c r="IPV98"/>
      <c r="IPW98"/>
      <c r="IPX98"/>
      <c r="IPY98"/>
      <c r="IPZ98"/>
      <c r="IQA98"/>
      <c r="IQB98"/>
      <c r="IQC98"/>
      <c r="IQD98"/>
      <c r="IQE98"/>
      <c r="IQF98"/>
      <c r="IQG98"/>
      <c r="IQH98"/>
      <c r="IQI98"/>
      <c r="IQJ98"/>
      <c r="IQK98"/>
      <c r="IQL98"/>
      <c r="IQM98"/>
      <c r="IQN98"/>
      <c r="IQO98"/>
      <c r="IQP98"/>
      <c r="IQQ98"/>
      <c r="IQR98"/>
      <c r="IQS98"/>
      <c r="IQT98"/>
      <c r="IQU98"/>
      <c r="IQV98"/>
      <c r="IQW98"/>
      <c r="IQX98"/>
      <c r="IQY98"/>
      <c r="IQZ98"/>
      <c r="IRA98"/>
      <c r="IRB98"/>
      <c r="IRC98"/>
      <c r="IRD98"/>
      <c r="IRE98"/>
      <c r="IRF98"/>
      <c r="IRG98"/>
      <c r="IRH98"/>
      <c r="IRI98"/>
      <c r="IRJ98"/>
      <c r="IRK98"/>
      <c r="IRL98"/>
      <c r="IRM98"/>
      <c r="IRN98"/>
      <c r="IRO98"/>
      <c r="IRP98"/>
      <c r="IRQ98"/>
      <c r="IRR98"/>
      <c r="IRS98"/>
      <c r="IRT98"/>
      <c r="IRU98"/>
      <c r="IRV98"/>
      <c r="IRW98"/>
      <c r="IRX98"/>
      <c r="IRY98"/>
      <c r="IRZ98"/>
      <c r="ISA98"/>
      <c r="ISB98"/>
      <c r="ISC98"/>
      <c r="ISD98"/>
      <c r="ISE98"/>
      <c r="ISF98"/>
      <c r="ISG98"/>
      <c r="ISH98"/>
      <c r="ISI98"/>
      <c r="ISJ98"/>
      <c r="ISK98"/>
      <c r="ISL98"/>
      <c r="ISM98"/>
      <c r="ISN98"/>
      <c r="ISO98"/>
      <c r="ISP98"/>
      <c r="ISQ98"/>
      <c r="ISR98"/>
      <c r="ISS98"/>
      <c r="IST98"/>
      <c r="ISU98"/>
      <c r="ISV98"/>
      <c r="ISW98"/>
      <c r="ISX98"/>
      <c r="ISY98"/>
      <c r="ISZ98"/>
      <c r="ITA98"/>
      <c r="ITB98"/>
      <c r="ITC98"/>
      <c r="ITD98"/>
      <c r="ITE98"/>
      <c r="ITF98"/>
      <c r="ITG98"/>
      <c r="ITH98"/>
      <c r="ITI98"/>
      <c r="ITJ98"/>
      <c r="ITK98"/>
      <c r="ITL98"/>
      <c r="ITM98"/>
      <c r="ITN98"/>
      <c r="ITO98"/>
      <c r="ITP98"/>
      <c r="ITQ98"/>
      <c r="ITR98"/>
      <c r="ITS98"/>
      <c r="ITT98"/>
      <c r="ITU98"/>
      <c r="ITV98"/>
      <c r="ITW98"/>
      <c r="ITX98"/>
      <c r="ITY98"/>
      <c r="ITZ98"/>
      <c r="IUA98"/>
      <c r="IUB98"/>
      <c r="IUC98"/>
      <c r="IUD98"/>
      <c r="IUE98"/>
      <c r="IUF98"/>
      <c r="IUG98"/>
      <c r="IUH98"/>
      <c r="IUI98"/>
      <c r="IUJ98"/>
      <c r="IUK98"/>
      <c r="IUL98"/>
      <c r="IUM98"/>
      <c r="IUN98"/>
      <c r="IUO98"/>
      <c r="IUP98"/>
      <c r="IUQ98"/>
      <c r="IUR98"/>
      <c r="IUS98"/>
      <c r="IUT98"/>
      <c r="IUU98"/>
      <c r="IUV98"/>
      <c r="IUW98"/>
      <c r="IUX98"/>
      <c r="IUY98"/>
      <c r="IUZ98"/>
      <c r="IVA98"/>
      <c r="IVB98"/>
      <c r="IVC98"/>
      <c r="IVD98"/>
      <c r="IVE98"/>
      <c r="IVF98"/>
      <c r="IVG98"/>
      <c r="IVH98"/>
      <c r="IVI98"/>
      <c r="IVJ98"/>
      <c r="IVK98"/>
      <c r="IVL98"/>
      <c r="IVM98"/>
      <c r="IVN98"/>
      <c r="IVO98"/>
      <c r="IVP98"/>
      <c r="IVQ98"/>
      <c r="IVR98"/>
      <c r="IVS98"/>
      <c r="IVT98"/>
      <c r="IVU98"/>
      <c r="IVV98"/>
      <c r="IVW98"/>
      <c r="IVX98"/>
      <c r="IVY98"/>
      <c r="IVZ98"/>
      <c r="IWA98"/>
      <c r="IWB98"/>
      <c r="IWC98"/>
      <c r="IWD98"/>
      <c r="IWE98"/>
      <c r="IWF98"/>
      <c r="IWG98"/>
      <c r="IWH98"/>
      <c r="IWI98"/>
      <c r="IWJ98"/>
      <c r="IWK98"/>
      <c r="IWL98"/>
      <c r="IWM98"/>
      <c r="IWN98"/>
      <c r="IWO98"/>
      <c r="IWP98"/>
      <c r="IWQ98"/>
      <c r="IWR98"/>
      <c r="IWS98"/>
      <c r="IWT98"/>
      <c r="IWU98"/>
      <c r="IWV98"/>
      <c r="IWW98"/>
      <c r="IWX98"/>
      <c r="IWY98"/>
      <c r="IWZ98"/>
      <c r="IXA98"/>
      <c r="IXB98"/>
      <c r="IXC98"/>
      <c r="IXD98"/>
      <c r="IXE98"/>
      <c r="IXF98"/>
      <c r="IXG98"/>
      <c r="IXH98"/>
      <c r="IXI98"/>
      <c r="IXJ98"/>
      <c r="IXK98"/>
      <c r="IXL98"/>
      <c r="IXM98"/>
      <c r="IXN98"/>
      <c r="IXO98"/>
      <c r="IXP98"/>
      <c r="IXQ98"/>
      <c r="IXR98"/>
      <c r="IXS98"/>
      <c r="IXT98"/>
      <c r="IXU98"/>
      <c r="IXV98"/>
      <c r="IXW98"/>
      <c r="IXX98"/>
      <c r="IXY98"/>
      <c r="IXZ98"/>
      <c r="IYA98"/>
      <c r="IYB98"/>
      <c r="IYC98"/>
      <c r="IYD98"/>
      <c r="IYE98"/>
      <c r="IYF98"/>
      <c r="IYG98"/>
      <c r="IYH98"/>
      <c r="IYI98"/>
      <c r="IYJ98"/>
      <c r="IYK98"/>
      <c r="IYL98"/>
      <c r="IYM98"/>
      <c r="IYN98"/>
      <c r="IYO98"/>
      <c r="IYP98"/>
      <c r="IYQ98"/>
      <c r="IYR98"/>
      <c r="IYS98"/>
      <c r="IYT98"/>
      <c r="IYU98"/>
      <c r="IYV98"/>
      <c r="IYW98"/>
      <c r="IYX98"/>
      <c r="IYY98"/>
      <c r="IYZ98"/>
      <c r="IZA98"/>
      <c r="IZB98"/>
      <c r="IZC98"/>
      <c r="IZD98"/>
      <c r="IZE98"/>
      <c r="IZF98"/>
      <c r="IZG98"/>
      <c r="IZH98"/>
      <c r="IZI98"/>
      <c r="IZJ98"/>
      <c r="IZK98"/>
      <c r="IZL98"/>
      <c r="IZM98"/>
      <c r="IZN98"/>
      <c r="IZO98"/>
      <c r="IZP98"/>
      <c r="IZQ98"/>
      <c r="IZR98"/>
      <c r="IZS98"/>
      <c r="IZT98"/>
      <c r="IZU98"/>
      <c r="IZV98"/>
      <c r="IZW98"/>
      <c r="IZX98"/>
      <c r="IZY98"/>
      <c r="IZZ98"/>
      <c r="JAA98"/>
      <c r="JAB98"/>
      <c r="JAC98"/>
      <c r="JAD98"/>
      <c r="JAE98"/>
      <c r="JAF98"/>
      <c r="JAG98"/>
      <c r="JAH98"/>
      <c r="JAI98"/>
      <c r="JAJ98"/>
      <c r="JAK98"/>
      <c r="JAL98"/>
      <c r="JAM98"/>
      <c r="JAN98"/>
      <c r="JAO98"/>
      <c r="JAP98"/>
      <c r="JAQ98"/>
      <c r="JAR98"/>
      <c r="JAS98"/>
      <c r="JAT98"/>
      <c r="JAU98"/>
      <c r="JAV98"/>
      <c r="JAW98"/>
      <c r="JAX98"/>
      <c r="JAY98"/>
      <c r="JAZ98"/>
      <c r="JBA98"/>
      <c r="JBB98"/>
      <c r="JBC98"/>
      <c r="JBD98"/>
      <c r="JBE98"/>
      <c r="JBF98"/>
      <c r="JBG98"/>
      <c r="JBH98"/>
      <c r="JBI98"/>
      <c r="JBJ98"/>
      <c r="JBK98"/>
      <c r="JBL98"/>
      <c r="JBM98"/>
      <c r="JBN98"/>
      <c r="JBO98"/>
      <c r="JBP98"/>
      <c r="JBQ98"/>
      <c r="JBR98"/>
      <c r="JBS98"/>
      <c r="JBT98"/>
      <c r="JBU98"/>
      <c r="JBV98"/>
      <c r="JBW98"/>
      <c r="JBX98"/>
      <c r="JBY98"/>
      <c r="JBZ98"/>
      <c r="JCA98"/>
      <c r="JCB98"/>
      <c r="JCC98"/>
      <c r="JCD98"/>
      <c r="JCE98"/>
      <c r="JCF98"/>
      <c r="JCG98"/>
      <c r="JCH98"/>
      <c r="JCI98"/>
      <c r="JCJ98"/>
      <c r="JCK98"/>
      <c r="JCL98"/>
      <c r="JCM98"/>
      <c r="JCN98"/>
      <c r="JCO98"/>
      <c r="JCP98"/>
      <c r="JCQ98"/>
      <c r="JCR98"/>
      <c r="JCS98"/>
      <c r="JCT98"/>
      <c r="JCU98"/>
      <c r="JCV98"/>
      <c r="JCW98"/>
      <c r="JCX98"/>
      <c r="JCY98"/>
      <c r="JCZ98"/>
      <c r="JDA98"/>
      <c r="JDB98"/>
      <c r="JDC98"/>
      <c r="JDD98"/>
      <c r="JDE98"/>
      <c r="JDF98"/>
      <c r="JDG98"/>
      <c r="JDH98"/>
      <c r="JDI98"/>
      <c r="JDJ98"/>
      <c r="JDK98"/>
      <c r="JDL98"/>
      <c r="JDM98"/>
      <c r="JDN98"/>
      <c r="JDO98"/>
      <c r="JDP98"/>
      <c r="JDQ98"/>
      <c r="JDR98"/>
      <c r="JDS98"/>
      <c r="JDT98"/>
      <c r="JDU98"/>
      <c r="JDV98"/>
      <c r="JDW98"/>
      <c r="JDX98"/>
      <c r="JDY98"/>
      <c r="JDZ98"/>
      <c r="JEA98"/>
      <c r="JEB98"/>
      <c r="JEC98"/>
      <c r="JED98"/>
      <c r="JEE98"/>
      <c r="JEF98"/>
      <c r="JEG98"/>
      <c r="JEH98"/>
      <c r="JEI98"/>
      <c r="JEJ98"/>
      <c r="JEK98"/>
      <c r="JEL98"/>
      <c r="JEM98"/>
      <c r="JEN98"/>
      <c r="JEO98"/>
      <c r="JEP98"/>
      <c r="JEQ98"/>
      <c r="JER98"/>
      <c r="JES98"/>
      <c r="JET98"/>
      <c r="JEU98"/>
      <c r="JEV98"/>
      <c r="JEW98"/>
      <c r="JEX98"/>
      <c r="JEY98"/>
      <c r="JEZ98"/>
      <c r="JFA98"/>
      <c r="JFB98"/>
      <c r="JFC98"/>
      <c r="JFD98"/>
      <c r="JFE98"/>
      <c r="JFF98"/>
      <c r="JFG98"/>
      <c r="JFH98"/>
      <c r="JFI98"/>
      <c r="JFJ98"/>
      <c r="JFK98"/>
      <c r="JFL98"/>
      <c r="JFM98"/>
      <c r="JFN98"/>
      <c r="JFO98"/>
      <c r="JFP98"/>
      <c r="JFQ98"/>
      <c r="JFR98"/>
      <c r="JFS98"/>
      <c r="JFT98"/>
      <c r="JFU98"/>
      <c r="JFV98"/>
      <c r="JFW98"/>
      <c r="JFX98"/>
      <c r="JFY98"/>
      <c r="JFZ98"/>
      <c r="JGA98"/>
      <c r="JGB98"/>
      <c r="JGC98"/>
      <c r="JGD98"/>
      <c r="JGE98"/>
      <c r="JGF98"/>
      <c r="JGG98"/>
      <c r="JGH98"/>
      <c r="JGI98"/>
      <c r="JGJ98"/>
      <c r="JGK98"/>
      <c r="JGL98"/>
      <c r="JGM98"/>
      <c r="JGN98"/>
      <c r="JGO98"/>
      <c r="JGP98"/>
      <c r="JGQ98"/>
      <c r="JGR98"/>
      <c r="JGS98"/>
      <c r="JGT98"/>
      <c r="JGU98"/>
      <c r="JGV98"/>
      <c r="JGW98"/>
      <c r="JGX98"/>
      <c r="JGY98"/>
      <c r="JGZ98"/>
      <c r="JHA98"/>
      <c r="JHB98"/>
      <c r="JHC98"/>
      <c r="JHD98"/>
      <c r="JHE98"/>
      <c r="JHF98"/>
      <c r="JHG98"/>
      <c r="JHH98"/>
      <c r="JHI98"/>
      <c r="JHJ98"/>
      <c r="JHK98"/>
      <c r="JHL98"/>
      <c r="JHM98"/>
      <c r="JHN98"/>
      <c r="JHO98"/>
      <c r="JHP98"/>
      <c r="JHQ98"/>
      <c r="JHR98"/>
      <c r="JHS98"/>
      <c r="JHT98"/>
      <c r="JHU98"/>
      <c r="JHV98"/>
      <c r="JHW98"/>
      <c r="JHX98"/>
      <c r="JHY98"/>
      <c r="JHZ98"/>
      <c r="JIA98"/>
      <c r="JIB98"/>
      <c r="JIC98"/>
      <c r="JID98"/>
      <c r="JIE98"/>
      <c r="JIF98"/>
      <c r="JIG98"/>
      <c r="JIH98"/>
      <c r="JII98"/>
      <c r="JIJ98"/>
      <c r="JIK98"/>
      <c r="JIL98"/>
      <c r="JIM98"/>
      <c r="JIN98"/>
      <c r="JIO98"/>
      <c r="JIP98"/>
      <c r="JIQ98"/>
      <c r="JIR98"/>
      <c r="JIS98"/>
      <c r="JIT98"/>
      <c r="JIU98"/>
      <c r="JIV98"/>
      <c r="JIW98"/>
      <c r="JIX98"/>
      <c r="JIY98"/>
      <c r="JIZ98"/>
      <c r="JJA98"/>
      <c r="JJB98"/>
      <c r="JJC98"/>
      <c r="JJD98"/>
      <c r="JJE98"/>
      <c r="JJF98"/>
      <c r="JJG98"/>
      <c r="JJH98"/>
      <c r="JJI98"/>
      <c r="JJJ98"/>
      <c r="JJK98"/>
      <c r="JJL98"/>
      <c r="JJM98"/>
      <c r="JJN98"/>
      <c r="JJO98"/>
      <c r="JJP98"/>
      <c r="JJQ98"/>
      <c r="JJR98"/>
      <c r="JJS98"/>
      <c r="JJT98"/>
      <c r="JJU98"/>
      <c r="JJV98"/>
      <c r="JJW98"/>
      <c r="JJX98"/>
      <c r="JJY98"/>
      <c r="JJZ98"/>
      <c r="JKA98"/>
      <c r="JKB98"/>
      <c r="JKC98"/>
      <c r="JKD98"/>
      <c r="JKE98"/>
      <c r="JKF98"/>
      <c r="JKG98"/>
      <c r="JKH98"/>
      <c r="JKI98"/>
      <c r="JKJ98"/>
      <c r="JKK98"/>
      <c r="JKL98"/>
      <c r="JKM98"/>
      <c r="JKN98"/>
      <c r="JKO98"/>
      <c r="JKP98"/>
      <c r="JKQ98"/>
      <c r="JKR98"/>
      <c r="JKS98"/>
      <c r="JKT98"/>
      <c r="JKU98"/>
      <c r="JKV98"/>
      <c r="JKW98"/>
      <c r="JKX98"/>
      <c r="JKY98"/>
      <c r="JKZ98"/>
      <c r="JLA98"/>
      <c r="JLB98"/>
      <c r="JLC98"/>
      <c r="JLD98"/>
      <c r="JLE98"/>
      <c r="JLF98"/>
      <c r="JLG98"/>
      <c r="JLH98"/>
      <c r="JLI98"/>
      <c r="JLJ98"/>
      <c r="JLK98"/>
      <c r="JLL98"/>
      <c r="JLM98"/>
      <c r="JLN98"/>
      <c r="JLO98"/>
      <c r="JLP98"/>
      <c r="JLQ98"/>
      <c r="JLR98"/>
      <c r="JLS98"/>
      <c r="JLT98"/>
      <c r="JLU98"/>
      <c r="JLV98"/>
      <c r="JLW98"/>
      <c r="JLX98"/>
      <c r="JLY98"/>
      <c r="JLZ98"/>
      <c r="JMA98"/>
      <c r="JMB98"/>
      <c r="JMC98"/>
      <c r="JMD98"/>
      <c r="JME98"/>
      <c r="JMF98"/>
      <c r="JMG98"/>
      <c r="JMH98"/>
      <c r="JMI98"/>
      <c r="JMJ98"/>
      <c r="JMK98"/>
      <c r="JML98"/>
      <c r="JMM98"/>
      <c r="JMN98"/>
      <c r="JMO98"/>
      <c r="JMP98"/>
      <c r="JMQ98"/>
      <c r="JMR98"/>
      <c r="JMS98"/>
      <c r="JMT98"/>
      <c r="JMU98"/>
      <c r="JMV98"/>
      <c r="JMW98"/>
      <c r="JMX98"/>
      <c r="JMY98"/>
      <c r="JMZ98"/>
      <c r="JNA98"/>
      <c r="JNB98"/>
      <c r="JNC98"/>
      <c r="JND98"/>
      <c r="JNE98"/>
      <c r="JNF98"/>
      <c r="JNG98"/>
      <c r="JNH98"/>
      <c r="JNI98"/>
      <c r="JNJ98"/>
      <c r="JNK98"/>
      <c r="JNL98"/>
      <c r="JNM98"/>
      <c r="JNN98"/>
      <c r="JNO98"/>
      <c r="JNP98"/>
      <c r="JNQ98"/>
      <c r="JNR98"/>
      <c r="JNS98"/>
      <c r="JNT98"/>
      <c r="JNU98"/>
      <c r="JNV98"/>
      <c r="JNW98"/>
      <c r="JNX98"/>
      <c r="JNY98"/>
      <c r="JNZ98"/>
      <c r="JOA98"/>
      <c r="JOB98"/>
      <c r="JOC98"/>
      <c r="JOD98"/>
      <c r="JOE98"/>
      <c r="JOF98"/>
      <c r="JOG98"/>
      <c r="JOH98"/>
      <c r="JOI98"/>
      <c r="JOJ98"/>
      <c r="JOK98"/>
      <c r="JOL98"/>
      <c r="JOM98"/>
      <c r="JON98"/>
      <c r="JOO98"/>
      <c r="JOP98"/>
      <c r="JOQ98"/>
      <c r="JOR98"/>
      <c r="JOS98"/>
      <c r="JOT98"/>
      <c r="JOU98"/>
      <c r="JOV98"/>
      <c r="JOW98"/>
      <c r="JOX98"/>
      <c r="JOY98"/>
      <c r="JOZ98"/>
      <c r="JPA98"/>
      <c r="JPB98"/>
      <c r="JPC98"/>
      <c r="JPD98"/>
      <c r="JPE98"/>
      <c r="JPF98"/>
      <c r="JPG98"/>
      <c r="JPH98"/>
      <c r="JPI98"/>
      <c r="JPJ98"/>
      <c r="JPK98"/>
      <c r="JPL98"/>
      <c r="JPM98"/>
      <c r="JPN98"/>
      <c r="JPO98"/>
      <c r="JPP98"/>
      <c r="JPQ98"/>
      <c r="JPR98"/>
      <c r="JPS98"/>
      <c r="JPT98"/>
      <c r="JPU98"/>
      <c r="JPV98"/>
      <c r="JPW98"/>
      <c r="JPX98"/>
      <c r="JPY98"/>
      <c r="JPZ98"/>
      <c r="JQA98"/>
      <c r="JQB98"/>
      <c r="JQC98"/>
      <c r="JQD98"/>
      <c r="JQE98"/>
      <c r="JQF98"/>
      <c r="JQG98"/>
      <c r="JQH98"/>
      <c r="JQI98"/>
      <c r="JQJ98"/>
      <c r="JQK98"/>
      <c r="JQL98"/>
      <c r="JQM98"/>
      <c r="JQN98"/>
      <c r="JQO98"/>
      <c r="JQP98"/>
      <c r="JQQ98"/>
      <c r="JQR98"/>
      <c r="JQS98"/>
      <c r="JQT98"/>
      <c r="JQU98"/>
      <c r="JQV98"/>
      <c r="JQW98"/>
      <c r="JQX98"/>
      <c r="JQY98"/>
      <c r="JQZ98"/>
      <c r="JRA98"/>
      <c r="JRB98"/>
      <c r="JRC98"/>
      <c r="JRD98"/>
      <c r="JRE98"/>
      <c r="JRF98"/>
      <c r="JRG98"/>
      <c r="JRH98"/>
      <c r="JRI98"/>
      <c r="JRJ98"/>
      <c r="JRK98"/>
      <c r="JRL98"/>
      <c r="JRM98"/>
      <c r="JRN98"/>
      <c r="JRO98"/>
      <c r="JRP98"/>
      <c r="JRQ98"/>
      <c r="JRR98"/>
      <c r="JRS98"/>
      <c r="JRT98"/>
      <c r="JRU98"/>
      <c r="JRV98"/>
      <c r="JRW98"/>
      <c r="JRX98"/>
      <c r="JRY98"/>
      <c r="JRZ98"/>
      <c r="JSA98"/>
      <c r="JSB98"/>
      <c r="JSC98"/>
      <c r="JSD98"/>
      <c r="JSE98"/>
      <c r="JSF98"/>
      <c r="JSG98"/>
      <c r="JSH98"/>
      <c r="JSI98"/>
      <c r="JSJ98"/>
      <c r="JSK98"/>
      <c r="JSL98"/>
      <c r="JSM98"/>
      <c r="JSN98"/>
      <c r="JSO98"/>
      <c r="JSP98"/>
      <c r="JSQ98"/>
      <c r="JSR98"/>
      <c r="JSS98"/>
      <c r="JST98"/>
      <c r="JSU98"/>
      <c r="JSV98"/>
      <c r="JSW98"/>
      <c r="JSX98"/>
      <c r="JSY98"/>
      <c r="JSZ98"/>
      <c r="JTA98"/>
      <c r="JTB98"/>
      <c r="JTC98"/>
      <c r="JTD98"/>
      <c r="JTE98"/>
      <c r="JTF98"/>
      <c r="JTG98"/>
      <c r="JTH98"/>
      <c r="JTI98"/>
      <c r="JTJ98"/>
      <c r="JTK98"/>
      <c r="JTL98"/>
      <c r="JTM98"/>
      <c r="JTN98"/>
      <c r="JTO98"/>
      <c r="JTP98"/>
      <c r="JTQ98"/>
      <c r="JTR98"/>
      <c r="JTS98"/>
      <c r="JTT98"/>
      <c r="JTU98"/>
      <c r="JTV98"/>
      <c r="JTW98"/>
      <c r="JTX98"/>
      <c r="JTY98"/>
      <c r="JTZ98"/>
      <c r="JUA98"/>
      <c r="JUB98"/>
      <c r="JUC98"/>
      <c r="JUD98"/>
      <c r="JUE98"/>
      <c r="JUF98"/>
      <c r="JUG98"/>
      <c r="JUH98"/>
      <c r="JUI98"/>
      <c r="JUJ98"/>
      <c r="JUK98"/>
      <c r="JUL98"/>
      <c r="JUM98"/>
      <c r="JUN98"/>
      <c r="JUO98"/>
      <c r="JUP98"/>
      <c r="JUQ98"/>
      <c r="JUR98"/>
      <c r="JUS98"/>
      <c r="JUT98"/>
      <c r="JUU98"/>
      <c r="JUV98"/>
      <c r="JUW98"/>
      <c r="JUX98"/>
      <c r="JUY98"/>
      <c r="JUZ98"/>
      <c r="JVA98"/>
      <c r="JVB98"/>
      <c r="JVC98"/>
      <c r="JVD98"/>
      <c r="JVE98"/>
      <c r="JVF98"/>
      <c r="JVG98"/>
      <c r="JVH98"/>
      <c r="JVI98"/>
      <c r="JVJ98"/>
      <c r="JVK98"/>
      <c r="JVL98"/>
      <c r="JVM98"/>
      <c r="JVN98"/>
      <c r="JVO98"/>
      <c r="JVP98"/>
      <c r="JVQ98"/>
      <c r="JVR98"/>
      <c r="JVS98"/>
      <c r="JVT98"/>
      <c r="JVU98"/>
      <c r="JVV98"/>
      <c r="JVW98"/>
      <c r="JVX98"/>
      <c r="JVY98"/>
      <c r="JVZ98"/>
      <c r="JWA98"/>
      <c r="JWB98"/>
      <c r="JWC98"/>
      <c r="JWD98"/>
      <c r="JWE98"/>
      <c r="JWF98"/>
      <c r="JWG98"/>
      <c r="JWH98"/>
      <c r="JWI98"/>
      <c r="JWJ98"/>
      <c r="JWK98"/>
      <c r="JWL98"/>
      <c r="JWM98"/>
      <c r="JWN98"/>
      <c r="JWO98"/>
      <c r="JWP98"/>
      <c r="JWQ98"/>
      <c r="JWR98"/>
      <c r="JWS98"/>
      <c r="JWT98"/>
      <c r="JWU98"/>
      <c r="JWV98"/>
      <c r="JWW98"/>
      <c r="JWX98"/>
      <c r="JWY98"/>
      <c r="JWZ98"/>
      <c r="JXA98"/>
      <c r="JXB98"/>
      <c r="JXC98"/>
      <c r="JXD98"/>
      <c r="JXE98"/>
      <c r="JXF98"/>
      <c r="JXG98"/>
      <c r="JXH98"/>
      <c r="JXI98"/>
      <c r="JXJ98"/>
      <c r="JXK98"/>
      <c r="JXL98"/>
      <c r="JXM98"/>
      <c r="JXN98"/>
      <c r="JXO98"/>
      <c r="JXP98"/>
      <c r="JXQ98"/>
      <c r="JXR98"/>
      <c r="JXS98"/>
      <c r="JXT98"/>
      <c r="JXU98"/>
      <c r="JXV98"/>
      <c r="JXW98"/>
      <c r="JXX98"/>
      <c r="JXY98"/>
      <c r="JXZ98"/>
      <c r="JYA98"/>
      <c r="JYB98"/>
      <c r="JYC98"/>
      <c r="JYD98"/>
      <c r="JYE98"/>
      <c r="JYF98"/>
      <c r="JYG98"/>
      <c r="JYH98"/>
      <c r="JYI98"/>
      <c r="JYJ98"/>
      <c r="JYK98"/>
      <c r="JYL98"/>
      <c r="JYM98"/>
      <c r="JYN98"/>
      <c r="JYO98"/>
      <c r="JYP98"/>
      <c r="JYQ98"/>
      <c r="JYR98"/>
      <c r="JYS98"/>
      <c r="JYT98"/>
      <c r="JYU98"/>
      <c r="JYV98"/>
      <c r="JYW98"/>
      <c r="JYX98"/>
      <c r="JYY98"/>
      <c r="JYZ98"/>
      <c r="JZA98"/>
      <c r="JZB98"/>
      <c r="JZC98"/>
      <c r="JZD98"/>
      <c r="JZE98"/>
      <c r="JZF98"/>
      <c r="JZG98"/>
      <c r="JZH98"/>
      <c r="JZI98"/>
      <c r="JZJ98"/>
      <c r="JZK98"/>
      <c r="JZL98"/>
      <c r="JZM98"/>
      <c r="JZN98"/>
      <c r="JZO98"/>
      <c r="JZP98"/>
      <c r="JZQ98"/>
      <c r="JZR98"/>
      <c r="JZS98"/>
      <c r="JZT98"/>
      <c r="JZU98"/>
      <c r="JZV98"/>
      <c r="JZW98"/>
      <c r="JZX98"/>
      <c r="JZY98"/>
      <c r="JZZ98"/>
      <c r="KAA98"/>
      <c r="KAB98"/>
      <c r="KAC98"/>
      <c r="KAD98"/>
      <c r="KAE98"/>
      <c r="KAF98"/>
      <c r="KAG98"/>
      <c r="KAH98"/>
      <c r="KAI98"/>
      <c r="KAJ98"/>
      <c r="KAK98"/>
      <c r="KAL98"/>
      <c r="KAM98"/>
      <c r="KAN98"/>
      <c r="KAO98"/>
      <c r="KAP98"/>
      <c r="KAQ98"/>
      <c r="KAR98"/>
      <c r="KAS98"/>
      <c r="KAT98"/>
      <c r="KAU98"/>
      <c r="KAV98"/>
      <c r="KAW98"/>
      <c r="KAX98"/>
      <c r="KAY98"/>
      <c r="KAZ98"/>
      <c r="KBA98"/>
      <c r="KBB98"/>
      <c r="KBC98"/>
      <c r="KBD98"/>
      <c r="KBE98"/>
      <c r="KBF98"/>
      <c r="KBG98"/>
      <c r="KBH98"/>
      <c r="KBI98"/>
      <c r="KBJ98"/>
      <c r="KBK98"/>
      <c r="KBL98"/>
      <c r="KBM98"/>
      <c r="KBN98"/>
      <c r="KBO98"/>
      <c r="KBP98"/>
      <c r="KBQ98"/>
      <c r="KBR98"/>
      <c r="KBS98"/>
      <c r="KBT98"/>
      <c r="KBU98"/>
      <c r="KBV98"/>
      <c r="KBW98"/>
      <c r="KBX98"/>
      <c r="KBY98"/>
      <c r="KBZ98"/>
      <c r="KCA98"/>
      <c r="KCB98"/>
      <c r="KCC98"/>
      <c r="KCD98"/>
      <c r="KCE98"/>
      <c r="KCF98"/>
      <c r="KCG98"/>
      <c r="KCH98"/>
      <c r="KCI98"/>
      <c r="KCJ98"/>
      <c r="KCK98"/>
      <c r="KCL98"/>
      <c r="KCM98"/>
      <c r="KCN98"/>
      <c r="KCO98"/>
      <c r="KCP98"/>
      <c r="KCQ98"/>
      <c r="KCR98"/>
      <c r="KCS98"/>
      <c r="KCT98"/>
      <c r="KCU98"/>
      <c r="KCV98"/>
      <c r="KCW98"/>
      <c r="KCX98"/>
      <c r="KCY98"/>
      <c r="KCZ98"/>
      <c r="KDA98"/>
      <c r="KDB98"/>
      <c r="KDC98"/>
      <c r="KDD98"/>
      <c r="KDE98"/>
      <c r="KDF98"/>
      <c r="KDG98"/>
      <c r="KDH98"/>
      <c r="KDI98"/>
      <c r="KDJ98"/>
      <c r="KDK98"/>
      <c r="KDL98"/>
      <c r="KDM98"/>
      <c r="KDN98"/>
      <c r="KDO98"/>
      <c r="KDP98"/>
      <c r="KDQ98"/>
      <c r="KDR98"/>
      <c r="KDS98"/>
      <c r="KDT98"/>
      <c r="KDU98"/>
      <c r="KDV98"/>
      <c r="KDW98"/>
      <c r="KDX98"/>
      <c r="KDY98"/>
      <c r="KDZ98"/>
      <c r="KEA98"/>
      <c r="KEB98"/>
      <c r="KEC98"/>
      <c r="KED98"/>
      <c r="KEE98"/>
      <c r="KEF98"/>
      <c r="KEG98"/>
      <c r="KEH98"/>
      <c r="KEI98"/>
      <c r="KEJ98"/>
      <c r="KEK98"/>
      <c r="KEL98"/>
      <c r="KEM98"/>
      <c r="KEN98"/>
      <c r="KEO98"/>
      <c r="KEP98"/>
      <c r="KEQ98"/>
      <c r="KER98"/>
      <c r="KES98"/>
      <c r="KET98"/>
      <c r="KEU98"/>
      <c r="KEV98"/>
      <c r="KEW98"/>
      <c r="KEX98"/>
      <c r="KEY98"/>
      <c r="KEZ98"/>
      <c r="KFA98"/>
      <c r="KFB98"/>
      <c r="KFC98"/>
      <c r="KFD98"/>
      <c r="KFE98"/>
      <c r="KFF98"/>
      <c r="KFG98"/>
      <c r="KFH98"/>
      <c r="KFI98"/>
      <c r="KFJ98"/>
      <c r="KFK98"/>
      <c r="KFL98"/>
      <c r="KFM98"/>
      <c r="KFN98"/>
      <c r="KFO98"/>
      <c r="KFP98"/>
      <c r="KFQ98"/>
      <c r="KFR98"/>
      <c r="KFS98"/>
      <c r="KFT98"/>
      <c r="KFU98"/>
      <c r="KFV98"/>
      <c r="KFW98"/>
      <c r="KFX98"/>
      <c r="KFY98"/>
      <c r="KFZ98"/>
      <c r="KGA98"/>
      <c r="KGB98"/>
      <c r="KGC98"/>
      <c r="KGD98"/>
      <c r="KGE98"/>
      <c r="KGF98"/>
      <c r="KGG98"/>
      <c r="KGH98"/>
      <c r="KGI98"/>
      <c r="KGJ98"/>
      <c r="KGK98"/>
      <c r="KGL98"/>
      <c r="KGM98"/>
      <c r="KGN98"/>
      <c r="KGO98"/>
      <c r="KGP98"/>
      <c r="KGQ98"/>
      <c r="KGR98"/>
      <c r="KGS98"/>
      <c r="KGT98"/>
      <c r="KGU98"/>
      <c r="KGV98"/>
      <c r="KGW98"/>
      <c r="KGX98"/>
      <c r="KGY98"/>
      <c r="KGZ98"/>
      <c r="KHA98"/>
      <c r="KHB98"/>
      <c r="KHC98"/>
      <c r="KHD98"/>
      <c r="KHE98"/>
      <c r="KHF98"/>
      <c r="KHG98"/>
      <c r="KHH98"/>
      <c r="KHI98"/>
      <c r="KHJ98"/>
      <c r="KHK98"/>
      <c r="KHL98"/>
      <c r="KHM98"/>
      <c r="KHN98"/>
      <c r="KHO98"/>
      <c r="KHP98"/>
      <c r="KHQ98"/>
      <c r="KHR98"/>
      <c r="KHS98"/>
      <c r="KHT98"/>
      <c r="KHU98"/>
      <c r="KHV98"/>
      <c r="KHW98"/>
      <c r="KHX98"/>
      <c r="KHY98"/>
      <c r="KHZ98"/>
      <c r="KIA98"/>
      <c r="KIB98"/>
      <c r="KIC98"/>
      <c r="KID98"/>
      <c r="KIE98"/>
      <c r="KIF98"/>
      <c r="KIG98"/>
      <c r="KIH98"/>
      <c r="KII98"/>
      <c r="KIJ98"/>
      <c r="KIK98"/>
      <c r="KIL98"/>
      <c r="KIM98"/>
      <c r="KIN98"/>
      <c r="KIO98"/>
      <c r="KIP98"/>
      <c r="KIQ98"/>
      <c r="KIR98"/>
      <c r="KIS98"/>
      <c r="KIT98"/>
      <c r="KIU98"/>
      <c r="KIV98"/>
      <c r="KIW98"/>
      <c r="KIX98"/>
      <c r="KIY98"/>
      <c r="KIZ98"/>
      <c r="KJA98"/>
      <c r="KJB98"/>
      <c r="KJC98"/>
      <c r="KJD98"/>
      <c r="KJE98"/>
      <c r="KJF98"/>
      <c r="KJG98"/>
      <c r="KJH98"/>
      <c r="KJI98"/>
      <c r="KJJ98"/>
      <c r="KJK98"/>
      <c r="KJL98"/>
      <c r="KJM98"/>
      <c r="KJN98"/>
      <c r="KJO98"/>
      <c r="KJP98"/>
      <c r="KJQ98"/>
      <c r="KJR98"/>
      <c r="KJS98"/>
      <c r="KJT98"/>
      <c r="KJU98"/>
      <c r="KJV98"/>
      <c r="KJW98"/>
      <c r="KJX98"/>
      <c r="KJY98"/>
      <c r="KJZ98"/>
      <c r="KKA98"/>
      <c r="KKB98"/>
      <c r="KKC98"/>
      <c r="KKD98"/>
      <c r="KKE98"/>
      <c r="KKF98"/>
      <c r="KKG98"/>
      <c r="KKH98"/>
      <c r="KKI98"/>
      <c r="KKJ98"/>
      <c r="KKK98"/>
      <c r="KKL98"/>
      <c r="KKM98"/>
      <c r="KKN98"/>
      <c r="KKO98"/>
      <c r="KKP98"/>
      <c r="KKQ98"/>
      <c r="KKR98"/>
      <c r="KKS98"/>
      <c r="KKT98"/>
      <c r="KKU98"/>
      <c r="KKV98"/>
      <c r="KKW98"/>
      <c r="KKX98"/>
      <c r="KKY98"/>
      <c r="KKZ98"/>
      <c r="KLA98"/>
      <c r="KLB98"/>
      <c r="KLC98"/>
      <c r="KLD98"/>
      <c r="KLE98"/>
      <c r="KLF98"/>
      <c r="KLG98"/>
      <c r="KLH98"/>
      <c r="KLI98"/>
      <c r="KLJ98"/>
      <c r="KLK98"/>
      <c r="KLL98"/>
      <c r="KLM98"/>
      <c r="KLN98"/>
      <c r="KLO98"/>
      <c r="KLP98"/>
      <c r="KLQ98"/>
      <c r="KLR98"/>
      <c r="KLS98"/>
      <c r="KLT98"/>
      <c r="KLU98"/>
      <c r="KLV98"/>
      <c r="KLW98"/>
      <c r="KLX98"/>
      <c r="KLY98"/>
      <c r="KLZ98"/>
      <c r="KMA98"/>
      <c r="KMB98"/>
      <c r="KMC98"/>
      <c r="KMD98"/>
      <c r="KME98"/>
      <c r="KMF98"/>
      <c r="KMG98"/>
      <c r="KMH98"/>
      <c r="KMI98"/>
      <c r="KMJ98"/>
      <c r="KMK98"/>
      <c r="KML98"/>
      <c r="KMM98"/>
      <c r="KMN98"/>
      <c r="KMO98"/>
      <c r="KMP98"/>
      <c r="KMQ98"/>
      <c r="KMR98"/>
      <c r="KMS98"/>
      <c r="KMT98"/>
      <c r="KMU98"/>
      <c r="KMV98"/>
      <c r="KMW98"/>
      <c r="KMX98"/>
      <c r="KMY98"/>
      <c r="KMZ98"/>
      <c r="KNA98"/>
      <c r="KNB98"/>
      <c r="KNC98"/>
      <c r="KND98"/>
      <c r="KNE98"/>
      <c r="KNF98"/>
      <c r="KNG98"/>
      <c r="KNH98"/>
      <c r="KNI98"/>
      <c r="KNJ98"/>
      <c r="KNK98"/>
      <c r="KNL98"/>
      <c r="KNM98"/>
      <c r="KNN98"/>
      <c r="KNO98"/>
      <c r="KNP98"/>
      <c r="KNQ98"/>
      <c r="KNR98"/>
      <c r="KNS98"/>
      <c r="KNT98"/>
      <c r="KNU98"/>
      <c r="KNV98"/>
      <c r="KNW98"/>
      <c r="KNX98"/>
      <c r="KNY98"/>
      <c r="KNZ98"/>
      <c r="KOA98"/>
      <c r="KOB98"/>
      <c r="KOC98"/>
      <c r="KOD98"/>
      <c r="KOE98"/>
      <c r="KOF98"/>
      <c r="KOG98"/>
      <c r="KOH98"/>
      <c r="KOI98"/>
      <c r="KOJ98"/>
      <c r="KOK98"/>
      <c r="KOL98"/>
      <c r="KOM98"/>
      <c r="KON98"/>
      <c r="KOO98"/>
      <c r="KOP98"/>
      <c r="KOQ98"/>
      <c r="KOR98"/>
      <c r="KOS98"/>
      <c r="KOT98"/>
      <c r="KOU98"/>
      <c r="KOV98"/>
      <c r="KOW98"/>
      <c r="KOX98"/>
      <c r="KOY98"/>
      <c r="KOZ98"/>
      <c r="KPA98"/>
      <c r="KPB98"/>
      <c r="KPC98"/>
      <c r="KPD98"/>
      <c r="KPE98"/>
      <c r="KPF98"/>
      <c r="KPG98"/>
      <c r="KPH98"/>
      <c r="KPI98"/>
      <c r="KPJ98"/>
      <c r="KPK98"/>
      <c r="KPL98"/>
      <c r="KPM98"/>
      <c r="KPN98"/>
      <c r="KPO98"/>
      <c r="KPP98"/>
      <c r="KPQ98"/>
      <c r="KPR98"/>
      <c r="KPS98"/>
      <c r="KPT98"/>
      <c r="KPU98"/>
      <c r="KPV98"/>
      <c r="KPW98"/>
      <c r="KPX98"/>
      <c r="KPY98"/>
      <c r="KPZ98"/>
      <c r="KQA98"/>
      <c r="KQB98"/>
      <c r="KQC98"/>
      <c r="KQD98"/>
      <c r="KQE98"/>
      <c r="KQF98"/>
      <c r="KQG98"/>
      <c r="KQH98"/>
      <c r="KQI98"/>
      <c r="KQJ98"/>
      <c r="KQK98"/>
      <c r="KQL98"/>
      <c r="KQM98"/>
      <c r="KQN98"/>
      <c r="KQO98"/>
      <c r="KQP98"/>
      <c r="KQQ98"/>
      <c r="KQR98"/>
      <c r="KQS98"/>
      <c r="KQT98"/>
      <c r="KQU98"/>
      <c r="KQV98"/>
      <c r="KQW98"/>
      <c r="KQX98"/>
      <c r="KQY98"/>
      <c r="KQZ98"/>
      <c r="KRA98"/>
      <c r="KRB98"/>
      <c r="KRC98"/>
      <c r="KRD98"/>
      <c r="KRE98"/>
      <c r="KRF98"/>
      <c r="KRG98"/>
      <c r="KRH98"/>
      <c r="KRI98"/>
      <c r="KRJ98"/>
      <c r="KRK98"/>
      <c r="KRL98"/>
      <c r="KRM98"/>
      <c r="KRN98"/>
      <c r="KRO98"/>
      <c r="KRP98"/>
      <c r="KRQ98"/>
      <c r="KRR98"/>
      <c r="KRS98"/>
      <c r="KRT98"/>
      <c r="KRU98"/>
      <c r="KRV98"/>
      <c r="KRW98"/>
      <c r="KRX98"/>
      <c r="KRY98"/>
      <c r="KRZ98"/>
      <c r="KSA98"/>
      <c r="KSB98"/>
      <c r="KSC98"/>
      <c r="KSD98"/>
      <c r="KSE98"/>
      <c r="KSF98"/>
      <c r="KSG98"/>
      <c r="KSH98"/>
      <c r="KSI98"/>
      <c r="KSJ98"/>
      <c r="KSK98"/>
      <c r="KSL98"/>
      <c r="KSM98"/>
      <c r="KSN98"/>
      <c r="KSO98"/>
      <c r="KSP98"/>
      <c r="KSQ98"/>
      <c r="KSR98"/>
      <c r="KSS98"/>
      <c r="KST98"/>
      <c r="KSU98"/>
      <c r="KSV98"/>
      <c r="KSW98"/>
      <c r="KSX98"/>
      <c r="KSY98"/>
      <c r="KSZ98"/>
      <c r="KTA98"/>
      <c r="KTB98"/>
      <c r="KTC98"/>
      <c r="KTD98"/>
      <c r="KTE98"/>
      <c r="KTF98"/>
      <c r="KTG98"/>
      <c r="KTH98"/>
      <c r="KTI98"/>
      <c r="KTJ98"/>
      <c r="KTK98"/>
      <c r="KTL98"/>
      <c r="KTM98"/>
      <c r="KTN98"/>
      <c r="KTO98"/>
      <c r="KTP98"/>
      <c r="KTQ98"/>
      <c r="KTR98"/>
      <c r="KTS98"/>
      <c r="KTT98"/>
      <c r="KTU98"/>
      <c r="KTV98"/>
      <c r="KTW98"/>
      <c r="KTX98"/>
      <c r="KTY98"/>
      <c r="KTZ98"/>
      <c r="KUA98"/>
      <c r="KUB98"/>
      <c r="KUC98"/>
      <c r="KUD98"/>
      <c r="KUE98"/>
      <c r="KUF98"/>
      <c r="KUG98"/>
      <c r="KUH98"/>
      <c r="KUI98"/>
      <c r="KUJ98"/>
      <c r="KUK98"/>
      <c r="KUL98"/>
      <c r="KUM98"/>
      <c r="KUN98"/>
      <c r="KUO98"/>
      <c r="KUP98"/>
      <c r="KUQ98"/>
      <c r="KUR98"/>
      <c r="KUS98"/>
      <c r="KUT98"/>
      <c r="KUU98"/>
      <c r="KUV98"/>
      <c r="KUW98"/>
      <c r="KUX98"/>
      <c r="KUY98"/>
      <c r="KUZ98"/>
      <c r="KVA98"/>
      <c r="KVB98"/>
      <c r="KVC98"/>
      <c r="KVD98"/>
      <c r="KVE98"/>
      <c r="KVF98"/>
      <c r="KVG98"/>
      <c r="KVH98"/>
      <c r="KVI98"/>
      <c r="KVJ98"/>
      <c r="KVK98"/>
      <c r="KVL98"/>
      <c r="KVM98"/>
      <c r="KVN98"/>
      <c r="KVO98"/>
      <c r="KVP98"/>
      <c r="KVQ98"/>
      <c r="KVR98"/>
      <c r="KVS98"/>
      <c r="KVT98"/>
      <c r="KVU98"/>
      <c r="KVV98"/>
      <c r="KVW98"/>
      <c r="KVX98"/>
      <c r="KVY98"/>
      <c r="KVZ98"/>
      <c r="KWA98"/>
      <c r="KWB98"/>
      <c r="KWC98"/>
      <c r="KWD98"/>
      <c r="KWE98"/>
      <c r="KWF98"/>
      <c r="KWG98"/>
      <c r="KWH98"/>
      <c r="KWI98"/>
      <c r="KWJ98"/>
      <c r="KWK98"/>
      <c r="KWL98"/>
      <c r="KWM98"/>
      <c r="KWN98"/>
      <c r="KWO98"/>
      <c r="KWP98"/>
      <c r="KWQ98"/>
      <c r="KWR98"/>
      <c r="KWS98"/>
      <c r="KWT98"/>
      <c r="KWU98"/>
      <c r="KWV98"/>
      <c r="KWW98"/>
      <c r="KWX98"/>
      <c r="KWY98"/>
      <c r="KWZ98"/>
      <c r="KXA98"/>
      <c r="KXB98"/>
      <c r="KXC98"/>
      <c r="KXD98"/>
      <c r="KXE98"/>
      <c r="KXF98"/>
      <c r="KXG98"/>
      <c r="KXH98"/>
      <c r="KXI98"/>
      <c r="KXJ98"/>
      <c r="KXK98"/>
      <c r="KXL98"/>
      <c r="KXM98"/>
      <c r="KXN98"/>
      <c r="KXO98"/>
      <c r="KXP98"/>
      <c r="KXQ98"/>
      <c r="KXR98"/>
      <c r="KXS98"/>
      <c r="KXT98"/>
      <c r="KXU98"/>
      <c r="KXV98"/>
      <c r="KXW98"/>
      <c r="KXX98"/>
      <c r="KXY98"/>
      <c r="KXZ98"/>
      <c r="KYA98"/>
      <c r="KYB98"/>
      <c r="KYC98"/>
      <c r="KYD98"/>
      <c r="KYE98"/>
      <c r="KYF98"/>
      <c r="KYG98"/>
      <c r="KYH98"/>
      <c r="KYI98"/>
      <c r="KYJ98"/>
      <c r="KYK98"/>
      <c r="KYL98"/>
      <c r="KYM98"/>
      <c r="KYN98"/>
      <c r="KYO98"/>
      <c r="KYP98"/>
      <c r="KYQ98"/>
      <c r="KYR98"/>
      <c r="KYS98"/>
      <c r="KYT98"/>
      <c r="KYU98"/>
      <c r="KYV98"/>
      <c r="KYW98"/>
      <c r="KYX98"/>
      <c r="KYY98"/>
      <c r="KYZ98"/>
      <c r="KZA98"/>
      <c r="KZB98"/>
      <c r="KZC98"/>
      <c r="KZD98"/>
      <c r="KZE98"/>
      <c r="KZF98"/>
      <c r="KZG98"/>
      <c r="KZH98"/>
      <c r="KZI98"/>
      <c r="KZJ98"/>
      <c r="KZK98"/>
      <c r="KZL98"/>
      <c r="KZM98"/>
      <c r="KZN98"/>
      <c r="KZO98"/>
      <c r="KZP98"/>
      <c r="KZQ98"/>
      <c r="KZR98"/>
      <c r="KZS98"/>
      <c r="KZT98"/>
      <c r="KZU98"/>
      <c r="KZV98"/>
      <c r="KZW98"/>
      <c r="KZX98"/>
      <c r="KZY98"/>
      <c r="KZZ98"/>
      <c r="LAA98"/>
      <c r="LAB98"/>
      <c r="LAC98"/>
      <c r="LAD98"/>
      <c r="LAE98"/>
      <c r="LAF98"/>
      <c r="LAG98"/>
      <c r="LAH98"/>
      <c r="LAI98"/>
      <c r="LAJ98"/>
      <c r="LAK98"/>
      <c r="LAL98"/>
      <c r="LAM98"/>
      <c r="LAN98"/>
      <c r="LAO98"/>
      <c r="LAP98"/>
      <c r="LAQ98"/>
      <c r="LAR98"/>
      <c r="LAS98"/>
      <c r="LAT98"/>
      <c r="LAU98"/>
      <c r="LAV98"/>
      <c r="LAW98"/>
      <c r="LAX98"/>
      <c r="LAY98"/>
      <c r="LAZ98"/>
      <c r="LBA98"/>
      <c r="LBB98"/>
      <c r="LBC98"/>
      <c r="LBD98"/>
      <c r="LBE98"/>
      <c r="LBF98"/>
      <c r="LBG98"/>
      <c r="LBH98"/>
      <c r="LBI98"/>
      <c r="LBJ98"/>
      <c r="LBK98"/>
      <c r="LBL98"/>
      <c r="LBM98"/>
      <c r="LBN98"/>
      <c r="LBO98"/>
      <c r="LBP98"/>
      <c r="LBQ98"/>
      <c r="LBR98"/>
      <c r="LBS98"/>
      <c r="LBT98"/>
      <c r="LBU98"/>
      <c r="LBV98"/>
      <c r="LBW98"/>
      <c r="LBX98"/>
      <c r="LBY98"/>
      <c r="LBZ98"/>
      <c r="LCA98"/>
      <c r="LCB98"/>
      <c r="LCC98"/>
      <c r="LCD98"/>
      <c r="LCE98"/>
      <c r="LCF98"/>
      <c r="LCG98"/>
      <c r="LCH98"/>
      <c r="LCI98"/>
      <c r="LCJ98"/>
      <c r="LCK98"/>
      <c r="LCL98"/>
      <c r="LCM98"/>
      <c r="LCN98"/>
      <c r="LCO98"/>
      <c r="LCP98"/>
      <c r="LCQ98"/>
      <c r="LCR98"/>
      <c r="LCS98"/>
      <c r="LCT98"/>
      <c r="LCU98"/>
      <c r="LCV98"/>
      <c r="LCW98"/>
      <c r="LCX98"/>
      <c r="LCY98"/>
      <c r="LCZ98"/>
      <c r="LDA98"/>
      <c r="LDB98"/>
      <c r="LDC98"/>
      <c r="LDD98"/>
      <c r="LDE98"/>
      <c r="LDF98"/>
      <c r="LDG98"/>
      <c r="LDH98"/>
      <c r="LDI98"/>
      <c r="LDJ98"/>
      <c r="LDK98"/>
      <c r="LDL98"/>
      <c r="LDM98"/>
      <c r="LDN98"/>
      <c r="LDO98"/>
      <c r="LDP98"/>
      <c r="LDQ98"/>
      <c r="LDR98"/>
      <c r="LDS98"/>
      <c r="LDT98"/>
      <c r="LDU98"/>
      <c r="LDV98"/>
      <c r="LDW98"/>
      <c r="LDX98"/>
      <c r="LDY98"/>
      <c r="LDZ98"/>
      <c r="LEA98"/>
      <c r="LEB98"/>
      <c r="LEC98"/>
      <c r="LED98"/>
      <c r="LEE98"/>
      <c r="LEF98"/>
      <c r="LEG98"/>
      <c r="LEH98"/>
      <c r="LEI98"/>
      <c r="LEJ98"/>
      <c r="LEK98"/>
      <c r="LEL98"/>
      <c r="LEM98"/>
      <c r="LEN98"/>
      <c r="LEO98"/>
      <c r="LEP98"/>
      <c r="LEQ98"/>
      <c r="LER98"/>
      <c r="LES98"/>
      <c r="LET98"/>
      <c r="LEU98"/>
      <c r="LEV98"/>
      <c r="LEW98"/>
      <c r="LEX98"/>
      <c r="LEY98"/>
      <c r="LEZ98"/>
      <c r="LFA98"/>
      <c r="LFB98"/>
      <c r="LFC98"/>
      <c r="LFD98"/>
      <c r="LFE98"/>
      <c r="LFF98"/>
      <c r="LFG98"/>
      <c r="LFH98"/>
      <c r="LFI98"/>
      <c r="LFJ98"/>
      <c r="LFK98"/>
      <c r="LFL98"/>
      <c r="LFM98"/>
      <c r="LFN98"/>
      <c r="LFO98"/>
      <c r="LFP98"/>
      <c r="LFQ98"/>
      <c r="LFR98"/>
      <c r="LFS98"/>
      <c r="LFT98"/>
      <c r="LFU98"/>
      <c r="LFV98"/>
      <c r="LFW98"/>
      <c r="LFX98"/>
      <c r="LFY98"/>
      <c r="LFZ98"/>
      <c r="LGA98"/>
      <c r="LGB98"/>
      <c r="LGC98"/>
      <c r="LGD98"/>
      <c r="LGE98"/>
      <c r="LGF98"/>
      <c r="LGG98"/>
      <c r="LGH98"/>
      <c r="LGI98"/>
      <c r="LGJ98"/>
      <c r="LGK98"/>
      <c r="LGL98"/>
      <c r="LGM98"/>
      <c r="LGN98"/>
      <c r="LGO98"/>
      <c r="LGP98"/>
      <c r="LGQ98"/>
      <c r="LGR98"/>
      <c r="LGS98"/>
      <c r="LGT98"/>
      <c r="LGU98"/>
      <c r="LGV98"/>
      <c r="LGW98"/>
      <c r="LGX98"/>
      <c r="LGY98"/>
      <c r="LGZ98"/>
      <c r="LHA98"/>
      <c r="LHB98"/>
      <c r="LHC98"/>
      <c r="LHD98"/>
      <c r="LHE98"/>
      <c r="LHF98"/>
      <c r="LHG98"/>
      <c r="LHH98"/>
      <c r="LHI98"/>
      <c r="LHJ98"/>
      <c r="LHK98"/>
      <c r="LHL98"/>
      <c r="LHM98"/>
      <c r="LHN98"/>
      <c r="LHO98"/>
      <c r="LHP98"/>
      <c r="LHQ98"/>
      <c r="LHR98"/>
      <c r="LHS98"/>
      <c r="LHT98"/>
      <c r="LHU98"/>
      <c r="LHV98"/>
      <c r="LHW98"/>
      <c r="LHX98"/>
      <c r="LHY98"/>
      <c r="LHZ98"/>
      <c r="LIA98"/>
      <c r="LIB98"/>
      <c r="LIC98"/>
      <c r="LID98"/>
      <c r="LIE98"/>
      <c r="LIF98"/>
      <c r="LIG98"/>
      <c r="LIH98"/>
      <c r="LII98"/>
      <c r="LIJ98"/>
      <c r="LIK98"/>
      <c r="LIL98"/>
      <c r="LIM98"/>
      <c r="LIN98"/>
      <c r="LIO98"/>
      <c r="LIP98"/>
      <c r="LIQ98"/>
      <c r="LIR98"/>
      <c r="LIS98"/>
      <c r="LIT98"/>
      <c r="LIU98"/>
      <c r="LIV98"/>
      <c r="LIW98"/>
      <c r="LIX98"/>
      <c r="LIY98"/>
      <c r="LIZ98"/>
      <c r="LJA98"/>
      <c r="LJB98"/>
      <c r="LJC98"/>
      <c r="LJD98"/>
      <c r="LJE98"/>
      <c r="LJF98"/>
      <c r="LJG98"/>
      <c r="LJH98"/>
      <c r="LJI98"/>
      <c r="LJJ98"/>
      <c r="LJK98"/>
      <c r="LJL98"/>
      <c r="LJM98"/>
      <c r="LJN98"/>
      <c r="LJO98"/>
      <c r="LJP98"/>
      <c r="LJQ98"/>
      <c r="LJR98"/>
      <c r="LJS98"/>
      <c r="LJT98"/>
      <c r="LJU98"/>
      <c r="LJV98"/>
      <c r="LJW98"/>
      <c r="LJX98"/>
      <c r="LJY98"/>
      <c r="LJZ98"/>
      <c r="LKA98"/>
      <c r="LKB98"/>
      <c r="LKC98"/>
      <c r="LKD98"/>
      <c r="LKE98"/>
      <c r="LKF98"/>
      <c r="LKG98"/>
      <c r="LKH98"/>
      <c r="LKI98"/>
      <c r="LKJ98"/>
      <c r="LKK98"/>
      <c r="LKL98"/>
      <c r="LKM98"/>
      <c r="LKN98"/>
      <c r="LKO98"/>
      <c r="LKP98"/>
      <c r="LKQ98"/>
      <c r="LKR98"/>
      <c r="LKS98"/>
      <c r="LKT98"/>
      <c r="LKU98"/>
      <c r="LKV98"/>
      <c r="LKW98"/>
      <c r="LKX98"/>
      <c r="LKY98"/>
      <c r="LKZ98"/>
      <c r="LLA98"/>
      <c r="LLB98"/>
      <c r="LLC98"/>
      <c r="LLD98"/>
      <c r="LLE98"/>
      <c r="LLF98"/>
      <c r="LLG98"/>
      <c r="LLH98"/>
      <c r="LLI98"/>
      <c r="LLJ98"/>
      <c r="LLK98"/>
      <c r="LLL98"/>
      <c r="LLM98"/>
      <c r="LLN98"/>
      <c r="LLO98"/>
      <c r="LLP98"/>
      <c r="LLQ98"/>
      <c r="LLR98"/>
      <c r="LLS98"/>
      <c r="LLT98"/>
      <c r="LLU98"/>
      <c r="LLV98"/>
      <c r="LLW98"/>
      <c r="LLX98"/>
      <c r="LLY98"/>
      <c r="LLZ98"/>
      <c r="LMA98"/>
      <c r="LMB98"/>
      <c r="LMC98"/>
      <c r="LMD98"/>
      <c r="LME98"/>
      <c r="LMF98"/>
      <c r="LMG98"/>
      <c r="LMH98"/>
      <c r="LMI98"/>
      <c r="LMJ98"/>
      <c r="LMK98"/>
      <c r="LML98"/>
      <c r="LMM98"/>
      <c r="LMN98"/>
      <c r="LMO98"/>
      <c r="LMP98"/>
      <c r="LMQ98"/>
      <c r="LMR98"/>
      <c r="LMS98"/>
      <c r="LMT98"/>
      <c r="LMU98"/>
      <c r="LMV98"/>
      <c r="LMW98"/>
      <c r="LMX98"/>
      <c r="LMY98"/>
      <c r="LMZ98"/>
      <c r="LNA98"/>
      <c r="LNB98"/>
      <c r="LNC98"/>
      <c r="LND98"/>
      <c r="LNE98"/>
      <c r="LNF98"/>
      <c r="LNG98"/>
      <c r="LNH98"/>
      <c r="LNI98"/>
      <c r="LNJ98"/>
      <c r="LNK98"/>
      <c r="LNL98"/>
      <c r="LNM98"/>
      <c r="LNN98"/>
      <c r="LNO98"/>
      <c r="LNP98"/>
      <c r="LNQ98"/>
      <c r="LNR98"/>
      <c r="LNS98"/>
      <c r="LNT98"/>
      <c r="LNU98"/>
      <c r="LNV98"/>
      <c r="LNW98"/>
      <c r="LNX98"/>
      <c r="LNY98"/>
      <c r="LNZ98"/>
      <c r="LOA98"/>
      <c r="LOB98"/>
      <c r="LOC98"/>
      <c r="LOD98"/>
      <c r="LOE98"/>
      <c r="LOF98"/>
      <c r="LOG98"/>
      <c r="LOH98"/>
      <c r="LOI98"/>
      <c r="LOJ98"/>
      <c r="LOK98"/>
      <c r="LOL98"/>
      <c r="LOM98"/>
      <c r="LON98"/>
      <c r="LOO98"/>
      <c r="LOP98"/>
      <c r="LOQ98"/>
      <c r="LOR98"/>
      <c r="LOS98"/>
      <c r="LOT98"/>
      <c r="LOU98"/>
      <c r="LOV98"/>
      <c r="LOW98"/>
      <c r="LOX98"/>
      <c r="LOY98"/>
      <c r="LOZ98"/>
      <c r="LPA98"/>
      <c r="LPB98"/>
      <c r="LPC98"/>
      <c r="LPD98"/>
      <c r="LPE98"/>
      <c r="LPF98"/>
      <c r="LPG98"/>
      <c r="LPH98"/>
      <c r="LPI98"/>
      <c r="LPJ98"/>
      <c r="LPK98"/>
      <c r="LPL98"/>
      <c r="LPM98"/>
      <c r="LPN98"/>
      <c r="LPO98"/>
      <c r="LPP98"/>
      <c r="LPQ98"/>
      <c r="LPR98"/>
      <c r="LPS98"/>
      <c r="LPT98"/>
      <c r="LPU98"/>
      <c r="LPV98"/>
      <c r="LPW98"/>
      <c r="LPX98"/>
      <c r="LPY98"/>
      <c r="LPZ98"/>
      <c r="LQA98"/>
      <c r="LQB98"/>
      <c r="LQC98"/>
      <c r="LQD98"/>
      <c r="LQE98"/>
      <c r="LQF98"/>
      <c r="LQG98"/>
      <c r="LQH98"/>
      <c r="LQI98"/>
      <c r="LQJ98"/>
      <c r="LQK98"/>
      <c r="LQL98"/>
      <c r="LQM98"/>
      <c r="LQN98"/>
      <c r="LQO98"/>
      <c r="LQP98"/>
      <c r="LQQ98"/>
      <c r="LQR98"/>
      <c r="LQS98"/>
      <c r="LQT98"/>
      <c r="LQU98"/>
      <c r="LQV98"/>
      <c r="LQW98"/>
      <c r="LQX98"/>
      <c r="LQY98"/>
      <c r="LQZ98"/>
      <c r="LRA98"/>
      <c r="LRB98"/>
      <c r="LRC98"/>
      <c r="LRD98"/>
      <c r="LRE98"/>
      <c r="LRF98"/>
      <c r="LRG98"/>
      <c r="LRH98"/>
      <c r="LRI98"/>
      <c r="LRJ98"/>
      <c r="LRK98"/>
      <c r="LRL98"/>
      <c r="LRM98"/>
      <c r="LRN98"/>
      <c r="LRO98"/>
      <c r="LRP98"/>
      <c r="LRQ98"/>
      <c r="LRR98"/>
      <c r="LRS98"/>
      <c r="LRT98"/>
      <c r="LRU98"/>
      <c r="LRV98"/>
      <c r="LRW98"/>
      <c r="LRX98"/>
      <c r="LRY98"/>
      <c r="LRZ98"/>
      <c r="LSA98"/>
      <c r="LSB98"/>
      <c r="LSC98"/>
      <c r="LSD98"/>
      <c r="LSE98"/>
      <c r="LSF98"/>
      <c r="LSG98"/>
      <c r="LSH98"/>
      <c r="LSI98"/>
      <c r="LSJ98"/>
      <c r="LSK98"/>
      <c r="LSL98"/>
      <c r="LSM98"/>
      <c r="LSN98"/>
      <c r="LSO98"/>
      <c r="LSP98"/>
      <c r="LSQ98"/>
      <c r="LSR98"/>
      <c r="LSS98"/>
      <c r="LST98"/>
      <c r="LSU98"/>
      <c r="LSV98"/>
      <c r="LSW98"/>
      <c r="LSX98"/>
      <c r="LSY98"/>
      <c r="LSZ98"/>
      <c r="LTA98"/>
      <c r="LTB98"/>
      <c r="LTC98"/>
      <c r="LTD98"/>
      <c r="LTE98"/>
      <c r="LTF98"/>
      <c r="LTG98"/>
      <c r="LTH98"/>
      <c r="LTI98"/>
      <c r="LTJ98"/>
      <c r="LTK98"/>
      <c r="LTL98"/>
      <c r="LTM98"/>
      <c r="LTN98"/>
      <c r="LTO98"/>
      <c r="LTP98"/>
      <c r="LTQ98"/>
      <c r="LTR98"/>
      <c r="LTS98"/>
      <c r="LTT98"/>
      <c r="LTU98"/>
      <c r="LTV98"/>
      <c r="LTW98"/>
      <c r="LTX98"/>
      <c r="LTY98"/>
      <c r="LTZ98"/>
      <c r="LUA98"/>
      <c r="LUB98"/>
      <c r="LUC98"/>
      <c r="LUD98"/>
      <c r="LUE98"/>
      <c r="LUF98"/>
      <c r="LUG98"/>
      <c r="LUH98"/>
      <c r="LUI98"/>
      <c r="LUJ98"/>
      <c r="LUK98"/>
      <c r="LUL98"/>
      <c r="LUM98"/>
      <c r="LUN98"/>
      <c r="LUO98"/>
      <c r="LUP98"/>
      <c r="LUQ98"/>
      <c r="LUR98"/>
      <c r="LUS98"/>
      <c r="LUT98"/>
      <c r="LUU98"/>
      <c r="LUV98"/>
      <c r="LUW98"/>
      <c r="LUX98"/>
      <c r="LUY98"/>
      <c r="LUZ98"/>
      <c r="LVA98"/>
      <c r="LVB98"/>
      <c r="LVC98"/>
      <c r="LVD98"/>
      <c r="LVE98"/>
      <c r="LVF98"/>
      <c r="LVG98"/>
      <c r="LVH98"/>
      <c r="LVI98"/>
      <c r="LVJ98"/>
      <c r="LVK98"/>
      <c r="LVL98"/>
      <c r="LVM98"/>
      <c r="LVN98"/>
      <c r="LVO98"/>
      <c r="LVP98"/>
      <c r="LVQ98"/>
      <c r="LVR98"/>
      <c r="LVS98"/>
      <c r="LVT98"/>
      <c r="LVU98"/>
      <c r="LVV98"/>
      <c r="LVW98"/>
      <c r="LVX98"/>
      <c r="LVY98"/>
      <c r="LVZ98"/>
      <c r="LWA98"/>
      <c r="LWB98"/>
      <c r="LWC98"/>
      <c r="LWD98"/>
      <c r="LWE98"/>
      <c r="LWF98"/>
      <c r="LWG98"/>
      <c r="LWH98"/>
      <c r="LWI98"/>
      <c r="LWJ98"/>
      <c r="LWK98"/>
      <c r="LWL98"/>
      <c r="LWM98"/>
      <c r="LWN98"/>
      <c r="LWO98"/>
      <c r="LWP98"/>
      <c r="LWQ98"/>
      <c r="LWR98"/>
      <c r="LWS98"/>
      <c r="LWT98"/>
      <c r="LWU98"/>
      <c r="LWV98"/>
      <c r="LWW98"/>
      <c r="LWX98"/>
      <c r="LWY98"/>
      <c r="LWZ98"/>
      <c r="LXA98"/>
      <c r="LXB98"/>
      <c r="LXC98"/>
      <c r="LXD98"/>
      <c r="LXE98"/>
      <c r="LXF98"/>
      <c r="LXG98"/>
      <c r="LXH98"/>
      <c r="LXI98"/>
      <c r="LXJ98"/>
      <c r="LXK98"/>
      <c r="LXL98"/>
      <c r="LXM98"/>
      <c r="LXN98"/>
      <c r="LXO98"/>
      <c r="LXP98"/>
      <c r="LXQ98"/>
      <c r="LXR98"/>
      <c r="LXS98"/>
      <c r="LXT98"/>
      <c r="LXU98"/>
      <c r="LXV98"/>
      <c r="LXW98"/>
      <c r="LXX98"/>
      <c r="LXY98"/>
      <c r="LXZ98"/>
      <c r="LYA98"/>
      <c r="LYB98"/>
      <c r="LYC98"/>
      <c r="LYD98"/>
      <c r="LYE98"/>
      <c r="LYF98"/>
      <c r="LYG98"/>
      <c r="LYH98"/>
      <c r="LYI98"/>
      <c r="LYJ98"/>
      <c r="LYK98"/>
      <c r="LYL98"/>
      <c r="LYM98"/>
      <c r="LYN98"/>
      <c r="LYO98"/>
      <c r="LYP98"/>
      <c r="LYQ98"/>
      <c r="LYR98"/>
      <c r="LYS98"/>
      <c r="LYT98"/>
      <c r="LYU98"/>
      <c r="LYV98"/>
      <c r="LYW98"/>
      <c r="LYX98"/>
      <c r="LYY98"/>
      <c r="LYZ98"/>
      <c r="LZA98"/>
      <c r="LZB98"/>
      <c r="LZC98"/>
      <c r="LZD98"/>
      <c r="LZE98"/>
      <c r="LZF98"/>
      <c r="LZG98"/>
      <c r="LZH98"/>
      <c r="LZI98"/>
      <c r="LZJ98"/>
      <c r="LZK98"/>
      <c r="LZL98"/>
      <c r="LZM98"/>
      <c r="LZN98"/>
      <c r="LZO98"/>
      <c r="LZP98"/>
      <c r="LZQ98"/>
      <c r="LZR98"/>
      <c r="LZS98"/>
      <c r="LZT98"/>
      <c r="LZU98"/>
      <c r="LZV98"/>
      <c r="LZW98"/>
      <c r="LZX98"/>
      <c r="LZY98"/>
      <c r="LZZ98"/>
      <c r="MAA98"/>
      <c r="MAB98"/>
      <c r="MAC98"/>
      <c r="MAD98"/>
      <c r="MAE98"/>
      <c r="MAF98"/>
      <c r="MAG98"/>
      <c r="MAH98"/>
      <c r="MAI98"/>
      <c r="MAJ98"/>
      <c r="MAK98"/>
      <c r="MAL98"/>
      <c r="MAM98"/>
      <c r="MAN98"/>
      <c r="MAO98"/>
      <c r="MAP98"/>
      <c r="MAQ98"/>
      <c r="MAR98"/>
      <c r="MAS98"/>
      <c r="MAT98"/>
      <c r="MAU98"/>
      <c r="MAV98"/>
      <c r="MAW98"/>
      <c r="MAX98"/>
      <c r="MAY98"/>
      <c r="MAZ98"/>
      <c r="MBA98"/>
      <c r="MBB98"/>
      <c r="MBC98"/>
      <c r="MBD98"/>
      <c r="MBE98"/>
      <c r="MBF98"/>
      <c r="MBG98"/>
      <c r="MBH98"/>
      <c r="MBI98"/>
      <c r="MBJ98"/>
      <c r="MBK98"/>
      <c r="MBL98"/>
      <c r="MBM98"/>
      <c r="MBN98"/>
      <c r="MBO98"/>
      <c r="MBP98"/>
      <c r="MBQ98"/>
      <c r="MBR98"/>
      <c r="MBS98"/>
      <c r="MBT98"/>
      <c r="MBU98"/>
      <c r="MBV98"/>
      <c r="MBW98"/>
      <c r="MBX98"/>
      <c r="MBY98"/>
      <c r="MBZ98"/>
      <c r="MCA98"/>
      <c r="MCB98"/>
      <c r="MCC98"/>
      <c r="MCD98"/>
      <c r="MCE98"/>
      <c r="MCF98"/>
      <c r="MCG98"/>
      <c r="MCH98"/>
      <c r="MCI98"/>
      <c r="MCJ98"/>
      <c r="MCK98"/>
      <c r="MCL98"/>
      <c r="MCM98"/>
      <c r="MCN98"/>
      <c r="MCO98"/>
      <c r="MCP98"/>
      <c r="MCQ98"/>
      <c r="MCR98"/>
      <c r="MCS98"/>
      <c r="MCT98"/>
      <c r="MCU98"/>
      <c r="MCV98"/>
      <c r="MCW98"/>
      <c r="MCX98"/>
      <c r="MCY98"/>
      <c r="MCZ98"/>
      <c r="MDA98"/>
      <c r="MDB98"/>
      <c r="MDC98"/>
      <c r="MDD98"/>
      <c r="MDE98"/>
      <c r="MDF98"/>
      <c r="MDG98"/>
      <c r="MDH98"/>
      <c r="MDI98"/>
      <c r="MDJ98"/>
      <c r="MDK98"/>
      <c r="MDL98"/>
      <c r="MDM98"/>
      <c r="MDN98"/>
      <c r="MDO98"/>
      <c r="MDP98"/>
      <c r="MDQ98"/>
      <c r="MDR98"/>
      <c r="MDS98"/>
      <c r="MDT98"/>
      <c r="MDU98"/>
      <c r="MDV98"/>
      <c r="MDW98"/>
      <c r="MDX98"/>
      <c r="MDY98"/>
      <c r="MDZ98"/>
      <c r="MEA98"/>
      <c r="MEB98"/>
      <c r="MEC98"/>
      <c r="MED98"/>
      <c r="MEE98"/>
      <c r="MEF98"/>
      <c r="MEG98"/>
      <c r="MEH98"/>
      <c r="MEI98"/>
      <c r="MEJ98"/>
      <c r="MEK98"/>
      <c r="MEL98"/>
      <c r="MEM98"/>
      <c r="MEN98"/>
      <c r="MEO98"/>
      <c r="MEP98"/>
      <c r="MEQ98"/>
      <c r="MER98"/>
      <c r="MES98"/>
      <c r="MET98"/>
      <c r="MEU98"/>
      <c r="MEV98"/>
      <c r="MEW98"/>
      <c r="MEX98"/>
      <c r="MEY98"/>
      <c r="MEZ98"/>
      <c r="MFA98"/>
      <c r="MFB98"/>
      <c r="MFC98"/>
      <c r="MFD98"/>
      <c r="MFE98"/>
      <c r="MFF98"/>
      <c r="MFG98"/>
      <c r="MFH98"/>
      <c r="MFI98"/>
      <c r="MFJ98"/>
      <c r="MFK98"/>
      <c r="MFL98"/>
      <c r="MFM98"/>
      <c r="MFN98"/>
      <c r="MFO98"/>
      <c r="MFP98"/>
      <c r="MFQ98"/>
      <c r="MFR98"/>
      <c r="MFS98"/>
      <c r="MFT98"/>
      <c r="MFU98"/>
      <c r="MFV98"/>
      <c r="MFW98"/>
      <c r="MFX98"/>
      <c r="MFY98"/>
      <c r="MFZ98"/>
      <c r="MGA98"/>
      <c r="MGB98"/>
      <c r="MGC98"/>
      <c r="MGD98"/>
      <c r="MGE98"/>
      <c r="MGF98"/>
      <c r="MGG98"/>
      <c r="MGH98"/>
      <c r="MGI98"/>
      <c r="MGJ98"/>
      <c r="MGK98"/>
      <c r="MGL98"/>
      <c r="MGM98"/>
      <c r="MGN98"/>
      <c r="MGO98"/>
      <c r="MGP98"/>
      <c r="MGQ98"/>
      <c r="MGR98"/>
      <c r="MGS98"/>
      <c r="MGT98"/>
      <c r="MGU98"/>
      <c r="MGV98"/>
      <c r="MGW98"/>
      <c r="MGX98"/>
      <c r="MGY98"/>
      <c r="MGZ98"/>
      <c r="MHA98"/>
      <c r="MHB98"/>
      <c r="MHC98"/>
      <c r="MHD98"/>
      <c r="MHE98"/>
      <c r="MHF98"/>
      <c r="MHG98"/>
      <c r="MHH98"/>
      <c r="MHI98"/>
      <c r="MHJ98"/>
      <c r="MHK98"/>
      <c r="MHL98"/>
      <c r="MHM98"/>
      <c r="MHN98"/>
      <c r="MHO98"/>
      <c r="MHP98"/>
      <c r="MHQ98"/>
      <c r="MHR98"/>
      <c r="MHS98"/>
      <c r="MHT98"/>
      <c r="MHU98"/>
      <c r="MHV98"/>
      <c r="MHW98"/>
      <c r="MHX98"/>
      <c r="MHY98"/>
      <c r="MHZ98"/>
      <c r="MIA98"/>
      <c r="MIB98"/>
      <c r="MIC98"/>
      <c r="MID98"/>
      <c r="MIE98"/>
      <c r="MIF98"/>
      <c r="MIG98"/>
      <c r="MIH98"/>
      <c r="MII98"/>
      <c r="MIJ98"/>
      <c r="MIK98"/>
      <c r="MIL98"/>
      <c r="MIM98"/>
      <c r="MIN98"/>
      <c r="MIO98"/>
      <c r="MIP98"/>
      <c r="MIQ98"/>
      <c r="MIR98"/>
      <c r="MIS98"/>
      <c r="MIT98"/>
      <c r="MIU98"/>
      <c r="MIV98"/>
      <c r="MIW98"/>
      <c r="MIX98"/>
      <c r="MIY98"/>
      <c r="MIZ98"/>
      <c r="MJA98"/>
      <c r="MJB98"/>
      <c r="MJC98"/>
      <c r="MJD98"/>
      <c r="MJE98"/>
      <c r="MJF98"/>
      <c r="MJG98"/>
      <c r="MJH98"/>
      <c r="MJI98"/>
      <c r="MJJ98"/>
      <c r="MJK98"/>
      <c r="MJL98"/>
      <c r="MJM98"/>
      <c r="MJN98"/>
      <c r="MJO98"/>
      <c r="MJP98"/>
      <c r="MJQ98"/>
      <c r="MJR98"/>
      <c r="MJS98"/>
      <c r="MJT98"/>
      <c r="MJU98"/>
      <c r="MJV98"/>
      <c r="MJW98"/>
      <c r="MJX98"/>
      <c r="MJY98"/>
      <c r="MJZ98"/>
      <c r="MKA98"/>
      <c r="MKB98"/>
      <c r="MKC98"/>
      <c r="MKD98"/>
      <c r="MKE98"/>
      <c r="MKF98"/>
      <c r="MKG98"/>
      <c r="MKH98"/>
      <c r="MKI98"/>
      <c r="MKJ98"/>
      <c r="MKK98"/>
      <c r="MKL98"/>
      <c r="MKM98"/>
      <c r="MKN98"/>
      <c r="MKO98"/>
      <c r="MKP98"/>
      <c r="MKQ98"/>
      <c r="MKR98"/>
      <c r="MKS98"/>
      <c r="MKT98"/>
      <c r="MKU98"/>
      <c r="MKV98"/>
      <c r="MKW98"/>
      <c r="MKX98"/>
      <c r="MKY98"/>
      <c r="MKZ98"/>
      <c r="MLA98"/>
      <c r="MLB98"/>
      <c r="MLC98"/>
      <c r="MLD98"/>
      <c r="MLE98"/>
      <c r="MLF98"/>
      <c r="MLG98"/>
      <c r="MLH98"/>
      <c r="MLI98"/>
      <c r="MLJ98"/>
      <c r="MLK98"/>
      <c r="MLL98"/>
      <c r="MLM98"/>
      <c r="MLN98"/>
      <c r="MLO98"/>
      <c r="MLP98"/>
      <c r="MLQ98"/>
      <c r="MLR98"/>
      <c r="MLS98"/>
      <c r="MLT98"/>
      <c r="MLU98"/>
      <c r="MLV98"/>
      <c r="MLW98"/>
      <c r="MLX98"/>
      <c r="MLY98"/>
      <c r="MLZ98"/>
      <c r="MMA98"/>
      <c r="MMB98"/>
      <c r="MMC98"/>
      <c r="MMD98"/>
      <c r="MME98"/>
      <c r="MMF98"/>
      <c r="MMG98"/>
      <c r="MMH98"/>
      <c r="MMI98"/>
      <c r="MMJ98"/>
      <c r="MMK98"/>
      <c r="MML98"/>
      <c r="MMM98"/>
      <c r="MMN98"/>
      <c r="MMO98"/>
      <c r="MMP98"/>
      <c r="MMQ98"/>
      <c r="MMR98"/>
      <c r="MMS98"/>
      <c r="MMT98"/>
      <c r="MMU98"/>
      <c r="MMV98"/>
      <c r="MMW98"/>
      <c r="MMX98"/>
      <c r="MMY98"/>
      <c r="MMZ98"/>
      <c r="MNA98"/>
      <c r="MNB98"/>
      <c r="MNC98"/>
      <c r="MND98"/>
      <c r="MNE98"/>
      <c r="MNF98"/>
      <c r="MNG98"/>
      <c r="MNH98"/>
      <c r="MNI98"/>
      <c r="MNJ98"/>
      <c r="MNK98"/>
      <c r="MNL98"/>
      <c r="MNM98"/>
      <c r="MNN98"/>
      <c r="MNO98"/>
      <c r="MNP98"/>
      <c r="MNQ98"/>
      <c r="MNR98"/>
      <c r="MNS98"/>
      <c r="MNT98"/>
      <c r="MNU98"/>
      <c r="MNV98"/>
      <c r="MNW98"/>
      <c r="MNX98"/>
      <c r="MNY98"/>
      <c r="MNZ98"/>
      <c r="MOA98"/>
      <c r="MOB98"/>
      <c r="MOC98"/>
      <c r="MOD98"/>
      <c r="MOE98"/>
      <c r="MOF98"/>
      <c r="MOG98"/>
      <c r="MOH98"/>
      <c r="MOI98"/>
      <c r="MOJ98"/>
      <c r="MOK98"/>
      <c r="MOL98"/>
      <c r="MOM98"/>
      <c r="MON98"/>
      <c r="MOO98"/>
      <c r="MOP98"/>
      <c r="MOQ98"/>
      <c r="MOR98"/>
      <c r="MOS98"/>
      <c r="MOT98"/>
      <c r="MOU98"/>
      <c r="MOV98"/>
      <c r="MOW98"/>
      <c r="MOX98"/>
      <c r="MOY98"/>
      <c r="MOZ98"/>
      <c r="MPA98"/>
      <c r="MPB98"/>
      <c r="MPC98"/>
      <c r="MPD98"/>
      <c r="MPE98"/>
      <c r="MPF98"/>
      <c r="MPG98"/>
      <c r="MPH98"/>
      <c r="MPI98"/>
      <c r="MPJ98"/>
      <c r="MPK98"/>
      <c r="MPL98"/>
      <c r="MPM98"/>
      <c r="MPN98"/>
      <c r="MPO98"/>
      <c r="MPP98"/>
      <c r="MPQ98"/>
      <c r="MPR98"/>
      <c r="MPS98"/>
      <c r="MPT98"/>
      <c r="MPU98"/>
      <c r="MPV98"/>
      <c r="MPW98"/>
      <c r="MPX98"/>
      <c r="MPY98"/>
      <c r="MPZ98"/>
      <c r="MQA98"/>
      <c r="MQB98"/>
      <c r="MQC98"/>
      <c r="MQD98"/>
      <c r="MQE98"/>
      <c r="MQF98"/>
      <c r="MQG98"/>
      <c r="MQH98"/>
      <c r="MQI98"/>
      <c r="MQJ98"/>
      <c r="MQK98"/>
      <c r="MQL98"/>
      <c r="MQM98"/>
      <c r="MQN98"/>
      <c r="MQO98"/>
      <c r="MQP98"/>
      <c r="MQQ98"/>
      <c r="MQR98"/>
      <c r="MQS98"/>
      <c r="MQT98"/>
      <c r="MQU98"/>
      <c r="MQV98"/>
      <c r="MQW98"/>
      <c r="MQX98"/>
      <c r="MQY98"/>
      <c r="MQZ98"/>
      <c r="MRA98"/>
      <c r="MRB98"/>
      <c r="MRC98"/>
      <c r="MRD98"/>
      <c r="MRE98"/>
      <c r="MRF98"/>
      <c r="MRG98"/>
      <c r="MRH98"/>
      <c r="MRI98"/>
      <c r="MRJ98"/>
      <c r="MRK98"/>
      <c r="MRL98"/>
      <c r="MRM98"/>
      <c r="MRN98"/>
      <c r="MRO98"/>
      <c r="MRP98"/>
      <c r="MRQ98"/>
      <c r="MRR98"/>
      <c r="MRS98"/>
      <c r="MRT98"/>
      <c r="MRU98"/>
      <c r="MRV98"/>
      <c r="MRW98"/>
      <c r="MRX98"/>
      <c r="MRY98"/>
      <c r="MRZ98"/>
      <c r="MSA98"/>
      <c r="MSB98"/>
      <c r="MSC98"/>
      <c r="MSD98"/>
      <c r="MSE98"/>
      <c r="MSF98"/>
      <c r="MSG98"/>
      <c r="MSH98"/>
      <c r="MSI98"/>
      <c r="MSJ98"/>
      <c r="MSK98"/>
      <c r="MSL98"/>
      <c r="MSM98"/>
      <c r="MSN98"/>
      <c r="MSO98"/>
      <c r="MSP98"/>
      <c r="MSQ98"/>
      <c r="MSR98"/>
      <c r="MSS98"/>
      <c r="MST98"/>
      <c r="MSU98"/>
      <c r="MSV98"/>
      <c r="MSW98"/>
      <c r="MSX98"/>
      <c r="MSY98"/>
      <c r="MSZ98"/>
      <c r="MTA98"/>
      <c r="MTB98"/>
      <c r="MTC98"/>
      <c r="MTD98"/>
      <c r="MTE98"/>
      <c r="MTF98"/>
      <c r="MTG98"/>
      <c r="MTH98"/>
      <c r="MTI98"/>
      <c r="MTJ98"/>
      <c r="MTK98"/>
      <c r="MTL98"/>
      <c r="MTM98"/>
      <c r="MTN98"/>
      <c r="MTO98"/>
      <c r="MTP98"/>
      <c r="MTQ98"/>
      <c r="MTR98"/>
      <c r="MTS98"/>
      <c r="MTT98"/>
      <c r="MTU98"/>
      <c r="MTV98"/>
      <c r="MTW98"/>
      <c r="MTX98"/>
      <c r="MTY98"/>
      <c r="MTZ98"/>
      <c r="MUA98"/>
      <c r="MUB98"/>
      <c r="MUC98"/>
      <c r="MUD98"/>
      <c r="MUE98"/>
      <c r="MUF98"/>
      <c r="MUG98"/>
      <c r="MUH98"/>
      <c r="MUI98"/>
      <c r="MUJ98"/>
      <c r="MUK98"/>
      <c r="MUL98"/>
      <c r="MUM98"/>
      <c r="MUN98"/>
      <c r="MUO98"/>
      <c r="MUP98"/>
      <c r="MUQ98"/>
      <c r="MUR98"/>
      <c r="MUS98"/>
      <c r="MUT98"/>
      <c r="MUU98"/>
      <c r="MUV98"/>
      <c r="MUW98"/>
      <c r="MUX98"/>
      <c r="MUY98"/>
      <c r="MUZ98"/>
      <c r="MVA98"/>
      <c r="MVB98"/>
      <c r="MVC98"/>
      <c r="MVD98"/>
      <c r="MVE98"/>
      <c r="MVF98"/>
      <c r="MVG98"/>
      <c r="MVH98"/>
      <c r="MVI98"/>
      <c r="MVJ98"/>
      <c r="MVK98"/>
      <c r="MVL98"/>
      <c r="MVM98"/>
      <c r="MVN98"/>
      <c r="MVO98"/>
      <c r="MVP98"/>
      <c r="MVQ98"/>
      <c r="MVR98"/>
      <c r="MVS98"/>
      <c r="MVT98"/>
      <c r="MVU98"/>
      <c r="MVV98"/>
      <c r="MVW98"/>
      <c r="MVX98"/>
      <c r="MVY98"/>
      <c r="MVZ98"/>
      <c r="MWA98"/>
      <c r="MWB98"/>
      <c r="MWC98"/>
      <c r="MWD98"/>
      <c r="MWE98"/>
      <c r="MWF98"/>
      <c r="MWG98"/>
      <c r="MWH98"/>
      <c r="MWI98"/>
      <c r="MWJ98"/>
      <c r="MWK98"/>
      <c r="MWL98"/>
      <c r="MWM98"/>
      <c r="MWN98"/>
      <c r="MWO98"/>
      <c r="MWP98"/>
      <c r="MWQ98"/>
      <c r="MWR98"/>
      <c r="MWS98"/>
      <c r="MWT98"/>
      <c r="MWU98"/>
      <c r="MWV98"/>
      <c r="MWW98"/>
      <c r="MWX98"/>
      <c r="MWY98"/>
      <c r="MWZ98"/>
      <c r="MXA98"/>
      <c r="MXB98"/>
      <c r="MXC98"/>
      <c r="MXD98"/>
      <c r="MXE98"/>
      <c r="MXF98"/>
      <c r="MXG98"/>
      <c r="MXH98"/>
      <c r="MXI98"/>
      <c r="MXJ98"/>
      <c r="MXK98"/>
      <c r="MXL98"/>
      <c r="MXM98"/>
      <c r="MXN98"/>
      <c r="MXO98"/>
      <c r="MXP98"/>
      <c r="MXQ98"/>
      <c r="MXR98"/>
      <c r="MXS98"/>
      <c r="MXT98"/>
      <c r="MXU98"/>
      <c r="MXV98"/>
      <c r="MXW98"/>
      <c r="MXX98"/>
      <c r="MXY98"/>
      <c r="MXZ98"/>
      <c r="MYA98"/>
      <c r="MYB98"/>
      <c r="MYC98"/>
      <c r="MYD98"/>
      <c r="MYE98"/>
      <c r="MYF98"/>
      <c r="MYG98"/>
      <c r="MYH98"/>
      <c r="MYI98"/>
      <c r="MYJ98"/>
      <c r="MYK98"/>
      <c r="MYL98"/>
      <c r="MYM98"/>
      <c r="MYN98"/>
      <c r="MYO98"/>
      <c r="MYP98"/>
      <c r="MYQ98"/>
      <c r="MYR98"/>
      <c r="MYS98"/>
      <c r="MYT98"/>
      <c r="MYU98"/>
      <c r="MYV98"/>
      <c r="MYW98"/>
      <c r="MYX98"/>
      <c r="MYY98"/>
      <c r="MYZ98"/>
      <c r="MZA98"/>
      <c r="MZB98"/>
      <c r="MZC98"/>
      <c r="MZD98"/>
      <c r="MZE98"/>
      <c r="MZF98"/>
      <c r="MZG98"/>
      <c r="MZH98"/>
      <c r="MZI98"/>
      <c r="MZJ98"/>
      <c r="MZK98"/>
      <c r="MZL98"/>
      <c r="MZM98"/>
      <c r="MZN98"/>
      <c r="MZO98"/>
      <c r="MZP98"/>
      <c r="MZQ98"/>
      <c r="MZR98"/>
      <c r="MZS98"/>
      <c r="MZT98"/>
      <c r="MZU98"/>
      <c r="MZV98"/>
      <c r="MZW98"/>
      <c r="MZX98"/>
      <c r="MZY98"/>
      <c r="MZZ98"/>
      <c r="NAA98"/>
      <c r="NAB98"/>
      <c r="NAC98"/>
      <c r="NAD98"/>
      <c r="NAE98"/>
      <c r="NAF98"/>
      <c r="NAG98"/>
      <c r="NAH98"/>
      <c r="NAI98"/>
      <c r="NAJ98"/>
      <c r="NAK98"/>
      <c r="NAL98"/>
      <c r="NAM98"/>
      <c r="NAN98"/>
      <c r="NAO98"/>
      <c r="NAP98"/>
      <c r="NAQ98"/>
      <c r="NAR98"/>
      <c r="NAS98"/>
      <c r="NAT98"/>
      <c r="NAU98"/>
      <c r="NAV98"/>
      <c r="NAW98"/>
      <c r="NAX98"/>
      <c r="NAY98"/>
      <c r="NAZ98"/>
      <c r="NBA98"/>
      <c r="NBB98"/>
      <c r="NBC98"/>
      <c r="NBD98"/>
      <c r="NBE98"/>
      <c r="NBF98"/>
      <c r="NBG98"/>
      <c r="NBH98"/>
      <c r="NBI98"/>
      <c r="NBJ98"/>
      <c r="NBK98"/>
      <c r="NBL98"/>
      <c r="NBM98"/>
      <c r="NBN98"/>
      <c r="NBO98"/>
      <c r="NBP98"/>
      <c r="NBQ98"/>
      <c r="NBR98"/>
      <c r="NBS98"/>
      <c r="NBT98"/>
      <c r="NBU98"/>
      <c r="NBV98"/>
      <c r="NBW98"/>
      <c r="NBX98"/>
      <c r="NBY98"/>
      <c r="NBZ98"/>
      <c r="NCA98"/>
      <c r="NCB98"/>
      <c r="NCC98"/>
      <c r="NCD98"/>
      <c r="NCE98"/>
      <c r="NCF98"/>
      <c r="NCG98"/>
      <c r="NCH98"/>
      <c r="NCI98"/>
      <c r="NCJ98"/>
      <c r="NCK98"/>
      <c r="NCL98"/>
      <c r="NCM98"/>
      <c r="NCN98"/>
      <c r="NCO98"/>
      <c r="NCP98"/>
      <c r="NCQ98"/>
      <c r="NCR98"/>
      <c r="NCS98"/>
      <c r="NCT98"/>
      <c r="NCU98"/>
      <c r="NCV98"/>
      <c r="NCW98"/>
      <c r="NCX98"/>
      <c r="NCY98"/>
      <c r="NCZ98"/>
      <c r="NDA98"/>
      <c r="NDB98"/>
      <c r="NDC98"/>
      <c r="NDD98"/>
      <c r="NDE98"/>
      <c r="NDF98"/>
      <c r="NDG98"/>
      <c r="NDH98"/>
      <c r="NDI98"/>
      <c r="NDJ98"/>
      <c r="NDK98"/>
      <c r="NDL98"/>
      <c r="NDM98"/>
      <c r="NDN98"/>
      <c r="NDO98"/>
      <c r="NDP98"/>
      <c r="NDQ98"/>
      <c r="NDR98"/>
      <c r="NDS98"/>
      <c r="NDT98"/>
      <c r="NDU98"/>
      <c r="NDV98"/>
      <c r="NDW98"/>
      <c r="NDX98"/>
      <c r="NDY98"/>
      <c r="NDZ98"/>
      <c r="NEA98"/>
      <c r="NEB98"/>
      <c r="NEC98"/>
      <c r="NED98"/>
      <c r="NEE98"/>
      <c r="NEF98"/>
      <c r="NEG98"/>
      <c r="NEH98"/>
      <c r="NEI98"/>
      <c r="NEJ98"/>
      <c r="NEK98"/>
      <c r="NEL98"/>
      <c r="NEM98"/>
      <c r="NEN98"/>
      <c r="NEO98"/>
      <c r="NEP98"/>
      <c r="NEQ98"/>
      <c r="NER98"/>
      <c r="NES98"/>
      <c r="NET98"/>
      <c r="NEU98"/>
      <c r="NEV98"/>
      <c r="NEW98"/>
      <c r="NEX98"/>
      <c r="NEY98"/>
      <c r="NEZ98"/>
      <c r="NFA98"/>
      <c r="NFB98"/>
      <c r="NFC98"/>
      <c r="NFD98"/>
      <c r="NFE98"/>
      <c r="NFF98"/>
      <c r="NFG98"/>
      <c r="NFH98"/>
      <c r="NFI98"/>
      <c r="NFJ98"/>
      <c r="NFK98"/>
      <c r="NFL98"/>
      <c r="NFM98"/>
      <c r="NFN98"/>
      <c r="NFO98"/>
      <c r="NFP98"/>
      <c r="NFQ98"/>
      <c r="NFR98"/>
      <c r="NFS98"/>
      <c r="NFT98"/>
      <c r="NFU98"/>
      <c r="NFV98"/>
      <c r="NFW98"/>
      <c r="NFX98"/>
      <c r="NFY98"/>
      <c r="NFZ98"/>
      <c r="NGA98"/>
      <c r="NGB98"/>
      <c r="NGC98"/>
      <c r="NGD98"/>
      <c r="NGE98"/>
      <c r="NGF98"/>
      <c r="NGG98"/>
      <c r="NGH98"/>
      <c r="NGI98"/>
      <c r="NGJ98"/>
      <c r="NGK98"/>
      <c r="NGL98"/>
      <c r="NGM98"/>
      <c r="NGN98"/>
      <c r="NGO98"/>
      <c r="NGP98"/>
      <c r="NGQ98"/>
      <c r="NGR98"/>
      <c r="NGS98"/>
      <c r="NGT98"/>
      <c r="NGU98"/>
      <c r="NGV98"/>
      <c r="NGW98"/>
      <c r="NGX98"/>
      <c r="NGY98"/>
      <c r="NGZ98"/>
      <c r="NHA98"/>
      <c r="NHB98"/>
      <c r="NHC98"/>
      <c r="NHD98"/>
      <c r="NHE98"/>
      <c r="NHF98"/>
      <c r="NHG98"/>
      <c r="NHH98"/>
      <c r="NHI98"/>
      <c r="NHJ98"/>
      <c r="NHK98"/>
      <c r="NHL98"/>
      <c r="NHM98"/>
      <c r="NHN98"/>
      <c r="NHO98"/>
      <c r="NHP98"/>
      <c r="NHQ98"/>
      <c r="NHR98"/>
      <c r="NHS98"/>
      <c r="NHT98"/>
      <c r="NHU98"/>
      <c r="NHV98"/>
      <c r="NHW98"/>
      <c r="NHX98"/>
      <c r="NHY98"/>
      <c r="NHZ98"/>
      <c r="NIA98"/>
      <c r="NIB98"/>
      <c r="NIC98"/>
      <c r="NID98"/>
      <c r="NIE98"/>
      <c r="NIF98"/>
      <c r="NIG98"/>
      <c r="NIH98"/>
      <c r="NII98"/>
      <c r="NIJ98"/>
      <c r="NIK98"/>
      <c r="NIL98"/>
      <c r="NIM98"/>
      <c r="NIN98"/>
      <c r="NIO98"/>
      <c r="NIP98"/>
      <c r="NIQ98"/>
      <c r="NIR98"/>
      <c r="NIS98"/>
      <c r="NIT98"/>
      <c r="NIU98"/>
      <c r="NIV98"/>
      <c r="NIW98"/>
      <c r="NIX98"/>
      <c r="NIY98"/>
      <c r="NIZ98"/>
      <c r="NJA98"/>
      <c r="NJB98"/>
      <c r="NJC98"/>
      <c r="NJD98"/>
      <c r="NJE98"/>
      <c r="NJF98"/>
      <c r="NJG98"/>
      <c r="NJH98"/>
      <c r="NJI98"/>
      <c r="NJJ98"/>
      <c r="NJK98"/>
      <c r="NJL98"/>
      <c r="NJM98"/>
      <c r="NJN98"/>
      <c r="NJO98"/>
      <c r="NJP98"/>
      <c r="NJQ98"/>
      <c r="NJR98"/>
      <c r="NJS98"/>
      <c r="NJT98"/>
      <c r="NJU98"/>
      <c r="NJV98"/>
      <c r="NJW98"/>
      <c r="NJX98"/>
      <c r="NJY98"/>
      <c r="NJZ98"/>
      <c r="NKA98"/>
      <c r="NKB98"/>
      <c r="NKC98"/>
      <c r="NKD98"/>
      <c r="NKE98"/>
      <c r="NKF98"/>
      <c r="NKG98"/>
      <c r="NKH98"/>
      <c r="NKI98"/>
      <c r="NKJ98"/>
      <c r="NKK98"/>
      <c r="NKL98"/>
      <c r="NKM98"/>
      <c r="NKN98"/>
      <c r="NKO98"/>
      <c r="NKP98"/>
      <c r="NKQ98"/>
      <c r="NKR98"/>
      <c r="NKS98"/>
      <c r="NKT98"/>
      <c r="NKU98"/>
      <c r="NKV98"/>
      <c r="NKW98"/>
      <c r="NKX98"/>
      <c r="NKY98"/>
      <c r="NKZ98"/>
      <c r="NLA98"/>
      <c r="NLB98"/>
      <c r="NLC98"/>
      <c r="NLD98"/>
      <c r="NLE98"/>
      <c r="NLF98"/>
      <c r="NLG98"/>
      <c r="NLH98"/>
      <c r="NLI98"/>
      <c r="NLJ98"/>
      <c r="NLK98"/>
      <c r="NLL98"/>
      <c r="NLM98"/>
      <c r="NLN98"/>
      <c r="NLO98"/>
      <c r="NLP98"/>
      <c r="NLQ98"/>
      <c r="NLR98"/>
      <c r="NLS98"/>
      <c r="NLT98"/>
      <c r="NLU98"/>
      <c r="NLV98"/>
      <c r="NLW98"/>
      <c r="NLX98"/>
      <c r="NLY98"/>
      <c r="NLZ98"/>
      <c r="NMA98"/>
      <c r="NMB98"/>
      <c r="NMC98"/>
      <c r="NMD98"/>
      <c r="NME98"/>
      <c r="NMF98"/>
      <c r="NMG98"/>
      <c r="NMH98"/>
      <c r="NMI98"/>
      <c r="NMJ98"/>
      <c r="NMK98"/>
      <c r="NML98"/>
      <c r="NMM98"/>
      <c r="NMN98"/>
      <c r="NMO98"/>
      <c r="NMP98"/>
      <c r="NMQ98"/>
      <c r="NMR98"/>
      <c r="NMS98"/>
      <c r="NMT98"/>
      <c r="NMU98"/>
      <c r="NMV98"/>
      <c r="NMW98"/>
      <c r="NMX98"/>
      <c r="NMY98"/>
      <c r="NMZ98"/>
      <c r="NNA98"/>
      <c r="NNB98"/>
      <c r="NNC98"/>
      <c r="NND98"/>
      <c r="NNE98"/>
      <c r="NNF98"/>
      <c r="NNG98"/>
      <c r="NNH98"/>
      <c r="NNI98"/>
      <c r="NNJ98"/>
      <c r="NNK98"/>
      <c r="NNL98"/>
      <c r="NNM98"/>
      <c r="NNN98"/>
      <c r="NNO98"/>
      <c r="NNP98"/>
      <c r="NNQ98"/>
      <c r="NNR98"/>
      <c r="NNS98"/>
      <c r="NNT98"/>
      <c r="NNU98"/>
      <c r="NNV98"/>
      <c r="NNW98"/>
      <c r="NNX98"/>
      <c r="NNY98"/>
      <c r="NNZ98"/>
      <c r="NOA98"/>
      <c r="NOB98"/>
      <c r="NOC98"/>
      <c r="NOD98"/>
      <c r="NOE98"/>
      <c r="NOF98"/>
      <c r="NOG98"/>
      <c r="NOH98"/>
      <c r="NOI98"/>
      <c r="NOJ98"/>
      <c r="NOK98"/>
      <c r="NOL98"/>
      <c r="NOM98"/>
      <c r="NON98"/>
      <c r="NOO98"/>
      <c r="NOP98"/>
      <c r="NOQ98"/>
      <c r="NOR98"/>
      <c r="NOS98"/>
      <c r="NOT98"/>
      <c r="NOU98"/>
      <c r="NOV98"/>
      <c r="NOW98"/>
      <c r="NOX98"/>
      <c r="NOY98"/>
      <c r="NOZ98"/>
      <c r="NPA98"/>
      <c r="NPB98"/>
      <c r="NPC98"/>
      <c r="NPD98"/>
      <c r="NPE98"/>
      <c r="NPF98"/>
      <c r="NPG98"/>
      <c r="NPH98"/>
      <c r="NPI98"/>
      <c r="NPJ98"/>
      <c r="NPK98"/>
      <c r="NPL98"/>
      <c r="NPM98"/>
      <c r="NPN98"/>
      <c r="NPO98"/>
      <c r="NPP98"/>
      <c r="NPQ98"/>
      <c r="NPR98"/>
      <c r="NPS98"/>
      <c r="NPT98"/>
      <c r="NPU98"/>
      <c r="NPV98"/>
      <c r="NPW98"/>
      <c r="NPX98"/>
      <c r="NPY98"/>
      <c r="NPZ98"/>
      <c r="NQA98"/>
      <c r="NQB98"/>
      <c r="NQC98"/>
      <c r="NQD98"/>
      <c r="NQE98"/>
      <c r="NQF98"/>
      <c r="NQG98"/>
      <c r="NQH98"/>
      <c r="NQI98"/>
      <c r="NQJ98"/>
      <c r="NQK98"/>
      <c r="NQL98"/>
      <c r="NQM98"/>
      <c r="NQN98"/>
      <c r="NQO98"/>
      <c r="NQP98"/>
      <c r="NQQ98"/>
      <c r="NQR98"/>
      <c r="NQS98"/>
      <c r="NQT98"/>
      <c r="NQU98"/>
      <c r="NQV98"/>
      <c r="NQW98"/>
      <c r="NQX98"/>
      <c r="NQY98"/>
      <c r="NQZ98"/>
      <c r="NRA98"/>
      <c r="NRB98"/>
      <c r="NRC98"/>
      <c r="NRD98"/>
      <c r="NRE98"/>
      <c r="NRF98"/>
      <c r="NRG98"/>
      <c r="NRH98"/>
      <c r="NRI98"/>
      <c r="NRJ98"/>
      <c r="NRK98"/>
      <c r="NRL98"/>
      <c r="NRM98"/>
      <c r="NRN98"/>
      <c r="NRO98"/>
      <c r="NRP98"/>
      <c r="NRQ98"/>
      <c r="NRR98"/>
      <c r="NRS98"/>
      <c r="NRT98"/>
      <c r="NRU98"/>
      <c r="NRV98"/>
      <c r="NRW98"/>
      <c r="NRX98"/>
      <c r="NRY98"/>
      <c r="NRZ98"/>
      <c r="NSA98"/>
      <c r="NSB98"/>
      <c r="NSC98"/>
      <c r="NSD98"/>
      <c r="NSE98"/>
      <c r="NSF98"/>
      <c r="NSG98"/>
      <c r="NSH98"/>
      <c r="NSI98"/>
      <c r="NSJ98"/>
      <c r="NSK98"/>
      <c r="NSL98"/>
      <c r="NSM98"/>
      <c r="NSN98"/>
      <c r="NSO98"/>
      <c r="NSP98"/>
      <c r="NSQ98"/>
      <c r="NSR98"/>
      <c r="NSS98"/>
      <c r="NST98"/>
      <c r="NSU98"/>
      <c r="NSV98"/>
      <c r="NSW98"/>
      <c r="NSX98"/>
      <c r="NSY98"/>
      <c r="NSZ98"/>
      <c r="NTA98"/>
      <c r="NTB98"/>
      <c r="NTC98"/>
      <c r="NTD98"/>
      <c r="NTE98"/>
      <c r="NTF98"/>
      <c r="NTG98"/>
      <c r="NTH98"/>
      <c r="NTI98"/>
      <c r="NTJ98"/>
      <c r="NTK98"/>
      <c r="NTL98"/>
      <c r="NTM98"/>
      <c r="NTN98"/>
      <c r="NTO98"/>
      <c r="NTP98"/>
      <c r="NTQ98"/>
      <c r="NTR98"/>
      <c r="NTS98"/>
      <c r="NTT98"/>
      <c r="NTU98"/>
      <c r="NTV98"/>
      <c r="NTW98"/>
      <c r="NTX98"/>
      <c r="NTY98"/>
      <c r="NTZ98"/>
      <c r="NUA98"/>
      <c r="NUB98"/>
      <c r="NUC98"/>
      <c r="NUD98"/>
      <c r="NUE98"/>
      <c r="NUF98"/>
      <c r="NUG98"/>
      <c r="NUH98"/>
      <c r="NUI98"/>
      <c r="NUJ98"/>
      <c r="NUK98"/>
      <c r="NUL98"/>
      <c r="NUM98"/>
      <c r="NUN98"/>
      <c r="NUO98"/>
      <c r="NUP98"/>
      <c r="NUQ98"/>
      <c r="NUR98"/>
      <c r="NUS98"/>
      <c r="NUT98"/>
      <c r="NUU98"/>
      <c r="NUV98"/>
      <c r="NUW98"/>
      <c r="NUX98"/>
      <c r="NUY98"/>
      <c r="NUZ98"/>
      <c r="NVA98"/>
      <c r="NVB98"/>
      <c r="NVC98"/>
      <c r="NVD98"/>
      <c r="NVE98"/>
      <c r="NVF98"/>
      <c r="NVG98"/>
      <c r="NVH98"/>
      <c r="NVI98"/>
      <c r="NVJ98"/>
      <c r="NVK98"/>
      <c r="NVL98"/>
      <c r="NVM98"/>
      <c r="NVN98"/>
      <c r="NVO98"/>
      <c r="NVP98"/>
      <c r="NVQ98"/>
      <c r="NVR98"/>
      <c r="NVS98"/>
      <c r="NVT98"/>
      <c r="NVU98"/>
      <c r="NVV98"/>
      <c r="NVW98"/>
      <c r="NVX98"/>
      <c r="NVY98"/>
      <c r="NVZ98"/>
      <c r="NWA98"/>
      <c r="NWB98"/>
      <c r="NWC98"/>
      <c r="NWD98"/>
      <c r="NWE98"/>
      <c r="NWF98"/>
      <c r="NWG98"/>
      <c r="NWH98"/>
      <c r="NWI98"/>
      <c r="NWJ98"/>
      <c r="NWK98"/>
      <c r="NWL98"/>
      <c r="NWM98"/>
      <c r="NWN98"/>
      <c r="NWO98"/>
      <c r="NWP98"/>
      <c r="NWQ98"/>
      <c r="NWR98"/>
      <c r="NWS98"/>
      <c r="NWT98"/>
      <c r="NWU98"/>
      <c r="NWV98"/>
      <c r="NWW98"/>
      <c r="NWX98"/>
      <c r="NWY98"/>
      <c r="NWZ98"/>
      <c r="NXA98"/>
      <c r="NXB98"/>
      <c r="NXC98"/>
      <c r="NXD98"/>
      <c r="NXE98"/>
      <c r="NXF98"/>
      <c r="NXG98"/>
      <c r="NXH98"/>
      <c r="NXI98"/>
      <c r="NXJ98"/>
      <c r="NXK98"/>
      <c r="NXL98"/>
      <c r="NXM98"/>
      <c r="NXN98"/>
      <c r="NXO98"/>
      <c r="NXP98"/>
      <c r="NXQ98"/>
      <c r="NXR98"/>
      <c r="NXS98"/>
      <c r="NXT98"/>
      <c r="NXU98"/>
      <c r="NXV98"/>
      <c r="NXW98"/>
      <c r="NXX98"/>
      <c r="NXY98"/>
      <c r="NXZ98"/>
      <c r="NYA98"/>
      <c r="NYB98"/>
      <c r="NYC98"/>
      <c r="NYD98"/>
      <c r="NYE98"/>
      <c r="NYF98"/>
      <c r="NYG98"/>
      <c r="NYH98"/>
      <c r="NYI98"/>
      <c r="NYJ98"/>
      <c r="NYK98"/>
      <c r="NYL98"/>
      <c r="NYM98"/>
      <c r="NYN98"/>
      <c r="NYO98"/>
      <c r="NYP98"/>
      <c r="NYQ98"/>
      <c r="NYR98"/>
      <c r="NYS98"/>
      <c r="NYT98"/>
      <c r="NYU98"/>
      <c r="NYV98"/>
      <c r="NYW98"/>
      <c r="NYX98"/>
      <c r="NYY98"/>
      <c r="NYZ98"/>
      <c r="NZA98"/>
      <c r="NZB98"/>
      <c r="NZC98"/>
      <c r="NZD98"/>
      <c r="NZE98"/>
      <c r="NZF98"/>
      <c r="NZG98"/>
      <c r="NZH98"/>
      <c r="NZI98"/>
      <c r="NZJ98"/>
      <c r="NZK98"/>
      <c r="NZL98"/>
      <c r="NZM98"/>
      <c r="NZN98"/>
      <c r="NZO98"/>
      <c r="NZP98"/>
      <c r="NZQ98"/>
      <c r="NZR98"/>
      <c r="NZS98"/>
      <c r="NZT98"/>
      <c r="NZU98"/>
      <c r="NZV98"/>
      <c r="NZW98"/>
      <c r="NZX98"/>
      <c r="NZY98"/>
      <c r="NZZ98"/>
      <c r="OAA98"/>
      <c r="OAB98"/>
      <c r="OAC98"/>
      <c r="OAD98"/>
      <c r="OAE98"/>
      <c r="OAF98"/>
      <c r="OAG98"/>
      <c r="OAH98"/>
      <c r="OAI98"/>
      <c r="OAJ98"/>
      <c r="OAK98"/>
      <c r="OAL98"/>
      <c r="OAM98"/>
      <c r="OAN98"/>
      <c r="OAO98"/>
      <c r="OAP98"/>
      <c r="OAQ98"/>
      <c r="OAR98"/>
      <c r="OAS98"/>
      <c r="OAT98"/>
      <c r="OAU98"/>
      <c r="OAV98"/>
      <c r="OAW98"/>
      <c r="OAX98"/>
      <c r="OAY98"/>
      <c r="OAZ98"/>
      <c r="OBA98"/>
      <c r="OBB98"/>
      <c r="OBC98"/>
      <c r="OBD98"/>
      <c r="OBE98"/>
      <c r="OBF98"/>
      <c r="OBG98"/>
      <c r="OBH98"/>
      <c r="OBI98"/>
      <c r="OBJ98"/>
      <c r="OBK98"/>
      <c r="OBL98"/>
      <c r="OBM98"/>
      <c r="OBN98"/>
      <c r="OBO98"/>
      <c r="OBP98"/>
      <c r="OBQ98"/>
      <c r="OBR98"/>
      <c r="OBS98"/>
      <c r="OBT98"/>
      <c r="OBU98"/>
      <c r="OBV98"/>
      <c r="OBW98"/>
      <c r="OBX98"/>
      <c r="OBY98"/>
      <c r="OBZ98"/>
      <c r="OCA98"/>
      <c r="OCB98"/>
      <c r="OCC98"/>
      <c r="OCD98"/>
      <c r="OCE98"/>
      <c r="OCF98"/>
      <c r="OCG98"/>
      <c r="OCH98"/>
      <c r="OCI98"/>
      <c r="OCJ98"/>
      <c r="OCK98"/>
      <c r="OCL98"/>
      <c r="OCM98"/>
      <c r="OCN98"/>
      <c r="OCO98"/>
      <c r="OCP98"/>
      <c r="OCQ98"/>
      <c r="OCR98"/>
      <c r="OCS98"/>
      <c r="OCT98"/>
      <c r="OCU98"/>
      <c r="OCV98"/>
      <c r="OCW98"/>
      <c r="OCX98"/>
      <c r="OCY98"/>
      <c r="OCZ98"/>
      <c r="ODA98"/>
      <c r="ODB98"/>
      <c r="ODC98"/>
      <c r="ODD98"/>
      <c r="ODE98"/>
      <c r="ODF98"/>
      <c r="ODG98"/>
      <c r="ODH98"/>
      <c r="ODI98"/>
      <c r="ODJ98"/>
      <c r="ODK98"/>
      <c r="ODL98"/>
      <c r="ODM98"/>
      <c r="ODN98"/>
      <c r="ODO98"/>
      <c r="ODP98"/>
      <c r="ODQ98"/>
      <c r="ODR98"/>
      <c r="ODS98"/>
      <c r="ODT98"/>
      <c r="ODU98"/>
      <c r="ODV98"/>
      <c r="ODW98"/>
      <c r="ODX98"/>
      <c r="ODY98"/>
      <c r="ODZ98"/>
      <c r="OEA98"/>
      <c r="OEB98"/>
      <c r="OEC98"/>
      <c r="OED98"/>
      <c r="OEE98"/>
      <c r="OEF98"/>
      <c r="OEG98"/>
      <c r="OEH98"/>
      <c r="OEI98"/>
      <c r="OEJ98"/>
      <c r="OEK98"/>
      <c r="OEL98"/>
      <c r="OEM98"/>
      <c r="OEN98"/>
      <c r="OEO98"/>
      <c r="OEP98"/>
      <c r="OEQ98"/>
      <c r="OER98"/>
      <c r="OES98"/>
      <c r="OET98"/>
      <c r="OEU98"/>
      <c r="OEV98"/>
      <c r="OEW98"/>
      <c r="OEX98"/>
      <c r="OEY98"/>
      <c r="OEZ98"/>
      <c r="OFA98"/>
      <c r="OFB98"/>
      <c r="OFC98"/>
      <c r="OFD98"/>
      <c r="OFE98"/>
      <c r="OFF98"/>
      <c r="OFG98"/>
      <c r="OFH98"/>
      <c r="OFI98"/>
      <c r="OFJ98"/>
      <c r="OFK98"/>
      <c r="OFL98"/>
      <c r="OFM98"/>
      <c r="OFN98"/>
      <c r="OFO98"/>
      <c r="OFP98"/>
      <c r="OFQ98"/>
      <c r="OFR98"/>
      <c r="OFS98"/>
      <c r="OFT98"/>
      <c r="OFU98"/>
      <c r="OFV98"/>
      <c r="OFW98"/>
      <c r="OFX98"/>
      <c r="OFY98"/>
      <c r="OFZ98"/>
      <c r="OGA98"/>
      <c r="OGB98"/>
      <c r="OGC98"/>
      <c r="OGD98"/>
      <c r="OGE98"/>
      <c r="OGF98"/>
      <c r="OGG98"/>
      <c r="OGH98"/>
      <c r="OGI98"/>
      <c r="OGJ98"/>
      <c r="OGK98"/>
      <c r="OGL98"/>
      <c r="OGM98"/>
      <c r="OGN98"/>
      <c r="OGO98"/>
      <c r="OGP98"/>
      <c r="OGQ98"/>
      <c r="OGR98"/>
      <c r="OGS98"/>
      <c r="OGT98"/>
      <c r="OGU98"/>
      <c r="OGV98"/>
      <c r="OGW98"/>
      <c r="OGX98"/>
      <c r="OGY98"/>
      <c r="OGZ98"/>
      <c r="OHA98"/>
      <c r="OHB98"/>
      <c r="OHC98"/>
      <c r="OHD98"/>
      <c r="OHE98"/>
      <c r="OHF98"/>
      <c r="OHG98"/>
      <c r="OHH98"/>
      <c r="OHI98"/>
      <c r="OHJ98"/>
      <c r="OHK98"/>
      <c r="OHL98"/>
      <c r="OHM98"/>
      <c r="OHN98"/>
      <c r="OHO98"/>
      <c r="OHP98"/>
      <c r="OHQ98"/>
      <c r="OHR98"/>
      <c r="OHS98"/>
      <c r="OHT98"/>
      <c r="OHU98"/>
      <c r="OHV98"/>
      <c r="OHW98"/>
      <c r="OHX98"/>
      <c r="OHY98"/>
      <c r="OHZ98"/>
      <c r="OIA98"/>
      <c r="OIB98"/>
      <c r="OIC98"/>
      <c r="OID98"/>
      <c r="OIE98"/>
      <c r="OIF98"/>
      <c r="OIG98"/>
      <c r="OIH98"/>
      <c r="OII98"/>
      <c r="OIJ98"/>
      <c r="OIK98"/>
      <c r="OIL98"/>
      <c r="OIM98"/>
      <c r="OIN98"/>
      <c r="OIO98"/>
      <c r="OIP98"/>
      <c r="OIQ98"/>
      <c r="OIR98"/>
      <c r="OIS98"/>
      <c r="OIT98"/>
      <c r="OIU98"/>
      <c r="OIV98"/>
      <c r="OIW98"/>
      <c r="OIX98"/>
      <c r="OIY98"/>
      <c r="OIZ98"/>
      <c r="OJA98"/>
      <c r="OJB98"/>
      <c r="OJC98"/>
      <c r="OJD98"/>
      <c r="OJE98"/>
      <c r="OJF98"/>
      <c r="OJG98"/>
      <c r="OJH98"/>
      <c r="OJI98"/>
      <c r="OJJ98"/>
      <c r="OJK98"/>
      <c r="OJL98"/>
      <c r="OJM98"/>
      <c r="OJN98"/>
      <c r="OJO98"/>
      <c r="OJP98"/>
      <c r="OJQ98"/>
      <c r="OJR98"/>
      <c r="OJS98"/>
      <c r="OJT98"/>
      <c r="OJU98"/>
      <c r="OJV98"/>
      <c r="OJW98"/>
      <c r="OJX98"/>
      <c r="OJY98"/>
      <c r="OJZ98"/>
      <c r="OKA98"/>
      <c r="OKB98"/>
      <c r="OKC98"/>
      <c r="OKD98"/>
      <c r="OKE98"/>
      <c r="OKF98"/>
      <c r="OKG98"/>
      <c r="OKH98"/>
      <c r="OKI98"/>
      <c r="OKJ98"/>
      <c r="OKK98"/>
      <c r="OKL98"/>
      <c r="OKM98"/>
      <c r="OKN98"/>
      <c r="OKO98"/>
      <c r="OKP98"/>
      <c r="OKQ98"/>
      <c r="OKR98"/>
      <c r="OKS98"/>
      <c r="OKT98"/>
      <c r="OKU98"/>
      <c r="OKV98"/>
      <c r="OKW98"/>
      <c r="OKX98"/>
      <c r="OKY98"/>
      <c r="OKZ98"/>
      <c r="OLA98"/>
      <c r="OLB98"/>
      <c r="OLC98"/>
      <c r="OLD98"/>
      <c r="OLE98"/>
      <c r="OLF98"/>
      <c r="OLG98"/>
      <c r="OLH98"/>
      <c r="OLI98"/>
      <c r="OLJ98"/>
      <c r="OLK98"/>
      <c r="OLL98"/>
      <c r="OLM98"/>
      <c r="OLN98"/>
      <c r="OLO98"/>
      <c r="OLP98"/>
      <c r="OLQ98"/>
      <c r="OLR98"/>
      <c r="OLS98"/>
      <c r="OLT98"/>
      <c r="OLU98"/>
      <c r="OLV98"/>
      <c r="OLW98"/>
      <c r="OLX98"/>
      <c r="OLY98"/>
      <c r="OLZ98"/>
      <c r="OMA98"/>
      <c r="OMB98"/>
      <c r="OMC98"/>
      <c r="OMD98"/>
      <c r="OME98"/>
      <c r="OMF98"/>
      <c r="OMG98"/>
      <c r="OMH98"/>
      <c r="OMI98"/>
      <c r="OMJ98"/>
      <c r="OMK98"/>
      <c r="OML98"/>
      <c r="OMM98"/>
      <c r="OMN98"/>
      <c r="OMO98"/>
      <c r="OMP98"/>
      <c r="OMQ98"/>
      <c r="OMR98"/>
      <c r="OMS98"/>
      <c r="OMT98"/>
      <c r="OMU98"/>
      <c r="OMV98"/>
      <c r="OMW98"/>
      <c r="OMX98"/>
      <c r="OMY98"/>
      <c r="OMZ98"/>
      <c r="ONA98"/>
      <c r="ONB98"/>
      <c r="ONC98"/>
      <c r="OND98"/>
      <c r="ONE98"/>
      <c r="ONF98"/>
      <c r="ONG98"/>
      <c r="ONH98"/>
      <c r="ONI98"/>
      <c r="ONJ98"/>
      <c r="ONK98"/>
      <c r="ONL98"/>
      <c r="ONM98"/>
      <c r="ONN98"/>
      <c r="ONO98"/>
      <c r="ONP98"/>
      <c r="ONQ98"/>
      <c r="ONR98"/>
      <c r="ONS98"/>
      <c r="ONT98"/>
      <c r="ONU98"/>
      <c r="ONV98"/>
      <c r="ONW98"/>
      <c r="ONX98"/>
      <c r="ONY98"/>
      <c r="ONZ98"/>
      <c r="OOA98"/>
      <c r="OOB98"/>
      <c r="OOC98"/>
      <c r="OOD98"/>
      <c r="OOE98"/>
      <c r="OOF98"/>
      <c r="OOG98"/>
      <c r="OOH98"/>
      <c r="OOI98"/>
      <c r="OOJ98"/>
      <c r="OOK98"/>
      <c r="OOL98"/>
      <c r="OOM98"/>
      <c r="OON98"/>
      <c r="OOO98"/>
      <c r="OOP98"/>
      <c r="OOQ98"/>
      <c r="OOR98"/>
      <c r="OOS98"/>
      <c r="OOT98"/>
      <c r="OOU98"/>
      <c r="OOV98"/>
      <c r="OOW98"/>
      <c r="OOX98"/>
      <c r="OOY98"/>
      <c r="OOZ98"/>
      <c r="OPA98"/>
      <c r="OPB98"/>
      <c r="OPC98"/>
      <c r="OPD98"/>
      <c r="OPE98"/>
      <c r="OPF98"/>
      <c r="OPG98"/>
      <c r="OPH98"/>
      <c r="OPI98"/>
      <c r="OPJ98"/>
      <c r="OPK98"/>
      <c r="OPL98"/>
      <c r="OPM98"/>
      <c r="OPN98"/>
      <c r="OPO98"/>
      <c r="OPP98"/>
      <c r="OPQ98"/>
      <c r="OPR98"/>
      <c r="OPS98"/>
      <c r="OPT98"/>
      <c r="OPU98"/>
      <c r="OPV98"/>
      <c r="OPW98"/>
      <c r="OPX98"/>
      <c r="OPY98"/>
      <c r="OPZ98"/>
      <c r="OQA98"/>
      <c r="OQB98"/>
      <c r="OQC98"/>
      <c r="OQD98"/>
      <c r="OQE98"/>
      <c r="OQF98"/>
      <c r="OQG98"/>
      <c r="OQH98"/>
      <c r="OQI98"/>
      <c r="OQJ98"/>
      <c r="OQK98"/>
      <c r="OQL98"/>
      <c r="OQM98"/>
      <c r="OQN98"/>
      <c r="OQO98"/>
      <c r="OQP98"/>
      <c r="OQQ98"/>
      <c r="OQR98"/>
      <c r="OQS98"/>
      <c r="OQT98"/>
      <c r="OQU98"/>
      <c r="OQV98"/>
      <c r="OQW98"/>
      <c r="OQX98"/>
      <c r="OQY98"/>
      <c r="OQZ98"/>
      <c r="ORA98"/>
      <c r="ORB98"/>
      <c r="ORC98"/>
      <c r="ORD98"/>
      <c r="ORE98"/>
      <c r="ORF98"/>
      <c r="ORG98"/>
      <c r="ORH98"/>
      <c r="ORI98"/>
      <c r="ORJ98"/>
      <c r="ORK98"/>
      <c r="ORL98"/>
      <c r="ORM98"/>
      <c r="ORN98"/>
      <c r="ORO98"/>
      <c r="ORP98"/>
      <c r="ORQ98"/>
      <c r="ORR98"/>
      <c r="ORS98"/>
      <c r="ORT98"/>
      <c r="ORU98"/>
      <c r="ORV98"/>
      <c r="ORW98"/>
      <c r="ORX98"/>
      <c r="ORY98"/>
      <c r="ORZ98"/>
      <c r="OSA98"/>
      <c r="OSB98"/>
      <c r="OSC98"/>
      <c r="OSD98"/>
      <c r="OSE98"/>
      <c r="OSF98"/>
      <c r="OSG98"/>
      <c r="OSH98"/>
      <c r="OSI98"/>
      <c r="OSJ98"/>
      <c r="OSK98"/>
      <c r="OSL98"/>
      <c r="OSM98"/>
      <c r="OSN98"/>
      <c r="OSO98"/>
      <c r="OSP98"/>
      <c r="OSQ98"/>
      <c r="OSR98"/>
      <c r="OSS98"/>
      <c r="OST98"/>
      <c r="OSU98"/>
      <c r="OSV98"/>
      <c r="OSW98"/>
      <c r="OSX98"/>
      <c r="OSY98"/>
      <c r="OSZ98"/>
      <c r="OTA98"/>
      <c r="OTB98"/>
      <c r="OTC98"/>
      <c r="OTD98"/>
      <c r="OTE98"/>
      <c r="OTF98"/>
      <c r="OTG98"/>
      <c r="OTH98"/>
      <c r="OTI98"/>
      <c r="OTJ98"/>
      <c r="OTK98"/>
      <c r="OTL98"/>
      <c r="OTM98"/>
      <c r="OTN98"/>
      <c r="OTO98"/>
      <c r="OTP98"/>
      <c r="OTQ98"/>
      <c r="OTR98"/>
      <c r="OTS98"/>
      <c r="OTT98"/>
      <c r="OTU98"/>
      <c r="OTV98"/>
      <c r="OTW98"/>
      <c r="OTX98"/>
      <c r="OTY98"/>
      <c r="OTZ98"/>
      <c r="OUA98"/>
      <c r="OUB98"/>
      <c r="OUC98"/>
      <c r="OUD98"/>
      <c r="OUE98"/>
      <c r="OUF98"/>
      <c r="OUG98"/>
      <c r="OUH98"/>
      <c r="OUI98"/>
      <c r="OUJ98"/>
      <c r="OUK98"/>
      <c r="OUL98"/>
      <c r="OUM98"/>
      <c r="OUN98"/>
      <c r="OUO98"/>
      <c r="OUP98"/>
      <c r="OUQ98"/>
      <c r="OUR98"/>
      <c r="OUS98"/>
      <c r="OUT98"/>
      <c r="OUU98"/>
      <c r="OUV98"/>
      <c r="OUW98"/>
      <c r="OUX98"/>
      <c r="OUY98"/>
      <c r="OUZ98"/>
      <c r="OVA98"/>
      <c r="OVB98"/>
      <c r="OVC98"/>
      <c r="OVD98"/>
      <c r="OVE98"/>
      <c r="OVF98"/>
      <c r="OVG98"/>
      <c r="OVH98"/>
      <c r="OVI98"/>
      <c r="OVJ98"/>
      <c r="OVK98"/>
      <c r="OVL98"/>
      <c r="OVM98"/>
      <c r="OVN98"/>
      <c r="OVO98"/>
      <c r="OVP98"/>
      <c r="OVQ98"/>
      <c r="OVR98"/>
      <c r="OVS98"/>
      <c r="OVT98"/>
      <c r="OVU98"/>
      <c r="OVV98"/>
      <c r="OVW98"/>
      <c r="OVX98"/>
      <c r="OVY98"/>
      <c r="OVZ98"/>
      <c r="OWA98"/>
      <c r="OWB98"/>
      <c r="OWC98"/>
      <c r="OWD98"/>
      <c r="OWE98"/>
      <c r="OWF98"/>
      <c r="OWG98"/>
      <c r="OWH98"/>
      <c r="OWI98"/>
      <c r="OWJ98"/>
      <c r="OWK98"/>
      <c r="OWL98"/>
      <c r="OWM98"/>
      <c r="OWN98"/>
      <c r="OWO98"/>
      <c r="OWP98"/>
      <c r="OWQ98"/>
      <c r="OWR98"/>
      <c r="OWS98"/>
      <c r="OWT98"/>
      <c r="OWU98"/>
      <c r="OWV98"/>
      <c r="OWW98"/>
      <c r="OWX98"/>
      <c r="OWY98"/>
      <c r="OWZ98"/>
      <c r="OXA98"/>
      <c r="OXB98"/>
      <c r="OXC98"/>
      <c r="OXD98"/>
      <c r="OXE98"/>
      <c r="OXF98"/>
      <c r="OXG98"/>
      <c r="OXH98"/>
      <c r="OXI98"/>
      <c r="OXJ98"/>
      <c r="OXK98"/>
      <c r="OXL98"/>
      <c r="OXM98"/>
      <c r="OXN98"/>
      <c r="OXO98"/>
      <c r="OXP98"/>
      <c r="OXQ98"/>
      <c r="OXR98"/>
      <c r="OXS98"/>
      <c r="OXT98"/>
      <c r="OXU98"/>
      <c r="OXV98"/>
      <c r="OXW98"/>
      <c r="OXX98"/>
      <c r="OXY98"/>
      <c r="OXZ98"/>
      <c r="OYA98"/>
      <c r="OYB98"/>
      <c r="OYC98"/>
      <c r="OYD98"/>
      <c r="OYE98"/>
      <c r="OYF98"/>
      <c r="OYG98"/>
      <c r="OYH98"/>
      <c r="OYI98"/>
      <c r="OYJ98"/>
      <c r="OYK98"/>
      <c r="OYL98"/>
      <c r="OYM98"/>
      <c r="OYN98"/>
      <c r="OYO98"/>
      <c r="OYP98"/>
      <c r="OYQ98"/>
      <c r="OYR98"/>
      <c r="OYS98"/>
      <c r="OYT98"/>
      <c r="OYU98"/>
      <c r="OYV98"/>
      <c r="OYW98"/>
      <c r="OYX98"/>
      <c r="OYY98"/>
      <c r="OYZ98"/>
      <c r="OZA98"/>
      <c r="OZB98"/>
      <c r="OZC98"/>
      <c r="OZD98"/>
      <c r="OZE98"/>
      <c r="OZF98"/>
      <c r="OZG98"/>
      <c r="OZH98"/>
      <c r="OZI98"/>
      <c r="OZJ98"/>
      <c r="OZK98"/>
      <c r="OZL98"/>
      <c r="OZM98"/>
      <c r="OZN98"/>
      <c r="OZO98"/>
      <c r="OZP98"/>
      <c r="OZQ98"/>
      <c r="OZR98"/>
      <c r="OZS98"/>
      <c r="OZT98"/>
      <c r="OZU98"/>
      <c r="OZV98"/>
      <c r="OZW98"/>
      <c r="OZX98"/>
      <c r="OZY98"/>
      <c r="OZZ98"/>
      <c r="PAA98"/>
      <c r="PAB98"/>
      <c r="PAC98"/>
      <c r="PAD98"/>
      <c r="PAE98"/>
      <c r="PAF98"/>
      <c r="PAG98"/>
      <c r="PAH98"/>
      <c r="PAI98"/>
      <c r="PAJ98"/>
      <c r="PAK98"/>
      <c r="PAL98"/>
      <c r="PAM98"/>
      <c r="PAN98"/>
      <c r="PAO98"/>
      <c r="PAP98"/>
      <c r="PAQ98"/>
      <c r="PAR98"/>
      <c r="PAS98"/>
      <c r="PAT98"/>
      <c r="PAU98"/>
      <c r="PAV98"/>
      <c r="PAW98"/>
      <c r="PAX98"/>
      <c r="PAY98"/>
      <c r="PAZ98"/>
      <c r="PBA98"/>
      <c r="PBB98"/>
      <c r="PBC98"/>
      <c r="PBD98"/>
      <c r="PBE98"/>
      <c r="PBF98"/>
      <c r="PBG98"/>
      <c r="PBH98"/>
      <c r="PBI98"/>
      <c r="PBJ98"/>
      <c r="PBK98"/>
      <c r="PBL98"/>
      <c r="PBM98"/>
      <c r="PBN98"/>
      <c r="PBO98"/>
      <c r="PBP98"/>
      <c r="PBQ98"/>
      <c r="PBR98"/>
      <c r="PBS98"/>
      <c r="PBT98"/>
      <c r="PBU98"/>
      <c r="PBV98"/>
      <c r="PBW98"/>
      <c r="PBX98"/>
      <c r="PBY98"/>
      <c r="PBZ98"/>
      <c r="PCA98"/>
      <c r="PCB98"/>
      <c r="PCC98"/>
      <c r="PCD98"/>
      <c r="PCE98"/>
      <c r="PCF98"/>
      <c r="PCG98"/>
      <c r="PCH98"/>
      <c r="PCI98"/>
      <c r="PCJ98"/>
      <c r="PCK98"/>
      <c r="PCL98"/>
      <c r="PCM98"/>
      <c r="PCN98"/>
      <c r="PCO98"/>
      <c r="PCP98"/>
      <c r="PCQ98"/>
      <c r="PCR98"/>
      <c r="PCS98"/>
      <c r="PCT98"/>
      <c r="PCU98"/>
      <c r="PCV98"/>
      <c r="PCW98"/>
      <c r="PCX98"/>
      <c r="PCY98"/>
      <c r="PCZ98"/>
      <c r="PDA98"/>
      <c r="PDB98"/>
      <c r="PDC98"/>
      <c r="PDD98"/>
      <c r="PDE98"/>
      <c r="PDF98"/>
      <c r="PDG98"/>
      <c r="PDH98"/>
      <c r="PDI98"/>
      <c r="PDJ98"/>
      <c r="PDK98"/>
      <c r="PDL98"/>
      <c r="PDM98"/>
      <c r="PDN98"/>
      <c r="PDO98"/>
      <c r="PDP98"/>
      <c r="PDQ98"/>
      <c r="PDR98"/>
      <c r="PDS98"/>
      <c r="PDT98"/>
      <c r="PDU98"/>
      <c r="PDV98"/>
      <c r="PDW98"/>
      <c r="PDX98"/>
      <c r="PDY98"/>
      <c r="PDZ98"/>
      <c r="PEA98"/>
      <c r="PEB98"/>
      <c r="PEC98"/>
      <c r="PED98"/>
      <c r="PEE98"/>
      <c r="PEF98"/>
      <c r="PEG98"/>
      <c r="PEH98"/>
      <c r="PEI98"/>
      <c r="PEJ98"/>
      <c r="PEK98"/>
      <c r="PEL98"/>
      <c r="PEM98"/>
      <c r="PEN98"/>
      <c r="PEO98"/>
      <c r="PEP98"/>
      <c r="PEQ98"/>
      <c r="PER98"/>
      <c r="PES98"/>
      <c r="PET98"/>
      <c r="PEU98"/>
      <c r="PEV98"/>
      <c r="PEW98"/>
      <c r="PEX98"/>
      <c r="PEY98"/>
      <c r="PEZ98"/>
      <c r="PFA98"/>
      <c r="PFB98"/>
      <c r="PFC98"/>
      <c r="PFD98"/>
      <c r="PFE98"/>
      <c r="PFF98"/>
      <c r="PFG98"/>
      <c r="PFH98"/>
      <c r="PFI98"/>
      <c r="PFJ98"/>
      <c r="PFK98"/>
      <c r="PFL98"/>
      <c r="PFM98"/>
      <c r="PFN98"/>
      <c r="PFO98"/>
      <c r="PFP98"/>
      <c r="PFQ98"/>
      <c r="PFR98"/>
      <c r="PFS98"/>
      <c r="PFT98"/>
      <c r="PFU98"/>
      <c r="PFV98"/>
      <c r="PFW98"/>
      <c r="PFX98"/>
      <c r="PFY98"/>
      <c r="PFZ98"/>
      <c r="PGA98"/>
      <c r="PGB98"/>
      <c r="PGC98"/>
      <c r="PGD98"/>
      <c r="PGE98"/>
      <c r="PGF98"/>
      <c r="PGG98"/>
      <c r="PGH98"/>
      <c r="PGI98"/>
      <c r="PGJ98"/>
      <c r="PGK98"/>
      <c r="PGL98"/>
      <c r="PGM98"/>
      <c r="PGN98"/>
      <c r="PGO98"/>
      <c r="PGP98"/>
      <c r="PGQ98"/>
      <c r="PGR98"/>
      <c r="PGS98"/>
      <c r="PGT98"/>
      <c r="PGU98"/>
      <c r="PGV98"/>
      <c r="PGW98"/>
      <c r="PGX98"/>
      <c r="PGY98"/>
      <c r="PGZ98"/>
      <c r="PHA98"/>
      <c r="PHB98"/>
      <c r="PHC98"/>
      <c r="PHD98"/>
      <c r="PHE98"/>
      <c r="PHF98"/>
      <c r="PHG98"/>
      <c r="PHH98"/>
      <c r="PHI98"/>
      <c r="PHJ98"/>
      <c r="PHK98"/>
      <c r="PHL98"/>
      <c r="PHM98"/>
      <c r="PHN98"/>
      <c r="PHO98"/>
      <c r="PHP98"/>
      <c r="PHQ98"/>
      <c r="PHR98"/>
      <c r="PHS98"/>
      <c r="PHT98"/>
      <c r="PHU98"/>
      <c r="PHV98"/>
      <c r="PHW98"/>
      <c r="PHX98"/>
      <c r="PHY98"/>
      <c r="PHZ98"/>
      <c r="PIA98"/>
      <c r="PIB98"/>
      <c r="PIC98"/>
      <c r="PID98"/>
      <c r="PIE98"/>
      <c r="PIF98"/>
      <c r="PIG98"/>
      <c r="PIH98"/>
      <c r="PII98"/>
      <c r="PIJ98"/>
      <c r="PIK98"/>
      <c r="PIL98"/>
      <c r="PIM98"/>
      <c r="PIN98"/>
      <c r="PIO98"/>
      <c r="PIP98"/>
      <c r="PIQ98"/>
      <c r="PIR98"/>
      <c r="PIS98"/>
      <c r="PIT98"/>
      <c r="PIU98"/>
      <c r="PIV98"/>
      <c r="PIW98"/>
      <c r="PIX98"/>
      <c r="PIY98"/>
      <c r="PIZ98"/>
      <c r="PJA98"/>
      <c r="PJB98"/>
      <c r="PJC98"/>
      <c r="PJD98"/>
      <c r="PJE98"/>
      <c r="PJF98"/>
      <c r="PJG98"/>
      <c r="PJH98"/>
      <c r="PJI98"/>
      <c r="PJJ98"/>
      <c r="PJK98"/>
      <c r="PJL98"/>
      <c r="PJM98"/>
      <c r="PJN98"/>
      <c r="PJO98"/>
      <c r="PJP98"/>
      <c r="PJQ98"/>
      <c r="PJR98"/>
      <c r="PJS98"/>
      <c r="PJT98"/>
      <c r="PJU98"/>
      <c r="PJV98"/>
      <c r="PJW98"/>
      <c r="PJX98"/>
      <c r="PJY98"/>
      <c r="PJZ98"/>
      <c r="PKA98"/>
      <c r="PKB98"/>
      <c r="PKC98"/>
      <c r="PKD98"/>
      <c r="PKE98"/>
      <c r="PKF98"/>
      <c r="PKG98"/>
      <c r="PKH98"/>
      <c r="PKI98"/>
      <c r="PKJ98"/>
      <c r="PKK98"/>
      <c r="PKL98"/>
      <c r="PKM98"/>
      <c r="PKN98"/>
      <c r="PKO98"/>
      <c r="PKP98"/>
      <c r="PKQ98"/>
      <c r="PKR98"/>
      <c r="PKS98"/>
      <c r="PKT98"/>
      <c r="PKU98"/>
      <c r="PKV98"/>
      <c r="PKW98"/>
      <c r="PKX98"/>
      <c r="PKY98"/>
      <c r="PKZ98"/>
      <c r="PLA98"/>
      <c r="PLB98"/>
      <c r="PLC98"/>
      <c r="PLD98"/>
      <c r="PLE98"/>
      <c r="PLF98"/>
      <c r="PLG98"/>
      <c r="PLH98"/>
      <c r="PLI98"/>
      <c r="PLJ98"/>
      <c r="PLK98"/>
      <c r="PLL98"/>
      <c r="PLM98"/>
      <c r="PLN98"/>
      <c r="PLO98"/>
      <c r="PLP98"/>
      <c r="PLQ98"/>
      <c r="PLR98"/>
      <c r="PLS98"/>
      <c r="PLT98"/>
      <c r="PLU98"/>
      <c r="PLV98"/>
      <c r="PLW98"/>
      <c r="PLX98"/>
      <c r="PLY98"/>
      <c r="PLZ98"/>
      <c r="PMA98"/>
      <c r="PMB98"/>
      <c r="PMC98"/>
      <c r="PMD98"/>
      <c r="PME98"/>
      <c r="PMF98"/>
      <c r="PMG98"/>
      <c r="PMH98"/>
      <c r="PMI98"/>
      <c r="PMJ98"/>
      <c r="PMK98"/>
      <c r="PML98"/>
      <c r="PMM98"/>
      <c r="PMN98"/>
      <c r="PMO98"/>
      <c r="PMP98"/>
      <c r="PMQ98"/>
      <c r="PMR98"/>
      <c r="PMS98"/>
      <c r="PMT98"/>
      <c r="PMU98"/>
      <c r="PMV98"/>
      <c r="PMW98"/>
      <c r="PMX98"/>
      <c r="PMY98"/>
      <c r="PMZ98"/>
      <c r="PNA98"/>
      <c r="PNB98"/>
      <c r="PNC98"/>
      <c r="PND98"/>
      <c r="PNE98"/>
      <c r="PNF98"/>
      <c r="PNG98"/>
      <c r="PNH98"/>
      <c r="PNI98"/>
      <c r="PNJ98"/>
      <c r="PNK98"/>
      <c r="PNL98"/>
      <c r="PNM98"/>
      <c r="PNN98"/>
      <c r="PNO98"/>
      <c r="PNP98"/>
      <c r="PNQ98"/>
      <c r="PNR98"/>
      <c r="PNS98"/>
      <c r="PNT98"/>
      <c r="PNU98"/>
      <c r="PNV98"/>
      <c r="PNW98"/>
      <c r="PNX98"/>
      <c r="PNY98"/>
      <c r="PNZ98"/>
      <c r="POA98"/>
      <c r="POB98"/>
      <c r="POC98"/>
      <c r="POD98"/>
      <c r="POE98"/>
      <c r="POF98"/>
      <c r="POG98"/>
      <c r="POH98"/>
      <c r="POI98"/>
      <c r="POJ98"/>
      <c r="POK98"/>
      <c r="POL98"/>
      <c r="POM98"/>
      <c r="PON98"/>
      <c r="POO98"/>
      <c r="POP98"/>
      <c r="POQ98"/>
      <c r="POR98"/>
      <c r="POS98"/>
      <c r="POT98"/>
      <c r="POU98"/>
      <c r="POV98"/>
      <c r="POW98"/>
      <c r="POX98"/>
      <c r="POY98"/>
      <c r="POZ98"/>
      <c r="PPA98"/>
      <c r="PPB98"/>
      <c r="PPC98"/>
      <c r="PPD98"/>
      <c r="PPE98"/>
      <c r="PPF98"/>
      <c r="PPG98"/>
      <c r="PPH98"/>
      <c r="PPI98"/>
      <c r="PPJ98"/>
      <c r="PPK98"/>
      <c r="PPL98"/>
      <c r="PPM98"/>
      <c r="PPN98"/>
      <c r="PPO98"/>
      <c r="PPP98"/>
      <c r="PPQ98"/>
      <c r="PPR98"/>
      <c r="PPS98"/>
      <c r="PPT98"/>
      <c r="PPU98"/>
      <c r="PPV98"/>
      <c r="PPW98"/>
      <c r="PPX98"/>
      <c r="PPY98"/>
      <c r="PPZ98"/>
      <c r="PQA98"/>
      <c r="PQB98"/>
      <c r="PQC98"/>
      <c r="PQD98"/>
      <c r="PQE98"/>
      <c r="PQF98"/>
      <c r="PQG98"/>
      <c r="PQH98"/>
      <c r="PQI98"/>
      <c r="PQJ98"/>
      <c r="PQK98"/>
      <c r="PQL98"/>
      <c r="PQM98"/>
      <c r="PQN98"/>
      <c r="PQO98"/>
      <c r="PQP98"/>
      <c r="PQQ98"/>
      <c r="PQR98"/>
      <c r="PQS98"/>
      <c r="PQT98"/>
      <c r="PQU98"/>
      <c r="PQV98"/>
      <c r="PQW98"/>
      <c r="PQX98"/>
      <c r="PQY98"/>
      <c r="PQZ98"/>
      <c r="PRA98"/>
      <c r="PRB98"/>
      <c r="PRC98"/>
      <c r="PRD98"/>
      <c r="PRE98"/>
      <c r="PRF98"/>
      <c r="PRG98"/>
      <c r="PRH98"/>
      <c r="PRI98"/>
      <c r="PRJ98"/>
      <c r="PRK98"/>
      <c r="PRL98"/>
      <c r="PRM98"/>
      <c r="PRN98"/>
      <c r="PRO98"/>
      <c r="PRP98"/>
      <c r="PRQ98"/>
      <c r="PRR98"/>
      <c r="PRS98"/>
      <c r="PRT98"/>
      <c r="PRU98"/>
      <c r="PRV98"/>
      <c r="PRW98"/>
      <c r="PRX98"/>
      <c r="PRY98"/>
      <c r="PRZ98"/>
      <c r="PSA98"/>
      <c r="PSB98"/>
      <c r="PSC98"/>
      <c r="PSD98"/>
      <c r="PSE98"/>
      <c r="PSF98"/>
      <c r="PSG98"/>
      <c r="PSH98"/>
      <c r="PSI98"/>
      <c r="PSJ98"/>
      <c r="PSK98"/>
      <c r="PSL98"/>
      <c r="PSM98"/>
      <c r="PSN98"/>
      <c r="PSO98"/>
      <c r="PSP98"/>
      <c r="PSQ98"/>
      <c r="PSR98"/>
      <c r="PSS98"/>
      <c r="PST98"/>
      <c r="PSU98"/>
      <c r="PSV98"/>
      <c r="PSW98"/>
      <c r="PSX98"/>
      <c r="PSY98"/>
      <c r="PSZ98"/>
      <c r="PTA98"/>
      <c r="PTB98"/>
      <c r="PTC98"/>
      <c r="PTD98"/>
      <c r="PTE98"/>
      <c r="PTF98"/>
      <c r="PTG98"/>
      <c r="PTH98"/>
      <c r="PTI98"/>
      <c r="PTJ98"/>
      <c r="PTK98"/>
      <c r="PTL98"/>
      <c r="PTM98"/>
      <c r="PTN98"/>
      <c r="PTO98"/>
      <c r="PTP98"/>
      <c r="PTQ98"/>
      <c r="PTR98"/>
      <c r="PTS98"/>
      <c r="PTT98"/>
      <c r="PTU98"/>
      <c r="PTV98"/>
      <c r="PTW98"/>
      <c r="PTX98"/>
      <c r="PTY98"/>
      <c r="PTZ98"/>
      <c r="PUA98"/>
      <c r="PUB98"/>
      <c r="PUC98"/>
      <c r="PUD98"/>
      <c r="PUE98"/>
      <c r="PUF98"/>
      <c r="PUG98"/>
      <c r="PUH98"/>
      <c r="PUI98"/>
      <c r="PUJ98"/>
      <c r="PUK98"/>
      <c r="PUL98"/>
      <c r="PUM98"/>
      <c r="PUN98"/>
      <c r="PUO98"/>
      <c r="PUP98"/>
      <c r="PUQ98"/>
      <c r="PUR98"/>
      <c r="PUS98"/>
      <c r="PUT98"/>
      <c r="PUU98"/>
      <c r="PUV98"/>
      <c r="PUW98"/>
      <c r="PUX98"/>
      <c r="PUY98"/>
      <c r="PUZ98"/>
      <c r="PVA98"/>
      <c r="PVB98"/>
      <c r="PVC98"/>
      <c r="PVD98"/>
      <c r="PVE98"/>
      <c r="PVF98"/>
      <c r="PVG98"/>
      <c r="PVH98"/>
      <c r="PVI98"/>
      <c r="PVJ98"/>
      <c r="PVK98"/>
      <c r="PVL98"/>
      <c r="PVM98"/>
      <c r="PVN98"/>
      <c r="PVO98"/>
      <c r="PVP98"/>
      <c r="PVQ98"/>
      <c r="PVR98"/>
      <c r="PVS98"/>
      <c r="PVT98"/>
      <c r="PVU98"/>
      <c r="PVV98"/>
      <c r="PVW98"/>
      <c r="PVX98"/>
      <c r="PVY98"/>
      <c r="PVZ98"/>
      <c r="PWA98"/>
      <c r="PWB98"/>
      <c r="PWC98"/>
      <c r="PWD98"/>
      <c r="PWE98"/>
      <c r="PWF98"/>
      <c r="PWG98"/>
      <c r="PWH98"/>
      <c r="PWI98"/>
      <c r="PWJ98"/>
      <c r="PWK98"/>
      <c r="PWL98"/>
      <c r="PWM98"/>
      <c r="PWN98"/>
      <c r="PWO98"/>
      <c r="PWP98"/>
      <c r="PWQ98"/>
      <c r="PWR98"/>
      <c r="PWS98"/>
      <c r="PWT98"/>
      <c r="PWU98"/>
      <c r="PWV98"/>
      <c r="PWW98"/>
      <c r="PWX98"/>
      <c r="PWY98"/>
      <c r="PWZ98"/>
      <c r="PXA98"/>
      <c r="PXB98"/>
      <c r="PXC98"/>
      <c r="PXD98"/>
      <c r="PXE98"/>
      <c r="PXF98"/>
      <c r="PXG98"/>
      <c r="PXH98"/>
      <c r="PXI98"/>
      <c r="PXJ98"/>
      <c r="PXK98"/>
      <c r="PXL98"/>
      <c r="PXM98"/>
      <c r="PXN98"/>
      <c r="PXO98"/>
      <c r="PXP98"/>
      <c r="PXQ98"/>
      <c r="PXR98"/>
      <c r="PXS98"/>
      <c r="PXT98"/>
      <c r="PXU98"/>
      <c r="PXV98"/>
      <c r="PXW98"/>
      <c r="PXX98"/>
      <c r="PXY98"/>
      <c r="PXZ98"/>
      <c r="PYA98"/>
      <c r="PYB98"/>
      <c r="PYC98"/>
      <c r="PYD98"/>
      <c r="PYE98"/>
      <c r="PYF98"/>
      <c r="PYG98"/>
      <c r="PYH98"/>
      <c r="PYI98"/>
      <c r="PYJ98"/>
      <c r="PYK98"/>
      <c r="PYL98"/>
      <c r="PYM98"/>
      <c r="PYN98"/>
      <c r="PYO98"/>
      <c r="PYP98"/>
      <c r="PYQ98"/>
      <c r="PYR98"/>
      <c r="PYS98"/>
      <c r="PYT98"/>
      <c r="PYU98"/>
      <c r="PYV98"/>
      <c r="PYW98"/>
      <c r="PYX98"/>
      <c r="PYY98"/>
      <c r="PYZ98"/>
      <c r="PZA98"/>
      <c r="PZB98"/>
      <c r="PZC98"/>
      <c r="PZD98"/>
      <c r="PZE98"/>
      <c r="PZF98"/>
      <c r="PZG98"/>
      <c r="PZH98"/>
      <c r="PZI98"/>
      <c r="PZJ98"/>
      <c r="PZK98"/>
      <c r="PZL98"/>
      <c r="PZM98"/>
      <c r="PZN98"/>
      <c r="PZO98"/>
      <c r="PZP98"/>
      <c r="PZQ98"/>
      <c r="PZR98"/>
      <c r="PZS98"/>
      <c r="PZT98"/>
      <c r="PZU98"/>
      <c r="PZV98"/>
      <c r="PZW98"/>
      <c r="PZX98"/>
      <c r="PZY98"/>
      <c r="PZZ98"/>
      <c r="QAA98"/>
      <c r="QAB98"/>
      <c r="QAC98"/>
      <c r="QAD98"/>
      <c r="QAE98"/>
      <c r="QAF98"/>
      <c r="QAG98"/>
      <c r="QAH98"/>
      <c r="QAI98"/>
      <c r="QAJ98"/>
      <c r="QAK98"/>
      <c r="QAL98"/>
      <c r="QAM98"/>
      <c r="QAN98"/>
      <c r="QAO98"/>
      <c r="QAP98"/>
      <c r="QAQ98"/>
      <c r="QAR98"/>
      <c r="QAS98"/>
      <c r="QAT98"/>
      <c r="QAU98"/>
      <c r="QAV98"/>
      <c r="QAW98"/>
      <c r="QAX98"/>
      <c r="QAY98"/>
      <c r="QAZ98"/>
      <c r="QBA98"/>
      <c r="QBB98"/>
      <c r="QBC98"/>
      <c r="QBD98"/>
      <c r="QBE98"/>
      <c r="QBF98"/>
      <c r="QBG98"/>
      <c r="QBH98"/>
      <c r="QBI98"/>
      <c r="QBJ98"/>
      <c r="QBK98"/>
      <c r="QBL98"/>
      <c r="QBM98"/>
      <c r="QBN98"/>
      <c r="QBO98"/>
      <c r="QBP98"/>
      <c r="QBQ98"/>
      <c r="QBR98"/>
      <c r="QBS98"/>
      <c r="QBT98"/>
      <c r="QBU98"/>
      <c r="QBV98"/>
      <c r="QBW98"/>
      <c r="QBX98"/>
      <c r="QBY98"/>
      <c r="QBZ98"/>
      <c r="QCA98"/>
      <c r="QCB98"/>
      <c r="QCC98"/>
      <c r="QCD98"/>
      <c r="QCE98"/>
      <c r="QCF98"/>
      <c r="QCG98"/>
      <c r="QCH98"/>
      <c r="QCI98"/>
      <c r="QCJ98"/>
      <c r="QCK98"/>
      <c r="QCL98"/>
      <c r="QCM98"/>
      <c r="QCN98"/>
      <c r="QCO98"/>
      <c r="QCP98"/>
      <c r="QCQ98"/>
      <c r="QCR98"/>
      <c r="QCS98"/>
      <c r="QCT98"/>
      <c r="QCU98"/>
      <c r="QCV98"/>
      <c r="QCW98"/>
      <c r="QCX98"/>
      <c r="QCY98"/>
      <c r="QCZ98"/>
      <c r="QDA98"/>
      <c r="QDB98"/>
      <c r="QDC98"/>
      <c r="QDD98"/>
      <c r="QDE98"/>
      <c r="QDF98"/>
      <c r="QDG98"/>
      <c r="QDH98"/>
      <c r="QDI98"/>
      <c r="QDJ98"/>
      <c r="QDK98"/>
      <c r="QDL98"/>
      <c r="QDM98"/>
      <c r="QDN98"/>
      <c r="QDO98"/>
      <c r="QDP98"/>
      <c r="QDQ98"/>
      <c r="QDR98"/>
      <c r="QDS98"/>
      <c r="QDT98"/>
      <c r="QDU98"/>
      <c r="QDV98"/>
      <c r="QDW98"/>
      <c r="QDX98"/>
      <c r="QDY98"/>
      <c r="QDZ98"/>
      <c r="QEA98"/>
      <c r="QEB98"/>
      <c r="QEC98"/>
      <c r="QED98"/>
      <c r="QEE98"/>
      <c r="QEF98"/>
      <c r="QEG98"/>
      <c r="QEH98"/>
      <c r="QEI98"/>
      <c r="QEJ98"/>
      <c r="QEK98"/>
      <c r="QEL98"/>
      <c r="QEM98"/>
      <c r="QEN98"/>
      <c r="QEO98"/>
      <c r="QEP98"/>
      <c r="QEQ98"/>
      <c r="QER98"/>
      <c r="QES98"/>
      <c r="QET98"/>
      <c r="QEU98"/>
      <c r="QEV98"/>
      <c r="QEW98"/>
      <c r="QEX98"/>
      <c r="QEY98"/>
      <c r="QEZ98"/>
      <c r="QFA98"/>
      <c r="QFB98"/>
      <c r="QFC98"/>
      <c r="QFD98"/>
      <c r="QFE98"/>
      <c r="QFF98"/>
      <c r="QFG98"/>
      <c r="QFH98"/>
      <c r="QFI98"/>
      <c r="QFJ98"/>
      <c r="QFK98"/>
      <c r="QFL98"/>
      <c r="QFM98"/>
      <c r="QFN98"/>
      <c r="QFO98"/>
      <c r="QFP98"/>
      <c r="QFQ98"/>
      <c r="QFR98"/>
      <c r="QFS98"/>
      <c r="QFT98"/>
      <c r="QFU98"/>
      <c r="QFV98"/>
      <c r="QFW98"/>
      <c r="QFX98"/>
      <c r="QFY98"/>
      <c r="QFZ98"/>
      <c r="QGA98"/>
      <c r="QGB98"/>
      <c r="QGC98"/>
      <c r="QGD98"/>
      <c r="QGE98"/>
      <c r="QGF98"/>
      <c r="QGG98"/>
      <c r="QGH98"/>
      <c r="QGI98"/>
      <c r="QGJ98"/>
      <c r="QGK98"/>
      <c r="QGL98"/>
      <c r="QGM98"/>
      <c r="QGN98"/>
      <c r="QGO98"/>
      <c r="QGP98"/>
      <c r="QGQ98"/>
      <c r="QGR98"/>
      <c r="QGS98"/>
      <c r="QGT98"/>
      <c r="QGU98"/>
      <c r="QGV98"/>
      <c r="QGW98"/>
      <c r="QGX98"/>
      <c r="QGY98"/>
      <c r="QGZ98"/>
      <c r="QHA98"/>
      <c r="QHB98"/>
      <c r="QHC98"/>
      <c r="QHD98"/>
      <c r="QHE98"/>
      <c r="QHF98"/>
      <c r="QHG98"/>
      <c r="QHH98"/>
      <c r="QHI98"/>
      <c r="QHJ98"/>
      <c r="QHK98"/>
      <c r="QHL98"/>
      <c r="QHM98"/>
      <c r="QHN98"/>
      <c r="QHO98"/>
      <c r="QHP98"/>
      <c r="QHQ98"/>
      <c r="QHR98"/>
      <c r="QHS98"/>
      <c r="QHT98"/>
      <c r="QHU98"/>
      <c r="QHV98"/>
      <c r="QHW98"/>
      <c r="QHX98"/>
      <c r="QHY98"/>
      <c r="QHZ98"/>
      <c r="QIA98"/>
      <c r="QIB98"/>
      <c r="QIC98"/>
      <c r="QID98"/>
      <c r="QIE98"/>
      <c r="QIF98"/>
      <c r="QIG98"/>
      <c r="QIH98"/>
      <c r="QII98"/>
      <c r="QIJ98"/>
      <c r="QIK98"/>
      <c r="QIL98"/>
      <c r="QIM98"/>
      <c r="QIN98"/>
      <c r="QIO98"/>
      <c r="QIP98"/>
      <c r="QIQ98"/>
      <c r="QIR98"/>
      <c r="QIS98"/>
      <c r="QIT98"/>
      <c r="QIU98"/>
      <c r="QIV98"/>
      <c r="QIW98"/>
      <c r="QIX98"/>
      <c r="QIY98"/>
      <c r="QIZ98"/>
      <c r="QJA98"/>
      <c r="QJB98"/>
      <c r="QJC98"/>
      <c r="QJD98"/>
      <c r="QJE98"/>
      <c r="QJF98"/>
      <c r="QJG98"/>
      <c r="QJH98"/>
      <c r="QJI98"/>
      <c r="QJJ98"/>
      <c r="QJK98"/>
      <c r="QJL98"/>
      <c r="QJM98"/>
      <c r="QJN98"/>
      <c r="QJO98"/>
      <c r="QJP98"/>
      <c r="QJQ98"/>
      <c r="QJR98"/>
      <c r="QJS98"/>
      <c r="QJT98"/>
      <c r="QJU98"/>
      <c r="QJV98"/>
      <c r="QJW98"/>
      <c r="QJX98"/>
      <c r="QJY98"/>
      <c r="QJZ98"/>
      <c r="QKA98"/>
      <c r="QKB98"/>
      <c r="QKC98"/>
      <c r="QKD98"/>
      <c r="QKE98"/>
      <c r="QKF98"/>
      <c r="QKG98"/>
      <c r="QKH98"/>
      <c r="QKI98"/>
      <c r="QKJ98"/>
      <c r="QKK98"/>
      <c r="QKL98"/>
      <c r="QKM98"/>
      <c r="QKN98"/>
      <c r="QKO98"/>
      <c r="QKP98"/>
      <c r="QKQ98"/>
      <c r="QKR98"/>
      <c r="QKS98"/>
      <c r="QKT98"/>
      <c r="QKU98"/>
      <c r="QKV98"/>
      <c r="QKW98"/>
      <c r="QKX98"/>
      <c r="QKY98"/>
      <c r="QKZ98"/>
      <c r="QLA98"/>
      <c r="QLB98"/>
      <c r="QLC98"/>
      <c r="QLD98"/>
      <c r="QLE98"/>
      <c r="QLF98"/>
      <c r="QLG98"/>
      <c r="QLH98"/>
      <c r="QLI98"/>
      <c r="QLJ98"/>
      <c r="QLK98"/>
      <c r="QLL98"/>
      <c r="QLM98"/>
      <c r="QLN98"/>
      <c r="QLO98"/>
      <c r="QLP98"/>
      <c r="QLQ98"/>
      <c r="QLR98"/>
      <c r="QLS98"/>
      <c r="QLT98"/>
      <c r="QLU98"/>
      <c r="QLV98"/>
      <c r="QLW98"/>
      <c r="QLX98"/>
      <c r="QLY98"/>
      <c r="QLZ98"/>
      <c r="QMA98"/>
      <c r="QMB98"/>
      <c r="QMC98"/>
      <c r="QMD98"/>
      <c r="QME98"/>
      <c r="QMF98"/>
      <c r="QMG98"/>
      <c r="QMH98"/>
      <c r="QMI98"/>
      <c r="QMJ98"/>
      <c r="QMK98"/>
      <c r="QML98"/>
      <c r="QMM98"/>
      <c r="QMN98"/>
      <c r="QMO98"/>
      <c r="QMP98"/>
      <c r="QMQ98"/>
      <c r="QMR98"/>
      <c r="QMS98"/>
      <c r="QMT98"/>
      <c r="QMU98"/>
      <c r="QMV98"/>
      <c r="QMW98"/>
      <c r="QMX98"/>
      <c r="QMY98"/>
      <c r="QMZ98"/>
      <c r="QNA98"/>
      <c r="QNB98"/>
      <c r="QNC98"/>
      <c r="QND98"/>
      <c r="QNE98"/>
      <c r="QNF98"/>
      <c r="QNG98"/>
      <c r="QNH98"/>
      <c r="QNI98"/>
      <c r="QNJ98"/>
      <c r="QNK98"/>
      <c r="QNL98"/>
      <c r="QNM98"/>
      <c r="QNN98"/>
      <c r="QNO98"/>
      <c r="QNP98"/>
      <c r="QNQ98"/>
      <c r="QNR98"/>
      <c r="QNS98"/>
      <c r="QNT98"/>
      <c r="QNU98"/>
      <c r="QNV98"/>
      <c r="QNW98"/>
      <c r="QNX98"/>
      <c r="QNY98"/>
      <c r="QNZ98"/>
      <c r="QOA98"/>
      <c r="QOB98"/>
      <c r="QOC98"/>
      <c r="QOD98"/>
      <c r="QOE98"/>
      <c r="QOF98"/>
      <c r="QOG98"/>
      <c r="QOH98"/>
      <c r="QOI98"/>
      <c r="QOJ98"/>
      <c r="QOK98"/>
      <c r="QOL98"/>
      <c r="QOM98"/>
      <c r="QON98"/>
      <c r="QOO98"/>
      <c r="QOP98"/>
      <c r="QOQ98"/>
      <c r="QOR98"/>
      <c r="QOS98"/>
      <c r="QOT98"/>
      <c r="QOU98"/>
      <c r="QOV98"/>
      <c r="QOW98"/>
      <c r="QOX98"/>
      <c r="QOY98"/>
      <c r="QOZ98"/>
      <c r="QPA98"/>
      <c r="QPB98"/>
      <c r="QPC98"/>
      <c r="QPD98"/>
      <c r="QPE98"/>
      <c r="QPF98"/>
      <c r="QPG98"/>
      <c r="QPH98"/>
      <c r="QPI98"/>
      <c r="QPJ98"/>
      <c r="QPK98"/>
      <c r="QPL98"/>
      <c r="QPM98"/>
      <c r="QPN98"/>
      <c r="QPO98"/>
      <c r="QPP98"/>
      <c r="QPQ98"/>
      <c r="QPR98"/>
      <c r="QPS98"/>
      <c r="QPT98"/>
      <c r="QPU98"/>
      <c r="QPV98"/>
      <c r="QPW98"/>
      <c r="QPX98"/>
      <c r="QPY98"/>
      <c r="QPZ98"/>
      <c r="QQA98"/>
      <c r="QQB98"/>
      <c r="QQC98"/>
      <c r="QQD98"/>
      <c r="QQE98"/>
      <c r="QQF98"/>
      <c r="QQG98"/>
      <c r="QQH98"/>
      <c r="QQI98"/>
      <c r="QQJ98"/>
      <c r="QQK98"/>
      <c r="QQL98"/>
      <c r="QQM98"/>
      <c r="QQN98"/>
      <c r="QQO98"/>
      <c r="QQP98"/>
      <c r="QQQ98"/>
      <c r="QQR98"/>
      <c r="QQS98"/>
      <c r="QQT98"/>
      <c r="QQU98"/>
      <c r="QQV98"/>
      <c r="QQW98"/>
      <c r="QQX98"/>
      <c r="QQY98"/>
      <c r="QQZ98"/>
      <c r="QRA98"/>
      <c r="QRB98"/>
      <c r="QRC98"/>
      <c r="QRD98"/>
      <c r="QRE98"/>
      <c r="QRF98"/>
      <c r="QRG98"/>
      <c r="QRH98"/>
      <c r="QRI98"/>
      <c r="QRJ98"/>
      <c r="QRK98"/>
      <c r="QRL98"/>
      <c r="QRM98"/>
      <c r="QRN98"/>
      <c r="QRO98"/>
      <c r="QRP98"/>
      <c r="QRQ98"/>
      <c r="QRR98"/>
      <c r="QRS98"/>
      <c r="QRT98"/>
      <c r="QRU98"/>
      <c r="QRV98"/>
      <c r="QRW98"/>
      <c r="QRX98"/>
      <c r="QRY98"/>
      <c r="QRZ98"/>
      <c r="QSA98"/>
      <c r="QSB98"/>
      <c r="QSC98"/>
      <c r="QSD98"/>
      <c r="QSE98"/>
      <c r="QSF98"/>
      <c r="QSG98"/>
      <c r="QSH98"/>
      <c r="QSI98"/>
      <c r="QSJ98"/>
      <c r="QSK98"/>
      <c r="QSL98"/>
      <c r="QSM98"/>
      <c r="QSN98"/>
      <c r="QSO98"/>
      <c r="QSP98"/>
      <c r="QSQ98"/>
      <c r="QSR98"/>
      <c r="QSS98"/>
      <c r="QST98"/>
      <c r="QSU98"/>
      <c r="QSV98"/>
      <c r="QSW98"/>
      <c r="QSX98"/>
      <c r="QSY98"/>
      <c r="QSZ98"/>
      <c r="QTA98"/>
      <c r="QTB98"/>
      <c r="QTC98"/>
      <c r="QTD98"/>
      <c r="QTE98"/>
      <c r="QTF98"/>
      <c r="QTG98"/>
      <c r="QTH98"/>
      <c r="QTI98"/>
      <c r="QTJ98"/>
      <c r="QTK98"/>
      <c r="QTL98"/>
      <c r="QTM98"/>
      <c r="QTN98"/>
      <c r="QTO98"/>
      <c r="QTP98"/>
      <c r="QTQ98"/>
      <c r="QTR98"/>
      <c r="QTS98"/>
      <c r="QTT98"/>
      <c r="QTU98"/>
      <c r="QTV98"/>
      <c r="QTW98"/>
      <c r="QTX98"/>
      <c r="QTY98"/>
      <c r="QTZ98"/>
      <c r="QUA98"/>
      <c r="QUB98"/>
      <c r="QUC98"/>
      <c r="QUD98"/>
      <c r="QUE98"/>
      <c r="QUF98"/>
      <c r="QUG98"/>
      <c r="QUH98"/>
      <c r="QUI98"/>
      <c r="QUJ98"/>
      <c r="QUK98"/>
      <c r="QUL98"/>
      <c r="QUM98"/>
      <c r="QUN98"/>
      <c r="QUO98"/>
      <c r="QUP98"/>
      <c r="QUQ98"/>
      <c r="QUR98"/>
      <c r="QUS98"/>
      <c r="QUT98"/>
      <c r="QUU98"/>
      <c r="QUV98"/>
      <c r="QUW98"/>
      <c r="QUX98"/>
      <c r="QUY98"/>
      <c r="QUZ98"/>
      <c r="QVA98"/>
      <c r="QVB98"/>
      <c r="QVC98"/>
      <c r="QVD98"/>
      <c r="QVE98"/>
      <c r="QVF98"/>
      <c r="QVG98"/>
      <c r="QVH98"/>
      <c r="QVI98"/>
      <c r="QVJ98"/>
      <c r="QVK98"/>
      <c r="QVL98"/>
      <c r="QVM98"/>
      <c r="QVN98"/>
      <c r="QVO98"/>
      <c r="QVP98"/>
      <c r="QVQ98"/>
      <c r="QVR98"/>
      <c r="QVS98"/>
      <c r="QVT98"/>
      <c r="QVU98"/>
      <c r="QVV98"/>
      <c r="QVW98"/>
      <c r="QVX98"/>
      <c r="QVY98"/>
      <c r="QVZ98"/>
      <c r="QWA98"/>
      <c r="QWB98"/>
      <c r="QWC98"/>
      <c r="QWD98"/>
      <c r="QWE98"/>
      <c r="QWF98"/>
      <c r="QWG98"/>
      <c r="QWH98"/>
      <c r="QWI98"/>
      <c r="QWJ98"/>
      <c r="QWK98"/>
      <c r="QWL98"/>
      <c r="QWM98"/>
      <c r="QWN98"/>
      <c r="QWO98"/>
      <c r="QWP98"/>
      <c r="QWQ98"/>
      <c r="QWR98"/>
      <c r="QWS98"/>
      <c r="QWT98"/>
      <c r="QWU98"/>
      <c r="QWV98"/>
      <c r="QWW98"/>
      <c r="QWX98"/>
      <c r="QWY98"/>
      <c r="QWZ98"/>
      <c r="QXA98"/>
      <c r="QXB98"/>
      <c r="QXC98"/>
      <c r="QXD98"/>
      <c r="QXE98"/>
      <c r="QXF98"/>
      <c r="QXG98"/>
      <c r="QXH98"/>
      <c r="QXI98"/>
      <c r="QXJ98"/>
      <c r="QXK98"/>
      <c r="QXL98"/>
      <c r="QXM98"/>
      <c r="QXN98"/>
      <c r="QXO98"/>
      <c r="QXP98"/>
      <c r="QXQ98"/>
      <c r="QXR98"/>
      <c r="QXS98"/>
      <c r="QXT98"/>
      <c r="QXU98"/>
      <c r="QXV98"/>
      <c r="QXW98"/>
      <c r="QXX98"/>
      <c r="QXY98"/>
      <c r="QXZ98"/>
      <c r="QYA98"/>
      <c r="QYB98"/>
      <c r="QYC98"/>
      <c r="QYD98"/>
      <c r="QYE98"/>
      <c r="QYF98"/>
      <c r="QYG98"/>
      <c r="QYH98"/>
      <c r="QYI98"/>
      <c r="QYJ98"/>
      <c r="QYK98"/>
      <c r="QYL98"/>
      <c r="QYM98"/>
      <c r="QYN98"/>
      <c r="QYO98"/>
      <c r="QYP98"/>
      <c r="QYQ98"/>
      <c r="QYR98"/>
      <c r="QYS98"/>
      <c r="QYT98"/>
      <c r="QYU98"/>
      <c r="QYV98"/>
      <c r="QYW98"/>
      <c r="QYX98"/>
      <c r="QYY98"/>
      <c r="QYZ98"/>
      <c r="QZA98"/>
      <c r="QZB98"/>
      <c r="QZC98"/>
      <c r="QZD98"/>
      <c r="QZE98"/>
      <c r="QZF98"/>
      <c r="QZG98"/>
      <c r="QZH98"/>
      <c r="QZI98"/>
      <c r="QZJ98"/>
      <c r="QZK98"/>
      <c r="QZL98"/>
      <c r="QZM98"/>
      <c r="QZN98"/>
      <c r="QZO98"/>
      <c r="QZP98"/>
      <c r="QZQ98"/>
      <c r="QZR98"/>
      <c r="QZS98"/>
      <c r="QZT98"/>
      <c r="QZU98"/>
      <c r="QZV98"/>
      <c r="QZW98"/>
      <c r="QZX98"/>
      <c r="QZY98"/>
      <c r="QZZ98"/>
      <c r="RAA98"/>
      <c r="RAB98"/>
      <c r="RAC98"/>
      <c r="RAD98"/>
      <c r="RAE98"/>
      <c r="RAF98"/>
      <c r="RAG98"/>
      <c r="RAH98"/>
      <c r="RAI98"/>
      <c r="RAJ98"/>
      <c r="RAK98"/>
      <c r="RAL98"/>
      <c r="RAM98"/>
      <c r="RAN98"/>
      <c r="RAO98"/>
      <c r="RAP98"/>
      <c r="RAQ98"/>
      <c r="RAR98"/>
      <c r="RAS98"/>
      <c r="RAT98"/>
      <c r="RAU98"/>
      <c r="RAV98"/>
      <c r="RAW98"/>
      <c r="RAX98"/>
      <c r="RAY98"/>
      <c r="RAZ98"/>
      <c r="RBA98"/>
      <c r="RBB98"/>
      <c r="RBC98"/>
      <c r="RBD98"/>
      <c r="RBE98"/>
      <c r="RBF98"/>
      <c r="RBG98"/>
      <c r="RBH98"/>
      <c r="RBI98"/>
      <c r="RBJ98"/>
      <c r="RBK98"/>
      <c r="RBL98"/>
      <c r="RBM98"/>
      <c r="RBN98"/>
      <c r="RBO98"/>
      <c r="RBP98"/>
      <c r="RBQ98"/>
      <c r="RBR98"/>
      <c r="RBS98"/>
      <c r="RBT98"/>
      <c r="RBU98"/>
      <c r="RBV98"/>
      <c r="RBW98"/>
      <c r="RBX98"/>
      <c r="RBY98"/>
      <c r="RBZ98"/>
      <c r="RCA98"/>
      <c r="RCB98"/>
      <c r="RCC98"/>
      <c r="RCD98"/>
      <c r="RCE98"/>
      <c r="RCF98"/>
      <c r="RCG98"/>
      <c r="RCH98"/>
      <c r="RCI98"/>
      <c r="RCJ98"/>
      <c r="RCK98"/>
      <c r="RCL98"/>
      <c r="RCM98"/>
      <c r="RCN98"/>
      <c r="RCO98"/>
      <c r="RCP98"/>
      <c r="RCQ98"/>
      <c r="RCR98"/>
      <c r="RCS98"/>
      <c r="RCT98"/>
      <c r="RCU98"/>
      <c r="RCV98"/>
      <c r="RCW98"/>
      <c r="RCX98"/>
      <c r="RCY98"/>
      <c r="RCZ98"/>
      <c r="RDA98"/>
      <c r="RDB98"/>
      <c r="RDC98"/>
      <c r="RDD98"/>
      <c r="RDE98"/>
      <c r="RDF98"/>
      <c r="RDG98"/>
      <c r="RDH98"/>
      <c r="RDI98"/>
      <c r="RDJ98"/>
      <c r="RDK98"/>
      <c r="RDL98"/>
      <c r="RDM98"/>
      <c r="RDN98"/>
      <c r="RDO98"/>
      <c r="RDP98"/>
      <c r="RDQ98"/>
      <c r="RDR98"/>
      <c r="RDS98"/>
      <c r="RDT98"/>
      <c r="RDU98"/>
      <c r="RDV98"/>
      <c r="RDW98"/>
      <c r="RDX98"/>
      <c r="RDY98"/>
      <c r="RDZ98"/>
      <c r="REA98"/>
      <c r="REB98"/>
      <c r="REC98"/>
      <c r="RED98"/>
      <c r="REE98"/>
      <c r="REF98"/>
      <c r="REG98"/>
      <c r="REH98"/>
      <c r="REI98"/>
      <c r="REJ98"/>
      <c r="REK98"/>
      <c r="REL98"/>
      <c r="REM98"/>
      <c r="REN98"/>
      <c r="REO98"/>
      <c r="REP98"/>
      <c r="REQ98"/>
      <c r="RER98"/>
      <c r="RES98"/>
      <c r="RET98"/>
      <c r="REU98"/>
      <c r="REV98"/>
      <c r="REW98"/>
      <c r="REX98"/>
      <c r="REY98"/>
      <c r="REZ98"/>
      <c r="RFA98"/>
      <c r="RFB98"/>
      <c r="RFC98"/>
      <c r="RFD98"/>
      <c r="RFE98"/>
      <c r="RFF98"/>
      <c r="RFG98"/>
      <c r="RFH98"/>
      <c r="RFI98"/>
      <c r="RFJ98"/>
      <c r="RFK98"/>
      <c r="RFL98"/>
      <c r="RFM98"/>
      <c r="RFN98"/>
      <c r="RFO98"/>
      <c r="RFP98"/>
      <c r="RFQ98"/>
      <c r="RFR98"/>
      <c r="RFS98"/>
      <c r="RFT98"/>
      <c r="RFU98"/>
      <c r="RFV98"/>
      <c r="RFW98"/>
      <c r="RFX98"/>
      <c r="RFY98"/>
      <c r="RFZ98"/>
      <c r="RGA98"/>
      <c r="RGB98"/>
      <c r="RGC98"/>
      <c r="RGD98"/>
      <c r="RGE98"/>
      <c r="RGF98"/>
      <c r="RGG98"/>
      <c r="RGH98"/>
      <c r="RGI98"/>
      <c r="RGJ98"/>
      <c r="RGK98"/>
      <c r="RGL98"/>
      <c r="RGM98"/>
      <c r="RGN98"/>
      <c r="RGO98"/>
      <c r="RGP98"/>
      <c r="RGQ98"/>
      <c r="RGR98"/>
      <c r="RGS98"/>
      <c r="RGT98"/>
      <c r="RGU98"/>
      <c r="RGV98"/>
      <c r="RGW98"/>
      <c r="RGX98"/>
      <c r="RGY98"/>
      <c r="RGZ98"/>
      <c r="RHA98"/>
      <c r="RHB98"/>
      <c r="RHC98"/>
      <c r="RHD98"/>
      <c r="RHE98"/>
      <c r="RHF98"/>
      <c r="RHG98"/>
      <c r="RHH98"/>
      <c r="RHI98"/>
      <c r="RHJ98"/>
      <c r="RHK98"/>
      <c r="RHL98"/>
      <c r="RHM98"/>
      <c r="RHN98"/>
      <c r="RHO98"/>
      <c r="RHP98"/>
      <c r="RHQ98"/>
      <c r="RHR98"/>
      <c r="RHS98"/>
      <c r="RHT98"/>
      <c r="RHU98"/>
      <c r="RHV98"/>
      <c r="RHW98"/>
      <c r="RHX98"/>
      <c r="RHY98"/>
      <c r="RHZ98"/>
      <c r="RIA98"/>
      <c r="RIB98"/>
      <c r="RIC98"/>
      <c r="RID98"/>
      <c r="RIE98"/>
      <c r="RIF98"/>
      <c r="RIG98"/>
      <c r="RIH98"/>
      <c r="RII98"/>
      <c r="RIJ98"/>
      <c r="RIK98"/>
      <c r="RIL98"/>
      <c r="RIM98"/>
      <c r="RIN98"/>
      <c r="RIO98"/>
      <c r="RIP98"/>
      <c r="RIQ98"/>
      <c r="RIR98"/>
      <c r="RIS98"/>
      <c r="RIT98"/>
      <c r="RIU98"/>
      <c r="RIV98"/>
      <c r="RIW98"/>
      <c r="RIX98"/>
      <c r="RIY98"/>
      <c r="RIZ98"/>
      <c r="RJA98"/>
      <c r="RJB98"/>
      <c r="RJC98"/>
      <c r="RJD98"/>
      <c r="RJE98"/>
      <c r="RJF98"/>
      <c r="RJG98"/>
      <c r="RJH98"/>
      <c r="RJI98"/>
      <c r="RJJ98"/>
      <c r="RJK98"/>
      <c r="RJL98"/>
      <c r="RJM98"/>
      <c r="RJN98"/>
      <c r="RJO98"/>
      <c r="RJP98"/>
      <c r="RJQ98"/>
      <c r="RJR98"/>
      <c r="RJS98"/>
      <c r="RJT98"/>
      <c r="RJU98"/>
      <c r="RJV98"/>
      <c r="RJW98"/>
      <c r="RJX98"/>
      <c r="RJY98"/>
      <c r="RJZ98"/>
      <c r="RKA98"/>
      <c r="RKB98"/>
      <c r="RKC98"/>
      <c r="RKD98"/>
      <c r="RKE98"/>
      <c r="RKF98"/>
      <c r="RKG98"/>
      <c r="RKH98"/>
      <c r="RKI98"/>
      <c r="RKJ98"/>
      <c r="RKK98"/>
      <c r="RKL98"/>
      <c r="RKM98"/>
      <c r="RKN98"/>
      <c r="RKO98"/>
      <c r="RKP98"/>
      <c r="RKQ98"/>
      <c r="RKR98"/>
      <c r="RKS98"/>
      <c r="RKT98"/>
      <c r="RKU98"/>
      <c r="RKV98"/>
      <c r="RKW98"/>
      <c r="RKX98"/>
      <c r="RKY98"/>
      <c r="RKZ98"/>
      <c r="RLA98"/>
      <c r="RLB98"/>
      <c r="RLC98"/>
      <c r="RLD98"/>
      <c r="RLE98"/>
      <c r="RLF98"/>
      <c r="RLG98"/>
      <c r="RLH98"/>
      <c r="RLI98"/>
      <c r="RLJ98"/>
      <c r="RLK98"/>
      <c r="RLL98"/>
      <c r="RLM98"/>
      <c r="RLN98"/>
      <c r="RLO98"/>
      <c r="RLP98"/>
      <c r="RLQ98"/>
      <c r="RLR98"/>
      <c r="RLS98"/>
      <c r="RLT98"/>
      <c r="RLU98"/>
      <c r="RLV98"/>
      <c r="RLW98"/>
      <c r="RLX98"/>
      <c r="RLY98"/>
      <c r="RLZ98"/>
      <c r="RMA98"/>
      <c r="RMB98"/>
      <c r="RMC98"/>
      <c r="RMD98"/>
      <c r="RME98"/>
      <c r="RMF98"/>
      <c r="RMG98"/>
      <c r="RMH98"/>
      <c r="RMI98"/>
      <c r="RMJ98"/>
      <c r="RMK98"/>
      <c r="RML98"/>
      <c r="RMM98"/>
      <c r="RMN98"/>
      <c r="RMO98"/>
      <c r="RMP98"/>
      <c r="RMQ98"/>
      <c r="RMR98"/>
      <c r="RMS98"/>
      <c r="RMT98"/>
      <c r="RMU98"/>
      <c r="RMV98"/>
      <c r="RMW98"/>
      <c r="RMX98"/>
      <c r="RMY98"/>
      <c r="RMZ98"/>
      <c r="RNA98"/>
      <c r="RNB98"/>
      <c r="RNC98"/>
      <c r="RND98"/>
      <c r="RNE98"/>
      <c r="RNF98"/>
      <c r="RNG98"/>
      <c r="RNH98"/>
      <c r="RNI98"/>
      <c r="RNJ98"/>
      <c r="RNK98"/>
      <c r="RNL98"/>
      <c r="RNM98"/>
      <c r="RNN98"/>
      <c r="RNO98"/>
      <c r="RNP98"/>
      <c r="RNQ98"/>
      <c r="RNR98"/>
      <c r="RNS98"/>
      <c r="RNT98"/>
      <c r="RNU98"/>
      <c r="RNV98"/>
      <c r="RNW98"/>
      <c r="RNX98"/>
      <c r="RNY98"/>
      <c r="RNZ98"/>
      <c r="ROA98"/>
      <c r="ROB98"/>
      <c r="ROC98"/>
      <c r="ROD98"/>
      <c r="ROE98"/>
      <c r="ROF98"/>
      <c r="ROG98"/>
      <c r="ROH98"/>
      <c r="ROI98"/>
      <c r="ROJ98"/>
      <c r="ROK98"/>
      <c r="ROL98"/>
      <c r="ROM98"/>
      <c r="RON98"/>
      <c r="ROO98"/>
      <c r="ROP98"/>
      <c r="ROQ98"/>
      <c r="ROR98"/>
      <c r="ROS98"/>
      <c r="ROT98"/>
      <c r="ROU98"/>
      <c r="ROV98"/>
      <c r="ROW98"/>
      <c r="ROX98"/>
      <c r="ROY98"/>
      <c r="ROZ98"/>
      <c r="RPA98"/>
      <c r="RPB98"/>
      <c r="RPC98"/>
      <c r="RPD98"/>
      <c r="RPE98"/>
      <c r="RPF98"/>
      <c r="RPG98"/>
      <c r="RPH98"/>
      <c r="RPI98"/>
      <c r="RPJ98"/>
      <c r="RPK98"/>
      <c r="RPL98"/>
      <c r="RPM98"/>
      <c r="RPN98"/>
      <c r="RPO98"/>
      <c r="RPP98"/>
      <c r="RPQ98"/>
      <c r="RPR98"/>
      <c r="RPS98"/>
      <c r="RPT98"/>
      <c r="RPU98"/>
      <c r="RPV98"/>
      <c r="RPW98"/>
      <c r="RPX98"/>
      <c r="RPY98"/>
      <c r="RPZ98"/>
      <c r="RQA98"/>
      <c r="RQB98"/>
      <c r="RQC98"/>
      <c r="RQD98"/>
      <c r="RQE98"/>
      <c r="RQF98"/>
      <c r="RQG98"/>
      <c r="RQH98"/>
      <c r="RQI98"/>
      <c r="RQJ98"/>
      <c r="RQK98"/>
      <c r="RQL98"/>
      <c r="RQM98"/>
      <c r="RQN98"/>
      <c r="RQO98"/>
      <c r="RQP98"/>
      <c r="RQQ98"/>
      <c r="RQR98"/>
      <c r="RQS98"/>
      <c r="RQT98"/>
      <c r="RQU98"/>
      <c r="RQV98"/>
      <c r="RQW98"/>
      <c r="RQX98"/>
      <c r="RQY98"/>
      <c r="RQZ98"/>
      <c r="RRA98"/>
      <c r="RRB98"/>
      <c r="RRC98"/>
      <c r="RRD98"/>
      <c r="RRE98"/>
      <c r="RRF98"/>
      <c r="RRG98"/>
      <c r="RRH98"/>
      <c r="RRI98"/>
      <c r="RRJ98"/>
      <c r="RRK98"/>
      <c r="RRL98"/>
      <c r="RRM98"/>
      <c r="RRN98"/>
      <c r="RRO98"/>
      <c r="RRP98"/>
      <c r="RRQ98"/>
      <c r="RRR98"/>
      <c r="RRS98"/>
      <c r="RRT98"/>
      <c r="RRU98"/>
      <c r="RRV98"/>
      <c r="RRW98"/>
      <c r="RRX98"/>
      <c r="RRY98"/>
      <c r="RRZ98"/>
      <c r="RSA98"/>
      <c r="RSB98"/>
      <c r="RSC98"/>
      <c r="RSD98"/>
      <c r="RSE98"/>
      <c r="RSF98"/>
      <c r="RSG98"/>
      <c r="RSH98"/>
      <c r="RSI98"/>
      <c r="RSJ98"/>
      <c r="RSK98"/>
      <c r="RSL98"/>
      <c r="RSM98"/>
      <c r="RSN98"/>
      <c r="RSO98"/>
      <c r="RSP98"/>
      <c r="RSQ98"/>
      <c r="RSR98"/>
      <c r="RSS98"/>
      <c r="RST98"/>
      <c r="RSU98"/>
      <c r="RSV98"/>
      <c r="RSW98"/>
      <c r="RSX98"/>
      <c r="RSY98"/>
      <c r="RSZ98"/>
      <c r="RTA98"/>
      <c r="RTB98"/>
      <c r="RTC98"/>
      <c r="RTD98"/>
      <c r="RTE98"/>
      <c r="RTF98"/>
      <c r="RTG98"/>
      <c r="RTH98"/>
      <c r="RTI98"/>
      <c r="RTJ98"/>
      <c r="RTK98"/>
      <c r="RTL98"/>
      <c r="RTM98"/>
      <c r="RTN98"/>
      <c r="RTO98"/>
      <c r="RTP98"/>
      <c r="RTQ98"/>
      <c r="RTR98"/>
      <c r="RTS98"/>
      <c r="RTT98"/>
      <c r="RTU98"/>
      <c r="RTV98"/>
      <c r="RTW98"/>
      <c r="RTX98"/>
      <c r="RTY98"/>
      <c r="RTZ98"/>
      <c r="RUA98"/>
      <c r="RUB98"/>
      <c r="RUC98"/>
      <c r="RUD98"/>
      <c r="RUE98"/>
      <c r="RUF98"/>
      <c r="RUG98"/>
      <c r="RUH98"/>
      <c r="RUI98"/>
      <c r="RUJ98"/>
      <c r="RUK98"/>
      <c r="RUL98"/>
      <c r="RUM98"/>
      <c r="RUN98"/>
      <c r="RUO98"/>
      <c r="RUP98"/>
      <c r="RUQ98"/>
      <c r="RUR98"/>
      <c r="RUS98"/>
      <c r="RUT98"/>
      <c r="RUU98"/>
      <c r="RUV98"/>
      <c r="RUW98"/>
      <c r="RUX98"/>
      <c r="RUY98"/>
      <c r="RUZ98"/>
      <c r="RVA98"/>
      <c r="RVB98"/>
      <c r="RVC98"/>
      <c r="RVD98"/>
      <c r="RVE98"/>
      <c r="RVF98"/>
      <c r="RVG98"/>
      <c r="RVH98"/>
      <c r="RVI98"/>
      <c r="RVJ98"/>
      <c r="RVK98"/>
      <c r="RVL98"/>
      <c r="RVM98"/>
      <c r="RVN98"/>
      <c r="RVO98"/>
      <c r="RVP98"/>
      <c r="RVQ98"/>
      <c r="RVR98"/>
      <c r="RVS98"/>
      <c r="RVT98"/>
      <c r="RVU98"/>
      <c r="RVV98"/>
      <c r="RVW98"/>
      <c r="RVX98"/>
      <c r="RVY98"/>
      <c r="RVZ98"/>
      <c r="RWA98"/>
      <c r="RWB98"/>
      <c r="RWC98"/>
      <c r="RWD98"/>
      <c r="RWE98"/>
      <c r="RWF98"/>
      <c r="RWG98"/>
      <c r="RWH98"/>
      <c r="RWI98"/>
      <c r="RWJ98"/>
      <c r="RWK98"/>
      <c r="RWL98"/>
      <c r="RWM98"/>
      <c r="RWN98"/>
      <c r="RWO98"/>
      <c r="RWP98"/>
      <c r="RWQ98"/>
      <c r="RWR98"/>
      <c r="RWS98"/>
      <c r="RWT98"/>
      <c r="RWU98"/>
      <c r="RWV98"/>
      <c r="RWW98"/>
      <c r="RWX98"/>
      <c r="RWY98"/>
      <c r="RWZ98"/>
      <c r="RXA98"/>
      <c r="RXB98"/>
      <c r="RXC98"/>
      <c r="RXD98"/>
      <c r="RXE98"/>
      <c r="RXF98"/>
      <c r="RXG98"/>
      <c r="RXH98"/>
      <c r="RXI98"/>
      <c r="RXJ98"/>
      <c r="RXK98"/>
      <c r="RXL98"/>
      <c r="RXM98"/>
      <c r="RXN98"/>
      <c r="RXO98"/>
      <c r="RXP98"/>
      <c r="RXQ98"/>
      <c r="RXR98"/>
      <c r="RXS98"/>
      <c r="RXT98"/>
      <c r="RXU98"/>
      <c r="RXV98"/>
      <c r="RXW98"/>
      <c r="RXX98"/>
      <c r="RXY98"/>
      <c r="RXZ98"/>
      <c r="RYA98"/>
      <c r="RYB98"/>
      <c r="RYC98"/>
      <c r="RYD98"/>
      <c r="RYE98"/>
      <c r="RYF98"/>
      <c r="RYG98"/>
      <c r="RYH98"/>
      <c r="RYI98"/>
      <c r="RYJ98"/>
      <c r="RYK98"/>
      <c r="RYL98"/>
      <c r="RYM98"/>
      <c r="RYN98"/>
      <c r="RYO98"/>
      <c r="RYP98"/>
      <c r="RYQ98"/>
      <c r="RYR98"/>
      <c r="RYS98"/>
      <c r="RYT98"/>
      <c r="RYU98"/>
      <c r="RYV98"/>
      <c r="RYW98"/>
      <c r="RYX98"/>
      <c r="RYY98"/>
      <c r="RYZ98"/>
      <c r="RZA98"/>
      <c r="RZB98"/>
      <c r="RZC98"/>
      <c r="RZD98"/>
      <c r="RZE98"/>
      <c r="RZF98"/>
      <c r="RZG98"/>
      <c r="RZH98"/>
      <c r="RZI98"/>
      <c r="RZJ98"/>
      <c r="RZK98"/>
      <c r="RZL98"/>
      <c r="RZM98"/>
      <c r="RZN98"/>
      <c r="RZO98"/>
      <c r="RZP98"/>
      <c r="RZQ98"/>
      <c r="RZR98"/>
      <c r="RZS98"/>
      <c r="RZT98"/>
      <c r="RZU98"/>
      <c r="RZV98"/>
      <c r="RZW98"/>
      <c r="RZX98"/>
      <c r="RZY98"/>
      <c r="RZZ98"/>
      <c r="SAA98"/>
      <c r="SAB98"/>
      <c r="SAC98"/>
      <c r="SAD98"/>
      <c r="SAE98"/>
      <c r="SAF98"/>
      <c r="SAG98"/>
      <c r="SAH98"/>
      <c r="SAI98"/>
      <c r="SAJ98"/>
      <c r="SAK98"/>
      <c r="SAL98"/>
      <c r="SAM98"/>
      <c r="SAN98"/>
      <c r="SAO98"/>
      <c r="SAP98"/>
      <c r="SAQ98"/>
      <c r="SAR98"/>
      <c r="SAS98"/>
      <c r="SAT98"/>
      <c r="SAU98"/>
      <c r="SAV98"/>
      <c r="SAW98"/>
      <c r="SAX98"/>
      <c r="SAY98"/>
      <c r="SAZ98"/>
      <c r="SBA98"/>
      <c r="SBB98"/>
      <c r="SBC98"/>
      <c r="SBD98"/>
      <c r="SBE98"/>
      <c r="SBF98"/>
      <c r="SBG98"/>
      <c r="SBH98"/>
      <c r="SBI98"/>
      <c r="SBJ98"/>
      <c r="SBK98"/>
      <c r="SBL98"/>
      <c r="SBM98"/>
      <c r="SBN98"/>
      <c r="SBO98"/>
      <c r="SBP98"/>
      <c r="SBQ98"/>
      <c r="SBR98"/>
      <c r="SBS98"/>
      <c r="SBT98"/>
      <c r="SBU98"/>
      <c r="SBV98"/>
      <c r="SBW98"/>
      <c r="SBX98"/>
      <c r="SBY98"/>
      <c r="SBZ98"/>
      <c r="SCA98"/>
      <c r="SCB98"/>
      <c r="SCC98"/>
      <c r="SCD98"/>
      <c r="SCE98"/>
      <c r="SCF98"/>
      <c r="SCG98"/>
      <c r="SCH98"/>
      <c r="SCI98"/>
      <c r="SCJ98"/>
      <c r="SCK98"/>
      <c r="SCL98"/>
      <c r="SCM98"/>
      <c r="SCN98"/>
      <c r="SCO98"/>
      <c r="SCP98"/>
      <c r="SCQ98"/>
      <c r="SCR98"/>
      <c r="SCS98"/>
      <c r="SCT98"/>
      <c r="SCU98"/>
      <c r="SCV98"/>
      <c r="SCW98"/>
      <c r="SCX98"/>
      <c r="SCY98"/>
      <c r="SCZ98"/>
      <c r="SDA98"/>
      <c r="SDB98"/>
      <c r="SDC98"/>
      <c r="SDD98"/>
      <c r="SDE98"/>
      <c r="SDF98"/>
      <c r="SDG98"/>
      <c r="SDH98"/>
      <c r="SDI98"/>
      <c r="SDJ98"/>
      <c r="SDK98"/>
      <c r="SDL98"/>
      <c r="SDM98"/>
      <c r="SDN98"/>
      <c r="SDO98"/>
      <c r="SDP98"/>
      <c r="SDQ98"/>
      <c r="SDR98"/>
      <c r="SDS98"/>
      <c r="SDT98"/>
      <c r="SDU98"/>
      <c r="SDV98"/>
      <c r="SDW98"/>
      <c r="SDX98"/>
      <c r="SDY98"/>
      <c r="SDZ98"/>
      <c r="SEA98"/>
      <c r="SEB98"/>
      <c r="SEC98"/>
      <c r="SED98"/>
      <c r="SEE98"/>
      <c r="SEF98"/>
      <c r="SEG98"/>
      <c r="SEH98"/>
      <c r="SEI98"/>
      <c r="SEJ98"/>
      <c r="SEK98"/>
      <c r="SEL98"/>
      <c r="SEM98"/>
      <c r="SEN98"/>
      <c r="SEO98"/>
      <c r="SEP98"/>
      <c r="SEQ98"/>
      <c r="SER98"/>
      <c r="SES98"/>
      <c r="SET98"/>
      <c r="SEU98"/>
      <c r="SEV98"/>
      <c r="SEW98"/>
      <c r="SEX98"/>
      <c r="SEY98"/>
      <c r="SEZ98"/>
      <c r="SFA98"/>
      <c r="SFB98"/>
      <c r="SFC98"/>
      <c r="SFD98"/>
      <c r="SFE98"/>
      <c r="SFF98"/>
      <c r="SFG98"/>
      <c r="SFH98"/>
      <c r="SFI98"/>
      <c r="SFJ98"/>
      <c r="SFK98"/>
      <c r="SFL98"/>
      <c r="SFM98"/>
      <c r="SFN98"/>
      <c r="SFO98"/>
      <c r="SFP98"/>
      <c r="SFQ98"/>
      <c r="SFR98"/>
      <c r="SFS98"/>
      <c r="SFT98"/>
      <c r="SFU98"/>
      <c r="SFV98"/>
      <c r="SFW98"/>
      <c r="SFX98"/>
      <c r="SFY98"/>
      <c r="SFZ98"/>
      <c r="SGA98"/>
      <c r="SGB98"/>
      <c r="SGC98"/>
      <c r="SGD98"/>
      <c r="SGE98"/>
      <c r="SGF98"/>
      <c r="SGG98"/>
      <c r="SGH98"/>
      <c r="SGI98"/>
      <c r="SGJ98"/>
      <c r="SGK98"/>
      <c r="SGL98"/>
      <c r="SGM98"/>
      <c r="SGN98"/>
      <c r="SGO98"/>
      <c r="SGP98"/>
      <c r="SGQ98"/>
      <c r="SGR98"/>
      <c r="SGS98"/>
      <c r="SGT98"/>
      <c r="SGU98"/>
      <c r="SGV98"/>
      <c r="SGW98"/>
      <c r="SGX98"/>
      <c r="SGY98"/>
      <c r="SGZ98"/>
      <c r="SHA98"/>
      <c r="SHB98"/>
      <c r="SHC98"/>
      <c r="SHD98"/>
      <c r="SHE98"/>
      <c r="SHF98"/>
      <c r="SHG98"/>
      <c r="SHH98"/>
      <c r="SHI98"/>
      <c r="SHJ98"/>
      <c r="SHK98"/>
      <c r="SHL98"/>
      <c r="SHM98"/>
      <c r="SHN98"/>
      <c r="SHO98"/>
      <c r="SHP98"/>
      <c r="SHQ98"/>
      <c r="SHR98"/>
      <c r="SHS98"/>
      <c r="SHT98"/>
      <c r="SHU98"/>
      <c r="SHV98"/>
      <c r="SHW98"/>
      <c r="SHX98"/>
      <c r="SHY98"/>
      <c r="SHZ98"/>
      <c r="SIA98"/>
      <c r="SIB98"/>
      <c r="SIC98"/>
      <c r="SID98"/>
      <c r="SIE98"/>
      <c r="SIF98"/>
      <c r="SIG98"/>
      <c r="SIH98"/>
      <c r="SII98"/>
      <c r="SIJ98"/>
      <c r="SIK98"/>
      <c r="SIL98"/>
      <c r="SIM98"/>
      <c r="SIN98"/>
      <c r="SIO98"/>
      <c r="SIP98"/>
      <c r="SIQ98"/>
      <c r="SIR98"/>
      <c r="SIS98"/>
      <c r="SIT98"/>
      <c r="SIU98"/>
      <c r="SIV98"/>
      <c r="SIW98"/>
      <c r="SIX98"/>
      <c r="SIY98"/>
      <c r="SIZ98"/>
      <c r="SJA98"/>
      <c r="SJB98"/>
      <c r="SJC98"/>
      <c r="SJD98"/>
      <c r="SJE98"/>
      <c r="SJF98"/>
      <c r="SJG98"/>
      <c r="SJH98"/>
      <c r="SJI98"/>
      <c r="SJJ98"/>
      <c r="SJK98"/>
      <c r="SJL98"/>
      <c r="SJM98"/>
      <c r="SJN98"/>
      <c r="SJO98"/>
      <c r="SJP98"/>
      <c r="SJQ98"/>
      <c r="SJR98"/>
      <c r="SJS98"/>
      <c r="SJT98"/>
      <c r="SJU98"/>
      <c r="SJV98"/>
      <c r="SJW98"/>
      <c r="SJX98"/>
      <c r="SJY98"/>
      <c r="SJZ98"/>
      <c r="SKA98"/>
      <c r="SKB98"/>
      <c r="SKC98"/>
      <c r="SKD98"/>
      <c r="SKE98"/>
      <c r="SKF98"/>
      <c r="SKG98"/>
      <c r="SKH98"/>
      <c r="SKI98"/>
      <c r="SKJ98"/>
      <c r="SKK98"/>
      <c r="SKL98"/>
      <c r="SKM98"/>
      <c r="SKN98"/>
      <c r="SKO98"/>
      <c r="SKP98"/>
      <c r="SKQ98"/>
      <c r="SKR98"/>
      <c r="SKS98"/>
      <c r="SKT98"/>
      <c r="SKU98"/>
      <c r="SKV98"/>
      <c r="SKW98"/>
      <c r="SKX98"/>
      <c r="SKY98"/>
      <c r="SKZ98"/>
      <c r="SLA98"/>
      <c r="SLB98"/>
      <c r="SLC98"/>
      <c r="SLD98"/>
      <c r="SLE98"/>
      <c r="SLF98"/>
      <c r="SLG98"/>
      <c r="SLH98"/>
      <c r="SLI98"/>
      <c r="SLJ98"/>
      <c r="SLK98"/>
      <c r="SLL98"/>
      <c r="SLM98"/>
      <c r="SLN98"/>
      <c r="SLO98"/>
      <c r="SLP98"/>
      <c r="SLQ98"/>
      <c r="SLR98"/>
      <c r="SLS98"/>
      <c r="SLT98"/>
      <c r="SLU98"/>
      <c r="SLV98"/>
      <c r="SLW98"/>
      <c r="SLX98"/>
      <c r="SLY98"/>
      <c r="SLZ98"/>
      <c r="SMA98"/>
      <c r="SMB98"/>
      <c r="SMC98"/>
      <c r="SMD98"/>
      <c r="SME98"/>
      <c r="SMF98"/>
      <c r="SMG98"/>
      <c r="SMH98"/>
      <c r="SMI98"/>
      <c r="SMJ98"/>
      <c r="SMK98"/>
      <c r="SML98"/>
      <c r="SMM98"/>
      <c r="SMN98"/>
      <c r="SMO98"/>
      <c r="SMP98"/>
      <c r="SMQ98"/>
      <c r="SMR98"/>
      <c r="SMS98"/>
      <c r="SMT98"/>
      <c r="SMU98"/>
      <c r="SMV98"/>
      <c r="SMW98"/>
      <c r="SMX98"/>
      <c r="SMY98"/>
      <c r="SMZ98"/>
      <c r="SNA98"/>
      <c r="SNB98"/>
      <c r="SNC98"/>
      <c r="SND98"/>
      <c r="SNE98"/>
      <c r="SNF98"/>
      <c r="SNG98"/>
      <c r="SNH98"/>
      <c r="SNI98"/>
      <c r="SNJ98"/>
      <c r="SNK98"/>
      <c r="SNL98"/>
      <c r="SNM98"/>
      <c r="SNN98"/>
      <c r="SNO98"/>
      <c r="SNP98"/>
      <c r="SNQ98"/>
      <c r="SNR98"/>
      <c r="SNS98"/>
      <c r="SNT98"/>
      <c r="SNU98"/>
      <c r="SNV98"/>
      <c r="SNW98"/>
      <c r="SNX98"/>
      <c r="SNY98"/>
      <c r="SNZ98"/>
      <c r="SOA98"/>
      <c r="SOB98"/>
      <c r="SOC98"/>
      <c r="SOD98"/>
      <c r="SOE98"/>
      <c r="SOF98"/>
      <c r="SOG98"/>
      <c r="SOH98"/>
      <c r="SOI98"/>
      <c r="SOJ98"/>
      <c r="SOK98"/>
      <c r="SOL98"/>
      <c r="SOM98"/>
      <c r="SON98"/>
      <c r="SOO98"/>
      <c r="SOP98"/>
      <c r="SOQ98"/>
      <c r="SOR98"/>
      <c r="SOS98"/>
      <c r="SOT98"/>
      <c r="SOU98"/>
      <c r="SOV98"/>
      <c r="SOW98"/>
      <c r="SOX98"/>
      <c r="SOY98"/>
      <c r="SOZ98"/>
      <c r="SPA98"/>
      <c r="SPB98"/>
      <c r="SPC98"/>
      <c r="SPD98"/>
      <c r="SPE98"/>
      <c r="SPF98"/>
      <c r="SPG98"/>
      <c r="SPH98"/>
      <c r="SPI98"/>
      <c r="SPJ98"/>
      <c r="SPK98"/>
      <c r="SPL98"/>
      <c r="SPM98"/>
      <c r="SPN98"/>
      <c r="SPO98"/>
      <c r="SPP98"/>
      <c r="SPQ98"/>
      <c r="SPR98"/>
      <c r="SPS98"/>
      <c r="SPT98"/>
      <c r="SPU98"/>
      <c r="SPV98"/>
      <c r="SPW98"/>
      <c r="SPX98"/>
      <c r="SPY98"/>
      <c r="SPZ98"/>
      <c r="SQA98"/>
      <c r="SQB98"/>
      <c r="SQC98"/>
      <c r="SQD98"/>
      <c r="SQE98"/>
      <c r="SQF98"/>
      <c r="SQG98"/>
      <c r="SQH98"/>
      <c r="SQI98"/>
      <c r="SQJ98"/>
      <c r="SQK98"/>
      <c r="SQL98"/>
      <c r="SQM98"/>
      <c r="SQN98"/>
      <c r="SQO98"/>
      <c r="SQP98"/>
      <c r="SQQ98"/>
      <c r="SQR98"/>
      <c r="SQS98"/>
      <c r="SQT98"/>
      <c r="SQU98"/>
      <c r="SQV98"/>
      <c r="SQW98"/>
      <c r="SQX98"/>
      <c r="SQY98"/>
      <c r="SQZ98"/>
      <c r="SRA98"/>
      <c r="SRB98"/>
      <c r="SRC98"/>
      <c r="SRD98"/>
      <c r="SRE98"/>
      <c r="SRF98"/>
      <c r="SRG98"/>
      <c r="SRH98"/>
      <c r="SRI98"/>
      <c r="SRJ98"/>
      <c r="SRK98"/>
      <c r="SRL98"/>
      <c r="SRM98"/>
      <c r="SRN98"/>
      <c r="SRO98"/>
      <c r="SRP98"/>
      <c r="SRQ98"/>
      <c r="SRR98"/>
      <c r="SRS98"/>
      <c r="SRT98"/>
      <c r="SRU98"/>
      <c r="SRV98"/>
      <c r="SRW98"/>
      <c r="SRX98"/>
      <c r="SRY98"/>
      <c r="SRZ98"/>
      <c r="SSA98"/>
      <c r="SSB98"/>
      <c r="SSC98"/>
      <c r="SSD98"/>
      <c r="SSE98"/>
      <c r="SSF98"/>
      <c r="SSG98"/>
      <c r="SSH98"/>
      <c r="SSI98"/>
      <c r="SSJ98"/>
      <c r="SSK98"/>
      <c r="SSL98"/>
      <c r="SSM98"/>
      <c r="SSN98"/>
      <c r="SSO98"/>
      <c r="SSP98"/>
      <c r="SSQ98"/>
      <c r="SSR98"/>
      <c r="SSS98"/>
      <c r="SST98"/>
      <c r="SSU98"/>
      <c r="SSV98"/>
      <c r="SSW98"/>
      <c r="SSX98"/>
      <c r="SSY98"/>
      <c r="SSZ98"/>
      <c r="STA98"/>
      <c r="STB98"/>
      <c r="STC98"/>
      <c r="STD98"/>
      <c r="STE98"/>
      <c r="STF98"/>
      <c r="STG98"/>
      <c r="STH98"/>
      <c r="STI98"/>
      <c r="STJ98"/>
      <c r="STK98"/>
      <c r="STL98"/>
      <c r="STM98"/>
      <c r="STN98"/>
      <c r="STO98"/>
      <c r="STP98"/>
      <c r="STQ98"/>
      <c r="STR98"/>
      <c r="STS98"/>
      <c r="STT98"/>
      <c r="STU98"/>
      <c r="STV98"/>
      <c r="STW98"/>
      <c r="STX98"/>
      <c r="STY98"/>
      <c r="STZ98"/>
      <c r="SUA98"/>
      <c r="SUB98"/>
      <c r="SUC98"/>
      <c r="SUD98"/>
      <c r="SUE98"/>
      <c r="SUF98"/>
      <c r="SUG98"/>
      <c r="SUH98"/>
      <c r="SUI98"/>
      <c r="SUJ98"/>
      <c r="SUK98"/>
      <c r="SUL98"/>
      <c r="SUM98"/>
      <c r="SUN98"/>
      <c r="SUO98"/>
      <c r="SUP98"/>
      <c r="SUQ98"/>
      <c r="SUR98"/>
      <c r="SUS98"/>
      <c r="SUT98"/>
      <c r="SUU98"/>
      <c r="SUV98"/>
      <c r="SUW98"/>
      <c r="SUX98"/>
      <c r="SUY98"/>
      <c r="SUZ98"/>
      <c r="SVA98"/>
      <c r="SVB98"/>
      <c r="SVC98"/>
      <c r="SVD98"/>
      <c r="SVE98"/>
      <c r="SVF98"/>
      <c r="SVG98"/>
      <c r="SVH98"/>
      <c r="SVI98"/>
      <c r="SVJ98"/>
      <c r="SVK98"/>
      <c r="SVL98"/>
      <c r="SVM98"/>
      <c r="SVN98"/>
      <c r="SVO98"/>
      <c r="SVP98"/>
      <c r="SVQ98"/>
      <c r="SVR98"/>
      <c r="SVS98"/>
      <c r="SVT98"/>
      <c r="SVU98"/>
      <c r="SVV98"/>
      <c r="SVW98"/>
      <c r="SVX98"/>
      <c r="SVY98"/>
      <c r="SVZ98"/>
      <c r="SWA98"/>
      <c r="SWB98"/>
      <c r="SWC98"/>
      <c r="SWD98"/>
      <c r="SWE98"/>
      <c r="SWF98"/>
      <c r="SWG98"/>
      <c r="SWH98"/>
      <c r="SWI98"/>
      <c r="SWJ98"/>
      <c r="SWK98"/>
      <c r="SWL98"/>
      <c r="SWM98"/>
      <c r="SWN98"/>
      <c r="SWO98"/>
      <c r="SWP98"/>
      <c r="SWQ98"/>
      <c r="SWR98"/>
      <c r="SWS98"/>
      <c r="SWT98"/>
      <c r="SWU98"/>
      <c r="SWV98"/>
      <c r="SWW98"/>
      <c r="SWX98"/>
      <c r="SWY98"/>
      <c r="SWZ98"/>
      <c r="SXA98"/>
      <c r="SXB98"/>
      <c r="SXC98"/>
      <c r="SXD98"/>
      <c r="SXE98"/>
      <c r="SXF98"/>
      <c r="SXG98"/>
      <c r="SXH98"/>
      <c r="SXI98"/>
      <c r="SXJ98"/>
      <c r="SXK98"/>
      <c r="SXL98"/>
      <c r="SXM98"/>
      <c r="SXN98"/>
      <c r="SXO98"/>
      <c r="SXP98"/>
      <c r="SXQ98"/>
      <c r="SXR98"/>
      <c r="SXS98"/>
      <c r="SXT98"/>
      <c r="SXU98"/>
      <c r="SXV98"/>
      <c r="SXW98"/>
      <c r="SXX98"/>
      <c r="SXY98"/>
      <c r="SXZ98"/>
      <c r="SYA98"/>
      <c r="SYB98"/>
      <c r="SYC98"/>
      <c r="SYD98"/>
      <c r="SYE98"/>
      <c r="SYF98"/>
      <c r="SYG98"/>
      <c r="SYH98"/>
      <c r="SYI98"/>
      <c r="SYJ98"/>
      <c r="SYK98"/>
      <c r="SYL98"/>
      <c r="SYM98"/>
      <c r="SYN98"/>
      <c r="SYO98"/>
      <c r="SYP98"/>
      <c r="SYQ98"/>
      <c r="SYR98"/>
      <c r="SYS98"/>
      <c r="SYT98"/>
      <c r="SYU98"/>
      <c r="SYV98"/>
      <c r="SYW98"/>
      <c r="SYX98"/>
      <c r="SYY98"/>
      <c r="SYZ98"/>
      <c r="SZA98"/>
      <c r="SZB98"/>
      <c r="SZC98"/>
      <c r="SZD98"/>
      <c r="SZE98"/>
      <c r="SZF98"/>
      <c r="SZG98"/>
      <c r="SZH98"/>
      <c r="SZI98"/>
      <c r="SZJ98"/>
      <c r="SZK98"/>
      <c r="SZL98"/>
      <c r="SZM98"/>
      <c r="SZN98"/>
      <c r="SZO98"/>
      <c r="SZP98"/>
      <c r="SZQ98"/>
      <c r="SZR98"/>
      <c r="SZS98"/>
      <c r="SZT98"/>
      <c r="SZU98"/>
      <c r="SZV98"/>
      <c r="SZW98"/>
      <c r="SZX98"/>
      <c r="SZY98"/>
      <c r="SZZ98"/>
      <c r="TAA98"/>
      <c r="TAB98"/>
      <c r="TAC98"/>
      <c r="TAD98"/>
      <c r="TAE98"/>
      <c r="TAF98"/>
      <c r="TAG98"/>
      <c r="TAH98"/>
      <c r="TAI98"/>
      <c r="TAJ98"/>
      <c r="TAK98"/>
      <c r="TAL98"/>
      <c r="TAM98"/>
      <c r="TAN98"/>
      <c r="TAO98"/>
      <c r="TAP98"/>
      <c r="TAQ98"/>
      <c r="TAR98"/>
      <c r="TAS98"/>
      <c r="TAT98"/>
      <c r="TAU98"/>
      <c r="TAV98"/>
      <c r="TAW98"/>
      <c r="TAX98"/>
      <c r="TAY98"/>
      <c r="TAZ98"/>
      <c r="TBA98"/>
      <c r="TBB98"/>
      <c r="TBC98"/>
      <c r="TBD98"/>
      <c r="TBE98"/>
      <c r="TBF98"/>
      <c r="TBG98"/>
      <c r="TBH98"/>
      <c r="TBI98"/>
      <c r="TBJ98"/>
      <c r="TBK98"/>
      <c r="TBL98"/>
      <c r="TBM98"/>
      <c r="TBN98"/>
      <c r="TBO98"/>
      <c r="TBP98"/>
      <c r="TBQ98"/>
      <c r="TBR98"/>
      <c r="TBS98"/>
      <c r="TBT98"/>
      <c r="TBU98"/>
      <c r="TBV98"/>
      <c r="TBW98"/>
      <c r="TBX98"/>
      <c r="TBY98"/>
      <c r="TBZ98"/>
      <c r="TCA98"/>
      <c r="TCB98"/>
      <c r="TCC98"/>
      <c r="TCD98"/>
      <c r="TCE98"/>
      <c r="TCF98"/>
      <c r="TCG98"/>
      <c r="TCH98"/>
      <c r="TCI98"/>
      <c r="TCJ98"/>
      <c r="TCK98"/>
      <c r="TCL98"/>
      <c r="TCM98"/>
      <c r="TCN98"/>
      <c r="TCO98"/>
      <c r="TCP98"/>
      <c r="TCQ98"/>
      <c r="TCR98"/>
      <c r="TCS98"/>
      <c r="TCT98"/>
      <c r="TCU98"/>
      <c r="TCV98"/>
      <c r="TCW98"/>
      <c r="TCX98"/>
      <c r="TCY98"/>
      <c r="TCZ98"/>
      <c r="TDA98"/>
      <c r="TDB98"/>
      <c r="TDC98"/>
      <c r="TDD98"/>
      <c r="TDE98"/>
      <c r="TDF98"/>
      <c r="TDG98"/>
      <c r="TDH98"/>
      <c r="TDI98"/>
      <c r="TDJ98"/>
      <c r="TDK98"/>
      <c r="TDL98"/>
      <c r="TDM98"/>
      <c r="TDN98"/>
      <c r="TDO98"/>
      <c r="TDP98"/>
      <c r="TDQ98"/>
      <c r="TDR98"/>
      <c r="TDS98"/>
      <c r="TDT98"/>
      <c r="TDU98"/>
      <c r="TDV98"/>
      <c r="TDW98"/>
      <c r="TDX98"/>
      <c r="TDY98"/>
      <c r="TDZ98"/>
      <c r="TEA98"/>
      <c r="TEB98"/>
      <c r="TEC98"/>
      <c r="TED98"/>
      <c r="TEE98"/>
      <c r="TEF98"/>
      <c r="TEG98"/>
      <c r="TEH98"/>
      <c r="TEI98"/>
      <c r="TEJ98"/>
      <c r="TEK98"/>
      <c r="TEL98"/>
      <c r="TEM98"/>
      <c r="TEN98"/>
      <c r="TEO98"/>
      <c r="TEP98"/>
      <c r="TEQ98"/>
      <c r="TER98"/>
      <c r="TES98"/>
      <c r="TET98"/>
      <c r="TEU98"/>
      <c r="TEV98"/>
      <c r="TEW98"/>
      <c r="TEX98"/>
      <c r="TEY98"/>
      <c r="TEZ98"/>
      <c r="TFA98"/>
      <c r="TFB98"/>
      <c r="TFC98"/>
      <c r="TFD98"/>
      <c r="TFE98"/>
      <c r="TFF98"/>
      <c r="TFG98"/>
      <c r="TFH98"/>
      <c r="TFI98"/>
      <c r="TFJ98"/>
      <c r="TFK98"/>
      <c r="TFL98"/>
      <c r="TFM98"/>
      <c r="TFN98"/>
      <c r="TFO98"/>
      <c r="TFP98"/>
      <c r="TFQ98"/>
      <c r="TFR98"/>
      <c r="TFS98"/>
      <c r="TFT98"/>
      <c r="TFU98"/>
      <c r="TFV98"/>
      <c r="TFW98"/>
      <c r="TFX98"/>
      <c r="TFY98"/>
      <c r="TFZ98"/>
      <c r="TGA98"/>
      <c r="TGB98"/>
      <c r="TGC98"/>
      <c r="TGD98"/>
      <c r="TGE98"/>
      <c r="TGF98"/>
      <c r="TGG98"/>
      <c r="TGH98"/>
      <c r="TGI98"/>
      <c r="TGJ98"/>
      <c r="TGK98"/>
      <c r="TGL98"/>
      <c r="TGM98"/>
      <c r="TGN98"/>
      <c r="TGO98"/>
      <c r="TGP98"/>
      <c r="TGQ98"/>
      <c r="TGR98"/>
      <c r="TGS98"/>
      <c r="TGT98"/>
      <c r="TGU98"/>
      <c r="TGV98"/>
      <c r="TGW98"/>
      <c r="TGX98"/>
      <c r="TGY98"/>
      <c r="TGZ98"/>
      <c r="THA98"/>
      <c r="THB98"/>
      <c r="THC98"/>
      <c r="THD98"/>
      <c r="THE98"/>
      <c r="THF98"/>
      <c r="THG98"/>
      <c r="THH98"/>
      <c r="THI98"/>
      <c r="THJ98"/>
      <c r="THK98"/>
      <c r="THL98"/>
      <c r="THM98"/>
      <c r="THN98"/>
      <c r="THO98"/>
      <c r="THP98"/>
      <c r="THQ98"/>
      <c r="THR98"/>
      <c r="THS98"/>
      <c r="THT98"/>
      <c r="THU98"/>
      <c r="THV98"/>
      <c r="THW98"/>
      <c r="THX98"/>
      <c r="THY98"/>
      <c r="THZ98"/>
      <c r="TIA98"/>
      <c r="TIB98"/>
      <c r="TIC98"/>
      <c r="TID98"/>
      <c r="TIE98"/>
      <c r="TIF98"/>
      <c r="TIG98"/>
      <c r="TIH98"/>
      <c r="TII98"/>
      <c r="TIJ98"/>
      <c r="TIK98"/>
      <c r="TIL98"/>
      <c r="TIM98"/>
      <c r="TIN98"/>
      <c r="TIO98"/>
      <c r="TIP98"/>
      <c r="TIQ98"/>
      <c r="TIR98"/>
      <c r="TIS98"/>
      <c r="TIT98"/>
      <c r="TIU98"/>
      <c r="TIV98"/>
      <c r="TIW98"/>
      <c r="TIX98"/>
      <c r="TIY98"/>
      <c r="TIZ98"/>
      <c r="TJA98"/>
      <c r="TJB98"/>
      <c r="TJC98"/>
      <c r="TJD98"/>
      <c r="TJE98"/>
      <c r="TJF98"/>
      <c r="TJG98"/>
      <c r="TJH98"/>
      <c r="TJI98"/>
      <c r="TJJ98"/>
      <c r="TJK98"/>
      <c r="TJL98"/>
      <c r="TJM98"/>
      <c r="TJN98"/>
      <c r="TJO98"/>
      <c r="TJP98"/>
      <c r="TJQ98"/>
      <c r="TJR98"/>
      <c r="TJS98"/>
      <c r="TJT98"/>
      <c r="TJU98"/>
      <c r="TJV98"/>
      <c r="TJW98"/>
      <c r="TJX98"/>
      <c r="TJY98"/>
      <c r="TJZ98"/>
      <c r="TKA98"/>
      <c r="TKB98"/>
      <c r="TKC98"/>
      <c r="TKD98"/>
      <c r="TKE98"/>
      <c r="TKF98"/>
      <c r="TKG98"/>
      <c r="TKH98"/>
      <c r="TKI98"/>
      <c r="TKJ98"/>
      <c r="TKK98"/>
      <c r="TKL98"/>
      <c r="TKM98"/>
      <c r="TKN98"/>
      <c r="TKO98"/>
      <c r="TKP98"/>
      <c r="TKQ98"/>
      <c r="TKR98"/>
      <c r="TKS98"/>
      <c r="TKT98"/>
      <c r="TKU98"/>
      <c r="TKV98"/>
      <c r="TKW98"/>
      <c r="TKX98"/>
      <c r="TKY98"/>
      <c r="TKZ98"/>
      <c r="TLA98"/>
      <c r="TLB98"/>
      <c r="TLC98"/>
      <c r="TLD98"/>
      <c r="TLE98"/>
      <c r="TLF98"/>
      <c r="TLG98"/>
      <c r="TLH98"/>
      <c r="TLI98"/>
      <c r="TLJ98"/>
      <c r="TLK98"/>
      <c r="TLL98"/>
      <c r="TLM98"/>
      <c r="TLN98"/>
      <c r="TLO98"/>
      <c r="TLP98"/>
      <c r="TLQ98"/>
      <c r="TLR98"/>
      <c r="TLS98"/>
      <c r="TLT98"/>
      <c r="TLU98"/>
      <c r="TLV98"/>
      <c r="TLW98"/>
      <c r="TLX98"/>
      <c r="TLY98"/>
      <c r="TLZ98"/>
      <c r="TMA98"/>
      <c r="TMB98"/>
      <c r="TMC98"/>
      <c r="TMD98"/>
      <c r="TME98"/>
      <c r="TMF98"/>
      <c r="TMG98"/>
      <c r="TMH98"/>
      <c r="TMI98"/>
      <c r="TMJ98"/>
      <c r="TMK98"/>
      <c r="TML98"/>
      <c r="TMM98"/>
      <c r="TMN98"/>
      <c r="TMO98"/>
      <c r="TMP98"/>
      <c r="TMQ98"/>
      <c r="TMR98"/>
      <c r="TMS98"/>
      <c r="TMT98"/>
      <c r="TMU98"/>
      <c r="TMV98"/>
      <c r="TMW98"/>
      <c r="TMX98"/>
      <c r="TMY98"/>
      <c r="TMZ98"/>
      <c r="TNA98"/>
      <c r="TNB98"/>
      <c r="TNC98"/>
      <c r="TND98"/>
      <c r="TNE98"/>
      <c r="TNF98"/>
      <c r="TNG98"/>
      <c r="TNH98"/>
      <c r="TNI98"/>
      <c r="TNJ98"/>
      <c r="TNK98"/>
      <c r="TNL98"/>
      <c r="TNM98"/>
      <c r="TNN98"/>
      <c r="TNO98"/>
      <c r="TNP98"/>
      <c r="TNQ98"/>
      <c r="TNR98"/>
      <c r="TNS98"/>
      <c r="TNT98"/>
      <c r="TNU98"/>
      <c r="TNV98"/>
      <c r="TNW98"/>
      <c r="TNX98"/>
      <c r="TNY98"/>
      <c r="TNZ98"/>
      <c r="TOA98"/>
      <c r="TOB98"/>
      <c r="TOC98"/>
      <c r="TOD98"/>
      <c r="TOE98"/>
      <c r="TOF98"/>
      <c r="TOG98"/>
      <c r="TOH98"/>
      <c r="TOI98"/>
      <c r="TOJ98"/>
      <c r="TOK98"/>
      <c r="TOL98"/>
      <c r="TOM98"/>
      <c r="TON98"/>
      <c r="TOO98"/>
      <c r="TOP98"/>
      <c r="TOQ98"/>
      <c r="TOR98"/>
      <c r="TOS98"/>
      <c r="TOT98"/>
      <c r="TOU98"/>
      <c r="TOV98"/>
      <c r="TOW98"/>
      <c r="TOX98"/>
      <c r="TOY98"/>
      <c r="TOZ98"/>
      <c r="TPA98"/>
      <c r="TPB98"/>
      <c r="TPC98"/>
      <c r="TPD98"/>
      <c r="TPE98"/>
      <c r="TPF98"/>
      <c r="TPG98"/>
      <c r="TPH98"/>
      <c r="TPI98"/>
      <c r="TPJ98"/>
      <c r="TPK98"/>
      <c r="TPL98"/>
      <c r="TPM98"/>
      <c r="TPN98"/>
      <c r="TPO98"/>
      <c r="TPP98"/>
      <c r="TPQ98"/>
      <c r="TPR98"/>
      <c r="TPS98"/>
      <c r="TPT98"/>
      <c r="TPU98"/>
      <c r="TPV98"/>
      <c r="TPW98"/>
      <c r="TPX98"/>
      <c r="TPY98"/>
      <c r="TPZ98"/>
      <c r="TQA98"/>
      <c r="TQB98"/>
      <c r="TQC98"/>
      <c r="TQD98"/>
      <c r="TQE98"/>
      <c r="TQF98"/>
      <c r="TQG98"/>
      <c r="TQH98"/>
      <c r="TQI98"/>
      <c r="TQJ98"/>
      <c r="TQK98"/>
      <c r="TQL98"/>
      <c r="TQM98"/>
      <c r="TQN98"/>
      <c r="TQO98"/>
      <c r="TQP98"/>
      <c r="TQQ98"/>
      <c r="TQR98"/>
      <c r="TQS98"/>
      <c r="TQT98"/>
      <c r="TQU98"/>
      <c r="TQV98"/>
      <c r="TQW98"/>
      <c r="TQX98"/>
      <c r="TQY98"/>
      <c r="TQZ98"/>
      <c r="TRA98"/>
      <c r="TRB98"/>
      <c r="TRC98"/>
      <c r="TRD98"/>
      <c r="TRE98"/>
      <c r="TRF98"/>
      <c r="TRG98"/>
      <c r="TRH98"/>
      <c r="TRI98"/>
      <c r="TRJ98"/>
      <c r="TRK98"/>
      <c r="TRL98"/>
      <c r="TRM98"/>
      <c r="TRN98"/>
      <c r="TRO98"/>
      <c r="TRP98"/>
      <c r="TRQ98"/>
      <c r="TRR98"/>
      <c r="TRS98"/>
      <c r="TRT98"/>
      <c r="TRU98"/>
      <c r="TRV98"/>
      <c r="TRW98"/>
      <c r="TRX98"/>
      <c r="TRY98"/>
      <c r="TRZ98"/>
      <c r="TSA98"/>
      <c r="TSB98"/>
      <c r="TSC98"/>
      <c r="TSD98"/>
      <c r="TSE98"/>
      <c r="TSF98"/>
      <c r="TSG98"/>
      <c r="TSH98"/>
      <c r="TSI98"/>
      <c r="TSJ98"/>
      <c r="TSK98"/>
      <c r="TSL98"/>
      <c r="TSM98"/>
      <c r="TSN98"/>
      <c r="TSO98"/>
      <c r="TSP98"/>
      <c r="TSQ98"/>
      <c r="TSR98"/>
      <c r="TSS98"/>
      <c r="TST98"/>
      <c r="TSU98"/>
      <c r="TSV98"/>
      <c r="TSW98"/>
      <c r="TSX98"/>
      <c r="TSY98"/>
      <c r="TSZ98"/>
      <c r="TTA98"/>
      <c r="TTB98"/>
      <c r="TTC98"/>
      <c r="TTD98"/>
      <c r="TTE98"/>
      <c r="TTF98"/>
      <c r="TTG98"/>
      <c r="TTH98"/>
      <c r="TTI98"/>
      <c r="TTJ98"/>
      <c r="TTK98"/>
      <c r="TTL98"/>
      <c r="TTM98"/>
      <c r="TTN98"/>
      <c r="TTO98"/>
      <c r="TTP98"/>
      <c r="TTQ98"/>
      <c r="TTR98"/>
      <c r="TTS98"/>
      <c r="TTT98"/>
      <c r="TTU98"/>
      <c r="TTV98"/>
      <c r="TTW98"/>
      <c r="TTX98"/>
      <c r="TTY98"/>
      <c r="TTZ98"/>
      <c r="TUA98"/>
      <c r="TUB98"/>
      <c r="TUC98"/>
      <c r="TUD98"/>
      <c r="TUE98"/>
      <c r="TUF98"/>
      <c r="TUG98"/>
      <c r="TUH98"/>
      <c r="TUI98"/>
      <c r="TUJ98"/>
      <c r="TUK98"/>
      <c r="TUL98"/>
      <c r="TUM98"/>
      <c r="TUN98"/>
      <c r="TUO98"/>
      <c r="TUP98"/>
      <c r="TUQ98"/>
      <c r="TUR98"/>
      <c r="TUS98"/>
      <c r="TUT98"/>
      <c r="TUU98"/>
      <c r="TUV98"/>
      <c r="TUW98"/>
      <c r="TUX98"/>
      <c r="TUY98"/>
      <c r="TUZ98"/>
      <c r="TVA98"/>
      <c r="TVB98"/>
      <c r="TVC98"/>
      <c r="TVD98"/>
      <c r="TVE98"/>
      <c r="TVF98"/>
      <c r="TVG98"/>
      <c r="TVH98"/>
      <c r="TVI98"/>
      <c r="TVJ98"/>
      <c r="TVK98"/>
      <c r="TVL98"/>
      <c r="TVM98"/>
      <c r="TVN98"/>
      <c r="TVO98"/>
      <c r="TVP98"/>
      <c r="TVQ98"/>
      <c r="TVR98"/>
      <c r="TVS98"/>
      <c r="TVT98"/>
      <c r="TVU98"/>
      <c r="TVV98"/>
      <c r="TVW98"/>
      <c r="TVX98"/>
      <c r="TVY98"/>
      <c r="TVZ98"/>
      <c r="TWA98"/>
      <c r="TWB98"/>
      <c r="TWC98"/>
      <c r="TWD98"/>
      <c r="TWE98"/>
      <c r="TWF98"/>
      <c r="TWG98"/>
      <c r="TWH98"/>
      <c r="TWI98"/>
      <c r="TWJ98"/>
      <c r="TWK98"/>
      <c r="TWL98"/>
      <c r="TWM98"/>
      <c r="TWN98"/>
      <c r="TWO98"/>
      <c r="TWP98"/>
      <c r="TWQ98"/>
      <c r="TWR98"/>
      <c r="TWS98"/>
      <c r="TWT98"/>
      <c r="TWU98"/>
      <c r="TWV98"/>
      <c r="TWW98"/>
      <c r="TWX98"/>
      <c r="TWY98"/>
      <c r="TWZ98"/>
      <c r="TXA98"/>
      <c r="TXB98"/>
      <c r="TXC98"/>
      <c r="TXD98"/>
      <c r="TXE98"/>
      <c r="TXF98"/>
      <c r="TXG98"/>
      <c r="TXH98"/>
      <c r="TXI98"/>
      <c r="TXJ98"/>
      <c r="TXK98"/>
      <c r="TXL98"/>
      <c r="TXM98"/>
      <c r="TXN98"/>
      <c r="TXO98"/>
      <c r="TXP98"/>
      <c r="TXQ98"/>
      <c r="TXR98"/>
      <c r="TXS98"/>
      <c r="TXT98"/>
      <c r="TXU98"/>
      <c r="TXV98"/>
      <c r="TXW98"/>
      <c r="TXX98"/>
      <c r="TXY98"/>
      <c r="TXZ98"/>
      <c r="TYA98"/>
      <c r="TYB98"/>
      <c r="TYC98"/>
      <c r="TYD98"/>
      <c r="TYE98"/>
      <c r="TYF98"/>
      <c r="TYG98"/>
      <c r="TYH98"/>
      <c r="TYI98"/>
      <c r="TYJ98"/>
      <c r="TYK98"/>
      <c r="TYL98"/>
      <c r="TYM98"/>
      <c r="TYN98"/>
      <c r="TYO98"/>
      <c r="TYP98"/>
      <c r="TYQ98"/>
      <c r="TYR98"/>
      <c r="TYS98"/>
      <c r="TYT98"/>
      <c r="TYU98"/>
      <c r="TYV98"/>
      <c r="TYW98"/>
      <c r="TYX98"/>
      <c r="TYY98"/>
      <c r="TYZ98"/>
      <c r="TZA98"/>
      <c r="TZB98"/>
      <c r="TZC98"/>
      <c r="TZD98"/>
      <c r="TZE98"/>
      <c r="TZF98"/>
      <c r="TZG98"/>
      <c r="TZH98"/>
      <c r="TZI98"/>
      <c r="TZJ98"/>
      <c r="TZK98"/>
      <c r="TZL98"/>
      <c r="TZM98"/>
      <c r="TZN98"/>
      <c r="TZO98"/>
      <c r="TZP98"/>
      <c r="TZQ98"/>
      <c r="TZR98"/>
      <c r="TZS98"/>
      <c r="TZT98"/>
      <c r="TZU98"/>
      <c r="TZV98"/>
      <c r="TZW98"/>
      <c r="TZX98"/>
      <c r="TZY98"/>
      <c r="TZZ98"/>
      <c r="UAA98"/>
      <c r="UAB98"/>
      <c r="UAC98"/>
      <c r="UAD98"/>
      <c r="UAE98"/>
      <c r="UAF98"/>
      <c r="UAG98"/>
      <c r="UAH98"/>
      <c r="UAI98"/>
      <c r="UAJ98"/>
      <c r="UAK98"/>
      <c r="UAL98"/>
      <c r="UAM98"/>
      <c r="UAN98"/>
      <c r="UAO98"/>
      <c r="UAP98"/>
      <c r="UAQ98"/>
      <c r="UAR98"/>
      <c r="UAS98"/>
      <c r="UAT98"/>
      <c r="UAU98"/>
      <c r="UAV98"/>
      <c r="UAW98"/>
      <c r="UAX98"/>
      <c r="UAY98"/>
      <c r="UAZ98"/>
      <c r="UBA98"/>
      <c r="UBB98"/>
      <c r="UBC98"/>
      <c r="UBD98"/>
      <c r="UBE98"/>
      <c r="UBF98"/>
      <c r="UBG98"/>
      <c r="UBH98"/>
      <c r="UBI98"/>
      <c r="UBJ98"/>
      <c r="UBK98"/>
      <c r="UBL98"/>
      <c r="UBM98"/>
      <c r="UBN98"/>
      <c r="UBO98"/>
      <c r="UBP98"/>
      <c r="UBQ98"/>
      <c r="UBR98"/>
      <c r="UBS98"/>
      <c r="UBT98"/>
      <c r="UBU98"/>
      <c r="UBV98"/>
      <c r="UBW98"/>
      <c r="UBX98"/>
      <c r="UBY98"/>
      <c r="UBZ98"/>
      <c r="UCA98"/>
      <c r="UCB98"/>
      <c r="UCC98"/>
      <c r="UCD98"/>
      <c r="UCE98"/>
      <c r="UCF98"/>
      <c r="UCG98"/>
      <c r="UCH98"/>
      <c r="UCI98"/>
      <c r="UCJ98"/>
      <c r="UCK98"/>
      <c r="UCL98"/>
      <c r="UCM98"/>
      <c r="UCN98"/>
      <c r="UCO98"/>
      <c r="UCP98"/>
      <c r="UCQ98"/>
      <c r="UCR98"/>
      <c r="UCS98"/>
      <c r="UCT98"/>
      <c r="UCU98"/>
      <c r="UCV98"/>
      <c r="UCW98"/>
      <c r="UCX98"/>
      <c r="UCY98"/>
      <c r="UCZ98"/>
      <c r="UDA98"/>
      <c r="UDB98"/>
      <c r="UDC98"/>
      <c r="UDD98"/>
      <c r="UDE98"/>
      <c r="UDF98"/>
      <c r="UDG98"/>
      <c r="UDH98"/>
      <c r="UDI98"/>
      <c r="UDJ98"/>
      <c r="UDK98"/>
      <c r="UDL98"/>
      <c r="UDM98"/>
      <c r="UDN98"/>
      <c r="UDO98"/>
      <c r="UDP98"/>
      <c r="UDQ98"/>
      <c r="UDR98"/>
      <c r="UDS98"/>
      <c r="UDT98"/>
      <c r="UDU98"/>
      <c r="UDV98"/>
      <c r="UDW98"/>
      <c r="UDX98"/>
      <c r="UDY98"/>
      <c r="UDZ98"/>
      <c r="UEA98"/>
      <c r="UEB98"/>
      <c r="UEC98"/>
      <c r="UED98"/>
      <c r="UEE98"/>
      <c r="UEF98"/>
      <c r="UEG98"/>
      <c r="UEH98"/>
      <c r="UEI98"/>
      <c r="UEJ98"/>
      <c r="UEK98"/>
      <c r="UEL98"/>
      <c r="UEM98"/>
      <c r="UEN98"/>
      <c r="UEO98"/>
      <c r="UEP98"/>
      <c r="UEQ98"/>
      <c r="UER98"/>
      <c r="UES98"/>
      <c r="UET98"/>
      <c r="UEU98"/>
      <c r="UEV98"/>
      <c r="UEW98"/>
      <c r="UEX98"/>
      <c r="UEY98"/>
      <c r="UEZ98"/>
      <c r="UFA98"/>
      <c r="UFB98"/>
      <c r="UFC98"/>
      <c r="UFD98"/>
      <c r="UFE98"/>
      <c r="UFF98"/>
      <c r="UFG98"/>
      <c r="UFH98"/>
      <c r="UFI98"/>
      <c r="UFJ98"/>
      <c r="UFK98"/>
      <c r="UFL98"/>
      <c r="UFM98"/>
      <c r="UFN98"/>
      <c r="UFO98"/>
      <c r="UFP98"/>
      <c r="UFQ98"/>
      <c r="UFR98"/>
      <c r="UFS98"/>
      <c r="UFT98"/>
      <c r="UFU98"/>
      <c r="UFV98"/>
      <c r="UFW98"/>
      <c r="UFX98"/>
      <c r="UFY98"/>
      <c r="UFZ98"/>
      <c r="UGA98"/>
      <c r="UGB98"/>
      <c r="UGC98"/>
      <c r="UGD98"/>
      <c r="UGE98"/>
      <c r="UGF98"/>
      <c r="UGG98"/>
      <c r="UGH98"/>
      <c r="UGI98"/>
      <c r="UGJ98"/>
      <c r="UGK98"/>
      <c r="UGL98"/>
      <c r="UGM98"/>
      <c r="UGN98"/>
      <c r="UGO98"/>
      <c r="UGP98"/>
      <c r="UGQ98"/>
      <c r="UGR98"/>
      <c r="UGS98"/>
      <c r="UGT98"/>
      <c r="UGU98"/>
      <c r="UGV98"/>
      <c r="UGW98"/>
      <c r="UGX98"/>
      <c r="UGY98"/>
      <c r="UGZ98"/>
      <c r="UHA98"/>
      <c r="UHB98"/>
      <c r="UHC98"/>
      <c r="UHD98"/>
      <c r="UHE98"/>
      <c r="UHF98"/>
      <c r="UHG98"/>
      <c r="UHH98"/>
      <c r="UHI98"/>
      <c r="UHJ98"/>
      <c r="UHK98"/>
      <c r="UHL98"/>
      <c r="UHM98"/>
      <c r="UHN98"/>
      <c r="UHO98"/>
      <c r="UHP98"/>
      <c r="UHQ98"/>
      <c r="UHR98"/>
      <c r="UHS98"/>
      <c r="UHT98"/>
      <c r="UHU98"/>
      <c r="UHV98"/>
      <c r="UHW98"/>
      <c r="UHX98"/>
      <c r="UHY98"/>
      <c r="UHZ98"/>
      <c r="UIA98"/>
      <c r="UIB98"/>
      <c r="UIC98"/>
      <c r="UID98"/>
      <c r="UIE98"/>
      <c r="UIF98"/>
      <c r="UIG98"/>
      <c r="UIH98"/>
      <c r="UII98"/>
      <c r="UIJ98"/>
      <c r="UIK98"/>
      <c r="UIL98"/>
      <c r="UIM98"/>
      <c r="UIN98"/>
      <c r="UIO98"/>
      <c r="UIP98"/>
      <c r="UIQ98"/>
      <c r="UIR98"/>
      <c r="UIS98"/>
      <c r="UIT98"/>
      <c r="UIU98"/>
      <c r="UIV98"/>
      <c r="UIW98"/>
      <c r="UIX98"/>
      <c r="UIY98"/>
      <c r="UIZ98"/>
      <c r="UJA98"/>
      <c r="UJB98"/>
      <c r="UJC98"/>
      <c r="UJD98"/>
      <c r="UJE98"/>
      <c r="UJF98"/>
      <c r="UJG98"/>
      <c r="UJH98"/>
      <c r="UJI98"/>
      <c r="UJJ98"/>
      <c r="UJK98"/>
      <c r="UJL98"/>
      <c r="UJM98"/>
      <c r="UJN98"/>
      <c r="UJO98"/>
      <c r="UJP98"/>
      <c r="UJQ98"/>
      <c r="UJR98"/>
      <c r="UJS98"/>
      <c r="UJT98"/>
      <c r="UJU98"/>
      <c r="UJV98"/>
      <c r="UJW98"/>
      <c r="UJX98"/>
      <c r="UJY98"/>
      <c r="UJZ98"/>
      <c r="UKA98"/>
      <c r="UKB98"/>
      <c r="UKC98"/>
      <c r="UKD98"/>
      <c r="UKE98"/>
      <c r="UKF98"/>
      <c r="UKG98"/>
      <c r="UKH98"/>
      <c r="UKI98"/>
      <c r="UKJ98"/>
      <c r="UKK98"/>
      <c r="UKL98"/>
      <c r="UKM98"/>
      <c r="UKN98"/>
      <c r="UKO98"/>
      <c r="UKP98"/>
      <c r="UKQ98"/>
      <c r="UKR98"/>
      <c r="UKS98"/>
      <c r="UKT98"/>
      <c r="UKU98"/>
      <c r="UKV98"/>
      <c r="UKW98"/>
      <c r="UKX98"/>
      <c r="UKY98"/>
      <c r="UKZ98"/>
      <c r="ULA98"/>
      <c r="ULB98"/>
      <c r="ULC98"/>
      <c r="ULD98"/>
      <c r="ULE98"/>
      <c r="ULF98"/>
      <c r="ULG98"/>
      <c r="ULH98"/>
      <c r="ULI98"/>
      <c r="ULJ98"/>
      <c r="ULK98"/>
      <c r="ULL98"/>
      <c r="ULM98"/>
      <c r="ULN98"/>
      <c r="ULO98"/>
      <c r="ULP98"/>
      <c r="ULQ98"/>
      <c r="ULR98"/>
      <c r="ULS98"/>
      <c r="ULT98"/>
      <c r="ULU98"/>
      <c r="ULV98"/>
      <c r="ULW98"/>
      <c r="ULX98"/>
      <c r="ULY98"/>
      <c r="ULZ98"/>
      <c r="UMA98"/>
      <c r="UMB98"/>
      <c r="UMC98"/>
      <c r="UMD98"/>
      <c r="UME98"/>
      <c r="UMF98"/>
      <c r="UMG98"/>
      <c r="UMH98"/>
      <c r="UMI98"/>
      <c r="UMJ98"/>
      <c r="UMK98"/>
      <c r="UML98"/>
      <c r="UMM98"/>
      <c r="UMN98"/>
      <c r="UMO98"/>
      <c r="UMP98"/>
      <c r="UMQ98"/>
      <c r="UMR98"/>
      <c r="UMS98"/>
      <c r="UMT98"/>
      <c r="UMU98"/>
      <c r="UMV98"/>
      <c r="UMW98"/>
      <c r="UMX98"/>
      <c r="UMY98"/>
      <c r="UMZ98"/>
      <c r="UNA98"/>
      <c r="UNB98"/>
      <c r="UNC98"/>
      <c r="UND98"/>
      <c r="UNE98"/>
      <c r="UNF98"/>
      <c r="UNG98"/>
      <c r="UNH98"/>
      <c r="UNI98"/>
      <c r="UNJ98"/>
      <c r="UNK98"/>
      <c r="UNL98"/>
      <c r="UNM98"/>
      <c r="UNN98"/>
      <c r="UNO98"/>
      <c r="UNP98"/>
      <c r="UNQ98"/>
      <c r="UNR98"/>
      <c r="UNS98"/>
      <c r="UNT98"/>
      <c r="UNU98"/>
      <c r="UNV98"/>
      <c r="UNW98"/>
      <c r="UNX98"/>
      <c r="UNY98"/>
      <c r="UNZ98"/>
      <c r="UOA98"/>
      <c r="UOB98"/>
      <c r="UOC98"/>
      <c r="UOD98"/>
      <c r="UOE98"/>
      <c r="UOF98"/>
      <c r="UOG98"/>
      <c r="UOH98"/>
      <c r="UOI98"/>
      <c r="UOJ98"/>
      <c r="UOK98"/>
      <c r="UOL98"/>
      <c r="UOM98"/>
      <c r="UON98"/>
      <c r="UOO98"/>
      <c r="UOP98"/>
      <c r="UOQ98"/>
      <c r="UOR98"/>
      <c r="UOS98"/>
      <c r="UOT98"/>
      <c r="UOU98"/>
      <c r="UOV98"/>
      <c r="UOW98"/>
      <c r="UOX98"/>
      <c r="UOY98"/>
      <c r="UOZ98"/>
      <c r="UPA98"/>
      <c r="UPB98"/>
      <c r="UPC98"/>
      <c r="UPD98"/>
      <c r="UPE98"/>
      <c r="UPF98"/>
      <c r="UPG98"/>
      <c r="UPH98"/>
      <c r="UPI98"/>
      <c r="UPJ98"/>
      <c r="UPK98"/>
      <c r="UPL98"/>
      <c r="UPM98"/>
      <c r="UPN98"/>
      <c r="UPO98"/>
      <c r="UPP98"/>
      <c r="UPQ98"/>
      <c r="UPR98"/>
      <c r="UPS98"/>
      <c r="UPT98"/>
      <c r="UPU98"/>
      <c r="UPV98"/>
      <c r="UPW98"/>
      <c r="UPX98"/>
      <c r="UPY98"/>
      <c r="UPZ98"/>
      <c r="UQA98"/>
      <c r="UQB98"/>
      <c r="UQC98"/>
      <c r="UQD98"/>
      <c r="UQE98"/>
      <c r="UQF98"/>
      <c r="UQG98"/>
      <c r="UQH98"/>
      <c r="UQI98"/>
      <c r="UQJ98"/>
      <c r="UQK98"/>
      <c r="UQL98"/>
      <c r="UQM98"/>
      <c r="UQN98"/>
      <c r="UQO98"/>
      <c r="UQP98"/>
      <c r="UQQ98"/>
      <c r="UQR98"/>
      <c r="UQS98"/>
      <c r="UQT98"/>
      <c r="UQU98"/>
      <c r="UQV98"/>
      <c r="UQW98"/>
      <c r="UQX98"/>
      <c r="UQY98"/>
      <c r="UQZ98"/>
      <c r="URA98"/>
      <c r="URB98"/>
      <c r="URC98"/>
      <c r="URD98"/>
      <c r="URE98"/>
      <c r="URF98"/>
      <c r="URG98"/>
      <c r="URH98"/>
      <c r="URI98"/>
      <c r="URJ98"/>
      <c r="URK98"/>
      <c r="URL98"/>
      <c r="URM98"/>
      <c r="URN98"/>
      <c r="URO98"/>
      <c r="URP98"/>
      <c r="URQ98"/>
      <c r="URR98"/>
      <c r="URS98"/>
      <c r="URT98"/>
      <c r="URU98"/>
      <c r="URV98"/>
      <c r="URW98"/>
      <c r="URX98"/>
      <c r="URY98"/>
      <c r="URZ98"/>
      <c r="USA98"/>
      <c r="USB98"/>
      <c r="USC98"/>
      <c r="USD98"/>
      <c r="USE98"/>
      <c r="USF98"/>
      <c r="USG98"/>
      <c r="USH98"/>
      <c r="USI98"/>
      <c r="USJ98"/>
      <c r="USK98"/>
      <c r="USL98"/>
      <c r="USM98"/>
      <c r="USN98"/>
      <c r="USO98"/>
      <c r="USP98"/>
      <c r="USQ98"/>
      <c r="USR98"/>
      <c r="USS98"/>
      <c r="UST98"/>
      <c r="USU98"/>
      <c r="USV98"/>
      <c r="USW98"/>
      <c r="USX98"/>
      <c r="USY98"/>
      <c r="USZ98"/>
      <c r="UTA98"/>
      <c r="UTB98"/>
      <c r="UTC98"/>
      <c r="UTD98"/>
      <c r="UTE98"/>
      <c r="UTF98"/>
      <c r="UTG98"/>
      <c r="UTH98"/>
      <c r="UTI98"/>
      <c r="UTJ98"/>
      <c r="UTK98"/>
      <c r="UTL98"/>
      <c r="UTM98"/>
      <c r="UTN98"/>
      <c r="UTO98"/>
      <c r="UTP98"/>
      <c r="UTQ98"/>
      <c r="UTR98"/>
      <c r="UTS98"/>
      <c r="UTT98"/>
      <c r="UTU98"/>
      <c r="UTV98"/>
      <c r="UTW98"/>
      <c r="UTX98"/>
      <c r="UTY98"/>
      <c r="UTZ98"/>
      <c r="UUA98"/>
      <c r="UUB98"/>
      <c r="UUC98"/>
      <c r="UUD98"/>
      <c r="UUE98"/>
      <c r="UUF98"/>
      <c r="UUG98"/>
      <c r="UUH98"/>
      <c r="UUI98"/>
      <c r="UUJ98"/>
      <c r="UUK98"/>
      <c r="UUL98"/>
      <c r="UUM98"/>
      <c r="UUN98"/>
      <c r="UUO98"/>
      <c r="UUP98"/>
      <c r="UUQ98"/>
      <c r="UUR98"/>
      <c r="UUS98"/>
      <c r="UUT98"/>
      <c r="UUU98"/>
      <c r="UUV98"/>
      <c r="UUW98"/>
      <c r="UUX98"/>
      <c r="UUY98"/>
      <c r="UUZ98"/>
      <c r="UVA98"/>
      <c r="UVB98"/>
      <c r="UVC98"/>
      <c r="UVD98"/>
      <c r="UVE98"/>
      <c r="UVF98"/>
      <c r="UVG98"/>
      <c r="UVH98"/>
      <c r="UVI98"/>
      <c r="UVJ98"/>
      <c r="UVK98"/>
      <c r="UVL98"/>
      <c r="UVM98"/>
      <c r="UVN98"/>
      <c r="UVO98"/>
      <c r="UVP98"/>
      <c r="UVQ98"/>
      <c r="UVR98"/>
      <c r="UVS98"/>
      <c r="UVT98"/>
      <c r="UVU98"/>
      <c r="UVV98"/>
      <c r="UVW98"/>
      <c r="UVX98"/>
      <c r="UVY98"/>
      <c r="UVZ98"/>
      <c r="UWA98"/>
      <c r="UWB98"/>
      <c r="UWC98"/>
      <c r="UWD98"/>
      <c r="UWE98"/>
      <c r="UWF98"/>
      <c r="UWG98"/>
      <c r="UWH98"/>
      <c r="UWI98"/>
      <c r="UWJ98"/>
      <c r="UWK98"/>
      <c r="UWL98"/>
      <c r="UWM98"/>
      <c r="UWN98"/>
      <c r="UWO98"/>
      <c r="UWP98"/>
      <c r="UWQ98"/>
      <c r="UWR98"/>
      <c r="UWS98"/>
      <c r="UWT98"/>
      <c r="UWU98"/>
      <c r="UWV98"/>
      <c r="UWW98"/>
      <c r="UWX98"/>
      <c r="UWY98"/>
      <c r="UWZ98"/>
      <c r="UXA98"/>
      <c r="UXB98"/>
      <c r="UXC98"/>
      <c r="UXD98"/>
      <c r="UXE98"/>
      <c r="UXF98"/>
      <c r="UXG98"/>
      <c r="UXH98"/>
      <c r="UXI98"/>
      <c r="UXJ98"/>
      <c r="UXK98"/>
      <c r="UXL98"/>
      <c r="UXM98"/>
      <c r="UXN98"/>
      <c r="UXO98"/>
      <c r="UXP98"/>
      <c r="UXQ98"/>
      <c r="UXR98"/>
      <c r="UXS98"/>
      <c r="UXT98"/>
      <c r="UXU98"/>
      <c r="UXV98"/>
      <c r="UXW98"/>
      <c r="UXX98"/>
      <c r="UXY98"/>
      <c r="UXZ98"/>
      <c r="UYA98"/>
      <c r="UYB98"/>
      <c r="UYC98"/>
      <c r="UYD98"/>
      <c r="UYE98"/>
      <c r="UYF98"/>
      <c r="UYG98"/>
      <c r="UYH98"/>
      <c r="UYI98"/>
      <c r="UYJ98"/>
      <c r="UYK98"/>
      <c r="UYL98"/>
      <c r="UYM98"/>
      <c r="UYN98"/>
      <c r="UYO98"/>
      <c r="UYP98"/>
      <c r="UYQ98"/>
      <c r="UYR98"/>
      <c r="UYS98"/>
      <c r="UYT98"/>
      <c r="UYU98"/>
      <c r="UYV98"/>
      <c r="UYW98"/>
      <c r="UYX98"/>
      <c r="UYY98"/>
      <c r="UYZ98"/>
      <c r="UZA98"/>
      <c r="UZB98"/>
      <c r="UZC98"/>
      <c r="UZD98"/>
      <c r="UZE98"/>
      <c r="UZF98"/>
      <c r="UZG98"/>
      <c r="UZH98"/>
      <c r="UZI98"/>
      <c r="UZJ98"/>
      <c r="UZK98"/>
      <c r="UZL98"/>
      <c r="UZM98"/>
      <c r="UZN98"/>
      <c r="UZO98"/>
      <c r="UZP98"/>
      <c r="UZQ98"/>
      <c r="UZR98"/>
      <c r="UZS98"/>
      <c r="UZT98"/>
      <c r="UZU98"/>
      <c r="UZV98"/>
      <c r="UZW98"/>
      <c r="UZX98"/>
      <c r="UZY98"/>
      <c r="UZZ98"/>
      <c r="VAA98"/>
      <c r="VAB98"/>
      <c r="VAC98"/>
      <c r="VAD98"/>
      <c r="VAE98"/>
      <c r="VAF98"/>
      <c r="VAG98"/>
      <c r="VAH98"/>
      <c r="VAI98"/>
      <c r="VAJ98"/>
      <c r="VAK98"/>
      <c r="VAL98"/>
      <c r="VAM98"/>
      <c r="VAN98"/>
      <c r="VAO98"/>
      <c r="VAP98"/>
      <c r="VAQ98"/>
      <c r="VAR98"/>
      <c r="VAS98"/>
      <c r="VAT98"/>
      <c r="VAU98"/>
      <c r="VAV98"/>
      <c r="VAW98"/>
      <c r="VAX98"/>
      <c r="VAY98"/>
      <c r="VAZ98"/>
      <c r="VBA98"/>
      <c r="VBB98"/>
      <c r="VBC98"/>
      <c r="VBD98"/>
      <c r="VBE98"/>
      <c r="VBF98"/>
      <c r="VBG98"/>
      <c r="VBH98"/>
      <c r="VBI98"/>
      <c r="VBJ98"/>
      <c r="VBK98"/>
      <c r="VBL98"/>
      <c r="VBM98"/>
      <c r="VBN98"/>
      <c r="VBO98"/>
      <c r="VBP98"/>
      <c r="VBQ98"/>
      <c r="VBR98"/>
      <c r="VBS98"/>
      <c r="VBT98"/>
      <c r="VBU98"/>
      <c r="VBV98"/>
      <c r="VBW98"/>
      <c r="VBX98"/>
      <c r="VBY98"/>
      <c r="VBZ98"/>
      <c r="VCA98"/>
      <c r="VCB98"/>
      <c r="VCC98"/>
      <c r="VCD98"/>
      <c r="VCE98"/>
      <c r="VCF98"/>
      <c r="VCG98"/>
      <c r="VCH98"/>
      <c r="VCI98"/>
      <c r="VCJ98"/>
      <c r="VCK98"/>
      <c r="VCL98"/>
      <c r="VCM98"/>
      <c r="VCN98"/>
      <c r="VCO98"/>
      <c r="VCP98"/>
      <c r="VCQ98"/>
      <c r="VCR98"/>
      <c r="VCS98"/>
      <c r="VCT98"/>
      <c r="VCU98"/>
      <c r="VCV98"/>
      <c r="VCW98"/>
      <c r="VCX98"/>
      <c r="VCY98"/>
      <c r="VCZ98"/>
      <c r="VDA98"/>
      <c r="VDB98"/>
      <c r="VDC98"/>
      <c r="VDD98"/>
      <c r="VDE98"/>
      <c r="VDF98"/>
      <c r="VDG98"/>
      <c r="VDH98"/>
      <c r="VDI98"/>
      <c r="VDJ98"/>
      <c r="VDK98"/>
      <c r="VDL98"/>
      <c r="VDM98"/>
      <c r="VDN98"/>
      <c r="VDO98"/>
      <c r="VDP98"/>
      <c r="VDQ98"/>
      <c r="VDR98"/>
      <c r="VDS98"/>
      <c r="VDT98"/>
      <c r="VDU98"/>
      <c r="VDV98"/>
      <c r="VDW98"/>
      <c r="VDX98"/>
      <c r="VDY98"/>
      <c r="VDZ98"/>
      <c r="VEA98"/>
      <c r="VEB98"/>
      <c r="VEC98"/>
      <c r="VED98"/>
      <c r="VEE98"/>
      <c r="VEF98"/>
      <c r="VEG98"/>
      <c r="VEH98"/>
      <c r="VEI98"/>
      <c r="VEJ98"/>
      <c r="VEK98"/>
      <c r="VEL98"/>
      <c r="VEM98"/>
      <c r="VEN98"/>
      <c r="VEO98"/>
      <c r="VEP98"/>
      <c r="VEQ98"/>
      <c r="VER98"/>
      <c r="VES98"/>
      <c r="VET98"/>
      <c r="VEU98"/>
      <c r="VEV98"/>
      <c r="VEW98"/>
      <c r="VEX98"/>
      <c r="VEY98"/>
      <c r="VEZ98"/>
      <c r="VFA98"/>
      <c r="VFB98"/>
      <c r="VFC98"/>
      <c r="VFD98"/>
      <c r="VFE98"/>
      <c r="VFF98"/>
      <c r="VFG98"/>
      <c r="VFH98"/>
      <c r="VFI98"/>
      <c r="VFJ98"/>
      <c r="VFK98"/>
      <c r="VFL98"/>
      <c r="VFM98"/>
      <c r="VFN98"/>
      <c r="VFO98"/>
      <c r="VFP98"/>
      <c r="VFQ98"/>
      <c r="VFR98"/>
      <c r="VFS98"/>
      <c r="VFT98"/>
      <c r="VFU98"/>
      <c r="VFV98"/>
      <c r="VFW98"/>
      <c r="VFX98"/>
      <c r="VFY98"/>
      <c r="VFZ98"/>
      <c r="VGA98"/>
      <c r="VGB98"/>
      <c r="VGC98"/>
      <c r="VGD98"/>
      <c r="VGE98"/>
      <c r="VGF98"/>
      <c r="VGG98"/>
      <c r="VGH98"/>
      <c r="VGI98"/>
      <c r="VGJ98"/>
      <c r="VGK98"/>
      <c r="VGL98"/>
      <c r="VGM98"/>
      <c r="VGN98"/>
      <c r="VGO98"/>
      <c r="VGP98"/>
      <c r="VGQ98"/>
      <c r="VGR98"/>
      <c r="VGS98"/>
      <c r="VGT98"/>
      <c r="VGU98"/>
      <c r="VGV98"/>
      <c r="VGW98"/>
      <c r="VGX98"/>
      <c r="VGY98"/>
      <c r="VGZ98"/>
      <c r="VHA98"/>
      <c r="VHB98"/>
      <c r="VHC98"/>
      <c r="VHD98"/>
      <c r="VHE98"/>
      <c r="VHF98"/>
      <c r="VHG98"/>
      <c r="VHH98"/>
      <c r="VHI98"/>
      <c r="VHJ98"/>
      <c r="VHK98"/>
      <c r="VHL98"/>
      <c r="VHM98"/>
      <c r="VHN98"/>
      <c r="VHO98"/>
      <c r="VHP98"/>
      <c r="VHQ98"/>
      <c r="VHR98"/>
      <c r="VHS98"/>
      <c r="VHT98"/>
      <c r="VHU98"/>
      <c r="VHV98"/>
      <c r="VHW98"/>
      <c r="VHX98"/>
      <c r="VHY98"/>
      <c r="VHZ98"/>
      <c r="VIA98"/>
      <c r="VIB98"/>
      <c r="VIC98"/>
      <c r="VID98"/>
      <c r="VIE98"/>
      <c r="VIF98"/>
      <c r="VIG98"/>
      <c r="VIH98"/>
      <c r="VII98"/>
      <c r="VIJ98"/>
      <c r="VIK98"/>
      <c r="VIL98"/>
      <c r="VIM98"/>
      <c r="VIN98"/>
      <c r="VIO98"/>
      <c r="VIP98"/>
      <c r="VIQ98"/>
      <c r="VIR98"/>
      <c r="VIS98"/>
      <c r="VIT98"/>
      <c r="VIU98"/>
      <c r="VIV98"/>
      <c r="VIW98"/>
      <c r="VIX98"/>
      <c r="VIY98"/>
      <c r="VIZ98"/>
      <c r="VJA98"/>
      <c r="VJB98"/>
      <c r="VJC98"/>
      <c r="VJD98"/>
      <c r="VJE98"/>
      <c r="VJF98"/>
      <c r="VJG98"/>
      <c r="VJH98"/>
      <c r="VJI98"/>
      <c r="VJJ98"/>
      <c r="VJK98"/>
      <c r="VJL98"/>
      <c r="VJM98"/>
      <c r="VJN98"/>
      <c r="VJO98"/>
      <c r="VJP98"/>
      <c r="VJQ98"/>
      <c r="VJR98"/>
      <c r="VJS98"/>
      <c r="VJT98"/>
      <c r="VJU98"/>
      <c r="VJV98"/>
      <c r="VJW98"/>
      <c r="VJX98"/>
      <c r="VJY98"/>
      <c r="VJZ98"/>
      <c r="VKA98"/>
      <c r="VKB98"/>
      <c r="VKC98"/>
      <c r="VKD98"/>
      <c r="VKE98"/>
      <c r="VKF98"/>
      <c r="VKG98"/>
      <c r="VKH98"/>
      <c r="VKI98"/>
      <c r="VKJ98"/>
      <c r="VKK98"/>
      <c r="VKL98"/>
      <c r="VKM98"/>
      <c r="VKN98"/>
      <c r="VKO98"/>
      <c r="VKP98"/>
      <c r="VKQ98"/>
      <c r="VKR98"/>
      <c r="VKS98"/>
      <c r="VKT98"/>
      <c r="VKU98"/>
      <c r="VKV98"/>
      <c r="VKW98"/>
      <c r="VKX98"/>
      <c r="VKY98"/>
      <c r="VKZ98"/>
      <c r="VLA98"/>
      <c r="VLB98"/>
      <c r="VLC98"/>
      <c r="VLD98"/>
      <c r="VLE98"/>
      <c r="VLF98"/>
      <c r="VLG98"/>
      <c r="VLH98"/>
      <c r="VLI98"/>
      <c r="VLJ98"/>
      <c r="VLK98"/>
      <c r="VLL98"/>
      <c r="VLM98"/>
      <c r="VLN98"/>
      <c r="VLO98"/>
      <c r="VLP98"/>
      <c r="VLQ98"/>
      <c r="VLR98"/>
      <c r="VLS98"/>
      <c r="VLT98"/>
      <c r="VLU98"/>
      <c r="VLV98"/>
      <c r="VLW98"/>
      <c r="VLX98"/>
      <c r="VLY98"/>
      <c r="VLZ98"/>
      <c r="VMA98"/>
      <c r="VMB98"/>
      <c r="VMC98"/>
      <c r="VMD98"/>
      <c r="VME98"/>
      <c r="VMF98"/>
      <c r="VMG98"/>
      <c r="VMH98"/>
      <c r="VMI98"/>
      <c r="VMJ98"/>
      <c r="VMK98"/>
      <c r="VML98"/>
      <c r="VMM98"/>
      <c r="VMN98"/>
      <c r="VMO98"/>
      <c r="VMP98"/>
      <c r="VMQ98"/>
      <c r="VMR98"/>
      <c r="VMS98"/>
      <c r="VMT98"/>
      <c r="VMU98"/>
      <c r="VMV98"/>
      <c r="VMW98"/>
      <c r="VMX98"/>
      <c r="VMY98"/>
      <c r="VMZ98"/>
      <c r="VNA98"/>
      <c r="VNB98"/>
      <c r="VNC98"/>
      <c r="VND98"/>
      <c r="VNE98"/>
      <c r="VNF98"/>
      <c r="VNG98"/>
      <c r="VNH98"/>
      <c r="VNI98"/>
      <c r="VNJ98"/>
      <c r="VNK98"/>
      <c r="VNL98"/>
      <c r="VNM98"/>
      <c r="VNN98"/>
      <c r="VNO98"/>
      <c r="VNP98"/>
      <c r="VNQ98"/>
      <c r="VNR98"/>
      <c r="VNS98"/>
      <c r="VNT98"/>
      <c r="VNU98"/>
      <c r="VNV98"/>
      <c r="VNW98"/>
      <c r="VNX98"/>
      <c r="VNY98"/>
      <c r="VNZ98"/>
      <c r="VOA98"/>
      <c r="VOB98"/>
      <c r="VOC98"/>
      <c r="VOD98"/>
      <c r="VOE98"/>
      <c r="VOF98"/>
      <c r="VOG98"/>
      <c r="VOH98"/>
      <c r="VOI98"/>
      <c r="VOJ98"/>
      <c r="VOK98"/>
      <c r="VOL98"/>
      <c r="VOM98"/>
      <c r="VON98"/>
      <c r="VOO98"/>
      <c r="VOP98"/>
      <c r="VOQ98"/>
      <c r="VOR98"/>
      <c r="VOS98"/>
      <c r="VOT98"/>
      <c r="VOU98"/>
      <c r="VOV98"/>
      <c r="VOW98"/>
      <c r="VOX98"/>
      <c r="VOY98"/>
      <c r="VOZ98"/>
      <c r="VPA98"/>
      <c r="VPB98"/>
      <c r="VPC98"/>
      <c r="VPD98"/>
      <c r="VPE98"/>
      <c r="VPF98"/>
      <c r="VPG98"/>
      <c r="VPH98"/>
      <c r="VPI98"/>
      <c r="VPJ98"/>
      <c r="VPK98"/>
      <c r="VPL98"/>
      <c r="VPM98"/>
      <c r="VPN98"/>
      <c r="VPO98"/>
      <c r="VPP98"/>
      <c r="VPQ98"/>
      <c r="VPR98"/>
      <c r="VPS98"/>
      <c r="VPT98"/>
      <c r="VPU98"/>
      <c r="VPV98"/>
      <c r="VPW98"/>
      <c r="VPX98"/>
      <c r="VPY98"/>
      <c r="VPZ98"/>
      <c r="VQA98"/>
      <c r="VQB98"/>
      <c r="VQC98"/>
      <c r="VQD98"/>
      <c r="VQE98"/>
      <c r="VQF98"/>
      <c r="VQG98"/>
      <c r="VQH98"/>
      <c r="VQI98"/>
      <c r="VQJ98"/>
      <c r="VQK98"/>
      <c r="VQL98"/>
      <c r="VQM98"/>
      <c r="VQN98"/>
      <c r="VQO98"/>
      <c r="VQP98"/>
      <c r="VQQ98"/>
      <c r="VQR98"/>
      <c r="VQS98"/>
      <c r="VQT98"/>
      <c r="VQU98"/>
      <c r="VQV98"/>
      <c r="VQW98"/>
      <c r="VQX98"/>
      <c r="VQY98"/>
      <c r="VQZ98"/>
      <c r="VRA98"/>
      <c r="VRB98"/>
      <c r="VRC98"/>
      <c r="VRD98"/>
      <c r="VRE98"/>
      <c r="VRF98"/>
      <c r="VRG98"/>
      <c r="VRH98"/>
      <c r="VRI98"/>
      <c r="VRJ98"/>
      <c r="VRK98"/>
      <c r="VRL98"/>
      <c r="VRM98"/>
      <c r="VRN98"/>
      <c r="VRO98"/>
      <c r="VRP98"/>
      <c r="VRQ98"/>
      <c r="VRR98"/>
      <c r="VRS98"/>
      <c r="VRT98"/>
      <c r="VRU98"/>
      <c r="VRV98"/>
      <c r="VRW98"/>
      <c r="VRX98"/>
      <c r="VRY98"/>
      <c r="VRZ98"/>
      <c r="VSA98"/>
      <c r="VSB98"/>
      <c r="VSC98"/>
      <c r="VSD98"/>
      <c r="VSE98"/>
      <c r="VSF98"/>
      <c r="VSG98"/>
      <c r="VSH98"/>
      <c r="VSI98"/>
      <c r="VSJ98"/>
      <c r="VSK98"/>
      <c r="VSL98"/>
      <c r="VSM98"/>
      <c r="VSN98"/>
      <c r="VSO98"/>
      <c r="VSP98"/>
      <c r="VSQ98"/>
      <c r="VSR98"/>
      <c r="VSS98"/>
      <c r="VST98"/>
      <c r="VSU98"/>
      <c r="VSV98"/>
      <c r="VSW98"/>
      <c r="VSX98"/>
      <c r="VSY98"/>
      <c r="VSZ98"/>
      <c r="VTA98"/>
      <c r="VTB98"/>
      <c r="VTC98"/>
      <c r="VTD98"/>
      <c r="VTE98"/>
      <c r="VTF98"/>
      <c r="VTG98"/>
      <c r="VTH98"/>
      <c r="VTI98"/>
      <c r="VTJ98"/>
      <c r="VTK98"/>
      <c r="VTL98"/>
      <c r="VTM98"/>
      <c r="VTN98"/>
      <c r="VTO98"/>
      <c r="VTP98"/>
      <c r="VTQ98"/>
      <c r="VTR98"/>
      <c r="VTS98"/>
      <c r="VTT98"/>
      <c r="VTU98"/>
      <c r="VTV98"/>
      <c r="VTW98"/>
      <c r="VTX98"/>
      <c r="VTY98"/>
      <c r="VTZ98"/>
      <c r="VUA98"/>
      <c r="VUB98"/>
      <c r="VUC98"/>
      <c r="VUD98"/>
      <c r="VUE98"/>
      <c r="VUF98"/>
      <c r="VUG98"/>
      <c r="VUH98"/>
      <c r="VUI98"/>
      <c r="VUJ98"/>
      <c r="VUK98"/>
      <c r="VUL98"/>
      <c r="VUM98"/>
      <c r="VUN98"/>
      <c r="VUO98"/>
      <c r="VUP98"/>
      <c r="VUQ98"/>
      <c r="VUR98"/>
      <c r="VUS98"/>
      <c r="VUT98"/>
      <c r="VUU98"/>
      <c r="VUV98"/>
      <c r="VUW98"/>
      <c r="VUX98"/>
      <c r="VUY98"/>
      <c r="VUZ98"/>
      <c r="VVA98"/>
      <c r="VVB98"/>
      <c r="VVC98"/>
      <c r="VVD98"/>
      <c r="VVE98"/>
      <c r="VVF98"/>
      <c r="VVG98"/>
      <c r="VVH98"/>
      <c r="VVI98"/>
      <c r="VVJ98"/>
      <c r="VVK98"/>
      <c r="VVL98"/>
      <c r="VVM98"/>
      <c r="VVN98"/>
      <c r="VVO98"/>
      <c r="VVP98"/>
      <c r="VVQ98"/>
      <c r="VVR98"/>
      <c r="VVS98"/>
      <c r="VVT98"/>
      <c r="VVU98"/>
      <c r="VVV98"/>
      <c r="VVW98"/>
      <c r="VVX98"/>
      <c r="VVY98"/>
      <c r="VVZ98"/>
      <c r="VWA98"/>
      <c r="VWB98"/>
      <c r="VWC98"/>
      <c r="VWD98"/>
      <c r="VWE98"/>
      <c r="VWF98"/>
      <c r="VWG98"/>
      <c r="VWH98"/>
      <c r="VWI98"/>
      <c r="VWJ98"/>
      <c r="VWK98"/>
      <c r="VWL98"/>
      <c r="VWM98"/>
      <c r="VWN98"/>
      <c r="VWO98"/>
      <c r="VWP98"/>
      <c r="VWQ98"/>
      <c r="VWR98"/>
      <c r="VWS98"/>
      <c r="VWT98"/>
      <c r="VWU98"/>
      <c r="VWV98"/>
      <c r="VWW98"/>
      <c r="VWX98"/>
      <c r="VWY98"/>
      <c r="VWZ98"/>
      <c r="VXA98"/>
      <c r="VXB98"/>
      <c r="VXC98"/>
      <c r="VXD98"/>
      <c r="VXE98"/>
      <c r="VXF98"/>
      <c r="VXG98"/>
      <c r="VXH98"/>
      <c r="VXI98"/>
      <c r="VXJ98"/>
      <c r="VXK98"/>
      <c r="VXL98"/>
      <c r="VXM98"/>
      <c r="VXN98"/>
      <c r="VXO98"/>
      <c r="VXP98"/>
      <c r="VXQ98"/>
      <c r="VXR98"/>
      <c r="VXS98"/>
      <c r="VXT98"/>
      <c r="VXU98"/>
      <c r="VXV98"/>
      <c r="VXW98"/>
      <c r="VXX98"/>
      <c r="VXY98"/>
      <c r="VXZ98"/>
      <c r="VYA98"/>
      <c r="VYB98"/>
      <c r="VYC98"/>
      <c r="VYD98"/>
      <c r="VYE98"/>
      <c r="VYF98"/>
      <c r="VYG98"/>
      <c r="VYH98"/>
      <c r="VYI98"/>
      <c r="VYJ98"/>
      <c r="VYK98"/>
      <c r="VYL98"/>
      <c r="VYM98"/>
      <c r="VYN98"/>
      <c r="VYO98"/>
      <c r="VYP98"/>
      <c r="VYQ98"/>
      <c r="VYR98"/>
      <c r="VYS98"/>
      <c r="VYT98"/>
      <c r="VYU98"/>
      <c r="VYV98"/>
      <c r="VYW98"/>
      <c r="VYX98"/>
      <c r="VYY98"/>
      <c r="VYZ98"/>
      <c r="VZA98"/>
      <c r="VZB98"/>
      <c r="VZC98"/>
      <c r="VZD98"/>
      <c r="VZE98"/>
      <c r="VZF98"/>
      <c r="VZG98"/>
      <c r="VZH98"/>
      <c r="VZI98"/>
      <c r="VZJ98"/>
      <c r="VZK98"/>
      <c r="VZL98"/>
      <c r="VZM98"/>
      <c r="VZN98"/>
      <c r="VZO98"/>
      <c r="VZP98"/>
      <c r="VZQ98"/>
      <c r="VZR98"/>
      <c r="VZS98"/>
      <c r="VZT98"/>
      <c r="VZU98"/>
      <c r="VZV98"/>
      <c r="VZW98"/>
      <c r="VZX98"/>
      <c r="VZY98"/>
      <c r="VZZ98"/>
      <c r="WAA98"/>
      <c r="WAB98"/>
      <c r="WAC98"/>
      <c r="WAD98"/>
      <c r="WAE98"/>
      <c r="WAF98"/>
      <c r="WAG98"/>
      <c r="WAH98"/>
      <c r="WAI98"/>
      <c r="WAJ98"/>
      <c r="WAK98"/>
      <c r="WAL98"/>
      <c r="WAM98"/>
      <c r="WAN98"/>
      <c r="WAO98"/>
      <c r="WAP98"/>
      <c r="WAQ98"/>
      <c r="WAR98"/>
      <c r="WAS98"/>
      <c r="WAT98"/>
      <c r="WAU98"/>
      <c r="WAV98"/>
      <c r="WAW98"/>
      <c r="WAX98"/>
      <c r="WAY98"/>
      <c r="WAZ98"/>
      <c r="WBA98"/>
      <c r="WBB98"/>
      <c r="WBC98"/>
      <c r="WBD98"/>
      <c r="WBE98"/>
      <c r="WBF98"/>
      <c r="WBG98"/>
      <c r="WBH98"/>
      <c r="WBI98"/>
      <c r="WBJ98"/>
      <c r="WBK98"/>
      <c r="WBL98"/>
      <c r="WBM98"/>
      <c r="WBN98"/>
      <c r="WBO98"/>
      <c r="WBP98"/>
      <c r="WBQ98"/>
      <c r="WBR98"/>
      <c r="WBS98"/>
      <c r="WBT98"/>
      <c r="WBU98"/>
      <c r="WBV98"/>
      <c r="WBW98"/>
      <c r="WBX98"/>
      <c r="WBY98"/>
      <c r="WBZ98"/>
      <c r="WCA98"/>
      <c r="WCB98"/>
      <c r="WCC98"/>
      <c r="WCD98"/>
      <c r="WCE98"/>
      <c r="WCF98"/>
      <c r="WCG98"/>
      <c r="WCH98"/>
      <c r="WCI98"/>
      <c r="WCJ98"/>
      <c r="WCK98"/>
      <c r="WCL98"/>
      <c r="WCM98"/>
      <c r="WCN98"/>
      <c r="WCO98"/>
      <c r="WCP98"/>
      <c r="WCQ98"/>
      <c r="WCR98"/>
      <c r="WCS98"/>
      <c r="WCT98"/>
      <c r="WCU98"/>
      <c r="WCV98"/>
      <c r="WCW98"/>
      <c r="WCX98"/>
      <c r="WCY98"/>
      <c r="WCZ98"/>
      <c r="WDA98"/>
      <c r="WDB98"/>
      <c r="WDC98"/>
      <c r="WDD98"/>
      <c r="WDE98"/>
      <c r="WDF98"/>
      <c r="WDG98"/>
      <c r="WDH98"/>
      <c r="WDI98"/>
      <c r="WDJ98"/>
      <c r="WDK98"/>
      <c r="WDL98"/>
      <c r="WDM98"/>
      <c r="WDN98"/>
      <c r="WDO98"/>
      <c r="WDP98"/>
      <c r="WDQ98"/>
      <c r="WDR98"/>
      <c r="WDS98"/>
      <c r="WDT98"/>
      <c r="WDU98"/>
      <c r="WDV98"/>
      <c r="WDW98"/>
      <c r="WDX98"/>
      <c r="WDY98"/>
      <c r="WDZ98"/>
      <c r="WEA98"/>
      <c r="WEB98"/>
      <c r="WEC98"/>
      <c r="WED98"/>
      <c r="WEE98"/>
      <c r="WEF98"/>
      <c r="WEG98"/>
      <c r="WEH98"/>
      <c r="WEI98"/>
      <c r="WEJ98"/>
      <c r="WEK98"/>
      <c r="WEL98"/>
      <c r="WEM98"/>
      <c r="WEN98"/>
      <c r="WEO98"/>
      <c r="WEP98"/>
      <c r="WEQ98"/>
      <c r="WER98"/>
      <c r="WES98"/>
      <c r="WET98"/>
      <c r="WEU98"/>
      <c r="WEV98"/>
      <c r="WEW98"/>
      <c r="WEX98"/>
      <c r="WEY98"/>
      <c r="WEZ98"/>
      <c r="WFA98"/>
      <c r="WFB98"/>
      <c r="WFC98"/>
      <c r="WFD98"/>
      <c r="WFE98"/>
      <c r="WFF98"/>
      <c r="WFG98"/>
      <c r="WFH98"/>
      <c r="WFI98"/>
      <c r="WFJ98"/>
      <c r="WFK98"/>
      <c r="WFL98"/>
      <c r="WFM98"/>
      <c r="WFN98"/>
      <c r="WFO98"/>
      <c r="WFP98"/>
      <c r="WFQ98"/>
      <c r="WFR98"/>
      <c r="WFS98"/>
      <c r="WFT98"/>
      <c r="WFU98"/>
      <c r="WFV98"/>
      <c r="WFW98"/>
      <c r="WFX98"/>
      <c r="WFY98"/>
      <c r="WFZ98"/>
      <c r="WGA98"/>
      <c r="WGB98"/>
      <c r="WGC98"/>
      <c r="WGD98"/>
      <c r="WGE98"/>
      <c r="WGF98"/>
      <c r="WGG98"/>
      <c r="WGH98"/>
      <c r="WGI98"/>
      <c r="WGJ98"/>
      <c r="WGK98"/>
      <c r="WGL98"/>
      <c r="WGM98"/>
      <c r="WGN98"/>
      <c r="WGO98"/>
      <c r="WGP98"/>
      <c r="WGQ98"/>
      <c r="WGR98"/>
      <c r="WGS98"/>
      <c r="WGT98"/>
      <c r="WGU98"/>
      <c r="WGV98"/>
      <c r="WGW98"/>
      <c r="WGX98"/>
      <c r="WGY98"/>
      <c r="WGZ98"/>
      <c r="WHA98"/>
      <c r="WHB98"/>
      <c r="WHC98"/>
      <c r="WHD98"/>
      <c r="WHE98"/>
      <c r="WHF98"/>
      <c r="WHG98"/>
      <c r="WHH98"/>
      <c r="WHI98"/>
      <c r="WHJ98"/>
      <c r="WHK98"/>
      <c r="WHL98"/>
      <c r="WHM98"/>
      <c r="WHN98"/>
      <c r="WHO98"/>
      <c r="WHP98"/>
      <c r="WHQ98"/>
      <c r="WHR98"/>
      <c r="WHS98"/>
      <c r="WHT98"/>
      <c r="WHU98"/>
      <c r="WHV98"/>
      <c r="WHW98"/>
      <c r="WHX98"/>
      <c r="WHY98"/>
      <c r="WHZ98"/>
      <c r="WIA98"/>
      <c r="WIB98"/>
      <c r="WIC98"/>
      <c r="WID98"/>
      <c r="WIE98"/>
      <c r="WIF98"/>
      <c r="WIG98"/>
      <c r="WIH98"/>
      <c r="WII98"/>
      <c r="WIJ98"/>
      <c r="WIK98"/>
      <c r="WIL98"/>
      <c r="WIM98"/>
      <c r="WIN98"/>
      <c r="WIO98"/>
      <c r="WIP98"/>
      <c r="WIQ98"/>
      <c r="WIR98"/>
      <c r="WIS98"/>
      <c r="WIT98"/>
      <c r="WIU98"/>
      <c r="WIV98"/>
      <c r="WIW98"/>
      <c r="WIX98"/>
      <c r="WIY98"/>
      <c r="WIZ98"/>
      <c r="WJA98"/>
      <c r="WJB98"/>
      <c r="WJC98"/>
      <c r="WJD98"/>
      <c r="WJE98"/>
      <c r="WJF98"/>
      <c r="WJG98"/>
      <c r="WJH98"/>
      <c r="WJI98"/>
      <c r="WJJ98"/>
      <c r="WJK98"/>
      <c r="WJL98"/>
      <c r="WJM98"/>
      <c r="WJN98"/>
      <c r="WJO98"/>
      <c r="WJP98"/>
      <c r="WJQ98"/>
      <c r="WJR98"/>
      <c r="WJS98"/>
      <c r="WJT98"/>
      <c r="WJU98"/>
      <c r="WJV98"/>
      <c r="WJW98"/>
      <c r="WJX98"/>
      <c r="WJY98"/>
      <c r="WJZ98"/>
      <c r="WKA98"/>
      <c r="WKB98"/>
      <c r="WKC98"/>
      <c r="WKD98"/>
      <c r="WKE98"/>
      <c r="WKF98"/>
      <c r="WKG98"/>
      <c r="WKH98"/>
      <c r="WKI98"/>
      <c r="WKJ98"/>
      <c r="WKK98"/>
      <c r="WKL98"/>
      <c r="WKM98"/>
      <c r="WKN98"/>
      <c r="WKO98"/>
      <c r="WKP98"/>
      <c r="WKQ98"/>
      <c r="WKR98"/>
      <c r="WKS98"/>
      <c r="WKT98"/>
      <c r="WKU98"/>
      <c r="WKV98"/>
      <c r="WKW98"/>
      <c r="WKX98"/>
      <c r="WKY98"/>
      <c r="WKZ98"/>
      <c r="WLA98"/>
      <c r="WLB98"/>
      <c r="WLC98"/>
      <c r="WLD98"/>
      <c r="WLE98"/>
      <c r="WLF98"/>
      <c r="WLG98"/>
      <c r="WLH98"/>
      <c r="WLI98"/>
      <c r="WLJ98"/>
      <c r="WLK98"/>
      <c r="WLL98"/>
      <c r="WLM98"/>
      <c r="WLN98"/>
      <c r="WLO98"/>
      <c r="WLP98"/>
      <c r="WLQ98"/>
      <c r="WLR98"/>
      <c r="WLS98"/>
      <c r="WLT98"/>
      <c r="WLU98"/>
      <c r="WLV98"/>
      <c r="WLW98"/>
      <c r="WLX98"/>
      <c r="WLY98"/>
      <c r="WLZ98"/>
      <c r="WMA98"/>
      <c r="WMB98"/>
      <c r="WMC98"/>
      <c r="WMD98"/>
      <c r="WME98"/>
      <c r="WMF98"/>
      <c r="WMG98"/>
      <c r="WMH98"/>
      <c r="WMI98"/>
      <c r="WMJ98"/>
      <c r="WMK98"/>
      <c r="WML98"/>
      <c r="WMM98"/>
      <c r="WMN98"/>
      <c r="WMO98"/>
      <c r="WMP98"/>
      <c r="WMQ98"/>
      <c r="WMR98"/>
      <c r="WMS98"/>
      <c r="WMT98"/>
      <c r="WMU98"/>
      <c r="WMV98"/>
      <c r="WMW98"/>
      <c r="WMX98"/>
      <c r="WMY98"/>
      <c r="WMZ98"/>
      <c r="WNA98"/>
      <c r="WNB98"/>
      <c r="WNC98"/>
      <c r="WND98"/>
      <c r="WNE98"/>
      <c r="WNF98"/>
      <c r="WNG98"/>
      <c r="WNH98"/>
      <c r="WNI98"/>
      <c r="WNJ98"/>
      <c r="WNK98"/>
      <c r="WNL98"/>
      <c r="WNM98"/>
      <c r="WNN98"/>
      <c r="WNO98"/>
      <c r="WNP98"/>
      <c r="WNQ98"/>
      <c r="WNR98"/>
      <c r="WNS98"/>
      <c r="WNT98"/>
      <c r="WNU98"/>
      <c r="WNV98"/>
      <c r="WNW98"/>
      <c r="WNX98"/>
      <c r="WNY98"/>
      <c r="WNZ98"/>
      <c r="WOA98"/>
      <c r="WOB98"/>
      <c r="WOC98"/>
      <c r="WOD98"/>
      <c r="WOE98"/>
      <c r="WOF98"/>
      <c r="WOG98"/>
      <c r="WOH98"/>
      <c r="WOI98"/>
      <c r="WOJ98"/>
      <c r="WOK98"/>
      <c r="WOL98"/>
      <c r="WOM98"/>
      <c r="WON98"/>
      <c r="WOO98"/>
      <c r="WOP98"/>
      <c r="WOQ98"/>
      <c r="WOR98"/>
      <c r="WOS98"/>
      <c r="WOT98"/>
      <c r="WOU98"/>
      <c r="WOV98"/>
      <c r="WOW98"/>
      <c r="WOX98"/>
      <c r="WOY98"/>
      <c r="WOZ98"/>
      <c r="WPA98"/>
      <c r="WPB98"/>
      <c r="WPC98"/>
      <c r="WPD98"/>
      <c r="WPE98"/>
      <c r="WPF98"/>
      <c r="WPG98"/>
      <c r="WPH98"/>
      <c r="WPI98"/>
      <c r="WPJ98"/>
      <c r="WPK98"/>
      <c r="WPL98"/>
      <c r="WPM98"/>
      <c r="WPN98"/>
      <c r="WPO98"/>
      <c r="WPP98"/>
      <c r="WPQ98"/>
      <c r="WPR98"/>
      <c r="WPS98"/>
      <c r="WPT98"/>
      <c r="WPU98"/>
      <c r="WPV98"/>
      <c r="WPW98"/>
      <c r="WPX98"/>
      <c r="WPY98"/>
      <c r="WPZ98"/>
      <c r="WQA98"/>
      <c r="WQB98"/>
      <c r="WQC98"/>
      <c r="WQD98"/>
      <c r="WQE98"/>
      <c r="WQF98"/>
      <c r="WQG98"/>
      <c r="WQH98"/>
      <c r="WQI98"/>
      <c r="WQJ98"/>
      <c r="WQK98"/>
      <c r="WQL98"/>
      <c r="WQM98"/>
      <c r="WQN98"/>
      <c r="WQO98"/>
      <c r="WQP98"/>
      <c r="WQQ98"/>
      <c r="WQR98"/>
      <c r="WQS98"/>
      <c r="WQT98"/>
      <c r="WQU98"/>
      <c r="WQV98"/>
      <c r="WQW98"/>
      <c r="WQX98"/>
      <c r="WQY98"/>
      <c r="WQZ98"/>
      <c r="WRA98"/>
      <c r="WRB98"/>
      <c r="WRC98"/>
      <c r="WRD98"/>
      <c r="WRE98"/>
      <c r="WRF98"/>
      <c r="WRG98"/>
      <c r="WRH98"/>
      <c r="WRI98"/>
      <c r="WRJ98"/>
      <c r="WRK98"/>
      <c r="WRL98"/>
      <c r="WRM98"/>
      <c r="WRN98"/>
      <c r="WRO98"/>
      <c r="WRP98"/>
      <c r="WRQ98"/>
      <c r="WRR98"/>
      <c r="WRS98"/>
      <c r="WRT98"/>
      <c r="WRU98"/>
      <c r="WRV98"/>
      <c r="WRW98"/>
      <c r="WRX98"/>
      <c r="WRY98"/>
      <c r="WRZ98"/>
      <c r="WSA98"/>
      <c r="WSB98"/>
      <c r="WSC98"/>
      <c r="WSD98"/>
      <c r="WSE98"/>
      <c r="WSF98"/>
      <c r="WSG98"/>
      <c r="WSH98"/>
      <c r="WSI98"/>
      <c r="WSJ98"/>
      <c r="WSK98"/>
      <c r="WSL98"/>
      <c r="WSM98"/>
      <c r="WSN98"/>
      <c r="WSO98"/>
      <c r="WSP98"/>
      <c r="WSQ98"/>
      <c r="WSR98"/>
      <c r="WSS98"/>
      <c r="WST98"/>
      <c r="WSU98"/>
      <c r="WSV98"/>
      <c r="WSW98"/>
      <c r="WSX98"/>
      <c r="WSY98"/>
      <c r="WSZ98"/>
      <c r="WTA98"/>
      <c r="WTB98"/>
      <c r="WTC98"/>
      <c r="WTD98"/>
      <c r="WTE98"/>
      <c r="WTF98"/>
      <c r="WTG98"/>
      <c r="WTH98"/>
      <c r="WTI98"/>
      <c r="WTJ98"/>
      <c r="WTK98"/>
      <c r="WTL98"/>
      <c r="WTM98"/>
      <c r="WTN98"/>
      <c r="WTO98"/>
      <c r="WTP98"/>
      <c r="WTQ98"/>
      <c r="WTR98"/>
      <c r="WTS98"/>
      <c r="WTT98"/>
      <c r="WTU98"/>
      <c r="WTV98"/>
      <c r="WTW98"/>
      <c r="WTX98"/>
      <c r="WTY98"/>
      <c r="WTZ98"/>
      <c r="WUA98"/>
      <c r="WUB98"/>
      <c r="WUC98"/>
      <c r="WUD98"/>
      <c r="WUE98"/>
      <c r="WUF98"/>
      <c r="WUG98"/>
      <c r="WUH98"/>
      <c r="WUI98"/>
      <c r="WUJ98"/>
      <c r="WUK98"/>
      <c r="WUL98"/>
      <c r="WUM98"/>
      <c r="WUN98"/>
      <c r="WUO98"/>
      <c r="WUP98"/>
      <c r="WUQ98"/>
      <c r="WUR98"/>
      <c r="WUS98"/>
      <c r="WUT98"/>
      <c r="WUU98"/>
      <c r="WUV98"/>
      <c r="WUW98"/>
      <c r="WUX98"/>
      <c r="WUY98"/>
      <c r="WUZ98"/>
      <c r="WVA98"/>
      <c r="WVB98"/>
      <c r="WVC98"/>
      <c r="WVD98"/>
      <c r="WVE98"/>
      <c r="WVF98"/>
      <c r="WVG98"/>
      <c r="WVH98"/>
      <c r="WVI98"/>
      <c r="WVJ98"/>
      <c r="WVK98"/>
      <c r="WVL98"/>
      <c r="WVM98"/>
      <c r="WVN98"/>
      <c r="WVO98"/>
      <c r="WVP98"/>
      <c r="WVQ98"/>
      <c r="WVR98"/>
      <c r="WVS98"/>
      <c r="WVT98"/>
      <c r="WVU98"/>
      <c r="WVV98"/>
      <c r="WVW98"/>
      <c r="WVX98"/>
      <c r="WVY98"/>
      <c r="WVZ98"/>
      <c r="WWA98"/>
      <c r="WWB98"/>
      <c r="WWC98"/>
      <c r="WWD98"/>
      <c r="WWE98"/>
      <c r="WWF98"/>
      <c r="WWG98"/>
      <c r="WWH98"/>
      <c r="WWI98"/>
      <c r="WWJ98"/>
      <c r="WWK98"/>
      <c r="WWL98"/>
      <c r="WWM98"/>
      <c r="WWN98"/>
      <c r="WWO98"/>
      <c r="WWP98"/>
      <c r="WWQ98"/>
      <c r="WWR98"/>
      <c r="WWS98"/>
      <c r="WWT98"/>
      <c r="WWU98"/>
      <c r="WWV98"/>
      <c r="WWW98"/>
      <c r="WWX98"/>
      <c r="WWY98"/>
      <c r="WWZ98"/>
      <c r="WXA98"/>
      <c r="WXB98"/>
      <c r="WXC98"/>
      <c r="WXD98"/>
      <c r="WXE98"/>
      <c r="WXF98"/>
      <c r="WXG98"/>
      <c r="WXH98"/>
      <c r="WXI98"/>
      <c r="WXJ98"/>
      <c r="WXK98"/>
      <c r="WXL98"/>
      <c r="WXM98"/>
      <c r="WXN98"/>
      <c r="WXO98"/>
      <c r="WXP98"/>
      <c r="WXQ98"/>
      <c r="WXR98"/>
      <c r="WXS98"/>
      <c r="WXT98"/>
      <c r="WXU98"/>
      <c r="WXV98"/>
      <c r="WXW98"/>
      <c r="WXX98"/>
      <c r="WXY98"/>
      <c r="WXZ98"/>
      <c r="WYA98"/>
      <c r="WYB98"/>
      <c r="WYC98"/>
      <c r="WYD98"/>
      <c r="WYE98"/>
      <c r="WYF98"/>
      <c r="WYG98"/>
      <c r="WYH98"/>
      <c r="WYI98"/>
      <c r="WYJ98"/>
      <c r="WYK98"/>
      <c r="WYL98"/>
      <c r="WYM98"/>
      <c r="WYN98"/>
      <c r="WYO98"/>
      <c r="WYP98"/>
      <c r="WYQ98"/>
      <c r="WYR98"/>
      <c r="WYS98"/>
      <c r="WYT98"/>
      <c r="WYU98"/>
      <c r="WYV98"/>
      <c r="WYW98"/>
      <c r="WYX98"/>
      <c r="WYY98"/>
      <c r="WYZ98"/>
      <c r="WZA98"/>
      <c r="WZB98"/>
      <c r="WZC98"/>
      <c r="WZD98"/>
      <c r="WZE98"/>
      <c r="WZF98"/>
      <c r="WZG98"/>
      <c r="WZH98"/>
      <c r="WZI98"/>
      <c r="WZJ98"/>
      <c r="WZK98"/>
      <c r="WZL98"/>
      <c r="WZM98"/>
      <c r="WZN98"/>
      <c r="WZO98"/>
      <c r="WZP98"/>
      <c r="WZQ98"/>
      <c r="WZR98"/>
      <c r="WZS98"/>
      <c r="WZT98"/>
      <c r="WZU98"/>
      <c r="WZV98"/>
      <c r="WZW98"/>
      <c r="WZX98"/>
      <c r="WZY98"/>
      <c r="WZZ98"/>
      <c r="XAA98"/>
      <c r="XAB98"/>
      <c r="XAC98"/>
      <c r="XAD98"/>
      <c r="XAE98"/>
      <c r="XAF98"/>
      <c r="XAG98"/>
      <c r="XAH98"/>
      <c r="XAI98"/>
      <c r="XAJ98"/>
      <c r="XAK98"/>
      <c r="XAL98"/>
      <c r="XAM98"/>
      <c r="XAN98"/>
      <c r="XAO98"/>
      <c r="XAP98"/>
      <c r="XAQ98"/>
      <c r="XAR98"/>
      <c r="XAS98"/>
      <c r="XAT98"/>
      <c r="XAU98"/>
      <c r="XAV98"/>
      <c r="XAW98"/>
      <c r="XAX98"/>
      <c r="XAY98"/>
      <c r="XAZ98"/>
      <c r="XBA98"/>
      <c r="XBB98"/>
      <c r="XBC98"/>
      <c r="XBD98"/>
      <c r="XBE98"/>
      <c r="XBF98"/>
      <c r="XBG98"/>
      <c r="XBH98"/>
      <c r="XBI98"/>
      <c r="XBJ98"/>
      <c r="XBK98"/>
      <c r="XBL98"/>
      <c r="XBM98"/>
      <c r="XBN98"/>
      <c r="XBO98"/>
      <c r="XBP98"/>
      <c r="XBQ98"/>
      <c r="XBR98"/>
      <c r="XBS98"/>
      <c r="XBT98"/>
      <c r="XBU98"/>
      <c r="XBV98"/>
      <c r="XBW98"/>
      <c r="XBX98"/>
      <c r="XBY98"/>
      <c r="XBZ98"/>
      <c r="XCA98"/>
      <c r="XCB98"/>
      <c r="XCC98"/>
      <c r="XCD98"/>
      <c r="XCE98"/>
      <c r="XCF98"/>
      <c r="XCG98"/>
      <c r="XCH98"/>
      <c r="XCI98"/>
      <c r="XCJ98"/>
      <c r="XCK98"/>
      <c r="XCL98"/>
      <c r="XCM98"/>
      <c r="XCN98"/>
      <c r="XCO98"/>
      <c r="XCP98"/>
      <c r="XCQ98"/>
      <c r="XCR98"/>
      <c r="XCS98"/>
      <c r="XCT98"/>
      <c r="XCU98"/>
      <c r="XCV98"/>
      <c r="XCW98"/>
      <c r="XCX98"/>
      <c r="XCY98"/>
      <c r="XCZ98"/>
      <c r="XDA98"/>
      <c r="XDB98"/>
      <c r="XDC98"/>
      <c r="XDD98"/>
      <c r="XDE98"/>
      <c r="XDF98"/>
      <c r="XDG98"/>
      <c r="XDH98"/>
      <c r="XDI98"/>
      <c r="XDJ98"/>
      <c r="XDK98"/>
      <c r="XDL98"/>
      <c r="XDM98"/>
      <c r="XDN98"/>
      <c r="XDO98"/>
      <c r="XDP98"/>
    </row>
    <row r="99" spans="1:16344">
      <c r="A99" s="106"/>
      <c r="B99" s="101"/>
      <c r="C99" s="99" t="s">
        <v>419</v>
      </c>
      <c r="D99" s="78" t="s">
        <v>417</v>
      </c>
      <c r="E99" s="79" t="str">
        <f>'Calcs Price list - ANS'!F76</f>
        <v xml:space="preserve">Quoted/ Hourly Rate </v>
      </c>
      <c r="F99" s="80">
        <f>'Calcs Price list - ANS'!I76</f>
        <v>166.43754737754293</v>
      </c>
      <c r="G99" s="80">
        <f>'Calcs Price list - ANS'!J76</f>
        <v>166.5511642369724</v>
      </c>
      <c r="H99" s="118">
        <f>'Calcs Price list - ANS'!K76</f>
        <v>172.43591571836234</v>
      </c>
      <c r="I99" s="118">
        <f>'Calcs Price list - ANS'!L76</f>
        <v>176.90977632129992</v>
      </c>
      <c r="J99" s="118">
        <f>'Calcs Price list - ANS'!N76</f>
        <v>186.71936298475342</v>
      </c>
      <c r="K99" s="81" t="str">
        <f>'Calcs Price list - ANS'!O76</f>
        <v>per hour</v>
      </c>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c r="IW99"/>
      <c r="IX99"/>
      <c r="IY99"/>
      <c r="IZ99"/>
      <c r="JA99"/>
      <c r="JB99"/>
      <c r="JC99"/>
      <c r="JD99"/>
      <c r="JE99"/>
      <c r="JF99"/>
      <c r="JG99"/>
      <c r="JH99"/>
      <c r="JI99"/>
      <c r="JJ99"/>
      <c r="JK99"/>
      <c r="JL99"/>
      <c r="JM99"/>
      <c r="JN99"/>
      <c r="JO99"/>
      <c r="JP99"/>
      <c r="JQ99"/>
      <c r="JR99"/>
      <c r="JS99"/>
      <c r="JT99"/>
      <c r="JU99"/>
      <c r="JV99"/>
      <c r="JW99"/>
      <c r="JX99"/>
      <c r="JY99"/>
      <c r="JZ99"/>
      <c r="KA99"/>
      <c r="KB99"/>
      <c r="KC99"/>
      <c r="KD99"/>
      <c r="KE99"/>
      <c r="KF99"/>
      <c r="KG99"/>
      <c r="KH99"/>
      <c r="KI99"/>
      <c r="KJ99"/>
      <c r="KK99"/>
      <c r="KL99"/>
      <c r="KM99"/>
      <c r="KN99"/>
      <c r="KO99"/>
      <c r="KP99"/>
      <c r="KQ99"/>
      <c r="KR99"/>
      <c r="KS99"/>
      <c r="KT99"/>
      <c r="KU99"/>
      <c r="KV99"/>
      <c r="KW99"/>
      <c r="KX99"/>
      <c r="KY99"/>
      <c r="KZ99"/>
      <c r="LA99"/>
      <c r="LB99"/>
      <c r="LC99"/>
      <c r="LD99"/>
      <c r="LE99"/>
      <c r="LF99"/>
      <c r="LG99"/>
      <c r="LH99"/>
      <c r="LI99"/>
      <c r="LJ99"/>
      <c r="LK99"/>
      <c r="LL99"/>
      <c r="LM99"/>
      <c r="LN99"/>
      <c r="LO99"/>
      <c r="LP99"/>
      <c r="LQ99"/>
      <c r="LR99"/>
      <c r="LS99"/>
      <c r="LT99"/>
      <c r="LU99"/>
      <c r="LV99"/>
      <c r="LW99"/>
      <c r="LX99"/>
      <c r="LY99"/>
      <c r="LZ99"/>
      <c r="MA99"/>
      <c r="MB99"/>
      <c r="MC99"/>
      <c r="MD99"/>
      <c r="ME99"/>
      <c r="MF99"/>
      <c r="MG99"/>
      <c r="MH99"/>
      <c r="MI99"/>
      <c r="MJ99"/>
      <c r="MK99"/>
      <c r="ML99"/>
      <c r="MM99"/>
      <c r="MN99"/>
      <c r="MO99"/>
      <c r="MP99"/>
      <c r="MQ99"/>
      <c r="MR99"/>
      <c r="MS99"/>
      <c r="MT99"/>
      <c r="MU99"/>
      <c r="MV99"/>
      <c r="MW99"/>
      <c r="MX99"/>
      <c r="MY99"/>
      <c r="MZ99"/>
      <c r="NA99"/>
      <c r="NB99"/>
      <c r="NC99"/>
      <c r="ND99"/>
      <c r="NE99"/>
      <c r="NF99"/>
      <c r="NG99"/>
      <c r="NH99"/>
      <c r="NI99"/>
      <c r="NJ99"/>
      <c r="NK99"/>
      <c r="NL99"/>
      <c r="NM99"/>
      <c r="NN99"/>
      <c r="NO99"/>
      <c r="NP99"/>
      <c r="NQ99"/>
      <c r="NR99"/>
      <c r="NS99"/>
      <c r="NT99"/>
      <c r="NU99"/>
      <c r="NV99"/>
      <c r="NW99"/>
      <c r="NX99"/>
      <c r="NY99"/>
      <c r="NZ99"/>
      <c r="OA99"/>
      <c r="OB99"/>
      <c r="OC99"/>
      <c r="OD99"/>
      <c r="OE99"/>
      <c r="OF99"/>
      <c r="OG99"/>
      <c r="OH99"/>
      <c r="OI99"/>
      <c r="OJ99"/>
      <c r="OK99"/>
      <c r="OL99"/>
      <c r="OM99"/>
      <c r="ON99"/>
      <c r="OO99"/>
      <c r="OP99"/>
      <c r="OQ99"/>
      <c r="OR99"/>
      <c r="OS99"/>
      <c r="OT99"/>
      <c r="OU99"/>
      <c r="OV99"/>
      <c r="OW99"/>
      <c r="OX99"/>
      <c r="OY99"/>
      <c r="OZ99"/>
      <c r="PA99"/>
      <c r="PB99"/>
      <c r="PC99"/>
      <c r="PD99"/>
      <c r="PE99"/>
      <c r="PF99"/>
      <c r="PG99"/>
      <c r="PH99"/>
      <c r="PI99"/>
      <c r="PJ99"/>
      <c r="PK99"/>
      <c r="PL99"/>
      <c r="PM99"/>
      <c r="PN99"/>
      <c r="PO99"/>
      <c r="PP99"/>
      <c r="PQ99"/>
      <c r="PR99"/>
      <c r="PS99"/>
      <c r="PT99"/>
      <c r="PU99"/>
      <c r="PV99"/>
      <c r="PW99"/>
      <c r="PX99"/>
      <c r="PY99"/>
      <c r="PZ99"/>
      <c r="QA99"/>
      <c r="QB99"/>
      <c r="QC99"/>
      <c r="QD99"/>
      <c r="QE99"/>
      <c r="QF99"/>
      <c r="QG99"/>
      <c r="QH99"/>
      <c r="QI99"/>
      <c r="QJ99"/>
      <c r="QK99"/>
      <c r="QL99"/>
      <c r="QM99"/>
      <c r="QN99"/>
      <c r="QO99"/>
      <c r="QP99"/>
      <c r="QQ99"/>
      <c r="QR99"/>
      <c r="QS99"/>
      <c r="QT99"/>
      <c r="QU99"/>
      <c r="QV99"/>
      <c r="QW99"/>
      <c r="QX99"/>
      <c r="QY99"/>
      <c r="QZ99"/>
      <c r="RA99"/>
      <c r="RB99"/>
      <c r="RC99"/>
      <c r="RD99"/>
      <c r="RE99"/>
      <c r="RF99"/>
      <c r="RG99"/>
      <c r="RH99"/>
      <c r="RI99"/>
      <c r="RJ99"/>
      <c r="RK99"/>
      <c r="RL99"/>
      <c r="RM99"/>
      <c r="RN99"/>
      <c r="RO99"/>
      <c r="RP99"/>
      <c r="RQ99"/>
      <c r="RR99"/>
      <c r="RS99"/>
      <c r="RT99"/>
      <c r="RU99"/>
      <c r="RV99"/>
      <c r="RW99"/>
      <c r="RX99"/>
      <c r="RY99"/>
      <c r="RZ99"/>
      <c r="SA99"/>
      <c r="SB99"/>
      <c r="SC99"/>
      <c r="SD99"/>
      <c r="SE99"/>
      <c r="SF99"/>
      <c r="SG99"/>
      <c r="SH99"/>
      <c r="SI99"/>
      <c r="SJ99"/>
      <c r="SK99"/>
      <c r="SL99"/>
      <c r="SM99"/>
      <c r="SN99"/>
      <c r="SO99"/>
      <c r="SP99"/>
      <c r="SQ99"/>
      <c r="SR99"/>
      <c r="SS99"/>
      <c r="ST99"/>
      <c r="SU99"/>
      <c r="SV99"/>
      <c r="SW99"/>
      <c r="SX99"/>
      <c r="SY99"/>
      <c r="SZ99"/>
      <c r="TA99"/>
      <c r="TB99"/>
      <c r="TC99"/>
      <c r="TD99"/>
      <c r="TE99"/>
      <c r="TF99"/>
      <c r="TG99"/>
      <c r="TH99"/>
      <c r="TI99"/>
      <c r="TJ99"/>
      <c r="TK99"/>
      <c r="TL99"/>
      <c r="TM99"/>
      <c r="TN99"/>
      <c r="TO99"/>
      <c r="TP99"/>
      <c r="TQ99"/>
      <c r="TR99"/>
      <c r="TS99"/>
      <c r="TT99"/>
      <c r="TU99"/>
      <c r="TV99"/>
      <c r="TW99"/>
      <c r="TX99"/>
      <c r="TY99"/>
      <c r="TZ99"/>
      <c r="UA99"/>
      <c r="UB99"/>
      <c r="UC99"/>
      <c r="UD99"/>
      <c r="UE99"/>
      <c r="UF99"/>
      <c r="UG99"/>
      <c r="UH99"/>
      <c r="UI99"/>
      <c r="UJ99"/>
      <c r="UK99"/>
      <c r="UL99"/>
      <c r="UM99"/>
      <c r="UN99"/>
      <c r="UO99"/>
      <c r="UP99"/>
      <c r="UQ99"/>
      <c r="UR99"/>
      <c r="US99"/>
      <c r="UT99"/>
      <c r="UU99"/>
      <c r="UV99"/>
      <c r="UW99"/>
      <c r="UX99"/>
      <c r="UY99"/>
      <c r="UZ99"/>
      <c r="VA99"/>
      <c r="VB99"/>
      <c r="VC99"/>
      <c r="VD99"/>
      <c r="VE99"/>
      <c r="VF99"/>
      <c r="VG99"/>
      <c r="VH99"/>
      <c r="VI99"/>
      <c r="VJ99"/>
      <c r="VK99"/>
      <c r="VL99"/>
      <c r="VM99"/>
      <c r="VN99"/>
      <c r="VO99"/>
      <c r="VP99"/>
      <c r="VQ99"/>
      <c r="VR99"/>
      <c r="VS99"/>
      <c r="VT99"/>
      <c r="VU99"/>
      <c r="VV99"/>
      <c r="VW99"/>
      <c r="VX99"/>
      <c r="VY99"/>
      <c r="VZ99"/>
      <c r="WA99"/>
      <c r="WB99"/>
      <c r="WC99"/>
      <c r="WD99"/>
      <c r="WE99"/>
      <c r="WF99"/>
      <c r="WG99"/>
      <c r="WH99"/>
      <c r="WI99"/>
      <c r="WJ99"/>
      <c r="WK99"/>
      <c r="WL99"/>
      <c r="WM99"/>
      <c r="WN99"/>
      <c r="WO99"/>
      <c r="WP99"/>
      <c r="WQ99"/>
      <c r="WR99"/>
      <c r="WS99"/>
      <c r="WT99"/>
      <c r="WU99"/>
      <c r="WV99"/>
      <c r="WW99"/>
      <c r="WX99"/>
      <c r="WY99"/>
      <c r="WZ99"/>
      <c r="XA99"/>
      <c r="XB99"/>
      <c r="XC99"/>
      <c r="XD99"/>
      <c r="XE99"/>
      <c r="XF99"/>
      <c r="XG99"/>
      <c r="XH99"/>
      <c r="XI99"/>
      <c r="XJ99"/>
      <c r="XK99"/>
      <c r="XL99"/>
      <c r="XM99"/>
      <c r="XN99"/>
      <c r="XO99"/>
      <c r="XP99"/>
      <c r="XQ99"/>
      <c r="XR99"/>
      <c r="XS99"/>
      <c r="XT99"/>
      <c r="XU99"/>
      <c r="XV99"/>
      <c r="XW99"/>
      <c r="XX99"/>
      <c r="XY99"/>
      <c r="XZ99"/>
      <c r="YA99"/>
      <c r="YB99"/>
      <c r="YC99"/>
      <c r="YD99"/>
      <c r="YE99"/>
      <c r="YF99"/>
      <c r="YG99"/>
      <c r="YH99"/>
      <c r="YI99"/>
      <c r="YJ99"/>
      <c r="YK99"/>
      <c r="YL99"/>
      <c r="YM99"/>
      <c r="YN99"/>
      <c r="YO99"/>
      <c r="YP99"/>
      <c r="YQ99"/>
      <c r="YR99"/>
      <c r="YS99"/>
      <c r="YT99"/>
      <c r="YU99"/>
      <c r="YV99"/>
      <c r="YW99"/>
      <c r="YX99"/>
      <c r="YY99"/>
      <c r="YZ99"/>
      <c r="ZA99"/>
      <c r="ZB99"/>
      <c r="ZC99"/>
      <c r="ZD99"/>
      <c r="ZE99"/>
      <c r="ZF99"/>
      <c r="ZG99"/>
      <c r="ZH99"/>
      <c r="ZI99"/>
      <c r="ZJ99"/>
      <c r="ZK99"/>
      <c r="ZL99"/>
      <c r="ZM99"/>
      <c r="ZN99"/>
      <c r="ZO99"/>
      <c r="ZP99"/>
      <c r="ZQ99"/>
      <c r="ZR99"/>
      <c r="ZS99"/>
      <c r="ZT99"/>
      <c r="ZU99"/>
      <c r="ZV99"/>
      <c r="ZW99"/>
      <c r="ZX99"/>
      <c r="ZY99"/>
      <c r="ZZ99"/>
      <c r="AAA99"/>
      <c r="AAB99"/>
      <c r="AAC99"/>
      <c r="AAD99"/>
      <c r="AAE99"/>
      <c r="AAF99"/>
      <c r="AAG99"/>
      <c r="AAH99"/>
      <c r="AAI99"/>
      <c r="AAJ99"/>
      <c r="AAK99"/>
      <c r="AAL99"/>
      <c r="AAM99"/>
      <c r="AAN99"/>
      <c r="AAO99"/>
      <c r="AAP99"/>
      <c r="AAQ99"/>
      <c r="AAR99"/>
      <c r="AAS99"/>
      <c r="AAT99"/>
      <c r="AAU99"/>
      <c r="AAV99"/>
      <c r="AAW99"/>
      <c r="AAX99"/>
      <c r="AAY99"/>
      <c r="AAZ99"/>
      <c r="ABA99"/>
      <c r="ABB99"/>
      <c r="ABC99"/>
      <c r="ABD99"/>
      <c r="ABE99"/>
      <c r="ABF99"/>
      <c r="ABG99"/>
      <c r="ABH99"/>
      <c r="ABI99"/>
      <c r="ABJ99"/>
      <c r="ABK99"/>
      <c r="ABL99"/>
      <c r="ABM99"/>
      <c r="ABN99"/>
      <c r="ABO99"/>
      <c r="ABP99"/>
      <c r="ABQ99"/>
      <c r="ABR99"/>
      <c r="ABS99"/>
      <c r="ABT99"/>
      <c r="ABU99"/>
      <c r="ABV99"/>
      <c r="ABW99"/>
      <c r="ABX99"/>
      <c r="ABY99"/>
      <c r="ABZ99"/>
      <c r="ACA99"/>
      <c r="ACB99"/>
      <c r="ACC99"/>
      <c r="ACD99"/>
      <c r="ACE99"/>
      <c r="ACF99"/>
      <c r="ACG99"/>
      <c r="ACH99"/>
      <c r="ACI99"/>
      <c r="ACJ99"/>
      <c r="ACK99"/>
      <c r="ACL99"/>
      <c r="ACM99"/>
      <c r="ACN99"/>
      <c r="ACO99"/>
      <c r="ACP99"/>
      <c r="ACQ99"/>
      <c r="ACR99"/>
      <c r="ACS99"/>
      <c r="ACT99"/>
      <c r="ACU99"/>
      <c r="ACV99"/>
      <c r="ACW99"/>
      <c r="ACX99"/>
      <c r="ACY99"/>
      <c r="ACZ99"/>
      <c r="ADA99"/>
      <c r="ADB99"/>
      <c r="ADC99"/>
      <c r="ADD99"/>
      <c r="ADE99"/>
      <c r="ADF99"/>
      <c r="ADG99"/>
      <c r="ADH99"/>
      <c r="ADI99"/>
      <c r="ADJ99"/>
      <c r="ADK99"/>
      <c r="ADL99"/>
      <c r="ADM99"/>
      <c r="ADN99"/>
      <c r="ADO99"/>
      <c r="ADP99"/>
      <c r="ADQ99"/>
      <c r="ADR99"/>
      <c r="ADS99"/>
      <c r="ADT99"/>
      <c r="ADU99"/>
      <c r="ADV99"/>
      <c r="ADW99"/>
      <c r="ADX99"/>
      <c r="ADY99"/>
      <c r="ADZ99"/>
      <c r="AEA99"/>
      <c r="AEB99"/>
      <c r="AEC99"/>
      <c r="AED99"/>
      <c r="AEE99"/>
      <c r="AEF99"/>
      <c r="AEG99"/>
      <c r="AEH99"/>
      <c r="AEI99"/>
      <c r="AEJ99"/>
      <c r="AEK99"/>
      <c r="AEL99"/>
      <c r="AEM99"/>
      <c r="AEN99"/>
      <c r="AEO99"/>
      <c r="AEP99"/>
      <c r="AEQ99"/>
      <c r="AER99"/>
      <c r="AES99"/>
      <c r="AET99"/>
      <c r="AEU99"/>
      <c r="AEV99"/>
      <c r="AEW99"/>
      <c r="AEX99"/>
      <c r="AEY99"/>
      <c r="AEZ99"/>
      <c r="AFA99"/>
      <c r="AFB99"/>
      <c r="AFC99"/>
      <c r="AFD99"/>
      <c r="AFE99"/>
      <c r="AFF99"/>
      <c r="AFG99"/>
      <c r="AFH99"/>
      <c r="AFI99"/>
      <c r="AFJ99"/>
      <c r="AFK99"/>
      <c r="AFL99"/>
      <c r="AFM99"/>
      <c r="AFN99"/>
      <c r="AFO99"/>
      <c r="AFP99"/>
      <c r="AFQ99"/>
      <c r="AFR99"/>
      <c r="AFS99"/>
      <c r="AFT99"/>
      <c r="AFU99"/>
      <c r="AFV99"/>
      <c r="AFW99"/>
      <c r="AFX99"/>
      <c r="AFY99"/>
      <c r="AFZ99"/>
      <c r="AGA99"/>
      <c r="AGB99"/>
      <c r="AGC99"/>
      <c r="AGD99"/>
      <c r="AGE99"/>
      <c r="AGF99"/>
      <c r="AGG99"/>
      <c r="AGH99"/>
      <c r="AGI99"/>
      <c r="AGJ99"/>
      <c r="AGK99"/>
      <c r="AGL99"/>
      <c r="AGM99"/>
      <c r="AGN99"/>
      <c r="AGO99"/>
      <c r="AGP99"/>
      <c r="AGQ99"/>
      <c r="AGR99"/>
      <c r="AGS99"/>
      <c r="AGT99"/>
      <c r="AGU99"/>
      <c r="AGV99"/>
      <c r="AGW99"/>
      <c r="AGX99"/>
      <c r="AGY99"/>
      <c r="AGZ99"/>
      <c r="AHA99"/>
      <c r="AHB99"/>
      <c r="AHC99"/>
      <c r="AHD99"/>
      <c r="AHE99"/>
      <c r="AHF99"/>
      <c r="AHG99"/>
      <c r="AHH99"/>
      <c r="AHI99"/>
      <c r="AHJ99"/>
      <c r="AHK99"/>
      <c r="AHL99"/>
      <c r="AHM99"/>
      <c r="AHN99"/>
      <c r="AHO99"/>
      <c r="AHP99"/>
      <c r="AHQ99"/>
      <c r="AHR99"/>
      <c r="AHS99"/>
      <c r="AHT99"/>
      <c r="AHU99"/>
      <c r="AHV99"/>
      <c r="AHW99"/>
      <c r="AHX99"/>
      <c r="AHY99"/>
      <c r="AHZ99"/>
      <c r="AIA99"/>
      <c r="AIB99"/>
      <c r="AIC99"/>
      <c r="AID99"/>
      <c r="AIE99"/>
      <c r="AIF99"/>
      <c r="AIG99"/>
      <c r="AIH99"/>
      <c r="AII99"/>
      <c r="AIJ99"/>
      <c r="AIK99"/>
      <c r="AIL99"/>
      <c r="AIM99"/>
      <c r="AIN99"/>
      <c r="AIO99"/>
      <c r="AIP99"/>
      <c r="AIQ99"/>
      <c r="AIR99"/>
      <c r="AIS99"/>
      <c r="AIT99"/>
      <c r="AIU99"/>
      <c r="AIV99"/>
      <c r="AIW99"/>
      <c r="AIX99"/>
      <c r="AIY99"/>
      <c r="AIZ99"/>
      <c r="AJA99"/>
      <c r="AJB99"/>
      <c r="AJC99"/>
      <c r="AJD99"/>
      <c r="AJE99"/>
      <c r="AJF99"/>
      <c r="AJG99"/>
      <c r="AJH99"/>
      <c r="AJI99"/>
      <c r="AJJ99"/>
      <c r="AJK99"/>
      <c r="AJL99"/>
      <c r="AJM99"/>
      <c r="AJN99"/>
      <c r="AJO99"/>
      <c r="AJP99"/>
      <c r="AJQ99"/>
      <c r="AJR99"/>
      <c r="AJS99"/>
      <c r="AJT99"/>
      <c r="AJU99"/>
      <c r="AJV99"/>
      <c r="AJW99"/>
      <c r="AJX99"/>
      <c r="AJY99"/>
      <c r="AJZ99"/>
      <c r="AKA99"/>
      <c r="AKB99"/>
      <c r="AKC99"/>
      <c r="AKD99"/>
      <c r="AKE99"/>
      <c r="AKF99"/>
      <c r="AKG99"/>
      <c r="AKH99"/>
      <c r="AKI99"/>
      <c r="AKJ99"/>
      <c r="AKK99"/>
      <c r="AKL99"/>
      <c r="AKM99"/>
      <c r="AKN99"/>
      <c r="AKO99"/>
      <c r="AKP99"/>
      <c r="AKQ99"/>
      <c r="AKR99"/>
      <c r="AKS99"/>
      <c r="AKT99"/>
      <c r="AKU99"/>
      <c r="AKV99"/>
      <c r="AKW99"/>
      <c r="AKX99"/>
      <c r="AKY99"/>
      <c r="AKZ99"/>
      <c r="ALA99"/>
      <c r="ALB99"/>
      <c r="ALC99"/>
      <c r="ALD99"/>
      <c r="ALE99"/>
      <c r="ALF99"/>
      <c r="ALG99"/>
      <c r="ALH99"/>
      <c r="ALI99"/>
      <c r="ALJ99"/>
      <c r="ALK99"/>
      <c r="ALL99"/>
      <c r="ALM99"/>
      <c r="ALN99"/>
      <c r="ALO99"/>
      <c r="ALP99"/>
      <c r="ALQ99"/>
      <c r="ALR99"/>
      <c r="ALS99"/>
      <c r="ALT99"/>
      <c r="ALU99"/>
      <c r="ALV99"/>
      <c r="ALW99"/>
      <c r="ALX99"/>
      <c r="ALY99"/>
      <c r="ALZ99"/>
      <c r="AMA99"/>
      <c r="AMB99"/>
      <c r="AMC99"/>
      <c r="AMD99"/>
      <c r="AME99"/>
      <c r="AMF99"/>
      <c r="AMG99"/>
      <c r="AMH99"/>
      <c r="AMI99"/>
      <c r="AMJ99"/>
      <c r="AMK99"/>
      <c r="AML99"/>
      <c r="AMM99"/>
      <c r="AMN99"/>
      <c r="AMO99"/>
      <c r="AMP99"/>
      <c r="AMQ99"/>
      <c r="AMR99"/>
      <c r="AMS99"/>
      <c r="AMT99"/>
      <c r="AMU99"/>
      <c r="AMV99"/>
      <c r="AMW99"/>
      <c r="AMX99"/>
      <c r="AMY99"/>
      <c r="AMZ99"/>
      <c r="ANA99"/>
      <c r="ANB99"/>
      <c r="ANC99"/>
      <c r="AND99"/>
      <c r="ANE99"/>
      <c r="ANF99"/>
      <c r="ANG99"/>
      <c r="ANH99"/>
      <c r="ANI99"/>
      <c r="ANJ99"/>
      <c r="ANK99"/>
      <c r="ANL99"/>
      <c r="ANM99"/>
      <c r="ANN99"/>
      <c r="ANO99"/>
      <c r="ANP99"/>
      <c r="ANQ99"/>
      <c r="ANR99"/>
      <c r="ANS99"/>
      <c r="ANT99"/>
      <c r="ANU99"/>
      <c r="ANV99"/>
      <c r="ANW99"/>
      <c r="ANX99"/>
      <c r="ANY99"/>
      <c r="ANZ99"/>
      <c r="AOA99"/>
      <c r="AOB99"/>
      <c r="AOC99"/>
      <c r="AOD99"/>
      <c r="AOE99"/>
      <c r="AOF99"/>
      <c r="AOG99"/>
      <c r="AOH99"/>
      <c r="AOI99"/>
      <c r="AOJ99"/>
      <c r="AOK99"/>
      <c r="AOL99"/>
      <c r="AOM99"/>
      <c r="AON99"/>
      <c r="AOO99"/>
      <c r="AOP99"/>
      <c r="AOQ99"/>
      <c r="AOR99"/>
      <c r="AOS99"/>
      <c r="AOT99"/>
      <c r="AOU99"/>
      <c r="AOV99"/>
      <c r="AOW99"/>
      <c r="AOX99"/>
      <c r="AOY99"/>
      <c r="AOZ99"/>
      <c r="APA99"/>
      <c r="APB99"/>
      <c r="APC99"/>
      <c r="APD99"/>
      <c r="APE99"/>
      <c r="APF99"/>
      <c r="APG99"/>
      <c r="APH99"/>
      <c r="API99"/>
      <c r="APJ99"/>
      <c r="APK99"/>
      <c r="APL99"/>
      <c r="APM99"/>
      <c r="APN99"/>
      <c r="APO99"/>
      <c r="APP99"/>
      <c r="APQ99"/>
      <c r="APR99"/>
      <c r="APS99"/>
      <c r="APT99"/>
      <c r="APU99"/>
      <c r="APV99"/>
      <c r="APW99"/>
      <c r="APX99"/>
      <c r="APY99"/>
      <c r="APZ99"/>
      <c r="AQA99"/>
      <c r="AQB99"/>
      <c r="AQC99"/>
      <c r="AQD99"/>
      <c r="AQE99"/>
      <c r="AQF99"/>
      <c r="AQG99"/>
      <c r="AQH99"/>
      <c r="AQI99"/>
      <c r="AQJ99"/>
      <c r="AQK99"/>
      <c r="AQL99"/>
      <c r="AQM99"/>
      <c r="AQN99"/>
      <c r="AQO99"/>
      <c r="AQP99"/>
      <c r="AQQ99"/>
      <c r="AQR99"/>
      <c r="AQS99"/>
      <c r="AQT99"/>
      <c r="AQU99"/>
      <c r="AQV99"/>
      <c r="AQW99"/>
      <c r="AQX99"/>
      <c r="AQY99"/>
      <c r="AQZ99"/>
      <c r="ARA99"/>
      <c r="ARB99"/>
      <c r="ARC99"/>
      <c r="ARD99"/>
      <c r="ARE99"/>
      <c r="ARF99"/>
      <c r="ARG99"/>
      <c r="ARH99"/>
      <c r="ARI99"/>
      <c r="ARJ99"/>
      <c r="ARK99"/>
      <c r="ARL99"/>
      <c r="ARM99"/>
      <c r="ARN99"/>
      <c r="ARO99"/>
      <c r="ARP99"/>
      <c r="ARQ99"/>
      <c r="ARR99"/>
      <c r="ARS99"/>
      <c r="ART99"/>
      <c r="ARU99"/>
      <c r="ARV99"/>
      <c r="ARW99"/>
      <c r="ARX99"/>
      <c r="ARY99"/>
      <c r="ARZ99"/>
      <c r="ASA99"/>
      <c r="ASB99"/>
      <c r="ASC99"/>
      <c r="ASD99"/>
      <c r="ASE99"/>
      <c r="ASF99"/>
      <c r="ASG99"/>
      <c r="ASH99"/>
      <c r="ASI99"/>
      <c r="ASJ99"/>
      <c r="ASK99"/>
      <c r="ASL99"/>
      <c r="ASM99"/>
      <c r="ASN99"/>
      <c r="ASO99"/>
      <c r="ASP99"/>
      <c r="ASQ99"/>
      <c r="ASR99"/>
      <c r="ASS99"/>
      <c r="AST99"/>
      <c r="ASU99"/>
      <c r="ASV99"/>
      <c r="ASW99"/>
      <c r="ASX99"/>
      <c r="ASY99"/>
      <c r="ASZ99"/>
      <c r="ATA99"/>
      <c r="ATB99"/>
      <c r="ATC99"/>
      <c r="ATD99"/>
      <c r="ATE99"/>
      <c r="ATF99"/>
      <c r="ATG99"/>
      <c r="ATH99"/>
      <c r="ATI99"/>
      <c r="ATJ99"/>
      <c r="ATK99"/>
      <c r="ATL99"/>
      <c r="ATM99"/>
      <c r="ATN99"/>
      <c r="ATO99"/>
      <c r="ATP99"/>
      <c r="ATQ99"/>
      <c r="ATR99"/>
      <c r="ATS99"/>
      <c r="ATT99"/>
      <c r="ATU99"/>
      <c r="ATV99"/>
      <c r="ATW99"/>
      <c r="ATX99"/>
      <c r="ATY99"/>
      <c r="ATZ99"/>
      <c r="AUA99"/>
      <c r="AUB99"/>
      <c r="AUC99"/>
      <c r="AUD99"/>
      <c r="AUE99"/>
      <c r="AUF99"/>
      <c r="AUG99"/>
      <c r="AUH99"/>
      <c r="AUI99"/>
      <c r="AUJ99"/>
      <c r="AUK99"/>
      <c r="AUL99"/>
      <c r="AUM99"/>
      <c r="AUN99"/>
      <c r="AUO99"/>
      <c r="AUP99"/>
      <c r="AUQ99"/>
      <c r="AUR99"/>
      <c r="AUS99"/>
      <c r="AUT99"/>
      <c r="AUU99"/>
      <c r="AUV99"/>
      <c r="AUW99"/>
      <c r="AUX99"/>
      <c r="AUY99"/>
      <c r="AUZ99"/>
      <c r="AVA99"/>
      <c r="AVB99"/>
      <c r="AVC99"/>
      <c r="AVD99"/>
      <c r="AVE99"/>
      <c r="AVF99"/>
      <c r="AVG99"/>
      <c r="AVH99"/>
      <c r="AVI99"/>
      <c r="AVJ99"/>
      <c r="AVK99"/>
      <c r="AVL99"/>
      <c r="AVM99"/>
      <c r="AVN99"/>
      <c r="AVO99"/>
      <c r="AVP99"/>
      <c r="AVQ99"/>
      <c r="AVR99"/>
      <c r="AVS99"/>
      <c r="AVT99"/>
      <c r="AVU99"/>
      <c r="AVV99"/>
      <c r="AVW99"/>
      <c r="AVX99"/>
      <c r="AVY99"/>
      <c r="AVZ99"/>
      <c r="AWA99"/>
      <c r="AWB99"/>
      <c r="AWC99"/>
      <c r="AWD99"/>
      <c r="AWE99"/>
      <c r="AWF99"/>
      <c r="AWG99"/>
      <c r="AWH99"/>
      <c r="AWI99"/>
      <c r="AWJ99"/>
      <c r="AWK99"/>
      <c r="AWL99"/>
      <c r="AWM99"/>
      <c r="AWN99"/>
      <c r="AWO99"/>
      <c r="AWP99"/>
      <c r="AWQ99"/>
      <c r="AWR99"/>
      <c r="AWS99"/>
      <c r="AWT99"/>
      <c r="AWU99"/>
      <c r="AWV99"/>
      <c r="AWW99"/>
      <c r="AWX99"/>
      <c r="AWY99"/>
      <c r="AWZ99"/>
      <c r="AXA99"/>
      <c r="AXB99"/>
      <c r="AXC99"/>
      <c r="AXD99"/>
      <c r="AXE99"/>
      <c r="AXF99"/>
      <c r="AXG99"/>
      <c r="AXH99"/>
      <c r="AXI99"/>
      <c r="AXJ99"/>
      <c r="AXK99"/>
      <c r="AXL99"/>
      <c r="AXM99"/>
      <c r="AXN99"/>
      <c r="AXO99"/>
      <c r="AXP99"/>
      <c r="AXQ99"/>
      <c r="AXR99"/>
      <c r="AXS99"/>
      <c r="AXT99"/>
      <c r="AXU99"/>
      <c r="AXV99"/>
      <c r="AXW99"/>
      <c r="AXX99"/>
      <c r="AXY99"/>
      <c r="AXZ99"/>
      <c r="AYA99"/>
      <c r="AYB99"/>
      <c r="AYC99"/>
      <c r="AYD99"/>
      <c r="AYE99"/>
      <c r="AYF99"/>
      <c r="AYG99"/>
      <c r="AYH99"/>
      <c r="AYI99"/>
      <c r="AYJ99"/>
      <c r="AYK99"/>
      <c r="AYL99"/>
      <c r="AYM99"/>
      <c r="AYN99"/>
      <c r="AYO99"/>
      <c r="AYP99"/>
      <c r="AYQ99"/>
      <c r="AYR99"/>
      <c r="AYS99"/>
      <c r="AYT99"/>
      <c r="AYU99"/>
      <c r="AYV99"/>
      <c r="AYW99"/>
      <c r="AYX99"/>
      <c r="AYY99"/>
      <c r="AYZ99"/>
      <c r="AZA99"/>
      <c r="AZB99"/>
      <c r="AZC99"/>
      <c r="AZD99"/>
      <c r="AZE99"/>
      <c r="AZF99"/>
      <c r="AZG99"/>
      <c r="AZH99"/>
      <c r="AZI99"/>
      <c r="AZJ99"/>
      <c r="AZK99"/>
      <c r="AZL99"/>
      <c r="AZM99"/>
      <c r="AZN99"/>
      <c r="AZO99"/>
      <c r="AZP99"/>
      <c r="AZQ99"/>
      <c r="AZR99"/>
      <c r="AZS99"/>
      <c r="AZT99"/>
      <c r="AZU99"/>
      <c r="AZV99"/>
      <c r="AZW99"/>
      <c r="AZX99"/>
      <c r="AZY99"/>
      <c r="AZZ99"/>
      <c r="BAA99"/>
      <c r="BAB99"/>
      <c r="BAC99"/>
      <c r="BAD99"/>
      <c r="BAE99"/>
      <c r="BAF99"/>
      <c r="BAG99"/>
      <c r="BAH99"/>
      <c r="BAI99"/>
      <c r="BAJ99"/>
      <c r="BAK99"/>
      <c r="BAL99"/>
      <c r="BAM99"/>
      <c r="BAN99"/>
      <c r="BAO99"/>
      <c r="BAP99"/>
      <c r="BAQ99"/>
      <c r="BAR99"/>
      <c r="BAS99"/>
      <c r="BAT99"/>
      <c r="BAU99"/>
      <c r="BAV99"/>
      <c r="BAW99"/>
      <c r="BAX99"/>
      <c r="BAY99"/>
      <c r="BAZ99"/>
      <c r="BBA99"/>
      <c r="BBB99"/>
      <c r="BBC99"/>
      <c r="BBD99"/>
      <c r="BBE99"/>
      <c r="BBF99"/>
      <c r="BBG99"/>
      <c r="BBH99"/>
      <c r="BBI99"/>
      <c r="BBJ99"/>
      <c r="BBK99"/>
      <c r="BBL99"/>
      <c r="BBM99"/>
      <c r="BBN99"/>
      <c r="BBO99"/>
      <c r="BBP99"/>
      <c r="BBQ99"/>
      <c r="BBR99"/>
      <c r="BBS99"/>
      <c r="BBT99"/>
      <c r="BBU99"/>
      <c r="BBV99"/>
      <c r="BBW99"/>
      <c r="BBX99"/>
      <c r="BBY99"/>
      <c r="BBZ99"/>
      <c r="BCA99"/>
      <c r="BCB99"/>
      <c r="BCC99"/>
      <c r="BCD99"/>
      <c r="BCE99"/>
      <c r="BCF99"/>
      <c r="BCG99"/>
      <c r="BCH99"/>
      <c r="BCI99"/>
      <c r="BCJ99"/>
      <c r="BCK99"/>
      <c r="BCL99"/>
      <c r="BCM99"/>
      <c r="BCN99"/>
      <c r="BCO99"/>
      <c r="BCP99"/>
      <c r="BCQ99"/>
      <c r="BCR99"/>
      <c r="BCS99"/>
      <c r="BCT99"/>
      <c r="BCU99"/>
      <c r="BCV99"/>
      <c r="BCW99"/>
      <c r="BCX99"/>
      <c r="BCY99"/>
      <c r="BCZ99"/>
      <c r="BDA99"/>
      <c r="BDB99"/>
      <c r="BDC99"/>
      <c r="BDD99"/>
      <c r="BDE99"/>
      <c r="BDF99"/>
      <c r="BDG99"/>
      <c r="BDH99"/>
      <c r="BDI99"/>
      <c r="BDJ99"/>
      <c r="BDK99"/>
      <c r="BDL99"/>
      <c r="BDM99"/>
      <c r="BDN99"/>
      <c r="BDO99"/>
      <c r="BDP99"/>
      <c r="BDQ99"/>
      <c r="BDR99"/>
      <c r="BDS99"/>
      <c r="BDT99"/>
      <c r="BDU99"/>
      <c r="BDV99"/>
      <c r="BDW99"/>
      <c r="BDX99"/>
      <c r="BDY99"/>
      <c r="BDZ99"/>
      <c r="BEA99"/>
      <c r="BEB99"/>
      <c r="BEC99"/>
      <c r="BED99"/>
      <c r="BEE99"/>
      <c r="BEF99"/>
      <c r="BEG99"/>
      <c r="BEH99"/>
      <c r="BEI99"/>
      <c r="BEJ99"/>
      <c r="BEK99"/>
      <c r="BEL99"/>
      <c r="BEM99"/>
      <c r="BEN99"/>
      <c r="BEO99"/>
      <c r="BEP99"/>
      <c r="BEQ99"/>
      <c r="BER99"/>
      <c r="BES99"/>
      <c r="BET99"/>
      <c r="BEU99"/>
      <c r="BEV99"/>
      <c r="BEW99"/>
      <c r="BEX99"/>
      <c r="BEY99"/>
      <c r="BEZ99"/>
      <c r="BFA99"/>
      <c r="BFB99"/>
      <c r="BFC99"/>
      <c r="BFD99"/>
      <c r="BFE99"/>
      <c r="BFF99"/>
      <c r="BFG99"/>
      <c r="BFH99"/>
      <c r="BFI99"/>
      <c r="BFJ99"/>
      <c r="BFK99"/>
      <c r="BFL99"/>
      <c r="BFM99"/>
      <c r="BFN99"/>
      <c r="BFO99"/>
      <c r="BFP99"/>
      <c r="BFQ99"/>
      <c r="BFR99"/>
      <c r="BFS99"/>
      <c r="BFT99"/>
      <c r="BFU99"/>
      <c r="BFV99"/>
      <c r="BFW99"/>
      <c r="BFX99"/>
      <c r="BFY99"/>
      <c r="BFZ99"/>
      <c r="BGA99"/>
      <c r="BGB99"/>
      <c r="BGC99"/>
      <c r="BGD99"/>
      <c r="BGE99"/>
      <c r="BGF99"/>
      <c r="BGG99"/>
      <c r="BGH99"/>
      <c r="BGI99"/>
      <c r="BGJ99"/>
      <c r="BGK99"/>
      <c r="BGL99"/>
      <c r="BGM99"/>
      <c r="BGN99"/>
      <c r="BGO99"/>
      <c r="BGP99"/>
      <c r="BGQ99"/>
      <c r="BGR99"/>
      <c r="BGS99"/>
      <c r="BGT99"/>
      <c r="BGU99"/>
      <c r="BGV99"/>
      <c r="BGW99"/>
      <c r="BGX99"/>
      <c r="BGY99"/>
      <c r="BGZ99"/>
      <c r="BHA99"/>
      <c r="BHB99"/>
      <c r="BHC99"/>
      <c r="BHD99"/>
      <c r="BHE99"/>
      <c r="BHF99"/>
      <c r="BHG99"/>
      <c r="BHH99"/>
      <c r="BHI99"/>
      <c r="BHJ99"/>
      <c r="BHK99"/>
      <c r="BHL99"/>
      <c r="BHM99"/>
      <c r="BHN99"/>
      <c r="BHO99"/>
      <c r="BHP99"/>
      <c r="BHQ99"/>
      <c r="BHR99"/>
      <c r="BHS99"/>
      <c r="BHT99"/>
      <c r="BHU99"/>
      <c r="BHV99"/>
      <c r="BHW99"/>
      <c r="BHX99"/>
      <c r="BHY99"/>
      <c r="BHZ99"/>
      <c r="BIA99"/>
      <c r="BIB99"/>
      <c r="BIC99"/>
      <c r="BID99"/>
      <c r="BIE99"/>
      <c r="BIF99"/>
      <c r="BIG99"/>
      <c r="BIH99"/>
      <c r="BII99"/>
      <c r="BIJ99"/>
      <c r="BIK99"/>
      <c r="BIL99"/>
      <c r="BIM99"/>
      <c r="BIN99"/>
      <c r="BIO99"/>
      <c r="BIP99"/>
      <c r="BIQ99"/>
      <c r="BIR99"/>
      <c r="BIS99"/>
      <c r="BIT99"/>
      <c r="BIU99"/>
      <c r="BIV99"/>
      <c r="BIW99"/>
      <c r="BIX99"/>
      <c r="BIY99"/>
      <c r="BIZ99"/>
      <c r="BJA99"/>
      <c r="BJB99"/>
      <c r="BJC99"/>
      <c r="BJD99"/>
      <c r="BJE99"/>
      <c r="BJF99"/>
      <c r="BJG99"/>
      <c r="BJH99"/>
      <c r="BJI99"/>
      <c r="BJJ99"/>
      <c r="BJK99"/>
      <c r="BJL99"/>
      <c r="BJM99"/>
      <c r="BJN99"/>
      <c r="BJO99"/>
      <c r="BJP99"/>
      <c r="BJQ99"/>
      <c r="BJR99"/>
      <c r="BJS99"/>
      <c r="BJT99"/>
      <c r="BJU99"/>
      <c r="BJV99"/>
      <c r="BJW99"/>
      <c r="BJX99"/>
      <c r="BJY99"/>
      <c r="BJZ99"/>
      <c r="BKA99"/>
      <c r="BKB99"/>
      <c r="BKC99"/>
      <c r="BKD99"/>
      <c r="BKE99"/>
      <c r="BKF99"/>
      <c r="BKG99"/>
      <c r="BKH99"/>
      <c r="BKI99"/>
      <c r="BKJ99"/>
      <c r="BKK99"/>
      <c r="BKL99"/>
      <c r="BKM99"/>
      <c r="BKN99"/>
      <c r="BKO99"/>
      <c r="BKP99"/>
      <c r="BKQ99"/>
      <c r="BKR99"/>
      <c r="BKS99"/>
      <c r="BKT99"/>
      <c r="BKU99"/>
      <c r="BKV99"/>
      <c r="BKW99"/>
      <c r="BKX99"/>
      <c r="BKY99"/>
      <c r="BKZ99"/>
      <c r="BLA99"/>
      <c r="BLB99"/>
      <c r="BLC99"/>
      <c r="BLD99"/>
      <c r="BLE99"/>
      <c r="BLF99"/>
      <c r="BLG99"/>
      <c r="BLH99"/>
      <c r="BLI99"/>
      <c r="BLJ99"/>
      <c r="BLK99"/>
      <c r="BLL99"/>
      <c r="BLM99"/>
      <c r="BLN99"/>
      <c r="BLO99"/>
      <c r="BLP99"/>
      <c r="BLQ99"/>
      <c r="BLR99"/>
      <c r="BLS99"/>
      <c r="BLT99"/>
      <c r="BLU99"/>
      <c r="BLV99"/>
      <c r="BLW99"/>
      <c r="BLX99"/>
      <c r="BLY99"/>
      <c r="BLZ99"/>
      <c r="BMA99"/>
      <c r="BMB99"/>
      <c r="BMC99"/>
      <c r="BMD99"/>
      <c r="BME99"/>
      <c r="BMF99"/>
      <c r="BMG99"/>
      <c r="BMH99"/>
      <c r="BMI99"/>
      <c r="BMJ99"/>
      <c r="BMK99"/>
      <c r="BML99"/>
      <c r="BMM99"/>
      <c r="BMN99"/>
      <c r="BMO99"/>
      <c r="BMP99"/>
      <c r="BMQ99"/>
      <c r="BMR99"/>
      <c r="BMS99"/>
      <c r="BMT99"/>
      <c r="BMU99"/>
      <c r="BMV99"/>
      <c r="BMW99"/>
      <c r="BMX99"/>
      <c r="BMY99"/>
      <c r="BMZ99"/>
      <c r="BNA99"/>
      <c r="BNB99"/>
      <c r="BNC99"/>
      <c r="BND99"/>
      <c r="BNE99"/>
      <c r="BNF99"/>
      <c r="BNG99"/>
      <c r="BNH99"/>
      <c r="BNI99"/>
      <c r="BNJ99"/>
      <c r="BNK99"/>
      <c r="BNL99"/>
      <c r="BNM99"/>
      <c r="BNN99"/>
      <c r="BNO99"/>
      <c r="BNP99"/>
      <c r="BNQ99"/>
      <c r="BNR99"/>
      <c r="BNS99"/>
      <c r="BNT99"/>
      <c r="BNU99"/>
      <c r="BNV99"/>
      <c r="BNW99"/>
      <c r="BNX99"/>
      <c r="BNY99"/>
      <c r="BNZ99"/>
      <c r="BOA99"/>
      <c r="BOB99"/>
      <c r="BOC99"/>
      <c r="BOD99"/>
      <c r="BOE99"/>
      <c r="BOF99"/>
      <c r="BOG99"/>
      <c r="BOH99"/>
      <c r="BOI99"/>
      <c r="BOJ99"/>
      <c r="BOK99"/>
      <c r="BOL99"/>
      <c r="BOM99"/>
      <c r="BON99"/>
      <c r="BOO99"/>
      <c r="BOP99"/>
      <c r="BOQ99"/>
      <c r="BOR99"/>
      <c r="BOS99"/>
      <c r="BOT99"/>
      <c r="BOU99"/>
      <c r="BOV99"/>
      <c r="BOW99"/>
      <c r="BOX99"/>
      <c r="BOY99"/>
      <c r="BOZ99"/>
      <c r="BPA99"/>
      <c r="BPB99"/>
      <c r="BPC99"/>
      <c r="BPD99"/>
      <c r="BPE99"/>
      <c r="BPF99"/>
      <c r="BPG99"/>
      <c r="BPH99"/>
      <c r="BPI99"/>
      <c r="BPJ99"/>
      <c r="BPK99"/>
      <c r="BPL99"/>
      <c r="BPM99"/>
      <c r="BPN99"/>
      <c r="BPO99"/>
      <c r="BPP99"/>
      <c r="BPQ99"/>
      <c r="BPR99"/>
      <c r="BPS99"/>
      <c r="BPT99"/>
      <c r="BPU99"/>
      <c r="BPV99"/>
      <c r="BPW99"/>
      <c r="BPX99"/>
      <c r="BPY99"/>
      <c r="BPZ99"/>
      <c r="BQA99"/>
      <c r="BQB99"/>
      <c r="BQC99"/>
      <c r="BQD99"/>
      <c r="BQE99"/>
      <c r="BQF99"/>
      <c r="BQG99"/>
      <c r="BQH99"/>
      <c r="BQI99"/>
      <c r="BQJ99"/>
      <c r="BQK99"/>
      <c r="BQL99"/>
      <c r="BQM99"/>
      <c r="BQN99"/>
      <c r="BQO99"/>
      <c r="BQP99"/>
      <c r="BQQ99"/>
      <c r="BQR99"/>
      <c r="BQS99"/>
      <c r="BQT99"/>
      <c r="BQU99"/>
      <c r="BQV99"/>
      <c r="BQW99"/>
      <c r="BQX99"/>
      <c r="BQY99"/>
      <c r="BQZ99"/>
      <c r="BRA99"/>
      <c r="BRB99"/>
      <c r="BRC99"/>
      <c r="BRD99"/>
      <c r="BRE99"/>
      <c r="BRF99"/>
      <c r="BRG99"/>
      <c r="BRH99"/>
      <c r="BRI99"/>
      <c r="BRJ99"/>
      <c r="BRK99"/>
      <c r="BRL99"/>
      <c r="BRM99"/>
      <c r="BRN99"/>
      <c r="BRO99"/>
      <c r="BRP99"/>
      <c r="BRQ99"/>
      <c r="BRR99"/>
      <c r="BRS99"/>
      <c r="BRT99"/>
      <c r="BRU99"/>
      <c r="BRV99"/>
      <c r="BRW99"/>
      <c r="BRX99"/>
      <c r="BRY99"/>
      <c r="BRZ99"/>
      <c r="BSA99"/>
      <c r="BSB99"/>
      <c r="BSC99"/>
      <c r="BSD99"/>
      <c r="BSE99"/>
      <c r="BSF99"/>
      <c r="BSG99"/>
      <c r="BSH99"/>
      <c r="BSI99"/>
      <c r="BSJ99"/>
      <c r="BSK99"/>
      <c r="BSL99"/>
      <c r="BSM99"/>
      <c r="BSN99"/>
      <c r="BSO99"/>
      <c r="BSP99"/>
      <c r="BSQ99"/>
      <c r="BSR99"/>
      <c r="BSS99"/>
      <c r="BST99"/>
      <c r="BSU99"/>
      <c r="BSV99"/>
      <c r="BSW99"/>
      <c r="BSX99"/>
      <c r="BSY99"/>
      <c r="BSZ99"/>
      <c r="BTA99"/>
      <c r="BTB99"/>
      <c r="BTC99"/>
      <c r="BTD99"/>
      <c r="BTE99"/>
      <c r="BTF99"/>
      <c r="BTG99"/>
      <c r="BTH99"/>
      <c r="BTI99"/>
      <c r="BTJ99"/>
      <c r="BTK99"/>
      <c r="BTL99"/>
      <c r="BTM99"/>
      <c r="BTN99"/>
      <c r="BTO99"/>
      <c r="BTP99"/>
      <c r="BTQ99"/>
      <c r="BTR99"/>
      <c r="BTS99"/>
      <c r="BTT99"/>
      <c r="BTU99"/>
      <c r="BTV99"/>
      <c r="BTW99"/>
      <c r="BTX99"/>
      <c r="BTY99"/>
      <c r="BTZ99"/>
      <c r="BUA99"/>
      <c r="BUB99"/>
      <c r="BUC99"/>
      <c r="BUD99"/>
      <c r="BUE99"/>
      <c r="BUF99"/>
      <c r="BUG99"/>
      <c r="BUH99"/>
      <c r="BUI99"/>
      <c r="BUJ99"/>
      <c r="BUK99"/>
      <c r="BUL99"/>
      <c r="BUM99"/>
      <c r="BUN99"/>
      <c r="BUO99"/>
      <c r="BUP99"/>
      <c r="BUQ99"/>
      <c r="BUR99"/>
      <c r="BUS99"/>
      <c r="BUT99"/>
      <c r="BUU99"/>
      <c r="BUV99"/>
      <c r="BUW99"/>
      <c r="BUX99"/>
      <c r="BUY99"/>
      <c r="BUZ99"/>
      <c r="BVA99"/>
      <c r="BVB99"/>
      <c r="BVC99"/>
      <c r="BVD99"/>
      <c r="BVE99"/>
      <c r="BVF99"/>
      <c r="BVG99"/>
      <c r="BVH99"/>
      <c r="BVI99"/>
      <c r="BVJ99"/>
      <c r="BVK99"/>
      <c r="BVL99"/>
      <c r="BVM99"/>
      <c r="BVN99"/>
      <c r="BVO99"/>
      <c r="BVP99"/>
      <c r="BVQ99"/>
      <c r="BVR99"/>
      <c r="BVS99"/>
      <c r="BVT99"/>
      <c r="BVU99"/>
      <c r="BVV99"/>
      <c r="BVW99"/>
      <c r="BVX99"/>
      <c r="BVY99"/>
      <c r="BVZ99"/>
      <c r="BWA99"/>
      <c r="BWB99"/>
      <c r="BWC99"/>
      <c r="BWD99"/>
      <c r="BWE99"/>
      <c r="BWF99"/>
      <c r="BWG99"/>
      <c r="BWH99"/>
      <c r="BWI99"/>
      <c r="BWJ99"/>
      <c r="BWK99"/>
      <c r="BWL99"/>
      <c r="BWM99"/>
      <c r="BWN99"/>
      <c r="BWO99"/>
      <c r="BWP99"/>
      <c r="BWQ99"/>
      <c r="BWR99"/>
      <c r="BWS99"/>
      <c r="BWT99"/>
      <c r="BWU99"/>
      <c r="BWV99"/>
      <c r="BWW99"/>
      <c r="BWX99"/>
      <c r="BWY99"/>
      <c r="BWZ99"/>
      <c r="BXA99"/>
      <c r="BXB99"/>
      <c r="BXC99"/>
      <c r="BXD99"/>
      <c r="BXE99"/>
      <c r="BXF99"/>
      <c r="BXG99"/>
      <c r="BXH99"/>
      <c r="BXI99"/>
      <c r="BXJ99"/>
      <c r="BXK99"/>
      <c r="BXL99"/>
      <c r="BXM99"/>
      <c r="BXN99"/>
      <c r="BXO99"/>
      <c r="BXP99"/>
      <c r="BXQ99"/>
      <c r="BXR99"/>
      <c r="BXS99"/>
      <c r="BXT99"/>
      <c r="BXU99"/>
      <c r="BXV99"/>
      <c r="BXW99"/>
      <c r="BXX99"/>
      <c r="BXY99"/>
      <c r="BXZ99"/>
      <c r="BYA99"/>
      <c r="BYB99"/>
      <c r="BYC99"/>
      <c r="BYD99"/>
      <c r="BYE99"/>
      <c r="BYF99"/>
      <c r="BYG99"/>
      <c r="BYH99"/>
      <c r="BYI99"/>
      <c r="BYJ99"/>
      <c r="BYK99"/>
      <c r="BYL99"/>
      <c r="BYM99"/>
      <c r="BYN99"/>
      <c r="BYO99"/>
      <c r="BYP99"/>
      <c r="BYQ99"/>
      <c r="BYR99"/>
      <c r="BYS99"/>
      <c r="BYT99"/>
      <c r="BYU99"/>
      <c r="BYV99"/>
      <c r="BYW99"/>
      <c r="BYX99"/>
      <c r="BYY99"/>
      <c r="BYZ99"/>
      <c r="BZA99"/>
      <c r="BZB99"/>
      <c r="BZC99"/>
      <c r="BZD99"/>
      <c r="BZE99"/>
      <c r="BZF99"/>
      <c r="BZG99"/>
      <c r="BZH99"/>
      <c r="BZI99"/>
      <c r="BZJ99"/>
      <c r="BZK99"/>
      <c r="BZL99"/>
      <c r="BZM99"/>
      <c r="BZN99"/>
      <c r="BZO99"/>
      <c r="BZP99"/>
      <c r="BZQ99"/>
      <c r="BZR99"/>
      <c r="BZS99"/>
      <c r="BZT99"/>
      <c r="BZU99"/>
      <c r="BZV99"/>
      <c r="BZW99"/>
      <c r="BZX99"/>
      <c r="BZY99"/>
      <c r="BZZ99"/>
      <c r="CAA99"/>
      <c r="CAB99"/>
      <c r="CAC99"/>
      <c r="CAD99"/>
      <c r="CAE99"/>
      <c r="CAF99"/>
      <c r="CAG99"/>
      <c r="CAH99"/>
      <c r="CAI99"/>
      <c r="CAJ99"/>
      <c r="CAK99"/>
      <c r="CAL99"/>
      <c r="CAM99"/>
      <c r="CAN99"/>
      <c r="CAO99"/>
      <c r="CAP99"/>
      <c r="CAQ99"/>
      <c r="CAR99"/>
      <c r="CAS99"/>
      <c r="CAT99"/>
      <c r="CAU99"/>
      <c r="CAV99"/>
      <c r="CAW99"/>
      <c r="CAX99"/>
      <c r="CAY99"/>
      <c r="CAZ99"/>
      <c r="CBA99"/>
      <c r="CBB99"/>
      <c r="CBC99"/>
      <c r="CBD99"/>
      <c r="CBE99"/>
      <c r="CBF99"/>
      <c r="CBG99"/>
      <c r="CBH99"/>
      <c r="CBI99"/>
      <c r="CBJ99"/>
      <c r="CBK99"/>
      <c r="CBL99"/>
      <c r="CBM99"/>
      <c r="CBN99"/>
      <c r="CBO99"/>
      <c r="CBP99"/>
      <c r="CBQ99"/>
      <c r="CBR99"/>
      <c r="CBS99"/>
      <c r="CBT99"/>
      <c r="CBU99"/>
      <c r="CBV99"/>
      <c r="CBW99"/>
      <c r="CBX99"/>
      <c r="CBY99"/>
      <c r="CBZ99"/>
      <c r="CCA99"/>
      <c r="CCB99"/>
      <c r="CCC99"/>
      <c r="CCD99"/>
      <c r="CCE99"/>
      <c r="CCF99"/>
      <c r="CCG99"/>
      <c r="CCH99"/>
      <c r="CCI99"/>
      <c r="CCJ99"/>
      <c r="CCK99"/>
      <c r="CCL99"/>
      <c r="CCM99"/>
      <c r="CCN99"/>
      <c r="CCO99"/>
      <c r="CCP99"/>
      <c r="CCQ99"/>
      <c r="CCR99"/>
      <c r="CCS99"/>
      <c r="CCT99"/>
      <c r="CCU99"/>
      <c r="CCV99"/>
      <c r="CCW99"/>
      <c r="CCX99"/>
      <c r="CCY99"/>
      <c r="CCZ99"/>
      <c r="CDA99"/>
      <c r="CDB99"/>
      <c r="CDC99"/>
      <c r="CDD99"/>
      <c r="CDE99"/>
      <c r="CDF99"/>
      <c r="CDG99"/>
      <c r="CDH99"/>
      <c r="CDI99"/>
      <c r="CDJ99"/>
      <c r="CDK99"/>
      <c r="CDL99"/>
      <c r="CDM99"/>
      <c r="CDN99"/>
      <c r="CDO99"/>
      <c r="CDP99"/>
      <c r="CDQ99"/>
      <c r="CDR99"/>
      <c r="CDS99"/>
      <c r="CDT99"/>
      <c r="CDU99"/>
      <c r="CDV99"/>
      <c r="CDW99"/>
      <c r="CDX99"/>
      <c r="CDY99"/>
      <c r="CDZ99"/>
      <c r="CEA99"/>
      <c r="CEB99"/>
      <c r="CEC99"/>
      <c r="CED99"/>
      <c r="CEE99"/>
      <c r="CEF99"/>
      <c r="CEG99"/>
      <c r="CEH99"/>
      <c r="CEI99"/>
      <c r="CEJ99"/>
      <c r="CEK99"/>
      <c r="CEL99"/>
      <c r="CEM99"/>
      <c r="CEN99"/>
      <c r="CEO99"/>
      <c r="CEP99"/>
      <c r="CEQ99"/>
      <c r="CER99"/>
      <c r="CES99"/>
      <c r="CET99"/>
      <c r="CEU99"/>
      <c r="CEV99"/>
      <c r="CEW99"/>
      <c r="CEX99"/>
      <c r="CEY99"/>
      <c r="CEZ99"/>
      <c r="CFA99"/>
      <c r="CFB99"/>
      <c r="CFC99"/>
      <c r="CFD99"/>
      <c r="CFE99"/>
      <c r="CFF99"/>
      <c r="CFG99"/>
      <c r="CFH99"/>
      <c r="CFI99"/>
      <c r="CFJ99"/>
      <c r="CFK99"/>
      <c r="CFL99"/>
      <c r="CFM99"/>
      <c r="CFN99"/>
      <c r="CFO99"/>
      <c r="CFP99"/>
      <c r="CFQ99"/>
      <c r="CFR99"/>
      <c r="CFS99"/>
      <c r="CFT99"/>
      <c r="CFU99"/>
      <c r="CFV99"/>
      <c r="CFW99"/>
      <c r="CFX99"/>
      <c r="CFY99"/>
      <c r="CFZ99"/>
      <c r="CGA99"/>
      <c r="CGB99"/>
      <c r="CGC99"/>
      <c r="CGD99"/>
      <c r="CGE99"/>
      <c r="CGF99"/>
      <c r="CGG99"/>
      <c r="CGH99"/>
      <c r="CGI99"/>
      <c r="CGJ99"/>
      <c r="CGK99"/>
      <c r="CGL99"/>
      <c r="CGM99"/>
      <c r="CGN99"/>
      <c r="CGO99"/>
      <c r="CGP99"/>
      <c r="CGQ99"/>
      <c r="CGR99"/>
      <c r="CGS99"/>
      <c r="CGT99"/>
      <c r="CGU99"/>
      <c r="CGV99"/>
      <c r="CGW99"/>
      <c r="CGX99"/>
      <c r="CGY99"/>
      <c r="CGZ99"/>
      <c r="CHA99"/>
      <c r="CHB99"/>
      <c r="CHC99"/>
      <c r="CHD99"/>
      <c r="CHE99"/>
      <c r="CHF99"/>
      <c r="CHG99"/>
      <c r="CHH99"/>
      <c r="CHI99"/>
      <c r="CHJ99"/>
      <c r="CHK99"/>
      <c r="CHL99"/>
      <c r="CHM99"/>
      <c r="CHN99"/>
      <c r="CHO99"/>
      <c r="CHP99"/>
      <c r="CHQ99"/>
      <c r="CHR99"/>
      <c r="CHS99"/>
      <c r="CHT99"/>
      <c r="CHU99"/>
      <c r="CHV99"/>
      <c r="CHW99"/>
      <c r="CHX99"/>
      <c r="CHY99"/>
      <c r="CHZ99"/>
      <c r="CIA99"/>
      <c r="CIB99"/>
      <c r="CIC99"/>
      <c r="CID99"/>
      <c r="CIE99"/>
      <c r="CIF99"/>
      <c r="CIG99"/>
      <c r="CIH99"/>
      <c r="CII99"/>
      <c r="CIJ99"/>
      <c r="CIK99"/>
      <c r="CIL99"/>
      <c r="CIM99"/>
      <c r="CIN99"/>
      <c r="CIO99"/>
      <c r="CIP99"/>
      <c r="CIQ99"/>
      <c r="CIR99"/>
      <c r="CIS99"/>
      <c r="CIT99"/>
      <c r="CIU99"/>
      <c r="CIV99"/>
      <c r="CIW99"/>
      <c r="CIX99"/>
      <c r="CIY99"/>
      <c r="CIZ99"/>
      <c r="CJA99"/>
      <c r="CJB99"/>
      <c r="CJC99"/>
      <c r="CJD99"/>
      <c r="CJE99"/>
      <c r="CJF99"/>
      <c r="CJG99"/>
      <c r="CJH99"/>
      <c r="CJI99"/>
      <c r="CJJ99"/>
      <c r="CJK99"/>
      <c r="CJL99"/>
      <c r="CJM99"/>
      <c r="CJN99"/>
      <c r="CJO99"/>
      <c r="CJP99"/>
      <c r="CJQ99"/>
      <c r="CJR99"/>
      <c r="CJS99"/>
      <c r="CJT99"/>
      <c r="CJU99"/>
      <c r="CJV99"/>
      <c r="CJW99"/>
      <c r="CJX99"/>
      <c r="CJY99"/>
      <c r="CJZ99"/>
      <c r="CKA99"/>
      <c r="CKB99"/>
      <c r="CKC99"/>
      <c r="CKD99"/>
      <c r="CKE99"/>
      <c r="CKF99"/>
      <c r="CKG99"/>
      <c r="CKH99"/>
      <c r="CKI99"/>
      <c r="CKJ99"/>
      <c r="CKK99"/>
      <c r="CKL99"/>
      <c r="CKM99"/>
      <c r="CKN99"/>
      <c r="CKO99"/>
      <c r="CKP99"/>
      <c r="CKQ99"/>
      <c r="CKR99"/>
      <c r="CKS99"/>
      <c r="CKT99"/>
      <c r="CKU99"/>
      <c r="CKV99"/>
      <c r="CKW99"/>
      <c r="CKX99"/>
      <c r="CKY99"/>
      <c r="CKZ99"/>
      <c r="CLA99"/>
      <c r="CLB99"/>
      <c r="CLC99"/>
      <c r="CLD99"/>
      <c r="CLE99"/>
      <c r="CLF99"/>
      <c r="CLG99"/>
      <c r="CLH99"/>
      <c r="CLI99"/>
      <c r="CLJ99"/>
      <c r="CLK99"/>
      <c r="CLL99"/>
      <c r="CLM99"/>
      <c r="CLN99"/>
      <c r="CLO99"/>
      <c r="CLP99"/>
      <c r="CLQ99"/>
      <c r="CLR99"/>
      <c r="CLS99"/>
      <c r="CLT99"/>
      <c r="CLU99"/>
      <c r="CLV99"/>
      <c r="CLW99"/>
      <c r="CLX99"/>
      <c r="CLY99"/>
      <c r="CLZ99"/>
      <c r="CMA99"/>
      <c r="CMB99"/>
      <c r="CMC99"/>
      <c r="CMD99"/>
      <c r="CME99"/>
      <c r="CMF99"/>
      <c r="CMG99"/>
      <c r="CMH99"/>
      <c r="CMI99"/>
      <c r="CMJ99"/>
      <c r="CMK99"/>
      <c r="CML99"/>
      <c r="CMM99"/>
      <c r="CMN99"/>
      <c r="CMO99"/>
      <c r="CMP99"/>
      <c r="CMQ99"/>
      <c r="CMR99"/>
      <c r="CMS99"/>
      <c r="CMT99"/>
      <c r="CMU99"/>
      <c r="CMV99"/>
      <c r="CMW99"/>
      <c r="CMX99"/>
      <c r="CMY99"/>
      <c r="CMZ99"/>
      <c r="CNA99"/>
      <c r="CNB99"/>
      <c r="CNC99"/>
      <c r="CND99"/>
      <c r="CNE99"/>
      <c r="CNF99"/>
      <c r="CNG99"/>
      <c r="CNH99"/>
      <c r="CNI99"/>
      <c r="CNJ99"/>
      <c r="CNK99"/>
      <c r="CNL99"/>
      <c r="CNM99"/>
      <c r="CNN99"/>
      <c r="CNO99"/>
      <c r="CNP99"/>
      <c r="CNQ99"/>
      <c r="CNR99"/>
      <c r="CNS99"/>
      <c r="CNT99"/>
      <c r="CNU99"/>
      <c r="CNV99"/>
      <c r="CNW99"/>
      <c r="CNX99"/>
      <c r="CNY99"/>
      <c r="CNZ99"/>
      <c r="COA99"/>
      <c r="COB99"/>
      <c r="COC99"/>
      <c r="COD99"/>
      <c r="COE99"/>
      <c r="COF99"/>
      <c r="COG99"/>
      <c r="COH99"/>
      <c r="COI99"/>
      <c r="COJ99"/>
      <c r="COK99"/>
      <c r="COL99"/>
      <c r="COM99"/>
      <c r="CON99"/>
      <c r="COO99"/>
      <c r="COP99"/>
      <c r="COQ99"/>
      <c r="COR99"/>
      <c r="COS99"/>
      <c r="COT99"/>
      <c r="COU99"/>
      <c r="COV99"/>
      <c r="COW99"/>
      <c r="COX99"/>
      <c r="COY99"/>
      <c r="COZ99"/>
      <c r="CPA99"/>
      <c r="CPB99"/>
      <c r="CPC99"/>
      <c r="CPD99"/>
      <c r="CPE99"/>
      <c r="CPF99"/>
      <c r="CPG99"/>
      <c r="CPH99"/>
      <c r="CPI99"/>
      <c r="CPJ99"/>
      <c r="CPK99"/>
      <c r="CPL99"/>
      <c r="CPM99"/>
      <c r="CPN99"/>
      <c r="CPO99"/>
      <c r="CPP99"/>
      <c r="CPQ99"/>
      <c r="CPR99"/>
      <c r="CPS99"/>
      <c r="CPT99"/>
      <c r="CPU99"/>
      <c r="CPV99"/>
      <c r="CPW99"/>
      <c r="CPX99"/>
      <c r="CPY99"/>
      <c r="CPZ99"/>
      <c r="CQA99"/>
      <c r="CQB99"/>
      <c r="CQC99"/>
      <c r="CQD99"/>
      <c r="CQE99"/>
      <c r="CQF99"/>
      <c r="CQG99"/>
      <c r="CQH99"/>
      <c r="CQI99"/>
      <c r="CQJ99"/>
      <c r="CQK99"/>
      <c r="CQL99"/>
      <c r="CQM99"/>
      <c r="CQN99"/>
      <c r="CQO99"/>
      <c r="CQP99"/>
      <c r="CQQ99"/>
      <c r="CQR99"/>
      <c r="CQS99"/>
      <c r="CQT99"/>
      <c r="CQU99"/>
      <c r="CQV99"/>
      <c r="CQW99"/>
      <c r="CQX99"/>
      <c r="CQY99"/>
      <c r="CQZ99"/>
      <c r="CRA99"/>
      <c r="CRB99"/>
      <c r="CRC99"/>
      <c r="CRD99"/>
      <c r="CRE99"/>
      <c r="CRF99"/>
      <c r="CRG99"/>
      <c r="CRH99"/>
      <c r="CRI99"/>
      <c r="CRJ99"/>
      <c r="CRK99"/>
      <c r="CRL99"/>
      <c r="CRM99"/>
      <c r="CRN99"/>
      <c r="CRO99"/>
      <c r="CRP99"/>
      <c r="CRQ99"/>
      <c r="CRR99"/>
      <c r="CRS99"/>
      <c r="CRT99"/>
      <c r="CRU99"/>
      <c r="CRV99"/>
      <c r="CRW99"/>
      <c r="CRX99"/>
      <c r="CRY99"/>
      <c r="CRZ99"/>
      <c r="CSA99"/>
      <c r="CSB99"/>
      <c r="CSC99"/>
      <c r="CSD99"/>
      <c r="CSE99"/>
      <c r="CSF99"/>
      <c r="CSG99"/>
      <c r="CSH99"/>
      <c r="CSI99"/>
      <c r="CSJ99"/>
      <c r="CSK99"/>
      <c r="CSL99"/>
      <c r="CSM99"/>
      <c r="CSN99"/>
      <c r="CSO99"/>
      <c r="CSP99"/>
      <c r="CSQ99"/>
      <c r="CSR99"/>
      <c r="CSS99"/>
      <c r="CST99"/>
      <c r="CSU99"/>
      <c r="CSV99"/>
      <c r="CSW99"/>
      <c r="CSX99"/>
      <c r="CSY99"/>
      <c r="CSZ99"/>
      <c r="CTA99"/>
      <c r="CTB99"/>
      <c r="CTC99"/>
      <c r="CTD99"/>
      <c r="CTE99"/>
      <c r="CTF99"/>
      <c r="CTG99"/>
      <c r="CTH99"/>
      <c r="CTI99"/>
      <c r="CTJ99"/>
      <c r="CTK99"/>
      <c r="CTL99"/>
      <c r="CTM99"/>
      <c r="CTN99"/>
      <c r="CTO99"/>
      <c r="CTP99"/>
      <c r="CTQ99"/>
      <c r="CTR99"/>
      <c r="CTS99"/>
      <c r="CTT99"/>
      <c r="CTU99"/>
      <c r="CTV99"/>
      <c r="CTW99"/>
      <c r="CTX99"/>
      <c r="CTY99"/>
      <c r="CTZ99"/>
      <c r="CUA99"/>
      <c r="CUB99"/>
      <c r="CUC99"/>
      <c r="CUD99"/>
      <c r="CUE99"/>
      <c r="CUF99"/>
      <c r="CUG99"/>
      <c r="CUH99"/>
      <c r="CUI99"/>
      <c r="CUJ99"/>
      <c r="CUK99"/>
      <c r="CUL99"/>
      <c r="CUM99"/>
      <c r="CUN99"/>
      <c r="CUO99"/>
      <c r="CUP99"/>
      <c r="CUQ99"/>
      <c r="CUR99"/>
      <c r="CUS99"/>
      <c r="CUT99"/>
      <c r="CUU99"/>
      <c r="CUV99"/>
      <c r="CUW99"/>
      <c r="CUX99"/>
      <c r="CUY99"/>
      <c r="CUZ99"/>
      <c r="CVA99"/>
      <c r="CVB99"/>
      <c r="CVC99"/>
      <c r="CVD99"/>
      <c r="CVE99"/>
      <c r="CVF99"/>
      <c r="CVG99"/>
      <c r="CVH99"/>
      <c r="CVI99"/>
      <c r="CVJ99"/>
      <c r="CVK99"/>
      <c r="CVL99"/>
      <c r="CVM99"/>
      <c r="CVN99"/>
      <c r="CVO99"/>
      <c r="CVP99"/>
      <c r="CVQ99"/>
      <c r="CVR99"/>
      <c r="CVS99"/>
      <c r="CVT99"/>
      <c r="CVU99"/>
      <c r="CVV99"/>
      <c r="CVW99"/>
      <c r="CVX99"/>
      <c r="CVY99"/>
      <c r="CVZ99"/>
      <c r="CWA99"/>
      <c r="CWB99"/>
      <c r="CWC99"/>
      <c r="CWD99"/>
      <c r="CWE99"/>
      <c r="CWF99"/>
      <c r="CWG99"/>
      <c r="CWH99"/>
      <c r="CWI99"/>
      <c r="CWJ99"/>
      <c r="CWK99"/>
      <c r="CWL99"/>
      <c r="CWM99"/>
      <c r="CWN99"/>
      <c r="CWO99"/>
      <c r="CWP99"/>
      <c r="CWQ99"/>
      <c r="CWR99"/>
      <c r="CWS99"/>
      <c r="CWT99"/>
      <c r="CWU99"/>
      <c r="CWV99"/>
      <c r="CWW99"/>
      <c r="CWX99"/>
      <c r="CWY99"/>
      <c r="CWZ99"/>
      <c r="CXA99"/>
      <c r="CXB99"/>
      <c r="CXC99"/>
      <c r="CXD99"/>
      <c r="CXE99"/>
      <c r="CXF99"/>
      <c r="CXG99"/>
      <c r="CXH99"/>
      <c r="CXI99"/>
      <c r="CXJ99"/>
      <c r="CXK99"/>
      <c r="CXL99"/>
      <c r="CXM99"/>
      <c r="CXN99"/>
      <c r="CXO99"/>
      <c r="CXP99"/>
      <c r="CXQ99"/>
      <c r="CXR99"/>
      <c r="CXS99"/>
      <c r="CXT99"/>
      <c r="CXU99"/>
      <c r="CXV99"/>
      <c r="CXW99"/>
      <c r="CXX99"/>
      <c r="CXY99"/>
      <c r="CXZ99"/>
      <c r="CYA99"/>
      <c r="CYB99"/>
      <c r="CYC99"/>
      <c r="CYD99"/>
      <c r="CYE99"/>
      <c r="CYF99"/>
      <c r="CYG99"/>
      <c r="CYH99"/>
      <c r="CYI99"/>
      <c r="CYJ99"/>
      <c r="CYK99"/>
      <c r="CYL99"/>
      <c r="CYM99"/>
      <c r="CYN99"/>
      <c r="CYO99"/>
      <c r="CYP99"/>
      <c r="CYQ99"/>
      <c r="CYR99"/>
      <c r="CYS99"/>
      <c r="CYT99"/>
      <c r="CYU99"/>
      <c r="CYV99"/>
      <c r="CYW99"/>
      <c r="CYX99"/>
      <c r="CYY99"/>
      <c r="CYZ99"/>
      <c r="CZA99"/>
      <c r="CZB99"/>
      <c r="CZC99"/>
      <c r="CZD99"/>
      <c r="CZE99"/>
      <c r="CZF99"/>
      <c r="CZG99"/>
      <c r="CZH99"/>
      <c r="CZI99"/>
      <c r="CZJ99"/>
      <c r="CZK99"/>
      <c r="CZL99"/>
      <c r="CZM99"/>
      <c r="CZN99"/>
      <c r="CZO99"/>
      <c r="CZP99"/>
      <c r="CZQ99"/>
      <c r="CZR99"/>
      <c r="CZS99"/>
      <c r="CZT99"/>
      <c r="CZU99"/>
      <c r="CZV99"/>
      <c r="CZW99"/>
      <c r="CZX99"/>
      <c r="CZY99"/>
      <c r="CZZ99"/>
      <c r="DAA99"/>
      <c r="DAB99"/>
      <c r="DAC99"/>
      <c r="DAD99"/>
      <c r="DAE99"/>
      <c r="DAF99"/>
      <c r="DAG99"/>
      <c r="DAH99"/>
      <c r="DAI99"/>
      <c r="DAJ99"/>
      <c r="DAK99"/>
      <c r="DAL99"/>
      <c r="DAM99"/>
      <c r="DAN99"/>
      <c r="DAO99"/>
      <c r="DAP99"/>
      <c r="DAQ99"/>
      <c r="DAR99"/>
      <c r="DAS99"/>
      <c r="DAT99"/>
      <c r="DAU99"/>
      <c r="DAV99"/>
      <c r="DAW99"/>
      <c r="DAX99"/>
      <c r="DAY99"/>
      <c r="DAZ99"/>
      <c r="DBA99"/>
      <c r="DBB99"/>
      <c r="DBC99"/>
      <c r="DBD99"/>
      <c r="DBE99"/>
      <c r="DBF99"/>
      <c r="DBG99"/>
      <c r="DBH99"/>
      <c r="DBI99"/>
      <c r="DBJ99"/>
      <c r="DBK99"/>
      <c r="DBL99"/>
      <c r="DBM99"/>
      <c r="DBN99"/>
      <c r="DBO99"/>
      <c r="DBP99"/>
      <c r="DBQ99"/>
      <c r="DBR99"/>
      <c r="DBS99"/>
      <c r="DBT99"/>
      <c r="DBU99"/>
      <c r="DBV99"/>
      <c r="DBW99"/>
      <c r="DBX99"/>
      <c r="DBY99"/>
      <c r="DBZ99"/>
      <c r="DCA99"/>
      <c r="DCB99"/>
      <c r="DCC99"/>
      <c r="DCD99"/>
      <c r="DCE99"/>
      <c r="DCF99"/>
      <c r="DCG99"/>
      <c r="DCH99"/>
      <c r="DCI99"/>
      <c r="DCJ99"/>
      <c r="DCK99"/>
      <c r="DCL99"/>
      <c r="DCM99"/>
      <c r="DCN99"/>
      <c r="DCO99"/>
      <c r="DCP99"/>
      <c r="DCQ99"/>
      <c r="DCR99"/>
      <c r="DCS99"/>
      <c r="DCT99"/>
      <c r="DCU99"/>
      <c r="DCV99"/>
      <c r="DCW99"/>
      <c r="DCX99"/>
      <c r="DCY99"/>
      <c r="DCZ99"/>
      <c r="DDA99"/>
      <c r="DDB99"/>
      <c r="DDC99"/>
      <c r="DDD99"/>
      <c r="DDE99"/>
      <c r="DDF99"/>
      <c r="DDG99"/>
      <c r="DDH99"/>
      <c r="DDI99"/>
      <c r="DDJ99"/>
      <c r="DDK99"/>
      <c r="DDL99"/>
      <c r="DDM99"/>
      <c r="DDN99"/>
      <c r="DDO99"/>
      <c r="DDP99"/>
      <c r="DDQ99"/>
      <c r="DDR99"/>
      <c r="DDS99"/>
      <c r="DDT99"/>
      <c r="DDU99"/>
      <c r="DDV99"/>
      <c r="DDW99"/>
      <c r="DDX99"/>
      <c r="DDY99"/>
      <c r="DDZ99"/>
      <c r="DEA99"/>
      <c r="DEB99"/>
      <c r="DEC99"/>
      <c r="DED99"/>
      <c r="DEE99"/>
      <c r="DEF99"/>
      <c r="DEG99"/>
      <c r="DEH99"/>
      <c r="DEI99"/>
      <c r="DEJ99"/>
      <c r="DEK99"/>
      <c r="DEL99"/>
      <c r="DEM99"/>
      <c r="DEN99"/>
      <c r="DEO99"/>
      <c r="DEP99"/>
      <c r="DEQ99"/>
      <c r="DER99"/>
      <c r="DES99"/>
      <c r="DET99"/>
      <c r="DEU99"/>
      <c r="DEV99"/>
      <c r="DEW99"/>
      <c r="DEX99"/>
      <c r="DEY99"/>
      <c r="DEZ99"/>
      <c r="DFA99"/>
      <c r="DFB99"/>
      <c r="DFC99"/>
      <c r="DFD99"/>
      <c r="DFE99"/>
      <c r="DFF99"/>
      <c r="DFG99"/>
      <c r="DFH99"/>
      <c r="DFI99"/>
      <c r="DFJ99"/>
      <c r="DFK99"/>
      <c r="DFL99"/>
      <c r="DFM99"/>
      <c r="DFN99"/>
      <c r="DFO99"/>
      <c r="DFP99"/>
      <c r="DFQ99"/>
      <c r="DFR99"/>
      <c r="DFS99"/>
      <c r="DFT99"/>
      <c r="DFU99"/>
      <c r="DFV99"/>
      <c r="DFW99"/>
      <c r="DFX99"/>
      <c r="DFY99"/>
      <c r="DFZ99"/>
      <c r="DGA99"/>
      <c r="DGB99"/>
      <c r="DGC99"/>
      <c r="DGD99"/>
      <c r="DGE99"/>
      <c r="DGF99"/>
      <c r="DGG99"/>
      <c r="DGH99"/>
      <c r="DGI99"/>
      <c r="DGJ99"/>
      <c r="DGK99"/>
      <c r="DGL99"/>
      <c r="DGM99"/>
      <c r="DGN99"/>
      <c r="DGO99"/>
      <c r="DGP99"/>
      <c r="DGQ99"/>
      <c r="DGR99"/>
      <c r="DGS99"/>
      <c r="DGT99"/>
      <c r="DGU99"/>
      <c r="DGV99"/>
      <c r="DGW99"/>
      <c r="DGX99"/>
      <c r="DGY99"/>
      <c r="DGZ99"/>
      <c r="DHA99"/>
      <c r="DHB99"/>
      <c r="DHC99"/>
      <c r="DHD99"/>
      <c r="DHE99"/>
      <c r="DHF99"/>
      <c r="DHG99"/>
      <c r="DHH99"/>
      <c r="DHI99"/>
      <c r="DHJ99"/>
      <c r="DHK99"/>
      <c r="DHL99"/>
      <c r="DHM99"/>
      <c r="DHN99"/>
      <c r="DHO99"/>
      <c r="DHP99"/>
      <c r="DHQ99"/>
      <c r="DHR99"/>
      <c r="DHS99"/>
      <c r="DHT99"/>
      <c r="DHU99"/>
      <c r="DHV99"/>
      <c r="DHW99"/>
      <c r="DHX99"/>
      <c r="DHY99"/>
      <c r="DHZ99"/>
      <c r="DIA99"/>
      <c r="DIB99"/>
      <c r="DIC99"/>
      <c r="DID99"/>
      <c r="DIE99"/>
      <c r="DIF99"/>
      <c r="DIG99"/>
      <c r="DIH99"/>
      <c r="DII99"/>
      <c r="DIJ99"/>
      <c r="DIK99"/>
      <c r="DIL99"/>
      <c r="DIM99"/>
      <c r="DIN99"/>
      <c r="DIO99"/>
      <c r="DIP99"/>
      <c r="DIQ99"/>
      <c r="DIR99"/>
      <c r="DIS99"/>
      <c r="DIT99"/>
      <c r="DIU99"/>
      <c r="DIV99"/>
      <c r="DIW99"/>
      <c r="DIX99"/>
      <c r="DIY99"/>
      <c r="DIZ99"/>
      <c r="DJA99"/>
      <c r="DJB99"/>
      <c r="DJC99"/>
      <c r="DJD99"/>
      <c r="DJE99"/>
      <c r="DJF99"/>
      <c r="DJG99"/>
      <c r="DJH99"/>
      <c r="DJI99"/>
      <c r="DJJ99"/>
      <c r="DJK99"/>
      <c r="DJL99"/>
      <c r="DJM99"/>
      <c r="DJN99"/>
      <c r="DJO99"/>
      <c r="DJP99"/>
      <c r="DJQ99"/>
      <c r="DJR99"/>
      <c r="DJS99"/>
      <c r="DJT99"/>
      <c r="DJU99"/>
      <c r="DJV99"/>
      <c r="DJW99"/>
      <c r="DJX99"/>
      <c r="DJY99"/>
      <c r="DJZ99"/>
      <c r="DKA99"/>
      <c r="DKB99"/>
      <c r="DKC99"/>
      <c r="DKD99"/>
      <c r="DKE99"/>
      <c r="DKF99"/>
      <c r="DKG99"/>
      <c r="DKH99"/>
      <c r="DKI99"/>
      <c r="DKJ99"/>
      <c r="DKK99"/>
      <c r="DKL99"/>
      <c r="DKM99"/>
      <c r="DKN99"/>
      <c r="DKO99"/>
      <c r="DKP99"/>
      <c r="DKQ99"/>
      <c r="DKR99"/>
      <c r="DKS99"/>
      <c r="DKT99"/>
      <c r="DKU99"/>
      <c r="DKV99"/>
      <c r="DKW99"/>
      <c r="DKX99"/>
      <c r="DKY99"/>
      <c r="DKZ99"/>
      <c r="DLA99"/>
      <c r="DLB99"/>
      <c r="DLC99"/>
      <c r="DLD99"/>
      <c r="DLE99"/>
      <c r="DLF99"/>
      <c r="DLG99"/>
      <c r="DLH99"/>
      <c r="DLI99"/>
      <c r="DLJ99"/>
      <c r="DLK99"/>
      <c r="DLL99"/>
      <c r="DLM99"/>
      <c r="DLN99"/>
      <c r="DLO99"/>
      <c r="DLP99"/>
      <c r="DLQ99"/>
      <c r="DLR99"/>
      <c r="DLS99"/>
      <c r="DLT99"/>
      <c r="DLU99"/>
      <c r="DLV99"/>
      <c r="DLW99"/>
      <c r="DLX99"/>
      <c r="DLY99"/>
      <c r="DLZ99"/>
      <c r="DMA99"/>
      <c r="DMB99"/>
      <c r="DMC99"/>
      <c r="DMD99"/>
      <c r="DME99"/>
      <c r="DMF99"/>
      <c r="DMG99"/>
      <c r="DMH99"/>
      <c r="DMI99"/>
      <c r="DMJ99"/>
      <c r="DMK99"/>
      <c r="DML99"/>
      <c r="DMM99"/>
      <c r="DMN99"/>
      <c r="DMO99"/>
      <c r="DMP99"/>
      <c r="DMQ99"/>
      <c r="DMR99"/>
      <c r="DMS99"/>
      <c r="DMT99"/>
      <c r="DMU99"/>
      <c r="DMV99"/>
      <c r="DMW99"/>
      <c r="DMX99"/>
      <c r="DMY99"/>
      <c r="DMZ99"/>
      <c r="DNA99"/>
      <c r="DNB99"/>
      <c r="DNC99"/>
      <c r="DND99"/>
      <c r="DNE99"/>
      <c r="DNF99"/>
      <c r="DNG99"/>
      <c r="DNH99"/>
      <c r="DNI99"/>
      <c r="DNJ99"/>
      <c r="DNK99"/>
      <c r="DNL99"/>
      <c r="DNM99"/>
      <c r="DNN99"/>
      <c r="DNO99"/>
      <c r="DNP99"/>
      <c r="DNQ99"/>
      <c r="DNR99"/>
      <c r="DNS99"/>
      <c r="DNT99"/>
      <c r="DNU99"/>
      <c r="DNV99"/>
      <c r="DNW99"/>
      <c r="DNX99"/>
      <c r="DNY99"/>
      <c r="DNZ99"/>
      <c r="DOA99"/>
      <c r="DOB99"/>
      <c r="DOC99"/>
      <c r="DOD99"/>
      <c r="DOE99"/>
      <c r="DOF99"/>
      <c r="DOG99"/>
      <c r="DOH99"/>
      <c r="DOI99"/>
      <c r="DOJ99"/>
      <c r="DOK99"/>
      <c r="DOL99"/>
      <c r="DOM99"/>
      <c r="DON99"/>
      <c r="DOO99"/>
      <c r="DOP99"/>
      <c r="DOQ99"/>
      <c r="DOR99"/>
      <c r="DOS99"/>
      <c r="DOT99"/>
      <c r="DOU99"/>
      <c r="DOV99"/>
      <c r="DOW99"/>
      <c r="DOX99"/>
      <c r="DOY99"/>
      <c r="DOZ99"/>
      <c r="DPA99"/>
      <c r="DPB99"/>
      <c r="DPC99"/>
      <c r="DPD99"/>
      <c r="DPE99"/>
      <c r="DPF99"/>
      <c r="DPG99"/>
      <c r="DPH99"/>
      <c r="DPI99"/>
      <c r="DPJ99"/>
      <c r="DPK99"/>
      <c r="DPL99"/>
      <c r="DPM99"/>
      <c r="DPN99"/>
      <c r="DPO99"/>
      <c r="DPP99"/>
      <c r="DPQ99"/>
      <c r="DPR99"/>
      <c r="DPS99"/>
      <c r="DPT99"/>
      <c r="DPU99"/>
      <c r="DPV99"/>
      <c r="DPW99"/>
      <c r="DPX99"/>
      <c r="DPY99"/>
      <c r="DPZ99"/>
      <c r="DQA99"/>
      <c r="DQB99"/>
      <c r="DQC99"/>
      <c r="DQD99"/>
      <c r="DQE99"/>
      <c r="DQF99"/>
      <c r="DQG99"/>
      <c r="DQH99"/>
      <c r="DQI99"/>
      <c r="DQJ99"/>
      <c r="DQK99"/>
      <c r="DQL99"/>
      <c r="DQM99"/>
      <c r="DQN99"/>
      <c r="DQO99"/>
      <c r="DQP99"/>
      <c r="DQQ99"/>
      <c r="DQR99"/>
      <c r="DQS99"/>
      <c r="DQT99"/>
      <c r="DQU99"/>
      <c r="DQV99"/>
      <c r="DQW99"/>
      <c r="DQX99"/>
      <c r="DQY99"/>
      <c r="DQZ99"/>
      <c r="DRA99"/>
      <c r="DRB99"/>
      <c r="DRC99"/>
      <c r="DRD99"/>
      <c r="DRE99"/>
      <c r="DRF99"/>
      <c r="DRG99"/>
      <c r="DRH99"/>
      <c r="DRI99"/>
      <c r="DRJ99"/>
      <c r="DRK99"/>
      <c r="DRL99"/>
      <c r="DRM99"/>
      <c r="DRN99"/>
      <c r="DRO99"/>
      <c r="DRP99"/>
      <c r="DRQ99"/>
      <c r="DRR99"/>
      <c r="DRS99"/>
      <c r="DRT99"/>
      <c r="DRU99"/>
      <c r="DRV99"/>
      <c r="DRW99"/>
      <c r="DRX99"/>
      <c r="DRY99"/>
      <c r="DRZ99"/>
      <c r="DSA99"/>
      <c r="DSB99"/>
      <c r="DSC99"/>
      <c r="DSD99"/>
      <c r="DSE99"/>
      <c r="DSF99"/>
      <c r="DSG99"/>
      <c r="DSH99"/>
      <c r="DSI99"/>
      <c r="DSJ99"/>
      <c r="DSK99"/>
      <c r="DSL99"/>
      <c r="DSM99"/>
      <c r="DSN99"/>
      <c r="DSO99"/>
      <c r="DSP99"/>
      <c r="DSQ99"/>
      <c r="DSR99"/>
      <c r="DSS99"/>
      <c r="DST99"/>
      <c r="DSU99"/>
      <c r="DSV99"/>
      <c r="DSW99"/>
      <c r="DSX99"/>
      <c r="DSY99"/>
      <c r="DSZ99"/>
      <c r="DTA99"/>
      <c r="DTB99"/>
      <c r="DTC99"/>
      <c r="DTD99"/>
      <c r="DTE99"/>
      <c r="DTF99"/>
      <c r="DTG99"/>
      <c r="DTH99"/>
      <c r="DTI99"/>
      <c r="DTJ99"/>
      <c r="DTK99"/>
      <c r="DTL99"/>
      <c r="DTM99"/>
      <c r="DTN99"/>
      <c r="DTO99"/>
      <c r="DTP99"/>
      <c r="DTQ99"/>
      <c r="DTR99"/>
      <c r="DTS99"/>
      <c r="DTT99"/>
      <c r="DTU99"/>
      <c r="DTV99"/>
      <c r="DTW99"/>
      <c r="DTX99"/>
      <c r="DTY99"/>
      <c r="DTZ99"/>
      <c r="DUA99"/>
      <c r="DUB99"/>
      <c r="DUC99"/>
      <c r="DUD99"/>
      <c r="DUE99"/>
      <c r="DUF99"/>
      <c r="DUG99"/>
      <c r="DUH99"/>
      <c r="DUI99"/>
      <c r="DUJ99"/>
      <c r="DUK99"/>
      <c r="DUL99"/>
      <c r="DUM99"/>
      <c r="DUN99"/>
      <c r="DUO99"/>
      <c r="DUP99"/>
      <c r="DUQ99"/>
      <c r="DUR99"/>
      <c r="DUS99"/>
      <c r="DUT99"/>
      <c r="DUU99"/>
      <c r="DUV99"/>
      <c r="DUW99"/>
      <c r="DUX99"/>
      <c r="DUY99"/>
      <c r="DUZ99"/>
      <c r="DVA99"/>
      <c r="DVB99"/>
      <c r="DVC99"/>
      <c r="DVD99"/>
      <c r="DVE99"/>
      <c r="DVF99"/>
      <c r="DVG99"/>
      <c r="DVH99"/>
      <c r="DVI99"/>
      <c r="DVJ99"/>
      <c r="DVK99"/>
      <c r="DVL99"/>
      <c r="DVM99"/>
      <c r="DVN99"/>
      <c r="DVO99"/>
      <c r="DVP99"/>
      <c r="DVQ99"/>
      <c r="DVR99"/>
      <c r="DVS99"/>
      <c r="DVT99"/>
      <c r="DVU99"/>
      <c r="DVV99"/>
      <c r="DVW99"/>
      <c r="DVX99"/>
      <c r="DVY99"/>
      <c r="DVZ99"/>
      <c r="DWA99"/>
      <c r="DWB99"/>
      <c r="DWC99"/>
      <c r="DWD99"/>
      <c r="DWE99"/>
      <c r="DWF99"/>
      <c r="DWG99"/>
      <c r="DWH99"/>
      <c r="DWI99"/>
      <c r="DWJ99"/>
      <c r="DWK99"/>
      <c r="DWL99"/>
      <c r="DWM99"/>
      <c r="DWN99"/>
      <c r="DWO99"/>
      <c r="DWP99"/>
      <c r="DWQ99"/>
      <c r="DWR99"/>
      <c r="DWS99"/>
      <c r="DWT99"/>
      <c r="DWU99"/>
      <c r="DWV99"/>
      <c r="DWW99"/>
      <c r="DWX99"/>
      <c r="DWY99"/>
      <c r="DWZ99"/>
      <c r="DXA99"/>
      <c r="DXB99"/>
      <c r="DXC99"/>
      <c r="DXD99"/>
      <c r="DXE99"/>
      <c r="DXF99"/>
      <c r="DXG99"/>
      <c r="DXH99"/>
      <c r="DXI99"/>
      <c r="DXJ99"/>
      <c r="DXK99"/>
      <c r="DXL99"/>
      <c r="DXM99"/>
      <c r="DXN99"/>
      <c r="DXO99"/>
      <c r="DXP99"/>
      <c r="DXQ99"/>
      <c r="DXR99"/>
      <c r="DXS99"/>
      <c r="DXT99"/>
      <c r="DXU99"/>
      <c r="DXV99"/>
      <c r="DXW99"/>
      <c r="DXX99"/>
      <c r="DXY99"/>
      <c r="DXZ99"/>
      <c r="DYA99"/>
      <c r="DYB99"/>
      <c r="DYC99"/>
      <c r="DYD99"/>
      <c r="DYE99"/>
      <c r="DYF99"/>
      <c r="DYG99"/>
      <c r="DYH99"/>
      <c r="DYI99"/>
      <c r="DYJ99"/>
      <c r="DYK99"/>
      <c r="DYL99"/>
      <c r="DYM99"/>
      <c r="DYN99"/>
      <c r="DYO99"/>
      <c r="DYP99"/>
      <c r="DYQ99"/>
      <c r="DYR99"/>
      <c r="DYS99"/>
      <c r="DYT99"/>
      <c r="DYU99"/>
      <c r="DYV99"/>
      <c r="DYW99"/>
      <c r="DYX99"/>
      <c r="DYY99"/>
      <c r="DYZ99"/>
      <c r="DZA99"/>
      <c r="DZB99"/>
      <c r="DZC99"/>
      <c r="DZD99"/>
      <c r="DZE99"/>
      <c r="DZF99"/>
      <c r="DZG99"/>
      <c r="DZH99"/>
      <c r="DZI99"/>
      <c r="DZJ99"/>
      <c r="DZK99"/>
      <c r="DZL99"/>
      <c r="DZM99"/>
      <c r="DZN99"/>
      <c r="DZO99"/>
      <c r="DZP99"/>
      <c r="DZQ99"/>
      <c r="DZR99"/>
      <c r="DZS99"/>
      <c r="DZT99"/>
      <c r="DZU99"/>
      <c r="DZV99"/>
      <c r="DZW99"/>
      <c r="DZX99"/>
      <c r="DZY99"/>
      <c r="DZZ99"/>
      <c r="EAA99"/>
      <c r="EAB99"/>
      <c r="EAC99"/>
      <c r="EAD99"/>
      <c r="EAE99"/>
      <c r="EAF99"/>
      <c r="EAG99"/>
      <c r="EAH99"/>
      <c r="EAI99"/>
      <c r="EAJ99"/>
      <c r="EAK99"/>
      <c r="EAL99"/>
      <c r="EAM99"/>
      <c r="EAN99"/>
      <c r="EAO99"/>
      <c r="EAP99"/>
      <c r="EAQ99"/>
      <c r="EAR99"/>
      <c r="EAS99"/>
      <c r="EAT99"/>
      <c r="EAU99"/>
      <c r="EAV99"/>
      <c r="EAW99"/>
      <c r="EAX99"/>
      <c r="EAY99"/>
      <c r="EAZ99"/>
      <c r="EBA99"/>
      <c r="EBB99"/>
      <c r="EBC99"/>
      <c r="EBD99"/>
      <c r="EBE99"/>
      <c r="EBF99"/>
      <c r="EBG99"/>
      <c r="EBH99"/>
      <c r="EBI99"/>
      <c r="EBJ99"/>
      <c r="EBK99"/>
      <c r="EBL99"/>
      <c r="EBM99"/>
      <c r="EBN99"/>
      <c r="EBO99"/>
      <c r="EBP99"/>
      <c r="EBQ99"/>
      <c r="EBR99"/>
      <c r="EBS99"/>
      <c r="EBT99"/>
      <c r="EBU99"/>
      <c r="EBV99"/>
      <c r="EBW99"/>
      <c r="EBX99"/>
      <c r="EBY99"/>
      <c r="EBZ99"/>
      <c r="ECA99"/>
      <c r="ECB99"/>
      <c r="ECC99"/>
      <c r="ECD99"/>
      <c r="ECE99"/>
      <c r="ECF99"/>
      <c r="ECG99"/>
      <c r="ECH99"/>
      <c r="ECI99"/>
      <c r="ECJ99"/>
      <c r="ECK99"/>
      <c r="ECL99"/>
      <c r="ECM99"/>
      <c r="ECN99"/>
      <c r="ECO99"/>
      <c r="ECP99"/>
      <c r="ECQ99"/>
      <c r="ECR99"/>
      <c r="ECS99"/>
      <c r="ECT99"/>
      <c r="ECU99"/>
      <c r="ECV99"/>
      <c r="ECW99"/>
      <c r="ECX99"/>
      <c r="ECY99"/>
      <c r="ECZ99"/>
      <c r="EDA99"/>
      <c r="EDB99"/>
      <c r="EDC99"/>
      <c r="EDD99"/>
      <c r="EDE99"/>
      <c r="EDF99"/>
      <c r="EDG99"/>
      <c r="EDH99"/>
      <c r="EDI99"/>
      <c r="EDJ99"/>
      <c r="EDK99"/>
      <c r="EDL99"/>
      <c r="EDM99"/>
      <c r="EDN99"/>
      <c r="EDO99"/>
      <c r="EDP99"/>
      <c r="EDQ99"/>
      <c r="EDR99"/>
      <c r="EDS99"/>
      <c r="EDT99"/>
      <c r="EDU99"/>
      <c r="EDV99"/>
      <c r="EDW99"/>
      <c r="EDX99"/>
      <c r="EDY99"/>
      <c r="EDZ99"/>
      <c r="EEA99"/>
      <c r="EEB99"/>
      <c r="EEC99"/>
      <c r="EED99"/>
      <c r="EEE99"/>
      <c r="EEF99"/>
      <c r="EEG99"/>
      <c r="EEH99"/>
      <c r="EEI99"/>
      <c r="EEJ99"/>
      <c r="EEK99"/>
      <c r="EEL99"/>
      <c r="EEM99"/>
      <c r="EEN99"/>
      <c r="EEO99"/>
      <c r="EEP99"/>
      <c r="EEQ99"/>
      <c r="EER99"/>
      <c r="EES99"/>
      <c r="EET99"/>
      <c r="EEU99"/>
      <c r="EEV99"/>
      <c r="EEW99"/>
      <c r="EEX99"/>
      <c r="EEY99"/>
      <c r="EEZ99"/>
      <c r="EFA99"/>
      <c r="EFB99"/>
      <c r="EFC99"/>
      <c r="EFD99"/>
      <c r="EFE99"/>
      <c r="EFF99"/>
      <c r="EFG99"/>
      <c r="EFH99"/>
      <c r="EFI99"/>
      <c r="EFJ99"/>
      <c r="EFK99"/>
      <c r="EFL99"/>
      <c r="EFM99"/>
      <c r="EFN99"/>
      <c r="EFO99"/>
      <c r="EFP99"/>
      <c r="EFQ99"/>
      <c r="EFR99"/>
      <c r="EFS99"/>
      <c r="EFT99"/>
      <c r="EFU99"/>
      <c r="EFV99"/>
      <c r="EFW99"/>
      <c r="EFX99"/>
      <c r="EFY99"/>
      <c r="EFZ99"/>
      <c r="EGA99"/>
      <c r="EGB99"/>
      <c r="EGC99"/>
      <c r="EGD99"/>
      <c r="EGE99"/>
      <c r="EGF99"/>
      <c r="EGG99"/>
      <c r="EGH99"/>
      <c r="EGI99"/>
      <c r="EGJ99"/>
      <c r="EGK99"/>
      <c r="EGL99"/>
      <c r="EGM99"/>
      <c r="EGN99"/>
      <c r="EGO99"/>
      <c r="EGP99"/>
      <c r="EGQ99"/>
      <c r="EGR99"/>
      <c r="EGS99"/>
      <c r="EGT99"/>
      <c r="EGU99"/>
      <c r="EGV99"/>
      <c r="EGW99"/>
      <c r="EGX99"/>
      <c r="EGY99"/>
      <c r="EGZ99"/>
      <c r="EHA99"/>
      <c r="EHB99"/>
      <c r="EHC99"/>
      <c r="EHD99"/>
      <c r="EHE99"/>
      <c r="EHF99"/>
      <c r="EHG99"/>
      <c r="EHH99"/>
      <c r="EHI99"/>
      <c r="EHJ99"/>
      <c r="EHK99"/>
      <c r="EHL99"/>
      <c r="EHM99"/>
      <c r="EHN99"/>
      <c r="EHO99"/>
      <c r="EHP99"/>
      <c r="EHQ99"/>
      <c r="EHR99"/>
      <c r="EHS99"/>
      <c r="EHT99"/>
      <c r="EHU99"/>
      <c r="EHV99"/>
      <c r="EHW99"/>
      <c r="EHX99"/>
      <c r="EHY99"/>
      <c r="EHZ99"/>
      <c r="EIA99"/>
      <c r="EIB99"/>
      <c r="EIC99"/>
      <c r="EID99"/>
      <c r="EIE99"/>
      <c r="EIF99"/>
      <c r="EIG99"/>
      <c r="EIH99"/>
      <c r="EII99"/>
      <c r="EIJ99"/>
      <c r="EIK99"/>
      <c r="EIL99"/>
      <c r="EIM99"/>
      <c r="EIN99"/>
      <c r="EIO99"/>
      <c r="EIP99"/>
      <c r="EIQ99"/>
      <c r="EIR99"/>
      <c r="EIS99"/>
      <c r="EIT99"/>
      <c r="EIU99"/>
      <c r="EIV99"/>
      <c r="EIW99"/>
      <c r="EIX99"/>
      <c r="EIY99"/>
      <c r="EIZ99"/>
      <c r="EJA99"/>
      <c r="EJB99"/>
      <c r="EJC99"/>
      <c r="EJD99"/>
      <c r="EJE99"/>
      <c r="EJF99"/>
      <c r="EJG99"/>
      <c r="EJH99"/>
      <c r="EJI99"/>
      <c r="EJJ99"/>
      <c r="EJK99"/>
      <c r="EJL99"/>
      <c r="EJM99"/>
      <c r="EJN99"/>
      <c r="EJO99"/>
      <c r="EJP99"/>
      <c r="EJQ99"/>
      <c r="EJR99"/>
      <c r="EJS99"/>
      <c r="EJT99"/>
      <c r="EJU99"/>
      <c r="EJV99"/>
      <c r="EJW99"/>
      <c r="EJX99"/>
      <c r="EJY99"/>
      <c r="EJZ99"/>
      <c r="EKA99"/>
      <c r="EKB99"/>
      <c r="EKC99"/>
      <c r="EKD99"/>
      <c r="EKE99"/>
      <c r="EKF99"/>
      <c r="EKG99"/>
      <c r="EKH99"/>
      <c r="EKI99"/>
      <c r="EKJ99"/>
      <c r="EKK99"/>
      <c r="EKL99"/>
      <c r="EKM99"/>
      <c r="EKN99"/>
      <c r="EKO99"/>
      <c r="EKP99"/>
      <c r="EKQ99"/>
      <c r="EKR99"/>
      <c r="EKS99"/>
      <c r="EKT99"/>
      <c r="EKU99"/>
      <c r="EKV99"/>
      <c r="EKW99"/>
      <c r="EKX99"/>
      <c r="EKY99"/>
      <c r="EKZ99"/>
      <c r="ELA99"/>
      <c r="ELB99"/>
      <c r="ELC99"/>
      <c r="ELD99"/>
      <c r="ELE99"/>
      <c r="ELF99"/>
      <c r="ELG99"/>
      <c r="ELH99"/>
      <c r="ELI99"/>
      <c r="ELJ99"/>
      <c r="ELK99"/>
      <c r="ELL99"/>
      <c r="ELM99"/>
      <c r="ELN99"/>
      <c r="ELO99"/>
      <c r="ELP99"/>
      <c r="ELQ99"/>
      <c r="ELR99"/>
      <c r="ELS99"/>
      <c r="ELT99"/>
      <c r="ELU99"/>
      <c r="ELV99"/>
      <c r="ELW99"/>
      <c r="ELX99"/>
      <c r="ELY99"/>
      <c r="ELZ99"/>
      <c r="EMA99"/>
      <c r="EMB99"/>
      <c r="EMC99"/>
      <c r="EMD99"/>
      <c r="EME99"/>
      <c r="EMF99"/>
      <c r="EMG99"/>
      <c r="EMH99"/>
      <c r="EMI99"/>
      <c r="EMJ99"/>
      <c r="EMK99"/>
      <c r="EML99"/>
      <c r="EMM99"/>
      <c r="EMN99"/>
      <c r="EMO99"/>
      <c r="EMP99"/>
      <c r="EMQ99"/>
      <c r="EMR99"/>
      <c r="EMS99"/>
      <c r="EMT99"/>
      <c r="EMU99"/>
      <c r="EMV99"/>
      <c r="EMW99"/>
      <c r="EMX99"/>
      <c r="EMY99"/>
      <c r="EMZ99"/>
      <c r="ENA99"/>
      <c r="ENB99"/>
      <c r="ENC99"/>
      <c r="END99"/>
      <c r="ENE99"/>
      <c r="ENF99"/>
      <c r="ENG99"/>
      <c r="ENH99"/>
      <c r="ENI99"/>
      <c r="ENJ99"/>
      <c r="ENK99"/>
      <c r="ENL99"/>
      <c r="ENM99"/>
      <c r="ENN99"/>
      <c r="ENO99"/>
      <c r="ENP99"/>
      <c r="ENQ99"/>
      <c r="ENR99"/>
      <c r="ENS99"/>
      <c r="ENT99"/>
      <c r="ENU99"/>
      <c r="ENV99"/>
      <c r="ENW99"/>
      <c r="ENX99"/>
      <c r="ENY99"/>
      <c r="ENZ99"/>
      <c r="EOA99"/>
      <c r="EOB99"/>
      <c r="EOC99"/>
      <c r="EOD99"/>
      <c r="EOE99"/>
      <c r="EOF99"/>
      <c r="EOG99"/>
      <c r="EOH99"/>
      <c r="EOI99"/>
      <c r="EOJ99"/>
      <c r="EOK99"/>
      <c r="EOL99"/>
      <c r="EOM99"/>
      <c r="EON99"/>
      <c r="EOO99"/>
      <c r="EOP99"/>
      <c r="EOQ99"/>
      <c r="EOR99"/>
      <c r="EOS99"/>
      <c r="EOT99"/>
      <c r="EOU99"/>
      <c r="EOV99"/>
      <c r="EOW99"/>
      <c r="EOX99"/>
      <c r="EOY99"/>
      <c r="EOZ99"/>
      <c r="EPA99"/>
      <c r="EPB99"/>
      <c r="EPC99"/>
      <c r="EPD99"/>
      <c r="EPE99"/>
      <c r="EPF99"/>
      <c r="EPG99"/>
      <c r="EPH99"/>
      <c r="EPI99"/>
      <c r="EPJ99"/>
      <c r="EPK99"/>
      <c r="EPL99"/>
      <c r="EPM99"/>
      <c r="EPN99"/>
      <c r="EPO99"/>
      <c r="EPP99"/>
      <c r="EPQ99"/>
      <c r="EPR99"/>
      <c r="EPS99"/>
      <c r="EPT99"/>
      <c r="EPU99"/>
      <c r="EPV99"/>
      <c r="EPW99"/>
      <c r="EPX99"/>
      <c r="EPY99"/>
      <c r="EPZ99"/>
      <c r="EQA99"/>
      <c r="EQB99"/>
      <c r="EQC99"/>
      <c r="EQD99"/>
      <c r="EQE99"/>
      <c r="EQF99"/>
      <c r="EQG99"/>
      <c r="EQH99"/>
      <c r="EQI99"/>
      <c r="EQJ99"/>
      <c r="EQK99"/>
      <c r="EQL99"/>
      <c r="EQM99"/>
      <c r="EQN99"/>
      <c r="EQO99"/>
      <c r="EQP99"/>
      <c r="EQQ99"/>
      <c r="EQR99"/>
      <c r="EQS99"/>
      <c r="EQT99"/>
      <c r="EQU99"/>
      <c r="EQV99"/>
      <c r="EQW99"/>
      <c r="EQX99"/>
      <c r="EQY99"/>
      <c r="EQZ99"/>
      <c r="ERA99"/>
      <c r="ERB99"/>
      <c r="ERC99"/>
      <c r="ERD99"/>
      <c r="ERE99"/>
      <c r="ERF99"/>
      <c r="ERG99"/>
      <c r="ERH99"/>
      <c r="ERI99"/>
      <c r="ERJ99"/>
      <c r="ERK99"/>
      <c r="ERL99"/>
      <c r="ERM99"/>
      <c r="ERN99"/>
      <c r="ERO99"/>
      <c r="ERP99"/>
      <c r="ERQ99"/>
      <c r="ERR99"/>
      <c r="ERS99"/>
      <c r="ERT99"/>
      <c r="ERU99"/>
      <c r="ERV99"/>
      <c r="ERW99"/>
      <c r="ERX99"/>
      <c r="ERY99"/>
      <c r="ERZ99"/>
      <c r="ESA99"/>
      <c r="ESB99"/>
      <c r="ESC99"/>
      <c r="ESD99"/>
      <c r="ESE99"/>
      <c r="ESF99"/>
      <c r="ESG99"/>
      <c r="ESH99"/>
      <c r="ESI99"/>
      <c r="ESJ99"/>
      <c r="ESK99"/>
      <c r="ESL99"/>
      <c r="ESM99"/>
      <c r="ESN99"/>
      <c r="ESO99"/>
      <c r="ESP99"/>
      <c r="ESQ99"/>
      <c r="ESR99"/>
      <c r="ESS99"/>
      <c r="EST99"/>
      <c r="ESU99"/>
      <c r="ESV99"/>
      <c r="ESW99"/>
      <c r="ESX99"/>
      <c r="ESY99"/>
      <c r="ESZ99"/>
      <c r="ETA99"/>
      <c r="ETB99"/>
      <c r="ETC99"/>
      <c r="ETD99"/>
      <c r="ETE99"/>
      <c r="ETF99"/>
      <c r="ETG99"/>
      <c r="ETH99"/>
      <c r="ETI99"/>
      <c r="ETJ99"/>
      <c r="ETK99"/>
      <c r="ETL99"/>
      <c r="ETM99"/>
      <c r="ETN99"/>
      <c r="ETO99"/>
      <c r="ETP99"/>
      <c r="ETQ99"/>
      <c r="ETR99"/>
      <c r="ETS99"/>
      <c r="ETT99"/>
      <c r="ETU99"/>
      <c r="ETV99"/>
      <c r="ETW99"/>
      <c r="ETX99"/>
      <c r="ETY99"/>
      <c r="ETZ99"/>
      <c r="EUA99"/>
      <c r="EUB99"/>
      <c r="EUC99"/>
      <c r="EUD99"/>
      <c r="EUE99"/>
      <c r="EUF99"/>
      <c r="EUG99"/>
      <c r="EUH99"/>
      <c r="EUI99"/>
      <c r="EUJ99"/>
      <c r="EUK99"/>
      <c r="EUL99"/>
      <c r="EUM99"/>
      <c r="EUN99"/>
      <c r="EUO99"/>
      <c r="EUP99"/>
      <c r="EUQ99"/>
      <c r="EUR99"/>
      <c r="EUS99"/>
      <c r="EUT99"/>
      <c r="EUU99"/>
      <c r="EUV99"/>
      <c r="EUW99"/>
      <c r="EUX99"/>
      <c r="EUY99"/>
      <c r="EUZ99"/>
      <c r="EVA99"/>
      <c r="EVB99"/>
      <c r="EVC99"/>
      <c r="EVD99"/>
      <c r="EVE99"/>
      <c r="EVF99"/>
      <c r="EVG99"/>
      <c r="EVH99"/>
      <c r="EVI99"/>
      <c r="EVJ99"/>
      <c r="EVK99"/>
      <c r="EVL99"/>
      <c r="EVM99"/>
      <c r="EVN99"/>
      <c r="EVO99"/>
      <c r="EVP99"/>
      <c r="EVQ99"/>
      <c r="EVR99"/>
      <c r="EVS99"/>
      <c r="EVT99"/>
      <c r="EVU99"/>
      <c r="EVV99"/>
      <c r="EVW99"/>
      <c r="EVX99"/>
      <c r="EVY99"/>
      <c r="EVZ99"/>
      <c r="EWA99"/>
      <c r="EWB99"/>
      <c r="EWC99"/>
      <c r="EWD99"/>
      <c r="EWE99"/>
      <c r="EWF99"/>
      <c r="EWG99"/>
      <c r="EWH99"/>
      <c r="EWI99"/>
      <c r="EWJ99"/>
      <c r="EWK99"/>
      <c r="EWL99"/>
      <c r="EWM99"/>
      <c r="EWN99"/>
      <c r="EWO99"/>
      <c r="EWP99"/>
      <c r="EWQ99"/>
      <c r="EWR99"/>
      <c r="EWS99"/>
      <c r="EWT99"/>
      <c r="EWU99"/>
      <c r="EWV99"/>
      <c r="EWW99"/>
      <c r="EWX99"/>
      <c r="EWY99"/>
      <c r="EWZ99"/>
      <c r="EXA99"/>
      <c r="EXB99"/>
      <c r="EXC99"/>
      <c r="EXD99"/>
      <c r="EXE99"/>
      <c r="EXF99"/>
      <c r="EXG99"/>
      <c r="EXH99"/>
      <c r="EXI99"/>
      <c r="EXJ99"/>
      <c r="EXK99"/>
      <c r="EXL99"/>
      <c r="EXM99"/>
      <c r="EXN99"/>
      <c r="EXO99"/>
      <c r="EXP99"/>
      <c r="EXQ99"/>
      <c r="EXR99"/>
      <c r="EXS99"/>
      <c r="EXT99"/>
      <c r="EXU99"/>
      <c r="EXV99"/>
      <c r="EXW99"/>
      <c r="EXX99"/>
      <c r="EXY99"/>
      <c r="EXZ99"/>
      <c r="EYA99"/>
      <c r="EYB99"/>
      <c r="EYC99"/>
      <c r="EYD99"/>
      <c r="EYE99"/>
      <c r="EYF99"/>
      <c r="EYG99"/>
      <c r="EYH99"/>
      <c r="EYI99"/>
      <c r="EYJ99"/>
      <c r="EYK99"/>
      <c r="EYL99"/>
      <c r="EYM99"/>
      <c r="EYN99"/>
      <c r="EYO99"/>
      <c r="EYP99"/>
      <c r="EYQ99"/>
      <c r="EYR99"/>
      <c r="EYS99"/>
      <c r="EYT99"/>
      <c r="EYU99"/>
      <c r="EYV99"/>
      <c r="EYW99"/>
      <c r="EYX99"/>
      <c r="EYY99"/>
      <c r="EYZ99"/>
      <c r="EZA99"/>
      <c r="EZB99"/>
      <c r="EZC99"/>
      <c r="EZD99"/>
      <c r="EZE99"/>
      <c r="EZF99"/>
      <c r="EZG99"/>
      <c r="EZH99"/>
      <c r="EZI99"/>
      <c r="EZJ99"/>
      <c r="EZK99"/>
      <c r="EZL99"/>
      <c r="EZM99"/>
      <c r="EZN99"/>
      <c r="EZO99"/>
      <c r="EZP99"/>
      <c r="EZQ99"/>
      <c r="EZR99"/>
      <c r="EZS99"/>
      <c r="EZT99"/>
      <c r="EZU99"/>
      <c r="EZV99"/>
      <c r="EZW99"/>
      <c r="EZX99"/>
      <c r="EZY99"/>
      <c r="EZZ99"/>
      <c r="FAA99"/>
      <c r="FAB99"/>
      <c r="FAC99"/>
      <c r="FAD99"/>
      <c r="FAE99"/>
      <c r="FAF99"/>
      <c r="FAG99"/>
      <c r="FAH99"/>
      <c r="FAI99"/>
      <c r="FAJ99"/>
      <c r="FAK99"/>
      <c r="FAL99"/>
      <c r="FAM99"/>
      <c r="FAN99"/>
      <c r="FAO99"/>
      <c r="FAP99"/>
      <c r="FAQ99"/>
      <c r="FAR99"/>
      <c r="FAS99"/>
      <c r="FAT99"/>
      <c r="FAU99"/>
      <c r="FAV99"/>
      <c r="FAW99"/>
      <c r="FAX99"/>
      <c r="FAY99"/>
      <c r="FAZ99"/>
      <c r="FBA99"/>
      <c r="FBB99"/>
      <c r="FBC99"/>
      <c r="FBD99"/>
      <c r="FBE99"/>
      <c r="FBF99"/>
      <c r="FBG99"/>
      <c r="FBH99"/>
      <c r="FBI99"/>
      <c r="FBJ99"/>
      <c r="FBK99"/>
      <c r="FBL99"/>
      <c r="FBM99"/>
      <c r="FBN99"/>
      <c r="FBO99"/>
      <c r="FBP99"/>
      <c r="FBQ99"/>
      <c r="FBR99"/>
      <c r="FBS99"/>
      <c r="FBT99"/>
      <c r="FBU99"/>
      <c r="FBV99"/>
      <c r="FBW99"/>
      <c r="FBX99"/>
      <c r="FBY99"/>
      <c r="FBZ99"/>
      <c r="FCA99"/>
      <c r="FCB99"/>
      <c r="FCC99"/>
      <c r="FCD99"/>
      <c r="FCE99"/>
      <c r="FCF99"/>
      <c r="FCG99"/>
      <c r="FCH99"/>
      <c r="FCI99"/>
      <c r="FCJ99"/>
      <c r="FCK99"/>
      <c r="FCL99"/>
      <c r="FCM99"/>
      <c r="FCN99"/>
      <c r="FCO99"/>
      <c r="FCP99"/>
      <c r="FCQ99"/>
      <c r="FCR99"/>
      <c r="FCS99"/>
      <c r="FCT99"/>
      <c r="FCU99"/>
      <c r="FCV99"/>
      <c r="FCW99"/>
      <c r="FCX99"/>
      <c r="FCY99"/>
      <c r="FCZ99"/>
      <c r="FDA99"/>
      <c r="FDB99"/>
      <c r="FDC99"/>
      <c r="FDD99"/>
      <c r="FDE99"/>
      <c r="FDF99"/>
      <c r="FDG99"/>
      <c r="FDH99"/>
      <c r="FDI99"/>
      <c r="FDJ99"/>
      <c r="FDK99"/>
      <c r="FDL99"/>
      <c r="FDM99"/>
      <c r="FDN99"/>
      <c r="FDO99"/>
      <c r="FDP99"/>
      <c r="FDQ99"/>
      <c r="FDR99"/>
      <c r="FDS99"/>
      <c r="FDT99"/>
      <c r="FDU99"/>
      <c r="FDV99"/>
      <c r="FDW99"/>
      <c r="FDX99"/>
      <c r="FDY99"/>
      <c r="FDZ99"/>
      <c r="FEA99"/>
      <c r="FEB99"/>
      <c r="FEC99"/>
      <c r="FED99"/>
      <c r="FEE99"/>
      <c r="FEF99"/>
      <c r="FEG99"/>
      <c r="FEH99"/>
      <c r="FEI99"/>
      <c r="FEJ99"/>
      <c r="FEK99"/>
      <c r="FEL99"/>
      <c r="FEM99"/>
      <c r="FEN99"/>
      <c r="FEO99"/>
      <c r="FEP99"/>
      <c r="FEQ99"/>
      <c r="FER99"/>
      <c r="FES99"/>
      <c r="FET99"/>
      <c r="FEU99"/>
      <c r="FEV99"/>
      <c r="FEW99"/>
      <c r="FEX99"/>
      <c r="FEY99"/>
      <c r="FEZ99"/>
      <c r="FFA99"/>
      <c r="FFB99"/>
      <c r="FFC99"/>
      <c r="FFD99"/>
      <c r="FFE99"/>
      <c r="FFF99"/>
      <c r="FFG99"/>
      <c r="FFH99"/>
      <c r="FFI99"/>
      <c r="FFJ99"/>
      <c r="FFK99"/>
      <c r="FFL99"/>
      <c r="FFM99"/>
      <c r="FFN99"/>
      <c r="FFO99"/>
      <c r="FFP99"/>
      <c r="FFQ99"/>
      <c r="FFR99"/>
      <c r="FFS99"/>
      <c r="FFT99"/>
      <c r="FFU99"/>
      <c r="FFV99"/>
      <c r="FFW99"/>
      <c r="FFX99"/>
      <c r="FFY99"/>
      <c r="FFZ99"/>
      <c r="FGA99"/>
      <c r="FGB99"/>
      <c r="FGC99"/>
      <c r="FGD99"/>
      <c r="FGE99"/>
      <c r="FGF99"/>
      <c r="FGG99"/>
      <c r="FGH99"/>
      <c r="FGI99"/>
      <c r="FGJ99"/>
      <c r="FGK99"/>
      <c r="FGL99"/>
      <c r="FGM99"/>
      <c r="FGN99"/>
      <c r="FGO99"/>
      <c r="FGP99"/>
      <c r="FGQ99"/>
      <c r="FGR99"/>
      <c r="FGS99"/>
      <c r="FGT99"/>
      <c r="FGU99"/>
      <c r="FGV99"/>
      <c r="FGW99"/>
      <c r="FGX99"/>
      <c r="FGY99"/>
      <c r="FGZ99"/>
      <c r="FHA99"/>
      <c r="FHB99"/>
      <c r="FHC99"/>
      <c r="FHD99"/>
      <c r="FHE99"/>
      <c r="FHF99"/>
      <c r="FHG99"/>
      <c r="FHH99"/>
      <c r="FHI99"/>
      <c r="FHJ99"/>
      <c r="FHK99"/>
      <c r="FHL99"/>
      <c r="FHM99"/>
      <c r="FHN99"/>
      <c r="FHO99"/>
      <c r="FHP99"/>
      <c r="FHQ99"/>
      <c r="FHR99"/>
      <c r="FHS99"/>
      <c r="FHT99"/>
      <c r="FHU99"/>
      <c r="FHV99"/>
      <c r="FHW99"/>
      <c r="FHX99"/>
      <c r="FHY99"/>
      <c r="FHZ99"/>
      <c r="FIA99"/>
      <c r="FIB99"/>
      <c r="FIC99"/>
      <c r="FID99"/>
      <c r="FIE99"/>
      <c r="FIF99"/>
      <c r="FIG99"/>
      <c r="FIH99"/>
      <c r="FII99"/>
      <c r="FIJ99"/>
      <c r="FIK99"/>
      <c r="FIL99"/>
      <c r="FIM99"/>
      <c r="FIN99"/>
      <c r="FIO99"/>
      <c r="FIP99"/>
      <c r="FIQ99"/>
      <c r="FIR99"/>
      <c r="FIS99"/>
      <c r="FIT99"/>
      <c r="FIU99"/>
      <c r="FIV99"/>
      <c r="FIW99"/>
      <c r="FIX99"/>
      <c r="FIY99"/>
      <c r="FIZ99"/>
      <c r="FJA99"/>
      <c r="FJB99"/>
      <c r="FJC99"/>
      <c r="FJD99"/>
      <c r="FJE99"/>
      <c r="FJF99"/>
      <c r="FJG99"/>
      <c r="FJH99"/>
      <c r="FJI99"/>
      <c r="FJJ99"/>
      <c r="FJK99"/>
      <c r="FJL99"/>
      <c r="FJM99"/>
      <c r="FJN99"/>
      <c r="FJO99"/>
      <c r="FJP99"/>
      <c r="FJQ99"/>
      <c r="FJR99"/>
      <c r="FJS99"/>
      <c r="FJT99"/>
      <c r="FJU99"/>
      <c r="FJV99"/>
      <c r="FJW99"/>
      <c r="FJX99"/>
      <c r="FJY99"/>
      <c r="FJZ99"/>
      <c r="FKA99"/>
      <c r="FKB99"/>
      <c r="FKC99"/>
      <c r="FKD99"/>
      <c r="FKE99"/>
      <c r="FKF99"/>
      <c r="FKG99"/>
      <c r="FKH99"/>
      <c r="FKI99"/>
      <c r="FKJ99"/>
      <c r="FKK99"/>
      <c r="FKL99"/>
      <c r="FKM99"/>
      <c r="FKN99"/>
      <c r="FKO99"/>
      <c r="FKP99"/>
      <c r="FKQ99"/>
      <c r="FKR99"/>
      <c r="FKS99"/>
      <c r="FKT99"/>
      <c r="FKU99"/>
      <c r="FKV99"/>
      <c r="FKW99"/>
      <c r="FKX99"/>
      <c r="FKY99"/>
      <c r="FKZ99"/>
      <c r="FLA99"/>
      <c r="FLB99"/>
      <c r="FLC99"/>
      <c r="FLD99"/>
      <c r="FLE99"/>
      <c r="FLF99"/>
      <c r="FLG99"/>
      <c r="FLH99"/>
      <c r="FLI99"/>
      <c r="FLJ99"/>
      <c r="FLK99"/>
      <c r="FLL99"/>
      <c r="FLM99"/>
      <c r="FLN99"/>
      <c r="FLO99"/>
      <c r="FLP99"/>
      <c r="FLQ99"/>
      <c r="FLR99"/>
      <c r="FLS99"/>
      <c r="FLT99"/>
      <c r="FLU99"/>
      <c r="FLV99"/>
      <c r="FLW99"/>
      <c r="FLX99"/>
      <c r="FLY99"/>
      <c r="FLZ99"/>
      <c r="FMA99"/>
      <c r="FMB99"/>
      <c r="FMC99"/>
      <c r="FMD99"/>
      <c r="FME99"/>
      <c r="FMF99"/>
      <c r="FMG99"/>
      <c r="FMH99"/>
      <c r="FMI99"/>
      <c r="FMJ99"/>
      <c r="FMK99"/>
      <c r="FML99"/>
      <c r="FMM99"/>
      <c r="FMN99"/>
      <c r="FMO99"/>
      <c r="FMP99"/>
      <c r="FMQ99"/>
      <c r="FMR99"/>
      <c r="FMS99"/>
      <c r="FMT99"/>
      <c r="FMU99"/>
      <c r="FMV99"/>
      <c r="FMW99"/>
      <c r="FMX99"/>
      <c r="FMY99"/>
      <c r="FMZ99"/>
      <c r="FNA99"/>
      <c r="FNB99"/>
      <c r="FNC99"/>
      <c r="FND99"/>
      <c r="FNE99"/>
      <c r="FNF99"/>
      <c r="FNG99"/>
      <c r="FNH99"/>
      <c r="FNI99"/>
      <c r="FNJ99"/>
      <c r="FNK99"/>
      <c r="FNL99"/>
      <c r="FNM99"/>
      <c r="FNN99"/>
      <c r="FNO99"/>
      <c r="FNP99"/>
      <c r="FNQ99"/>
      <c r="FNR99"/>
      <c r="FNS99"/>
      <c r="FNT99"/>
      <c r="FNU99"/>
      <c r="FNV99"/>
      <c r="FNW99"/>
      <c r="FNX99"/>
      <c r="FNY99"/>
      <c r="FNZ99"/>
      <c r="FOA99"/>
      <c r="FOB99"/>
      <c r="FOC99"/>
      <c r="FOD99"/>
      <c r="FOE99"/>
      <c r="FOF99"/>
      <c r="FOG99"/>
      <c r="FOH99"/>
      <c r="FOI99"/>
      <c r="FOJ99"/>
      <c r="FOK99"/>
      <c r="FOL99"/>
      <c r="FOM99"/>
      <c r="FON99"/>
      <c r="FOO99"/>
      <c r="FOP99"/>
      <c r="FOQ99"/>
      <c r="FOR99"/>
      <c r="FOS99"/>
      <c r="FOT99"/>
      <c r="FOU99"/>
      <c r="FOV99"/>
      <c r="FOW99"/>
      <c r="FOX99"/>
      <c r="FOY99"/>
      <c r="FOZ99"/>
      <c r="FPA99"/>
      <c r="FPB99"/>
      <c r="FPC99"/>
      <c r="FPD99"/>
      <c r="FPE99"/>
      <c r="FPF99"/>
      <c r="FPG99"/>
      <c r="FPH99"/>
      <c r="FPI99"/>
      <c r="FPJ99"/>
      <c r="FPK99"/>
      <c r="FPL99"/>
      <c r="FPM99"/>
      <c r="FPN99"/>
      <c r="FPO99"/>
      <c r="FPP99"/>
      <c r="FPQ99"/>
      <c r="FPR99"/>
      <c r="FPS99"/>
      <c r="FPT99"/>
      <c r="FPU99"/>
      <c r="FPV99"/>
      <c r="FPW99"/>
      <c r="FPX99"/>
      <c r="FPY99"/>
      <c r="FPZ99"/>
      <c r="FQA99"/>
      <c r="FQB99"/>
      <c r="FQC99"/>
      <c r="FQD99"/>
      <c r="FQE99"/>
      <c r="FQF99"/>
      <c r="FQG99"/>
      <c r="FQH99"/>
      <c r="FQI99"/>
      <c r="FQJ99"/>
      <c r="FQK99"/>
      <c r="FQL99"/>
      <c r="FQM99"/>
      <c r="FQN99"/>
      <c r="FQO99"/>
      <c r="FQP99"/>
      <c r="FQQ99"/>
      <c r="FQR99"/>
      <c r="FQS99"/>
      <c r="FQT99"/>
      <c r="FQU99"/>
      <c r="FQV99"/>
      <c r="FQW99"/>
      <c r="FQX99"/>
      <c r="FQY99"/>
      <c r="FQZ99"/>
      <c r="FRA99"/>
      <c r="FRB99"/>
      <c r="FRC99"/>
      <c r="FRD99"/>
      <c r="FRE99"/>
      <c r="FRF99"/>
      <c r="FRG99"/>
      <c r="FRH99"/>
      <c r="FRI99"/>
      <c r="FRJ99"/>
      <c r="FRK99"/>
      <c r="FRL99"/>
      <c r="FRM99"/>
      <c r="FRN99"/>
      <c r="FRO99"/>
      <c r="FRP99"/>
      <c r="FRQ99"/>
      <c r="FRR99"/>
      <c r="FRS99"/>
      <c r="FRT99"/>
      <c r="FRU99"/>
      <c r="FRV99"/>
      <c r="FRW99"/>
      <c r="FRX99"/>
      <c r="FRY99"/>
      <c r="FRZ99"/>
      <c r="FSA99"/>
      <c r="FSB99"/>
      <c r="FSC99"/>
      <c r="FSD99"/>
      <c r="FSE99"/>
      <c r="FSF99"/>
      <c r="FSG99"/>
      <c r="FSH99"/>
      <c r="FSI99"/>
      <c r="FSJ99"/>
      <c r="FSK99"/>
      <c r="FSL99"/>
      <c r="FSM99"/>
      <c r="FSN99"/>
      <c r="FSO99"/>
      <c r="FSP99"/>
      <c r="FSQ99"/>
      <c r="FSR99"/>
      <c r="FSS99"/>
      <c r="FST99"/>
      <c r="FSU99"/>
      <c r="FSV99"/>
      <c r="FSW99"/>
      <c r="FSX99"/>
      <c r="FSY99"/>
      <c r="FSZ99"/>
      <c r="FTA99"/>
      <c r="FTB99"/>
      <c r="FTC99"/>
      <c r="FTD99"/>
      <c r="FTE99"/>
      <c r="FTF99"/>
      <c r="FTG99"/>
      <c r="FTH99"/>
      <c r="FTI99"/>
      <c r="FTJ99"/>
      <c r="FTK99"/>
      <c r="FTL99"/>
      <c r="FTM99"/>
      <c r="FTN99"/>
      <c r="FTO99"/>
      <c r="FTP99"/>
      <c r="FTQ99"/>
      <c r="FTR99"/>
      <c r="FTS99"/>
      <c r="FTT99"/>
      <c r="FTU99"/>
      <c r="FTV99"/>
      <c r="FTW99"/>
      <c r="FTX99"/>
      <c r="FTY99"/>
      <c r="FTZ99"/>
      <c r="FUA99"/>
      <c r="FUB99"/>
      <c r="FUC99"/>
      <c r="FUD99"/>
      <c r="FUE99"/>
      <c r="FUF99"/>
      <c r="FUG99"/>
      <c r="FUH99"/>
      <c r="FUI99"/>
      <c r="FUJ99"/>
      <c r="FUK99"/>
      <c r="FUL99"/>
      <c r="FUM99"/>
      <c r="FUN99"/>
      <c r="FUO99"/>
      <c r="FUP99"/>
      <c r="FUQ99"/>
      <c r="FUR99"/>
      <c r="FUS99"/>
      <c r="FUT99"/>
      <c r="FUU99"/>
      <c r="FUV99"/>
      <c r="FUW99"/>
      <c r="FUX99"/>
      <c r="FUY99"/>
      <c r="FUZ99"/>
      <c r="FVA99"/>
      <c r="FVB99"/>
      <c r="FVC99"/>
      <c r="FVD99"/>
      <c r="FVE99"/>
      <c r="FVF99"/>
      <c r="FVG99"/>
      <c r="FVH99"/>
      <c r="FVI99"/>
      <c r="FVJ99"/>
      <c r="FVK99"/>
      <c r="FVL99"/>
      <c r="FVM99"/>
      <c r="FVN99"/>
      <c r="FVO99"/>
      <c r="FVP99"/>
      <c r="FVQ99"/>
      <c r="FVR99"/>
      <c r="FVS99"/>
      <c r="FVT99"/>
      <c r="FVU99"/>
      <c r="FVV99"/>
      <c r="FVW99"/>
      <c r="FVX99"/>
      <c r="FVY99"/>
      <c r="FVZ99"/>
      <c r="FWA99"/>
      <c r="FWB99"/>
      <c r="FWC99"/>
      <c r="FWD99"/>
      <c r="FWE99"/>
      <c r="FWF99"/>
      <c r="FWG99"/>
      <c r="FWH99"/>
      <c r="FWI99"/>
      <c r="FWJ99"/>
      <c r="FWK99"/>
      <c r="FWL99"/>
      <c r="FWM99"/>
      <c r="FWN99"/>
      <c r="FWO99"/>
      <c r="FWP99"/>
      <c r="FWQ99"/>
      <c r="FWR99"/>
      <c r="FWS99"/>
      <c r="FWT99"/>
      <c r="FWU99"/>
      <c r="FWV99"/>
      <c r="FWW99"/>
      <c r="FWX99"/>
      <c r="FWY99"/>
      <c r="FWZ99"/>
      <c r="FXA99"/>
      <c r="FXB99"/>
      <c r="FXC99"/>
      <c r="FXD99"/>
      <c r="FXE99"/>
      <c r="FXF99"/>
      <c r="FXG99"/>
      <c r="FXH99"/>
      <c r="FXI99"/>
      <c r="FXJ99"/>
      <c r="FXK99"/>
      <c r="FXL99"/>
      <c r="FXM99"/>
      <c r="FXN99"/>
      <c r="FXO99"/>
      <c r="FXP99"/>
      <c r="FXQ99"/>
      <c r="FXR99"/>
      <c r="FXS99"/>
      <c r="FXT99"/>
      <c r="FXU99"/>
      <c r="FXV99"/>
      <c r="FXW99"/>
      <c r="FXX99"/>
      <c r="FXY99"/>
      <c r="FXZ99"/>
      <c r="FYA99"/>
      <c r="FYB99"/>
      <c r="FYC99"/>
      <c r="FYD99"/>
      <c r="FYE99"/>
      <c r="FYF99"/>
      <c r="FYG99"/>
      <c r="FYH99"/>
      <c r="FYI99"/>
      <c r="FYJ99"/>
      <c r="FYK99"/>
      <c r="FYL99"/>
      <c r="FYM99"/>
      <c r="FYN99"/>
      <c r="FYO99"/>
      <c r="FYP99"/>
      <c r="FYQ99"/>
      <c r="FYR99"/>
      <c r="FYS99"/>
      <c r="FYT99"/>
      <c r="FYU99"/>
      <c r="FYV99"/>
      <c r="FYW99"/>
      <c r="FYX99"/>
      <c r="FYY99"/>
      <c r="FYZ99"/>
      <c r="FZA99"/>
      <c r="FZB99"/>
      <c r="FZC99"/>
      <c r="FZD99"/>
      <c r="FZE99"/>
      <c r="FZF99"/>
      <c r="FZG99"/>
      <c r="FZH99"/>
      <c r="FZI99"/>
      <c r="FZJ99"/>
      <c r="FZK99"/>
      <c r="FZL99"/>
      <c r="FZM99"/>
      <c r="FZN99"/>
      <c r="FZO99"/>
      <c r="FZP99"/>
      <c r="FZQ99"/>
      <c r="FZR99"/>
      <c r="FZS99"/>
      <c r="FZT99"/>
      <c r="FZU99"/>
      <c r="FZV99"/>
      <c r="FZW99"/>
      <c r="FZX99"/>
      <c r="FZY99"/>
      <c r="FZZ99"/>
      <c r="GAA99"/>
      <c r="GAB99"/>
      <c r="GAC99"/>
      <c r="GAD99"/>
      <c r="GAE99"/>
      <c r="GAF99"/>
      <c r="GAG99"/>
      <c r="GAH99"/>
      <c r="GAI99"/>
      <c r="GAJ99"/>
      <c r="GAK99"/>
      <c r="GAL99"/>
      <c r="GAM99"/>
      <c r="GAN99"/>
      <c r="GAO99"/>
      <c r="GAP99"/>
      <c r="GAQ99"/>
      <c r="GAR99"/>
      <c r="GAS99"/>
      <c r="GAT99"/>
      <c r="GAU99"/>
      <c r="GAV99"/>
      <c r="GAW99"/>
      <c r="GAX99"/>
      <c r="GAY99"/>
      <c r="GAZ99"/>
      <c r="GBA99"/>
      <c r="GBB99"/>
      <c r="GBC99"/>
      <c r="GBD99"/>
      <c r="GBE99"/>
      <c r="GBF99"/>
      <c r="GBG99"/>
      <c r="GBH99"/>
      <c r="GBI99"/>
      <c r="GBJ99"/>
      <c r="GBK99"/>
      <c r="GBL99"/>
      <c r="GBM99"/>
      <c r="GBN99"/>
      <c r="GBO99"/>
      <c r="GBP99"/>
      <c r="GBQ99"/>
      <c r="GBR99"/>
      <c r="GBS99"/>
      <c r="GBT99"/>
      <c r="GBU99"/>
      <c r="GBV99"/>
      <c r="GBW99"/>
      <c r="GBX99"/>
      <c r="GBY99"/>
      <c r="GBZ99"/>
      <c r="GCA99"/>
      <c r="GCB99"/>
      <c r="GCC99"/>
      <c r="GCD99"/>
      <c r="GCE99"/>
      <c r="GCF99"/>
      <c r="GCG99"/>
      <c r="GCH99"/>
      <c r="GCI99"/>
      <c r="GCJ99"/>
      <c r="GCK99"/>
      <c r="GCL99"/>
      <c r="GCM99"/>
      <c r="GCN99"/>
      <c r="GCO99"/>
      <c r="GCP99"/>
      <c r="GCQ99"/>
      <c r="GCR99"/>
      <c r="GCS99"/>
      <c r="GCT99"/>
      <c r="GCU99"/>
      <c r="GCV99"/>
      <c r="GCW99"/>
      <c r="GCX99"/>
      <c r="GCY99"/>
      <c r="GCZ99"/>
      <c r="GDA99"/>
      <c r="GDB99"/>
      <c r="GDC99"/>
      <c r="GDD99"/>
      <c r="GDE99"/>
      <c r="GDF99"/>
      <c r="GDG99"/>
      <c r="GDH99"/>
      <c r="GDI99"/>
      <c r="GDJ99"/>
      <c r="GDK99"/>
      <c r="GDL99"/>
      <c r="GDM99"/>
      <c r="GDN99"/>
      <c r="GDO99"/>
      <c r="GDP99"/>
      <c r="GDQ99"/>
      <c r="GDR99"/>
      <c r="GDS99"/>
      <c r="GDT99"/>
      <c r="GDU99"/>
      <c r="GDV99"/>
      <c r="GDW99"/>
      <c r="GDX99"/>
      <c r="GDY99"/>
      <c r="GDZ99"/>
      <c r="GEA99"/>
      <c r="GEB99"/>
      <c r="GEC99"/>
      <c r="GED99"/>
      <c r="GEE99"/>
      <c r="GEF99"/>
      <c r="GEG99"/>
      <c r="GEH99"/>
      <c r="GEI99"/>
      <c r="GEJ99"/>
      <c r="GEK99"/>
      <c r="GEL99"/>
      <c r="GEM99"/>
      <c r="GEN99"/>
      <c r="GEO99"/>
      <c r="GEP99"/>
      <c r="GEQ99"/>
      <c r="GER99"/>
      <c r="GES99"/>
      <c r="GET99"/>
      <c r="GEU99"/>
      <c r="GEV99"/>
      <c r="GEW99"/>
      <c r="GEX99"/>
      <c r="GEY99"/>
      <c r="GEZ99"/>
      <c r="GFA99"/>
      <c r="GFB99"/>
      <c r="GFC99"/>
      <c r="GFD99"/>
      <c r="GFE99"/>
      <c r="GFF99"/>
      <c r="GFG99"/>
      <c r="GFH99"/>
      <c r="GFI99"/>
      <c r="GFJ99"/>
      <c r="GFK99"/>
      <c r="GFL99"/>
      <c r="GFM99"/>
      <c r="GFN99"/>
      <c r="GFO99"/>
      <c r="GFP99"/>
      <c r="GFQ99"/>
      <c r="GFR99"/>
      <c r="GFS99"/>
      <c r="GFT99"/>
      <c r="GFU99"/>
      <c r="GFV99"/>
      <c r="GFW99"/>
      <c r="GFX99"/>
      <c r="GFY99"/>
      <c r="GFZ99"/>
      <c r="GGA99"/>
      <c r="GGB99"/>
      <c r="GGC99"/>
      <c r="GGD99"/>
      <c r="GGE99"/>
      <c r="GGF99"/>
      <c r="GGG99"/>
      <c r="GGH99"/>
      <c r="GGI99"/>
      <c r="GGJ99"/>
      <c r="GGK99"/>
      <c r="GGL99"/>
      <c r="GGM99"/>
      <c r="GGN99"/>
      <c r="GGO99"/>
      <c r="GGP99"/>
      <c r="GGQ99"/>
      <c r="GGR99"/>
      <c r="GGS99"/>
      <c r="GGT99"/>
      <c r="GGU99"/>
      <c r="GGV99"/>
      <c r="GGW99"/>
      <c r="GGX99"/>
      <c r="GGY99"/>
      <c r="GGZ99"/>
      <c r="GHA99"/>
      <c r="GHB99"/>
      <c r="GHC99"/>
      <c r="GHD99"/>
      <c r="GHE99"/>
      <c r="GHF99"/>
      <c r="GHG99"/>
      <c r="GHH99"/>
      <c r="GHI99"/>
      <c r="GHJ99"/>
      <c r="GHK99"/>
      <c r="GHL99"/>
      <c r="GHM99"/>
      <c r="GHN99"/>
      <c r="GHO99"/>
      <c r="GHP99"/>
      <c r="GHQ99"/>
      <c r="GHR99"/>
      <c r="GHS99"/>
      <c r="GHT99"/>
      <c r="GHU99"/>
      <c r="GHV99"/>
      <c r="GHW99"/>
      <c r="GHX99"/>
      <c r="GHY99"/>
      <c r="GHZ99"/>
      <c r="GIA99"/>
      <c r="GIB99"/>
      <c r="GIC99"/>
      <c r="GID99"/>
      <c r="GIE99"/>
      <c r="GIF99"/>
      <c r="GIG99"/>
      <c r="GIH99"/>
      <c r="GII99"/>
      <c r="GIJ99"/>
      <c r="GIK99"/>
      <c r="GIL99"/>
      <c r="GIM99"/>
      <c r="GIN99"/>
      <c r="GIO99"/>
      <c r="GIP99"/>
      <c r="GIQ99"/>
      <c r="GIR99"/>
      <c r="GIS99"/>
      <c r="GIT99"/>
      <c r="GIU99"/>
      <c r="GIV99"/>
      <c r="GIW99"/>
      <c r="GIX99"/>
      <c r="GIY99"/>
      <c r="GIZ99"/>
      <c r="GJA99"/>
      <c r="GJB99"/>
      <c r="GJC99"/>
      <c r="GJD99"/>
      <c r="GJE99"/>
      <c r="GJF99"/>
      <c r="GJG99"/>
      <c r="GJH99"/>
      <c r="GJI99"/>
      <c r="GJJ99"/>
      <c r="GJK99"/>
      <c r="GJL99"/>
      <c r="GJM99"/>
      <c r="GJN99"/>
      <c r="GJO99"/>
      <c r="GJP99"/>
      <c r="GJQ99"/>
      <c r="GJR99"/>
      <c r="GJS99"/>
      <c r="GJT99"/>
      <c r="GJU99"/>
      <c r="GJV99"/>
      <c r="GJW99"/>
      <c r="GJX99"/>
      <c r="GJY99"/>
      <c r="GJZ99"/>
      <c r="GKA99"/>
      <c r="GKB99"/>
      <c r="GKC99"/>
      <c r="GKD99"/>
      <c r="GKE99"/>
      <c r="GKF99"/>
      <c r="GKG99"/>
      <c r="GKH99"/>
      <c r="GKI99"/>
      <c r="GKJ99"/>
      <c r="GKK99"/>
      <c r="GKL99"/>
      <c r="GKM99"/>
      <c r="GKN99"/>
      <c r="GKO99"/>
      <c r="GKP99"/>
      <c r="GKQ99"/>
      <c r="GKR99"/>
      <c r="GKS99"/>
      <c r="GKT99"/>
      <c r="GKU99"/>
      <c r="GKV99"/>
      <c r="GKW99"/>
      <c r="GKX99"/>
      <c r="GKY99"/>
      <c r="GKZ99"/>
      <c r="GLA99"/>
      <c r="GLB99"/>
      <c r="GLC99"/>
      <c r="GLD99"/>
      <c r="GLE99"/>
      <c r="GLF99"/>
      <c r="GLG99"/>
      <c r="GLH99"/>
      <c r="GLI99"/>
      <c r="GLJ99"/>
      <c r="GLK99"/>
      <c r="GLL99"/>
      <c r="GLM99"/>
      <c r="GLN99"/>
      <c r="GLO99"/>
      <c r="GLP99"/>
      <c r="GLQ99"/>
      <c r="GLR99"/>
      <c r="GLS99"/>
      <c r="GLT99"/>
      <c r="GLU99"/>
      <c r="GLV99"/>
      <c r="GLW99"/>
      <c r="GLX99"/>
      <c r="GLY99"/>
      <c r="GLZ99"/>
      <c r="GMA99"/>
      <c r="GMB99"/>
      <c r="GMC99"/>
      <c r="GMD99"/>
      <c r="GME99"/>
      <c r="GMF99"/>
      <c r="GMG99"/>
      <c r="GMH99"/>
      <c r="GMI99"/>
      <c r="GMJ99"/>
      <c r="GMK99"/>
      <c r="GML99"/>
      <c r="GMM99"/>
      <c r="GMN99"/>
      <c r="GMO99"/>
      <c r="GMP99"/>
      <c r="GMQ99"/>
      <c r="GMR99"/>
      <c r="GMS99"/>
      <c r="GMT99"/>
      <c r="GMU99"/>
      <c r="GMV99"/>
      <c r="GMW99"/>
      <c r="GMX99"/>
      <c r="GMY99"/>
      <c r="GMZ99"/>
      <c r="GNA99"/>
      <c r="GNB99"/>
      <c r="GNC99"/>
      <c r="GND99"/>
      <c r="GNE99"/>
      <c r="GNF99"/>
      <c r="GNG99"/>
      <c r="GNH99"/>
      <c r="GNI99"/>
      <c r="GNJ99"/>
      <c r="GNK99"/>
      <c r="GNL99"/>
      <c r="GNM99"/>
      <c r="GNN99"/>
      <c r="GNO99"/>
      <c r="GNP99"/>
      <c r="GNQ99"/>
      <c r="GNR99"/>
      <c r="GNS99"/>
      <c r="GNT99"/>
      <c r="GNU99"/>
      <c r="GNV99"/>
      <c r="GNW99"/>
      <c r="GNX99"/>
      <c r="GNY99"/>
      <c r="GNZ99"/>
      <c r="GOA99"/>
      <c r="GOB99"/>
      <c r="GOC99"/>
      <c r="GOD99"/>
      <c r="GOE99"/>
      <c r="GOF99"/>
      <c r="GOG99"/>
      <c r="GOH99"/>
      <c r="GOI99"/>
      <c r="GOJ99"/>
      <c r="GOK99"/>
      <c r="GOL99"/>
      <c r="GOM99"/>
      <c r="GON99"/>
      <c r="GOO99"/>
      <c r="GOP99"/>
      <c r="GOQ99"/>
      <c r="GOR99"/>
      <c r="GOS99"/>
      <c r="GOT99"/>
      <c r="GOU99"/>
      <c r="GOV99"/>
      <c r="GOW99"/>
      <c r="GOX99"/>
      <c r="GOY99"/>
      <c r="GOZ99"/>
      <c r="GPA99"/>
      <c r="GPB99"/>
      <c r="GPC99"/>
      <c r="GPD99"/>
      <c r="GPE99"/>
      <c r="GPF99"/>
      <c r="GPG99"/>
      <c r="GPH99"/>
      <c r="GPI99"/>
      <c r="GPJ99"/>
      <c r="GPK99"/>
      <c r="GPL99"/>
      <c r="GPM99"/>
      <c r="GPN99"/>
      <c r="GPO99"/>
      <c r="GPP99"/>
      <c r="GPQ99"/>
      <c r="GPR99"/>
      <c r="GPS99"/>
      <c r="GPT99"/>
      <c r="GPU99"/>
      <c r="GPV99"/>
      <c r="GPW99"/>
      <c r="GPX99"/>
      <c r="GPY99"/>
      <c r="GPZ99"/>
      <c r="GQA99"/>
      <c r="GQB99"/>
      <c r="GQC99"/>
      <c r="GQD99"/>
      <c r="GQE99"/>
      <c r="GQF99"/>
      <c r="GQG99"/>
      <c r="GQH99"/>
      <c r="GQI99"/>
      <c r="GQJ99"/>
      <c r="GQK99"/>
      <c r="GQL99"/>
      <c r="GQM99"/>
      <c r="GQN99"/>
      <c r="GQO99"/>
      <c r="GQP99"/>
      <c r="GQQ99"/>
      <c r="GQR99"/>
      <c r="GQS99"/>
      <c r="GQT99"/>
      <c r="GQU99"/>
      <c r="GQV99"/>
      <c r="GQW99"/>
      <c r="GQX99"/>
      <c r="GQY99"/>
      <c r="GQZ99"/>
      <c r="GRA99"/>
      <c r="GRB99"/>
      <c r="GRC99"/>
      <c r="GRD99"/>
      <c r="GRE99"/>
      <c r="GRF99"/>
      <c r="GRG99"/>
      <c r="GRH99"/>
      <c r="GRI99"/>
      <c r="GRJ99"/>
      <c r="GRK99"/>
      <c r="GRL99"/>
      <c r="GRM99"/>
      <c r="GRN99"/>
      <c r="GRO99"/>
      <c r="GRP99"/>
      <c r="GRQ99"/>
      <c r="GRR99"/>
      <c r="GRS99"/>
      <c r="GRT99"/>
      <c r="GRU99"/>
      <c r="GRV99"/>
      <c r="GRW99"/>
      <c r="GRX99"/>
      <c r="GRY99"/>
      <c r="GRZ99"/>
      <c r="GSA99"/>
      <c r="GSB99"/>
      <c r="GSC99"/>
      <c r="GSD99"/>
      <c r="GSE99"/>
      <c r="GSF99"/>
      <c r="GSG99"/>
      <c r="GSH99"/>
      <c r="GSI99"/>
      <c r="GSJ99"/>
      <c r="GSK99"/>
      <c r="GSL99"/>
      <c r="GSM99"/>
      <c r="GSN99"/>
      <c r="GSO99"/>
      <c r="GSP99"/>
      <c r="GSQ99"/>
      <c r="GSR99"/>
      <c r="GSS99"/>
      <c r="GST99"/>
      <c r="GSU99"/>
      <c r="GSV99"/>
      <c r="GSW99"/>
      <c r="GSX99"/>
      <c r="GSY99"/>
      <c r="GSZ99"/>
      <c r="GTA99"/>
      <c r="GTB99"/>
      <c r="GTC99"/>
      <c r="GTD99"/>
      <c r="GTE99"/>
      <c r="GTF99"/>
      <c r="GTG99"/>
      <c r="GTH99"/>
      <c r="GTI99"/>
      <c r="GTJ99"/>
      <c r="GTK99"/>
      <c r="GTL99"/>
      <c r="GTM99"/>
      <c r="GTN99"/>
      <c r="GTO99"/>
      <c r="GTP99"/>
      <c r="GTQ99"/>
      <c r="GTR99"/>
      <c r="GTS99"/>
      <c r="GTT99"/>
      <c r="GTU99"/>
      <c r="GTV99"/>
      <c r="GTW99"/>
      <c r="GTX99"/>
      <c r="GTY99"/>
      <c r="GTZ99"/>
      <c r="GUA99"/>
      <c r="GUB99"/>
      <c r="GUC99"/>
      <c r="GUD99"/>
      <c r="GUE99"/>
      <c r="GUF99"/>
      <c r="GUG99"/>
      <c r="GUH99"/>
      <c r="GUI99"/>
      <c r="GUJ99"/>
      <c r="GUK99"/>
      <c r="GUL99"/>
      <c r="GUM99"/>
      <c r="GUN99"/>
      <c r="GUO99"/>
      <c r="GUP99"/>
      <c r="GUQ99"/>
      <c r="GUR99"/>
      <c r="GUS99"/>
      <c r="GUT99"/>
      <c r="GUU99"/>
      <c r="GUV99"/>
      <c r="GUW99"/>
      <c r="GUX99"/>
      <c r="GUY99"/>
      <c r="GUZ99"/>
      <c r="GVA99"/>
      <c r="GVB99"/>
      <c r="GVC99"/>
      <c r="GVD99"/>
      <c r="GVE99"/>
      <c r="GVF99"/>
      <c r="GVG99"/>
      <c r="GVH99"/>
      <c r="GVI99"/>
      <c r="GVJ99"/>
      <c r="GVK99"/>
      <c r="GVL99"/>
      <c r="GVM99"/>
      <c r="GVN99"/>
      <c r="GVO99"/>
      <c r="GVP99"/>
      <c r="GVQ99"/>
      <c r="GVR99"/>
      <c r="GVS99"/>
      <c r="GVT99"/>
      <c r="GVU99"/>
      <c r="GVV99"/>
      <c r="GVW99"/>
      <c r="GVX99"/>
      <c r="GVY99"/>
      <c r="GVZ99"/>
      <c r="GWA99"/>
      <c r="GWB99"/>
      <c r="GWC99"/>
      <c r="GWD99"/>
      <c r="GWE99"/>
      <c r="GWF99"/>
      <c r="GWG99"/>
      <c r="GWH99"/>
      <c r="GWI99"/>
      <c r="GWJ99"/>
      <c r="GWK99"/>
      <c r="GWL99"/>
      <c r="GWM99"/>
      <c r="GWN99"/>
      <c r="GWO99"/>
      <c r="GWP99"/>
      <c r="GWQ99"/>
      <c r="GWR99"/>
      <c r="GWS99"/>
      <c r="GWT99"/>
      <c r="GWU99"/>
      <c r="GWV99"/>
      <c r="GWW99"/>
      <c r="GWX99"/>
      <c r="GWY99"/>
      <c r="GWZ99"/>
      <c r="GXA99"/>
      <c r="GXB99"/>
      <c r="GXC99"/>
      <c r="GXD99"/>
      <c r="GXE99"/>
      <c r="GXF99"/>
      <c r="GXG99"/>
      <c r="GXH99"/>
      <c r="GXI99"/>
      <c r="GXJ99"/>
      <c r="GXK99"/>
      <c r="GXL99"/>
      <c r="GXM99"/>
      <c r="GXN99"/>
      <c r="GXO99"/>
      <c r="GXP99"/>
      <c r="GXQ99"/>
      <c r="GXR99"/>
      <c r="GXS99"/>
      <c r="GXT99"/>
      <c r="GXU99"/>
      <c r="GXV99"/>
      <c r="GXW99"/>
      <c r="GXX99"/>
      <c r="GXY99"/>
      <c r="GXZ99"/>
      <c r="GYA99"/>
      <c r="GYB99"/>
      <c r="GYC99"/>
      <c r="GYD99"/>
      <c r="GYE99"/>
      <c r="GYF99"/>
      <c r="GYG99"/>
      <c r="GYH99"/>
      <c r="GYI99"/>
      <c r="GYJ99"/>
      <c r="GYK99"/>
      <c r="GYL99"/>
      <c r="GYM99"/>
      <c r="GYN99"/>
      <c r="GYO99"/>
      <c r="GYP99"/>
      <c r="GYQ99"/>
      <c r="GYR99"/>
      <c r="GYS99"/>
      <c r="GYT99"/>
      <c r="GYU99"/>
      <c r="GYV99"/>
      <c r="GYW99"/>
      <c r="GYX99"/>
      <c r="GYY99"/>
      <c r="GYZ99"/>
      <c r="GZA99"/>
      <c r="GZB99"/>
      <c r="GZC99"/>
      <c r="GZD99"/>
      <c r="GZE99"/>
      <c r="GZF99"/>
      <c r="GZG99"/>
      <c r="GZH99"/>
      <c r="GZI99"/>
      <c r="GZJ99"/>
      <c r="GZK99"/>
      <c r="GZL99"/>
      <c r="GZM99"/>
      <c r="GZN99"/>
      <c r="GZO99"/>
      <c r="GZP99"/>
      <c r="GZQ99"/>
      <c r="GZR99"/>
      <c r="GZS99"/>
      <c r="GZT99"/>
      <c r="GZU99"/>
      <c r="GZV99"/>
      <c r="GZW99"/>
      <c r="GZX99"/>
      <c r="GZY99"/>
      <c r="GZZ99"/>
      <c r="HAA99"/>
      <c r="HAB99"/>
      <c r="HAC99"/>
      <c r="HAD99"/>
      <c r="HAE99"/>
      <c r="HAF99"/>
      <c r="HAG99"/>
      <c r="HAH99"/>
      <c r="HAI99"/>
      <c r="HAJ99"/>
      <c r="HAK99"/>
      <c r="HAL99"/>
      <c r="HAM99"/>
      <c r="HAN99"/>
      <c r="HAO99"/>
      <c r="HAP99"/>
      <c r="HAQ99"/>
      <c r="HAR99"/>
      <c r="HAS99"/>
      <c r="HAT99"/>
      <c r="HAU99"/>
      <c r="HAV99"/>
      <c r="HAW99"/>
      <c r="HAX99"/>
      <c r="HAY99"/>
      <c r="HAZ99"/>
      <c r="HBA99"/>
      <c r="HBB99"/>
      <c r="HBC99"/>
      <c r="HBD99"/>
      <c r="HBE99"/>
      <c r="HBF99"/>
      <c r="HBG99"/>
      <c r="HBH99"/>
      <c r="HBI99"/>
      <c r="HBJ99"/>
      <c r="HBK99"/>
      <c r="HBL99"/>
      <c r="HBM99"/>
      <c r="HBN99"/>
      <c r="HBO99"/>
      <c r="HBP99"/>
      <c r="HBQ99"/>
      <c r="HBR99"/>
      <c r="HBS99"/>
      <c r="HBT99"/>
      <c r="HBU99"/>
      <c r="HBV99"/>
      <c r="HBW99"/>
      <c r="HBX99"/>
      <c r="HBY99"/>
      <c r="HBZ99"/>
      <c r="HCA99"/>
      <c r="HCB99"/>
      <c r="HCC99"/>
      <c r="HCD99"/>
      <c r="HCE99"/>
      <c r="HCF99"/>
      <c r="HCG99"/>
      <c r="HCH99"/>
      <c r="HCI99"/>
      <c r="HCJ99"/>
      <c r="HCK99"/>
      <c r="HCL99"/>
      <c r="HCM99"/>
      <c r="HCN99"/>
      <c r="HCO99"/>
      <c r="HCP99"/>
      <c r="HCQ99"/>
      <c r="HCR99"/>
      <c r="HCS99"/>
      <c r="HCT99"/>
      <c r="HCU99"/>
      <c r="HCV99"/>
      <c r="HCW99"/>
      <c r="HCX99"/>
      <c r="HCY99"/>
      <c r="HCZ99"/>
      <c r="HDA99"/>
      <c r="HDB99"/>
      <c r="HDC99"/>
      <c r="HDD99"/>
      <c r="HDE99"/>
      <c r="HDF99"/>
      <c r="HDG99"/>
      <c r="HDH99"/>
      <c r="HDI99"/>
      <c r="HDJ99"/>
      <c r="HDK99"/>
      <c r="HDL99"/>
      <c r="HDM99"/>
      <c r="HDN99"/>
      <c r="HDO99"/>
      <c r="HDP99"/>
      <c r="HDQ99"/>
      <c r="HDR99"/>
      <c r="HDS99"/>
      <c r="HDT99"/>
      <c r="HDU99"/>
      <c r="HDV99"/>
      <c r="HDW99"/>
      <c r="HDX99"/>
      <c r="HDY99"/>
      <c r="HDZ99"/>
      <c r="HEA99"/>
      <c r="HEB99"/>
      <c r="HEC99"/>
      <c r="HED99"/>
      <c r="HEE99"/>
      <c r="HEF99"/>
      <c r="HEG99"/>
      <c r="HEH99"/>
      <c r="HEI99"/>
      <c r="HEJ99"/>
      <c r="HEK99"/>
      <c r="HEL99"/>
      <c r="HEM99"/>
      <c r="HEN99"/>
      <c r="HEO99"/>
      <c r="HEP99"/>
      <c r="HEQ99"/>
      <c r="HER99"/>
      <c r="HES99"/>
      <c r="HET99"/>
      <c r="HEU99"/>
      <c r="HEV99"/>
      <c r="HEW99"/>
      <c r="HEX99"/>
      <c r="HEY99"/>
      <c r="HEZ99"/>
      <c r="HFA99"/>
      <c r="HFB99"/>
      <c r="HFC99"/>
      <c r="HFD99"/>
      <c r="HFE99"/>
      <c r="HFF99"/>
      <c r="HFG99"/>
      <c r="HFH99"/>
      <c r="HFI99"/>
      <c r="HFJ99"/>
      <c r="HFK99"/>
      <c r="HFL99"/>
      <c r="HFM99"/>
      <c r="HFN99"/>
      <c r="HFO99"/>
      <c r="HFP99"/>
      <c r="HFQ99"/>
      <c r="HFR99"/>
      <c r="HFS99"/>
      <c r="HFT99"/>
      <c r="HFU99"/>
      <c r="HFV99"/>
      <c r="HFW99"/>
      <c r="HFX99"/>
      <c r="HFY99"/>
      <c r="HFZ99"/>
      <c r="HGA99"/>
      <c r="HGB99"/>
      <c r="HGC99"/>
      <c r="HGD99"/>
      <c r="HGE99"/>
      <c r="HGF99"/>
      <c r="HGG99"/>
      <c r="HGH99"/>
      <c r="HGI99"/>
      <c r="HGJ99"/>
      <c r="HGK99"/>
      <c r="HGL99"/>
      <c r="HGM99"/>
      <c r="HGN99"/>
      <c r="HGO99"/>
      <c r="HGP99"/>
      <c r="HGQ99"/>
      <c r="HGR99"/>
      <c r="HGS99"/>
      <c r="HGT99"/>
      <c r="HGU99"/>
      <c r="HGV99"/>
      <c r="HGW99"/>
      <c r="HGX99"/>
      <c r="HGY99"/>
      <c r="HGZ99"/>
      <c r="HHA99"/>
      <c r="HHB99"/>
      <c r="HHC99"/>
      <c r="HHD99"/>
      <c r="HHE99"/>
      <c r="HHF99"/>
      <c r="HHG99"/>
      <c r="HHH99"/>
      <c r="HHI99"/>
      <c r="HHJ99"/>
      <c r="HHK99"/>
      <c r="HHL99"/>
      <c r="HHM99"/>
      <c r="HHN99"/>
      <c r="HHO99"/>
      <c r="HHP99"/>
      <c r="HHQ99"/>
      <c r="HHR99"/>
      <c r="HHS99"/>
      <c r="HHT99"/>
      <c r="HHU99"/>
      <c r="HHV99"/>
      <c r="HHW99"/>
      <c r="HHX99"/>
      <c r="HHY99"/>
      <c r="HHZ99"/>
      <c r="HIA99"/>
      <c r="HIB99"/>
      <c r="HIC99"/>
      <c r="HID99"/>
      <c r="HIE99"/>
      <c r="HIF99"/>
      <c r="HIG99"/>
      <c r="HIH99"/>
      <c r="HII99"/>
      <c r="HIJ99"/>
      <c r="HIK99"/>
      <c r="HIL99"/>
      <c r="HIM99"/>
      <c r="HIN99"/>
      <c r="HIO99"/>
      <c r="HIP99"/>
      <c r="HIQ99"/>
      <c r="HIR99"/>
      <c r="HIS99"/>
      <c r="HIT99"/>
      <c r="HIU99"/>
      <c r="HIV99"/>
      <c r="HIW99"/>
      <c r="HIX99"/>
      <c r="HIY99"/>
      <c r="HIZ99"/>
      <c r="HJA99"/>
      <c r="HJB99"/>
      <c r="HJC99"/>
      <c r="HJD99"/>
      <c r="HJE99"/>
      <c r="HJF99"/>
      <c r="HJG99"/>
      <c r="HJH99"/>
      <c r="HJI99"/>
      <c r="HJJ99"/>
      <c r="HJK99"/>
      <c r="HJL99"/>
      <c r="HJM99"/>
      <c r="HJN99"/>
      <c r="HJO99"/>
      <c r="HJP99"/>
      <c r="HJQ99"/>
      <c r="HJR99"/>
      <c r="HJS99"/>
      <c r="HJT99"/>
      <c r="HJU99"/>
      <c r="HJV99"/>
      <c r="HJW99"/>
      <c r="HJX99"/>
      <c r="HJY99"/>
      <c r="HJZ99"/>
      <c r="HKA99"/>
      <c r="HKB99"/>
      <c r="HKC99"/>
      <c r="HKD99"/>
      <c r="HKE99"/>
      <c r="HKF99"/>
      <c r="HKG99"/>
      <c r="HKH99"/>
      <c r="HKI99"/>
      <c r="HKJ99"/>
      <c r="HKK99"/>
      <c r="HKL99"/>
      <c r="HKM99"/>
      <c r="HKN99"/>
      <c r="HKO99"/>
      <c r="HKP99"/>
      <c r="HKQ99"/>
      <c r="HKR99"/>
      <c r="HKS99"/>
      <c r="HKT99"/>
      <c r="HKU99"/>
      <c r="HKV99"/>
      <c r="HKW99"/>
      <c r="HKX99"/>
      <c r="HKY99"/>
      <c r="HKZ99"/>
      <c r="HLA99"/>
      <c r="HLB99"/>
      <c r="HLC99"/>
      <c r="HLD99"/>
      <c r="HLE99"/>
      <c r="HLF99"/>
      <c r="HLG99"/>
      <c r="HLH99"/>
      <c r="HLI99"/>
      <c r="HLJ99"/>
      <c r="HLK99"/>
      <c r="HLL99"/>
      <c r="HLM99"/>
      <c r="HLN99"/>
      <c r="HLO99"/>
      <c r="HLP99"/>
      <c r="HLQ99"/>
      <c r="HLR99"/>
      <c r="HLS99"/>
      <c r="HLT99"/>
      <c r="HLU99"/>
      <c r="HLV99"/>
      <c r="HLW99"/>
      <c r="HLX99"/>
      <c r="HLY99"/>
      <c r="HLZ99"/>
      <c r="HMA99"/>
      <c r="HMB99"/>
      <c r="HMC99"/>
      <c r="HMD99"/>
      <c r="HME99"/>
      <c r="HMF99"/>
      <c r="HMG99"/>
      <c r="HMH99"/>
      <c r="HMI99"/>
      <c r="HMJ99"/>
      <c r="HMK99"/>
      <c r="HML99"/>
      <c r="HMM99"/>
      <c r="HMN99"/>
      <c r="HMO99"/>
      <c r="HMP99"/>
      <c r="HMQ99"/>
      <c r="HMR99"/>
      <c r="HMS99"/>
      <c r="HMT99"/>
      <c r="HMU99"/>
      <c r="HMV99"/>
      <c r="HMW99"/>
      <c r="HMX99"/>
      <c r="HMY99"/>
      <c r="HMZ99"/>
      <c r="HNA99"/>
      <c r="HNB99"/>
      <c r="HNC99"/>
      <c r="HND99"/>
      <c r="HNE99"/>
      <c r="HNF99"/>
      <c r="HNG99"/>
      <c r="HNH99"/>
      <c r="HNI99"/>
      <c r="HNJ99"/>
      <c r="HNK99"/>
      <c r="HNL99"/>
      <c r="HNM99"/>
      <c r="HNN99"/>
      <c r="HNO99"/>
      <c r="HNP99"/>
      <c r="HNQ99"/>
      <c r="HNR99"/>
      <c r="HNS99"/>
      <c r="HNT99"/>
      <c r="HNU99"/>
      <c r="HNV99"/>
      <c r="HNW99"/>
      <c r="HNX99"/>
      <c r="HNY99"/>
      <c r="HNZ99"/>
      <c r="HOA99"/>
      <c r="HOB99"/>
      <c r="HOC99"/>
      <c r="HOD99"/>
      <c r="HOE99"/>
      <c r="HOF99"/>
      <c r="HOG99"/>
      <c r="HOH99"/>
      <c r="HOI99"/>
      <c r="HOJ99"/>
      <c r="HOK99"/>
      <c r="HOL99"/>
      <c r="HOM99"/>
      <c r="HON99"/>
      <c r="HOO99"/>
      <c r="HOP99"/>
      <c r="HOQ99"/>
      <c r="HOR99"/>
      <c r="HOS99"/>
      <c r="HOT99"/>
      <c r="HOU99"/>
      <c r="HOV99"/>
      <c r="HOW99"/>
      <c r="HOX99"/>
      <c r="HOY99"/>
      <c r="HOZ99"/>
      <c r="HPA99"/>
      <c r="HPB99"/>
      <c r="HPC99"/>
      <c r="HPD99"/>
      <c r="HPE99"/>
      <c r="HPF99"/>
      <c r="HPG99"/>
      <c r="HPH99"/>
      <c r="HPI99"/>
      <c r="HPJ99"/>
      <c r="HPK99"/>
      <c r="HPL99"/>
      <c r="HPM99"/>
      <c r="HPN99"/>
      <c r="HPO99"/>
      <c r="HPP99"/>
      <c r="HPQ99"/>
      <c r="HPR99"/>
      <c r="HPS99"/>
      <c r="HPT99"/>
      <c r="HPU99"/>
      <c r="HPV99"/>
      <c r="HPW99"/>
      <c r="HPX99"/>
      <c r="HPY99"/>
      <c r="HPZ99"/>
      <c r="HQA99"/>
      <c r="HQB99"/>
      <c r="HQC99"/>
      <c r="HQD99"/>
      <c r="HQE99"/>
      <c r="HQF99"/>
      <c r="HQG99"/>
      <c r="HQH99"/>
      <c r="HQI99"/>
      <c r="HQJ99"/>
      <c r="HQK99"/>
      <c r="HQL99"/>
      <c r="HQM99"/>
      <c r="HQN99"/>
      <c r="HQO99"/>
      <c r="HQP99"/>
      <c r="HQQ99"/>
      <c r="HQR99"/>
      <c r="HQS99"/>
      <c r="HQT99"/>
      <c r="HQU99"/>
      <c r="HQV99"/>
      <c r="HQW99"/>
      <c r="HQX99"/>
      <c r="HQY99"/>
      <c r="HQZ99"/>
      <c r="HRA99"/>
      <c r="HRB99"/>
      <c r="HRC99"/>
      <c r="HRD99"/>
      <c r="HRE99"/>
      <c r="HRF99"/>
      <c r="HRG99"/>
      <c r="HRH99"/>
      <c r="HRI99"/>
      <c r="HRJ99"/>
      <c r="HRK99"/>
      <c r="HRL99"/>
      <c r="HRM99"/>
      <c r="HRN99"/>
      <c r="HRO99"/>
      <c r="HRP99"/>
      <c r="HRQ99"/>
      <c r="HRR99"/>
      <c r="HRS99"/>
      <c r="HRT99"/>
      <c r="HRU99"/>
      <c r="HRV99"/>
      <c r="HRW99"/>
      <c r="HRX99"/>
      <c r="HRY99"/>
      <c r="HRZ99"/>
      <c r="HSA99"/>
      <c r="HSB99"/>
      <c r="HSC99"/>
      <c r="HSD99"/>
      <c r="HSE99"/>
      <c r="HSF99"/>
      <c r="HSG99"/>
      <c r="HSH99"/>
      <c r="HSI99"/>
      <c r="HSJ99"/>
      <c r="HSK99"/>
      <c r="HSL99"/>
      <c r="HSM99"/>
      <c r="HSN99"/>
      <c r="HSO99"/>
      <c r="HSP99"/>
      <c r="HSQ99"/>
      <c r="HSR99"/>
      <c r="HSS99"/>
      <c r="HST99"/>
      <c r="HSU99"/>
      <c r="HSV99"/>
      <c r="HSW99"/>
      <c r="HSX99"/>
      <c r="HSY99"/>
      <c r="HSZ99"/>
      <c r="HTA99"/>
      <c r="HTB99"/>
      <c r="HTC99"/>
      <c r="HTD99"/>
      <c r="HTE99"/>
      <c r="HTF99"/>
      <c r="HTG99"/>
      <c r="HTH99"/>
      <c r="HTI99"/>
      <c r="HTJ99"/>
      <c r="HTK99"/>
      <c r="HTL99"/>
      <c r="HTM99"/>
      <c r="HTN99"/>
      <c r="HTO99"/>
      <c r="HTP99"/>
      <c r="HTQ99"/>
      <c r="HTR99"/>
      <c r="HTS99"/>
      <c r="HTT99"/>
      <c r="HTU99"/>
      <c r="HTV99"/>
      <c r="HTW99"/>
      <c r="HTX99"/>
      <c r="HTY99"/>
      <c r="HTZ99"/>
      <c r="HUA99"/>
      <c r="HUB99"/>
      <c r="HUC99"/>
      <c r="HUD99"/>
      <c r="HUE99"/>
      <c r="HUF99"/>
      <c r="HUG99"/>
      <c r="HUH99"/>
      <c r="HUI99"/>
      <c r="HUJ99"/>
      <c r="HUK99"/>
      <c r="HUL99"/>
      <c r="HUM99"/>
      <c r="HUN99"/>
      <c r="HUO99"/>
      <c r="HUP99"/>
      <c r="HUQ99"/>
      <c r="HUR99"/>
      <c r="HUS99"/>
      <c r="HUT99"/>
      <c r="HUU99"/>
      <c r="HUV99"/>
      <c r="HUW99"/>
      <c r="HUX99"/>
      <c r="HUY99"/>
      <c r="HUZ99"/>
      <c r="HVA99"/>
      <c r="HVB99"/>
      <c r="HVC99"/>
      <c r="HVD99"/>
      <c r="HVE99"/>
      <c r="HVF99"/>
      <c r="HVG99"/>
      <c r="HVH99"/>
      <c r="HVI99"/>
      <c r="HVJ99"/>
      <c r="HVK99"/>
      <c r="HVL99"/>
      <c r="HVM99"/>
      <c r="HVN99"/>
      <c r="HVO99"/>
      <c r="HVP99"/>
      <c r="HVQ99"/>
      <c r="HVR99"/>
      <c r="HVS99"/>
      <c r="HVT99"/>
      <c r="HVU99"/>
      <c r="HVV99"/>
      <c r="HVW99"/>
      <c r="HVX99"/>
      <c r="HVY99"/>
      <c r="HVZ99"/>
      <c r="HWA99"/>
      <c r="HWB99"/>
      <c r="HWC99"/>
      <c r="HWD99"/>
      <c r="HWE99"/>
      <c r="HWF99"/>
      <c r="HWG99"/>
      <c r="HWH99"/>
      <c r="HWI99"/>
      <c r="HWJ99"/>
      <c r="HWK99"/>
      <c r="HWL99"/>
      <c r="HWM99"/>
      <c r="HWN99"/>
      <c r="HWO99"/>
      <c r="HWP99"/>
      <c r="HWQ99"/>
      <c r="HWR99"/>
      <c r="HWS99"/>
      <c r="HWT99"/>
      <c r="HWU99"/>
      <c r="HWV99"/>
      <c r="HWW99"/>
      <c r="HWX99"/>
      <c r="HWY99"/>
      <c r="HWZ99"/>
      <c r="HXA99"/>
      <c r="HXB99"/>
      <c r="HXC99"/>
      <c r="HXD99"/>
      <c r="HXE99"/>
      <c r="HXF99"/>
      <c r="HXG99"/>
      <c r="HXH99"/>
      <c r="HXI99"/>
      <c r="HXJ99"/>
      <c r="HXK99"/>
      <c r="HXL99"/>
      <c r="HXM99"/>
      <c r="HXN99"/>
      <c r="HXO99"/>
      <c r="HXP99"/>
      <c r="HXQ99"/>
      <c r="HXR99"/>
      <c r="HXS99"/>
      <c r="HXT99"/>
      <c r="HXU99"/>
      <c r="HXV99"/>
      <c r="HXW99"/>
      <c r="HXX99"/>
      <c r="HXY99"/>
      <c r="HXZ99"/>
      <c r="HYA99"/>
      <c r="HYB99"/>
      <c r="HYC99"/>
      <c r="HYD99"/>
      <c r="HYE99"/>
      <c r="HYF99"/>
      <c r="HYG99"/>
      <c r="HYH99"/>
      <c r="HYI99"/>
      <c r="HYJ99"/>
      <c r="HYK99"/>
      <c r="HYL99"/>
      <c r="HYM99"/>
      <c r="HYN99"/>
      <c r="HYO99"/>
      <c r="HYP99"/>
      <c r="HYQ99"/>
      <c r="HYR99"/>
      <c r="HYS99"/>
      <c r="HYT99"/>
      <c r="HYU99"/>
      <c r="HYV99"/>
      <c r="HYW99"/>
      <c r="HYX99"/>
      <c r="HYY99"/>
      <c r="HYZ99"/>
      <c r="HZA99"/>
      <c r="HZB99"/>
      <c r="HZC99"/>
      <c r="HZD99"/>
      <c r="HZE99"/>
      <c r="HZF99"/>
      <c r="HZG99"/>
      <c r="HZH99"/>
      <c r="HZI99"/>
      <c r="HZJ99"/>
      <c r="HZK99"/>
      <c r="HZL99"/>
      <c r="HZM99"/>
      <c r="HZN99"/>
      <c r="HZO99"/>
      <c r="HZP99"/>
      <c r="HZQ99"/>
      <c r="HZR99"/>
      <c r="HZS99"/>
      <c r="HZT99"/>
      <c r="HZU99"/>
      <c r="HZV99"/>
      <c r="HZW99"/>
      <c r="HZX99"/>
      <c r="HZY99"/>
      <c r="HZZ99"/>
      <c r="IAA99"/>
      <c r="IAB99"/>
      <c r="IAC99"/>
      <c r="IAD99"/>
      <c r="IAE99"/>
      <c r="IAF99"/>
      <c r="IAG99"/>
      <c r="IAH99"/>
      <c r="IAI99"/>
      <c r="IAJ99"/>
      <c r="IAK99"/>
      <c r="IAL99"/>
      <c r="IAM99"/>
      <c r="IAN99"/>
      <c r="IAO99"/>
      <c r="IAP99"/>
      <c r="IAQ99"/>
      <c r="IAR99"/>
      <c r="IAS99"/>
      <c r="IAT99"/>
      <c r="IAU99"/>
      <c r="IAV99"/>
      <c r="IAW99"/>
      <c r="IAX99"/>
      <c r="IAY99"/>
      <c r="IAZ99"/>
      <c r="IBA99"/>
      <c r="IBB99"/>
      <c r="IBC99"/>
      <c r="IBD99"/>
      <c r="IBE99"/>
      <c r="IBF99"/>
      <c r="IBG99"/>
      <c r="IBH99"/>
      <c r="IBI99"/>
      <c r="IBJ99"/>
      <c r="IBK99"/>
      <c r="IBL99"/>
      <c r="IBM99"/>
      <c r="IBN99"/>
      <c r="IBO99"/>
      <c r="IBP99"/>
      <c r="IBQ99"/>
      <c r="IBR99"/>
      <c r="IBS99"/>
      <c r="IBT99"/>
      <c r="IBU99"/>
      <c r="IBV99"/>
      <c r="IBW99"/>
      <c r="IBX99"/>
      <c r="IBY99"/>
      <c r="IBZ99"/>
      <c r="ICA99"/>
      <c r="ICB99"/>
      <c r="ICC99"/>
      <c r="ICD99"/>
      <c r="ICE99"/>
      <c r="ICF99"/>
      <c r="ICG99"/>
      <c r="ICH99"/>
      <c r="ICI99"/>
      <c r="ICJ99"/>
      <c r="ICK99"/>
      <c r="ICL99"/>
      <c r="ICM99"/>
      <c r="ICN99"/>
      <c r="ICO99"/>
      <c r="ICP99"/>
      <c r="ICQ99"/>
      <c r="ICR99"/>
      <c r="ICS99"/>
      <c r="ICT99"/>
      <c r="ICU99"/>
      <c r="ICV99"/>
      <c r="ICW99"/>
      <c r="ICX99"/>
      <c r="ICY99"/>
      <c r="ICZ99"/>
      <c r="IDA99"/>
      <c r="IDB99"/>
      <c r="IDC99"/>
      <c r="IDD99"/>
      <c r="IDE99"/>
      <c r="IDF99"/>
      <c r="IDG99"/>
      <c r="IDH99"/>
      <c r="IDI99"/>
      <c r="IDJ99"/>
      <c r="IDK99"/>
      <c r="IDL99"/>
      <c r="IDM99"/>
      <c r="IDN99"/>
      <c r="IDO99"/>
      <c r="IDP99"/>
      <c r="IDQ99"/>
      <c r="IDR99"/>
      <c r="IDS99"/>
      <c r="IDT99"/>
      <c r="IDU99"/>
      <c r="IDV99"/>
      <c r="IDW99"/>
      <c r="IDX99"/>
      <c r="IDY99"/>
      <c r="IDZ99"/>
      <c r="IEA99"/>
      <c r="IEB99"/>
      <c r="IEC99"/>
      <c r="IED99"/>
      <c r="IEE99"/>
      <c r="IEF99"/>
      <c r="IEG99"/>
      <c r="IEH99"/>
      <c r="IEI99"/>
      <c r="IEJ99"/>
      <c r="IEK99"/>
      <c r="IEL99"/>
      <c r="IEM99"/>
      <c r="IEN99"/>
      <c r="IEO99"/>
      <c r="IEP99"/>
      <c r="IEQ99"/>
      <c r="IER99"/>
      <c r="IES99"/>
      <c r="IET99"/>
      <c r="IEU99"/>
      <c r="IEV99"/>
      <c r="IEW99"/>
      <c r="IEX99"/>
      <c r="IEY99"/>
      <c r="IEZ99"/>
      <c r="IFA99"/>
      <c r="IFB99"/>
      <c r="IFC99"/>
      <c r="IFD99"/>
      <c r="IFE99"/>
      <c r="IFF99"/>
      <c r="IFG99"/>
      <c r="IFH99"/>
      <c r="IFI99"/>
      <c r="IFJ99"/>
      <c r="IFK99"/>
      <c r="IFL99"/>
      <c r="IFM99"/>
      <c r="IFN99"/>
      <c r="IFO99"/>
      <c r="IFP99"/>
      <c r="IFQ99"/>
      <c r="IFR99"/>
      <c r="IFS99"/>
      <c r="IFT99"/>
      <c r="IFU99"/>
      <c r="IFV99"/>
      <c r="IFW99"/>
      <c r="IFX99"/>
      <c r="IFY99"/>
      <c r="IFZ99"/>
      <c r="IGA99"/>
      <c r="IGB99"/>
      <c r="IGC99"/>
      <c r="IGD99"/>
      <c r="IGE99"/>
      <c r="IGF99"/>
      <c r="IGG99"/>
      <c r="IGH99"/>
      <c r="IGI99"/>
      <c r="IGJ99"/>
      <c r="IGK99"/>
      <c r="IGL99"/>
      <c r="IGM99"/>
      <c r="IGN99"/>
      <c r="IGO99"/>
      <c r="IGP99"/>
      <c r="IGQ99"/>
      <c r="IGR99"/>
      <c r="IGS99"/>
      <c r="IGT99"/>
      <c r="IGU99"/>
      <c r="IGV99"/>
      <c r="IGW99"/>
      <c r="IGX99"/>
      <c r="IGY99"/>
      <c r="IGZ99"/>
      <c r="IHA99"/>
      <c r="IHB99"/>
      <c r="IHC99"/>
      <c r="IHD99"/>
      <c r="IHE99"/>
      <c r="IHF99"/>
      <c r="IHG99"/>
      <c r="IHH99"/>
      <c r="IHI99"/>
      <c r="IHJ99"/>
      <c r="IHK99"/>
      <c r="IHL99"/>
      <c r="IHM99"/>
      <c r="IHN99"/>
      <c r="IHO99"/>
      <c r="IHP99"/>
      <c r="IHQ99"/>
      <c r="IHR99"/>
      <c r="IHS99"/>
      <c r="IHT99"/>
      <c r="IHU99"/>
      <c r="IHV99"/>
      <c r="IHW99"/>
      <c r="IHX99"/>
      <c r="IHY99"/>
      <c r="IHZ99"/>
      <c r="IIA99"/>
      <c r="IIB99"/>
      <c r="IIC99"/>
      <c r="IID99"/>
      <c r="IIE99"/>
      <c r="IIF99"/>
      <c r="IIG99"/>
      <c r="IIH99"/>
      <c r="III99"/>
      <c r="IIJ99"/>
      <c r="IIK99"/>
      <c r="IIL99"/>
      <c r="IIM99"/>
      <c r="IIN99"/>
      <c r="IIO99"/>
      <c r="IIP99"/>
      <c r="IIQ99"/>
      <c r="IIR99"/>
      <c r="IIS99"/>
      <c r="IIT99"/>
      <c r="IIU99"/>
      <c r="IIV99"/>
      <c r="IIW99"/>
      <c r="IIX99"/>
      <c r="IIY99"/>
      <c r="IIZ99"/>
      <c r="IJA99"/>
      <c r="IJB99"/>
      <c r="IJC99"/>
      <c r="IJD99"/>
      <c r="IJE99"/>
      <c r="IJF99"/>
      <c r="IJG99"/>
      <c r="IJH99"/>
      <c r="IJI99"/>
      <c r="IJJ99"/>
      <c r="IJK99"/>
      <c r="IJL99"/>
      <c r="IJM99"/>
      <c r="IJN99"/>
      <c r="IJO99"/>
      <c r="IJP99"/>
      <c r="IJQ99"/>
      <c r="IJR99"/>
      <c r="IJS99"/>
      <c r="IJT99"/>
      <c r="IJU99"/>
      <c r="IJV99"/>
      <c r="IJW99"/>
      <c r="IJX99"/>
      <c r="IJY99"/>
      <c r="IJZ99"/>
      <c r="IKA99"/>
      <c r="IKB99"/>
      <c r="IKC99"/>
      <c r="IKD99"/>
      <c r="IKE99"/>
      <c r="IKF99"/>
      <c r="IKG99"/>
      <c r="IKH99"/>
      <c r="IKI99"/>
      <c r="IKJ99"/>
      <c r="IKK99"/>
      <c r="IKL99"/>
      <c r="IKM99"/>
      <c r="IKN99"/>
      <c r="IKO99"/>
      <c r="IKP99"/>
      <c r="IKQ99"/>
      <c r="IKR99"/>
      <c r="IKS99"/>
      <c r="IKT99"/>
      <c r="IKU99"/>
      <c r="IKV99"/>
      <c r="IKW99"/>
      <c r="IKX99"/>
      <c r="IKY99"/>
      <c r="IKZ99"/>
      <c r="ILA99"/>
      <c r="ILB99"/>
      <c r="ILC99"/>
      <c r="ILD99"/>
      <c r="ILE99"/>
      <c r="ILF99"/>
      <c r="ILG99"/>
      <c r="ILH99"/>
      <c r="ILI99"/>
      <c r="ILJ99"/>
      <c r="ILK99"/>
      <c r="ILL99"/>
      <c r="ILM99"/>
      <c r="ILN99"/>
      <c r="ILO99"/>
      <c r="ILP99"/>
      <c r="ILQ99"/>
      <c r="ILR99"/>
      <c r="ILS99"/>
      <c r="ILT99"/>
      <c r="ILU99"/>
      <c r="ILV99"/>
      <c r="ILW99"/>
      <c r="ILX99"/>
      <c r="ILY99"/>
      <c r="ILZ99"/>
      <c r="IMA99"/>
      <c r="IMB99"/>
      <c r="IMC99"/>
      <c r="IMD99"/>
      <c r="IME99"/>
      <c r="IMF99"/>
      <c r="IMG99"/>
      <c r="IMH99"/>
      <c r="IMI99"/>
      <c r="IMJ99"/>
      <c r="IMK99"/>
      <c r="IML99"/>
      <c r="IMM99"/>
      <c r="IMN99"/>
      <c r="IMO99"/>
      <c r="IMP99"/>
      <c r="IMQ99"/>
      <c r="IMR99"/>
      <c r="IMS99"/>
      <c r="IMT99"/>
      <c r="IMU99"/>
      <c r="IMV99"/>
      <c r="IMW99"/>
      <c r="IMX99"/>
      <c r="IMY99"/>
      <c r="IMZ99"/>
      <c r="INA99"/>
      <c r="INB99"/>
      <c r="INC99"/>
      <c r="IND99"/>
      <c r="INE99"/>
      <c r="INF99"/>
      <c r="ING99"/>
      <c r="INH99"/>
      <c r="INI99"/>
      <c r="INJ99"/>
      <c r="INK99"/>
      <c r="INL99"/>
      <c r="INM99"/>
      <c r="INN99"/>
      <c r="INO99"/>
      <c r="INP99"/>
      <c r="INQ99"/>
      <c r="INR99"/>
      <c r="INS99"/>
      <c r="INT99"/>
      <c r="INU99"/>
      <c r="INV99"/>
      <c r="INW99"/>
      <c r="INX99"/>
      <c r="INY99"/>
      <c r="INZ99"/>
      <c r="IOA99"/>
      <c r="IOB99"/>
      <c r="IOC99"/>
      <c r="IOD99"/>
      <c r="IOE99"/>
      <c r="IOF99"/>
      <c r="IOG99"/>
      <c r="IOH99"/>
      <c r="IOI99"/>
      <c r="IOJ99"/>
      <c r="IOK99"/>
      <c r="IOL99"/>
      <c r="IOM99"/>
      <c r="ION99"/>
      <c r="IOO99"/>
      <c r="IOP99"/>
      <c r="IOQ99"/>
      <c r="IOR99"/>
      <c r="IOS99"/>
      <c r="IOT99"/>
      <c r="IOU99"/>
      <c r="IOV99"/>
      <c r="IOW99"/>
      <c r="IOX99"/>
      <c r="IOY99"/>
      <c r="IOZ99"/>
      <c r="IPA99"/>
      <c r="IPB99"/>
      <c r="IPC99"/>
      <c r="IPD99"/>
      <c r="IPE99"/>
      <c r="IPF99"/>
      <c r="IPG99"/>
      <c r="IPH99"/>
      <c r="IPI99"/>
      <c r="IPJ99"/>
      <c r="IPK99"/>
      <c r="IPL99"/>
      <c r="IPM99"/>
      <c r="IPN99"/>
      <c r="IPO99"/>
      <c r="IPP99"/>
      <c r="IPQ99"/>
      <c r="IPR99"/>
      <c r="IPS99"/>
      <c r="IPT99"/>
      <c r="IPU99"/>
      <c r="IPV99"/>
      <c r="IPW99"/>
      <c r="IPX99"/>
      <c r="IPY99"/>
      <c r="IPZ99"/>
      <c r="IQA99"/>
      <c r="IQB99"/>
      <c r="IQC99"/>
      <c r="IQD99"/>
      <c r="IQE99"/>
      <c r="IQF99"/>
      <c r="IQG99"/>
      <c r="IQH99"/>
      <c r="IQI99"/>
      <c r="IQJ99"/>
      <c r="IQK99"/>
      <c r="IQL99"/>
      <c r="IQM99"/>
      <c r="IQN99"/>
      <c r="IQO99"/>
      <c r="IQP99"/>
      <c r="IQQ99"/>
      <c r="IQR99"/>
      <c r="IQS99"/>
      <c r="IQT99"/>
      <c r="IQU99"/>
      <c r="IQV99"/>
      <c r="IQW99"/>
      <c r="IQX99"/>
      <c r="IQY99"/>
      <c r="IQZ99"/>
      <c r="IRA99"/>
      <c r="IRB99"/>
      <c r="IRC99"/>
      <c r="IRD99"/>
      <c r="IRE99"/>
      <c r="IRF99"/>
      <c r="IRG99"/>
      <c r="IRH99"/>
      <c r="IRI99"/>
      <c r="IRJ99"/>
      <c r="IRK99"/>
      <c r="IRL99"/>
      <c r="IRM99"/>
      <c r="IRN99"/>
      <c r="IRO99"/>
      <c r="IRP99"/>
      <c r="IRQ99"/>
      <c r="IRR99"/>
      <c r="IRS99"/>
      <c r="IRT99"/>
      <c r="IRU99"/>
      <c r="IRV99"/>
      <c r="IRW99"/>
      <c r="IRX99"/>
      <c r="IRY99"/>
      <c r="IRZ99"/>
      <c r="ISA99"/>
      <c r="ISB99"/>
      <c r="ISC99"/>
      <c r="ISD99"/>
      <c r="ISE99"/>
      <c r="ISF99"/>
      <c r="ISG99"/>
      <c r="ISH99"/>
      <c r="ISI99"/>
      <c r="ISJ99"/>
      <c r="ISK99"/>
      <c r="ISL99"/>
      <c r="ISM99"/>
      <c r="ISN99"/>
      <c r="ISO99"/>
      <c r="ISP99"/>
      <c r="ISQ99"/>
      <c r="ISR99"/>
      <c r="ISS99"/>
      <c r="IST99"/>
      <c r="ISU99"/>
      <c r="ISV99"/>
      <c r="ISW99"/>
      <c r="ISX99"/>
      <c r="ISY99"/>
      <c r="ISZ99"/>
      <c r="ITA99"/>
      <c r="ITB99"/>
      <c r="ITC99"/>
      <c r="ITD99"/>
      <c r="ITE99"/>
      <c r="ITF99"/>
      <c r="ITG99"/>
      <c r="ITH99"/>
      <c r="ITI99"/>
      <c r="ITJ99"/>
      <c r="ITK99"/>
      <c r="ITL99"/>
      <c r="ITM99"/>
      <c r="ITN99"/>
      <c r="ITO99"/>
      <c r="ITP99"/>
      <c r="ITQ99"/>
      <c r="ITR99"/>
      <c r="ITS99"/>
      <c r="ITT99"/>
      <c r="ITU99"/>
      <c r="ITV99"/>
      <c r="ITW99"/>
      <c r="ITX99"/>
      <c r="ITY99"/>
      <c r="ITZ99"/>
      <c r="IUA99"/>
      <c r="IUB99"/>
      <c r="IUC99"/>
      <c r="IUD99"/>
      <c r="IUE99"/>
      <c r="IUF99"/>
      <c r="IUG99"/>
      <c r="IUH99"/>
      <c r="IUI99"/>
      <c r="IUJ99"/>
      <c r="IUK99"/>
      <c r="IUL99"/>
      <c r="IUM99"/>
      <c r="IUN99"/>
      <c r="IUO99"/>
      <c r="IUP99"/>
      <c r="IUQ99"/>
      <c r="IUR99"/>
      <c r="IUS99"/>
      <c r="IUT99"/>
      <c r="IUU99"/>
      <c r="IUV99"/>
      <c r="IUW99"/>
      <c r="IUX99"/>
      <c r="IUY99"/>
      <c r="IUZ99"/>
      <c r="IVA99"/>
      <c r="IVB99"/>
      <c r="IVC99"/>
      <c r="IVD99"/>
      <c r="IVE99"/>
      <c r="IVF99"/>
      <c r="IVG99"/>
      <c r="IVH99"/>
      <c r="IVI99"/>
      <c r="IVJ99"/>
      <c r="IVK99"/>
      <c r="IVL99"/>
      <c r="IVM99"/>
      <c r="IVN99"/>
      <c r="IVO99"/>
      <c r="IVP99"/>
      <c r="IVQ99"/>
      <c r="IVR99"/>
      <c r="IVS99"/>
      <c r="IVT99"/>
      <c r="IVU99"/>
      <c r="IVV99"/>
      <c r="IVW99"/>
      <c r="IVX99"/>
      <c r="IVY99"/>
      <c r="IVZ99"/>
      <c r="IWA99"/>
      <c r="IWB99"/>
      <c r="IWC99"/>
      <c r="IWD99"/>
      <c r="IWE99"/>
      <c r="IWF99"/>
      <c r="IWG99"/>
      <c r="IWH99"/>
      <c r="IWI99"/>
      <c r="IWJ99"/>
      <c r="IWK99"/>
      <c r="IWL99"/>
      <c r="IWM99"/>
      <c r="IWN99"/>
      <c r="IWO99"/>
      <c r="IWP99"/>
      <c r="IWQ99"/>
      <c r="IWR99"/>
      <c r="IWS99"/>
      <c r="IWT99"/>
      <c r="IWU99"/>
      <c r="IWV99"/>
      <c r="IWW99"/>
      <c r="IWX99"/>
      <c r="IWY99"/>
      <c r="IWZ99"/>
      <c r="IXA99"/>
      <c r="IXB99"/>
      <c r="IXC99"/>
      <c r="IXD99"/>
      <c r="IXE99"/>
      <c r="IXF99"/>
      <c r="IXG99"/>
      <c r="IXH99"/>
      <c r="IXI99"/>
      <c r="IXJ99"/>
      <c r="IXK99"/>
      <c r="IXL99"/>
      <c r="IXM99"/>
      <c r="IXN99"/>
      <c r="IXO99"/>
      <c r="IXP99"/>
      <c r="IXQ99"/>
      <c r="IXR99"/>
      <c r="IXS99"/>
      <c r="IXT99"/>
      <c r="IXU99"/>
      <c r="IXV99"/>
      <c r="IXW99"/>
      <c r="IXX99"/>
      <c r="IXY99"/>
      <c r="IXZ99"/>
      <c r="IYA99"/>
      <c r="IYB99"/>
      <c r="IYC99"/>
      <c r="IYD99"/>
      <c r="IYE99"/>
      <c r="IYF99"/>
      <c r="IYG99"/>
      <c r="IYH99"/>
      <c r="IYI99"/>
      <c r="IYJ99"/>
      <c r="IYK99"/>
      <c r="IYL99"/>
      <c r="IYM99"/>
      <c r="IYN99"/>
      <c r="IYO99"/>
      <c r="IYP99"/>
      <c r="IYQ99"/>
      <c r="IYR99"/>
      <c r="IYS99"/>
      <c r="IYT99"/>
      <c r="IYU99"/>
      <c r="IYV99"/>
      <c r="IYW99"/>
      <c r="IYX99"/>
      <c r="IYY99"/>
      <c r="IYZ99"/>
      <c r="IZA99"/>
      <c r="IZB99"/>
      <c r="IZC99"/>
      <c r="IZD99"/>
      <c r="IZE99"/>
      <c r="IZF99"/>
      <c r="IZG99"/>
      <c r="IZH99"/>
      <c r="IZI99"/>
      <c r="IZJ99"/>
      <c r="IZK99"/>
      <c r="IZL99"/>
      <c r="IZM99"/>
      <c r="IZN99"/>
      <c r="IZO99"/>
      <c r="IZP99"/>
      <c r="IZQ99"/>
      <c r="IZR99"/>
      <c r="IZS99"/>
      <c r="IZT99"/>
      <c r="IZU99"/>
      <c r="IZV99"/>
      <c r="IZW99"/>
      <c r="IZX99"/>
      <c r="IZY99"/>
      <c r="IZZ99"/>
      <c r="JAA99"/>
      <c r="JAB99"/>
      <c r="JAC99"/>
      <c r="JAD99"/>
      <c r="JAE99"/>
      <c r="JAF99"/>
      <c r="JAG99"/>
      <c r="JAH99"/>
      <c r="JAI99"/>
      <c r="JAJ99"/>
      <c r="JAK99"/>
      <c r="JAL99"/>
      <c r="JAM99"/>
      <c r="JAN99"/>
      <c r="JAO99"/>
      <c r="JAP99"/>
      <c r="JAQ99"/>
      <c r="JAR99"/>
      <c r="JAS99"/>
      <c r="JAT99"/>
      <c r="JAU99"/>
      <c r="JAV99"/>
      <c r="JAW99"/>
      <c r="JAX99"/>
      <c r="JAY99"/>
      <c r="JAZ99"/>
      <c r="JBA99"/>
      <c r="JBB99"/>
      <c r="JBC99"/>
      <c r="JBD99"/>
      <c r="JBE99"/>
      <c r="JBF99"/>
      <c r="JBG99"/>
      <c r="JBH99"/>
      <c r="JBI99"/>
      <c r="JBJ99"/>
      <c r="JBK99"/>
      <c r="JBL99"/>
      <c r="JBM99"/>
      <c r="JBN99"/>
      <c r="JBO99"/>
      <c r="JBP99"/>
      <c r="JBQ99"/>
      <c r="JBR99"/>
      <c r="JBS99"/>
      <c r="JBT99"/>
      <c r="JBU99"/>
      <c r="JBV99"/>
      <c r="JBW99"/>
      <c r="JBX99"/>
      <c r="JBY99"/>
      <c r="JBZ99"/>
      <c r="JCA99"/>
      <c r="JCB99"/>
      <c r="JCC99"/>
      <c r="JCD99"/>
      <c r="JCE99"/>
      <c r="JCF99"/>
      <c r="JCG99"/>
      <c r="JCH99"/>
      <c r="JCI99"/>
      <c r="JCJ99"/>
      <c r="JCK99"/>
      <c r="JCL99"/>
      <c r="JCM99"/>
      <c r="JCN99"/>
      <c r="JCO99"/>
      <c r="JCP99"/>
      <c r="JCQ99"/>
      <c r="JCR99"/>
      <c r="JCS99"/>
      <c r="JCT99"/>
      <c r="JCU99"/>
      <c r="JCV99"/>
      <c r="JCW99"/>
      <c r="JCX99"/>
      <c r="JCY99"/>
      <c r="JCZ99"/>
      <c r="JDA99"/>
      <c r="JDB99"/>
      <c r="JDC99"/>
      <c r="JDD99"/>
      <c r="JDE99"/>
      <c r="JDF99"/>
      <c r="JDG99"/>
      <c r="JDH99"/>
      <c r="JDI99"/>
      <c r="JDJ99"/>
      <c r="JDK99"/>
      <c r="JDL99"/>
      <c r="JDM99"/>
      <c r="JDN99"/>
      <c r="JDO99"/>
      <c r="JDP99"/>
      <c r="JDQ99"/>
      <c r="JDR99"/>
      <c r="JDS99"/>
      <c r="JDT99"/>
      <c r="JDU99"/>
      <c r="JDV99"/>
      <c r="JDW99"/>
      <c r="JDX99"/>
      <c r="JDY99"/>
      <c r="JDZ99"/>
      <c r="JEA99"/>
      <c r="JEB99"/>
      <c r="JEC99"/>
      <c r="JED99"/>
      <c r="JEE99"/>
      <c r="JEF99"/>
      <c r="JEG99"/>
      <c r="JEH99"/>
      <c r="JEI99"/>
      <c r="JEJ99"/>
      <c r="JEK99"/>
      <c r="JEL99"/>
      <c r="JEM99"/>
      <c r="JEN99"/>
      <c r="JEO99"/>
      <c r="JEP99"/>
      <c r="JEQ99"/>
      <c r="JER99"/>
      <c r="JES99"/>
      <c r="JET99"/>
      <c r="JEU99"/>
      <c r="JEV99"/>
      <c r="JEW99"/>
      <c r="JEX99"/>
      <c r="JEY99"/>
      <c r="JEZ99"/>
      <c r="JFA99"/>
      <c r="JFB99"/>
      <c r="JFC99"/>
      <c r="JFD99"/>
      <c r="JFE99"/>
      <c r="JFF99"/>
      <c r="JFG99"/>
      <c r="JFH99"/>
      <c r="JFI99"/>
      <c r="JFJ99"/>
      <c r="JFK99"/>
      <c r="JFL99"/>
      <c r="JFM99"/>
      <c r="JFN99"/>
      <c r="JFO99"/>
      <c r="JFP99"/>
      <c r="JFQ99"/>
      <c r="JFR99"/>
      <c r="JFS99"/>
      <c r="JFT99"/>
      <c r="JFU99"/>
      <c r="JFV99"/>
      <c r="JFW99"/>
      <c r="JFX99"/>
      <c r="JFY99"/>
      <c r="JFZ99"/>
      <c r="JGA99"/>
      <c r="JGB99"/>
      <c r="JGC99"/>
      <c r="JGD99"/>
      <c r="JGE99"/>
      <c r="JGF99"/>
      <c r="JGG99"/>
      <c r="JGH99"/>
      <c r="JGI99"/>
      <c r="JGJ99"/>
      <c r="JGK99"/>
      <c r="JGL99"/>
      <c r="JGM99"/>
      <c r="JGN99"/>
      <c r="JGO99"/>
      <c r="JGP99"/>
      <c r="JGQ99"/>
      <c r="JGR99"/>
      <c r="JGS99"/>
      <c r="JGT99"/>
      <c r="JGU99"/>
      <c r="JGV99"/>
      <c r="JGW99"/>
      <c r="JGX99"/>
      <c r="JGY99"/>
      <c r="JGZ99"/>
      <c r="JHA99"/>
      <c r="JHB99"/>
      <c r="JHC99"/>
      <c r="JHD99"/>
      <c r="JHE99"/>
      <c r="JHF99"/>
      <c r="JHG99"/>
      <c r="JHH99"/>
      <c r="JHI99"/>
      <c r="JHJ99"/>
      <c r="JHK99"/>
      <c r="JHL99"/>
      <c r="JHM99"/>
      <c r="JHN99"/>
      <c r="JHO99"/>
      <c r="JHP99"/>
      <c r="JHQ99"/>
      <c r="JHR99"/>
      <c r="JHS99"/>
      <c r="JHT99"/>
      <c r="JHU99"/>
      <c r="JHV99"/>
      <c r="JHW99"/>
      <c r="JHX99"/>
      <c r="JHY99"/>
      <c r="JHZ99"/>
      <c r="JIA99"/>
      <c r="JIB99"/>
      <c r="JIC99"/>
      <c r="JID99"/>
      <c r="JIE99"/>
      <c r="JIF99"/>
      <c r="JIG99"/>
      <c r="JIH99"/>
      <c r="JII99"/>
      <c r="JIJ99"/>
      <c r="JIK99"/>
      <c r="JIL99"/>
      <c r="JIM99"/>
      <c r="JIN99"/>
      <c r="JIO99"/>
      <c r="JIP99"/>
      <c r="JIQ99"/>
      <c r="JIR99"/>
      <c r="JIS99"/>
      <c r="JIT99"/>
      <c r="JIU99"/>
      <c r="JIV99"/>
      <c r="JIW99"/>
      <c r="JIX99"/>
      <c r="JIY99"/>
      <c r="JIZ99"/>
      <c r="JJA99"/>
      <c r="JJB99"/>
      <c r="JJC99"/>
      <c r="JJD99"/>
      <c r="JJE99"/>
      <c r="JJF99"/>
      <c r="JJG99"/>
      <c r="JJH99"/>
      <c r="JJI99"/>
      <c r="JJJ99"/>
      <c r="JJK99"/>
      <c r="JJL99"/>
      <c r="JJM99"/>
      <c r="JJN99"/>
      <c r="JJO99"/>
      <c r="JJP99"/>
      <c r="JJQ99"/>
      <c r="JJR99"/>
      <c r="JJS99"/>
      <c r="JJT99"/>
      <c r="JJU99"/>
      <c r="JJV99"/>
      <c r="JJW99"/>
      <c r="JJX99"/>
      <c r="JJY99"/>
      <c r="JJZ99"/>
      <c r="JKA99"/>
      <c r="JKB99"/>
      <c r="JKC99"/>
      <c r="JKD99"/>
      <c r="JKE99"/>
      <c r="JKF99"/>
      <c r="JKG99"/>
      <c r="JKH99"/>
      <c r="JKI99"/>
      <c r="JKJ99"/>
      <c r="JKK99"/>
      <c r="JKL99"/>
      <c r="JKM99"/>
      <c r="JKN99"/>
      <c r="JKO99"/>
      <c r="JKP99"/>
      <c r="JKQ99"/>
      <c r="JKR99"/>
      <c r="JKS99"/>
      <c r="JKT99"/>
      <c r="JKU99"/>
      <c r="JKV99"/>
      <c r="JKW99"/>
      <c r="JKX99"/>
      <c r="JKY99"/>
      <c r="JKZ99"/>
      <c r="JLA99"/>
      <c r="JLB99"/>
      <c r="JLC99"/>
      <c r="JLD99"/>
      <c r="JLE99"/>
      <c r="JLF99"/>
      <c r="JLG99"/>
      <c r="JLH99"/>
      <c r="JLI99"/>
      <c r="JLJ99"/>
      <c r="JLK99"/>
      <c r="JLL99"/>
      <c r="JLM99"/>
      <c r="JLN99"/>
      <c r="JLO99"/>
      <c r="JLP99"/>
      <c r="JLQ99"/>
      <c r="JLR99"/>
      <c r="JLS99"/>
      <c r="JLT99"/>
      <c r="JLU99"/>
      <c r="JLV99"/>
      <c r="JLW99"/>
      <c r="JLX99"/>
      <c r="JLY99"/>
      <c r="JLZ99"/>
      <c r="JMA99"/>
      <c r="JMB99"/>
      <c r="JMC99"/>
      <c r="JMD99"/>
      <c r="JME99"/>
      <c r="JMF99"/>
      <c r="JMG99"/>
      <c r="JMH99"/>
      <c r="JMI99"/>
      <c r="JMJ99"/>
      <c r="JMK99"/>
      <c r="JML99"/>
      <c r="JMM99"/>
      <c r="JMN99"/>
      <c r="JMO99"/>
      <c r="JMP99"/>
      <c r="JMQ99"/>
      <c r="JMR99"/>
      <c r="JMS99"/>
      <c r="JMT99"/>
      <c r="JMU99"/>
      <c r="JMV99"/>
      <c r="JMW99"/>
      <c r="JMX99"/>
      <c r="JMY99"/>
      <c r="JMZ99"/>
      <c r="JNA99"/>
      <c r="JNB99"/>
      <c r="JNC99"/>
      <c r="JND99"/>
      <c r="JNE99"/>
      <c r="JNF99"/>
      <c r="JNG99"/>
      <c r="JNH99"/>
      <c r="JNI99"/>
      <c r="JNJ99"/>
      <c r="JNK99"/>
      <c r="JNL99"/>
      <c r="JNM99"/>
      <c r="JNN99"/>
      <c r="JNO99"/>
      <c r="JNP99"/>
      <c r="JNQ99"/>
      <c r="JNR99"/>
      <c r="JNS99"/>
      <c r="JNT99"/>
      <c r="JNU99"/>
      <c r="JNV99"/>
      <c r="JNW99"/>
      <c r="JNX99"/>
      <c r="JNY99"/>
      <c r="JNZ99"/>
      <c r="JOA99"/>
      <c r="JOB99"/>
      <c r="JOC99"/>
      <c r="JOD99"/>
      <c r="JOE99"/>
      <c r="JOF99"/>
      <c r="JOG99"/>
      <c r="JOH99"/>
      <c r="JOI99"/>
      <c r="JOJ99"/>
      <c r="JOK99"/>
      <c r="JOL99"/>
      <c r="JOM99"/>
      <c r="JON99"/>
      <c r="JOO99"/>
      <c r="JOP99"/>
      <c r="JOQ99"/>
      <c r="JOR99"/>
      <c r="JOS99"/>
      <c r="JOT99"/>
      <c r="JOU99"/>
      <c r="JOV99"/>
      <c r="JOW99"/>
      <c r="JOX99"/>
      <c r="JOY99"/>
      <c r="JOZ99"/>
      <c r="JPA99"/>
      <c r="JPB99"/>
      <c r="JPC99"/>
      <c r="JPD99"/>
      <c r="JPE99"/>
      <c r="JPF99"/>
      <c r="JPG99"/>
      <c r="JPH99"/>
      <c r="JPI99"/>
      <c r="JPJ99"/>
      <c r="JPK99"/>
      <c r="JPL99"/>
      <c r="JPM99"/>
      <c r="JPN99"/>
      <c r="JPO99"/>
      <c r="JPP99"/>
      <c r="JPQ99"/>
      <c r="JPR99"/>
      <c r="JPS99"/>
      <c r="JPT99"/>
      <c r="JPU99"/>
      <c r="JPV99"/>
      <c r="JPW99"/>
      <c r="JPX99"/>
      <c r="JPY99"/>
      <c r="JPZ99"/>
      <c r="JQA99"/>
      <c r="JQB99"/>
      <c r="JQC99"/>
      <c r="JQD99"/>
      <c r="JQE99"/>
      <c r="JQF99"/>
      <c r="JQG99"/>
      <c r="JQH99"/>
      <c r="JQI99"/>
      <c r="JQJ99"/>
      <c r="JQK99"/>
      <c r="JQL99"/>
      <c r="JQM99"/>
      <c r="JQN99"/>
      <c r="JQO99"/>
      <c r="JQP99"/>
      <c r="JQQ99"/>
      <c r="JQR99"/>
      <c r="JQS99"/>
      <c r="JQT99"/>
      <c r="JQU99"/>
      <c r="JQV99"/>
      <c r="JQW99"/>
      <c r="JQX99"/>
      <c r="JQY99"/>
      <c r="JQZ99"/>
      <c r="JRA99"/>
      <c r="JRB99"/>
      <c r="JRC99"/>
      <c r="JRD99"/>
      <c r="JRE99"/>
      <c r="JRF99"/>
      <c r="JRG99"/>
      <c r="JRH99"/>
      <c r="JRI99"/>
      <c r="JRJ99"/>
      <c r="JRK99"/>
      <c r="JRL99"/>
      <c r="JRM99"/>
      <c r="JRN99"/>
      <c r="JRO99"/>
      <c r="JRP99"/>
      <c r="JRQ99"/>
      <c r="JRR99"/>
      <c r="JRS99"/>
      <c r="JRT99"/>
      <c r="JRU99"/>
      <c r="JRV99"/>
      <c r="JRW99"/>
      <c r="JRX99"/>
      <c r="JRY99"/>
      <c r="JRZ99"/>
      <c r="JSA99"/>
      <c r="JSB99"/>
      <c r="JSC99"/>
      <c r="JSD99"/>
      <c r="JSE99"/>
      <c r="JSF99"/>
      <c r="JSG99"/>
      <c r="JSH99"/>
      <c r="JSI99"/>
      <c r="JSJ99"/>
      <c r="JSK99"/>
      <c r="JSL99"/>
      <c r="JSM99"/>
      <c r="JSN99"/>
      <c r="JSO99"/>
      <c r="JSP99"/>
      <c r="JSQ99"/>
      <c r="JSR99"/>
      <c r="JSS99"/>
      <c r="JST99"/>
      <c r="JSU99"/>
      <c r="JSV99"/>
      <c r="JSW99"/>
      <c r="JSX99"/>
      <c r="JSY99"/>
      <c r="JSZ99"/>
      <c r="JTA99"/>
      <c r="JTB99"/>
      <c r="JTC99"/>
      <c r="JTD99"/>
      <c r="JTE99"/>
      <c r="JTF99"/>
      <c r="JTG99"/>
      <c r="JTH99"/>
      <c r="JTI99"/>
      <c r="JTJ99"/>
      <c r="JTK99"/>
      <c r="JTL99"/>
      <c r="JTM99"/>
      <c r="JTN99"/>
      <c r="JTO99"/>
      <c r="JTP99"/>
      <c r="JTQ99"/>
      <c r="JTR99"/>
      <c r="JTS99"/>
      <c r="JTT99"/>
      <c r="JTU99"/>
      <c r="JTV99"/>
      <c r="JTW99"/>
      <c r="JTX99"/>
      <c r="JTY99"/>
      <c r="JTZ99"/>
      <c r="JUA99"/>
      <c r="JUB99"/>
      <c r="JUC99"/>
      <c r="JUD99"/>
      <c r="JUE99"/>
      <c r="JUF99"/>
      <c r="JUG99"/>
      <c r="JUH99"/>
      <c r="JUI99"/>
      <c r="JUJ99"/>
      <c r="JUK99"/>
      <c r="JUL99"/>
      <c r="JUM99"/>
      <c r="JUN99"/>
      <c r="JUO99"/>
      <c r="JUP99"/>
      <c r="JUQ99"/>
      <c r="JUR99"/>
      <c r="JUS99"/>
      <c r="JUT99"/>
      <c r="JUU99"/>
      <c r="JUV99"/>
      <c r="JUW99"/>
      <c r="JUX99"/>
      <c r="JUY99"/>
      <c r="JUZ99"/>
      <c r="JVA99"/>
      <c r="JVB99"/>
      <c r="JVC99"/>
      <c r="JVD99"/>
      <c r="JVE99"/>
      <c r="JVF99"/>
      <c r="JVG99"/>
      <c r="JVH99"/>
      <c r="JVI99"/>
      <c r="JVJ99"/>
      <c r="JVK99"/>
      <c r="JVL99"/>
      <c r="JVM99"/>
      <c r="JVN99"/>
      <c r="JVO99"/>
      <c r="JVP99"/>
      <c r="JVQ99"/>
      <c r="JVR99"/>
      <c r="JVS99"/>
      <c r="JVT99"/>
      <c r="JVU99"/>
      <c r="JVV99"/>
      <c r="JVW99"/>
      <c r="JVX99"/>
      <c r="JVY99"/>
      <c r="JVZ99"/>
      <c r="JWA99"/>
      <c r="JWB99"/>
      <c r="JWC99"/>
      <c r="JWD99"/>
      <c r="JWE99"/>
      <c r="JWF99"/>
      <c r="JWG99"/>
      <c r="JWH99"/>
      <c r="JWI99"/>
      <c r="JWJ99"/>
      <c r="JWK99"/>
      <c r="JWL99"/>
      <c r="JWM99"/>
      <c r="JWN99"/>
      <c r="JWO99"/>
      <c r="JWP99"/>
      <c r="JWQ99"/>
      <c r="JWR99"/>
      <c r="JWS99"/>
      <c r="JWT99"/>
      <c r="JWU99"/>
      <c r="JWV99"/>
      <c r="JWW99"/>
      <c r="JWX99"/>
      <c r="JWY99"/>
      <c r="JWZ99"/>
      <c r="JXA99"/>
      <c r="JXB99"/>
      <c r="JXC99"/>
      <c r="JXD99"/>
      <c r="JXE99"/>
      <c r="JXF99"/>
      <c r="JXG99"/>
      <c r="JXH99"/>
      <c r="JXI99"/>
      <c r="JXJ99"/>
      <c r="JXK99"/>
      <c r="JXL99"/>
      <c r="JXM99"/>
      <c r="JXN99"/>
      <c r="JXO99"/>
      <c r="JXP99"/>
      <c r="JXQ99"/>
      <c r="JXR99"/>
      <c r="JXS99"/>
      <c r="JXT99"/>
      <c r="JXU99"/>
      <c r="JXV99"/>
      <c r="JXW99"/>
      <c r="JXX99"/>
      <c r="JXY99"/>
      <c r="JXZ99"/>
      <c r="JYA99"/>
      <c r="JYB99"/>
      <c r="JYC99"/>
      <c r="JYD99"/>
      <c r="JYE99"/>
      <c r="JYF99"/>
      <c r="JYG99"/>
      <c r="JYH99"/>
      <c r="JYI99"/>
      <c r="JYJ99"/>
      <c r="JYK99"/>
      <c r="JYL99"/>
      <c r="JYM99"/>
      <c r="JYN99"/>
      <c r="JYO99"/>
      <c r="JYP99"/>
      <c r="JYQ99"/>
      <c r="JYR99"/>
      <c r="JYS99"/>
      <c r="JYT99"/>
      <c r="JYU99"/>
      <c r="JYV99"/>
      <c r="JYW99"/>
      <c r="JYX99"/>
      <c r="JYY99"/>
      <c r="JYZ99"/>
      <c r="JZA99"/>
      <c r="JZB99"/>
      <c r="JZC99"/>
      <c r="JZD99"/>
      <c r="JZE99"/>
      <c r="JZF99"/>
      <c r="JZG99"/>
      <c r="JZH99"/>
      <c r="JZI99"/>
      <c r="JZJ99"/>
      <c r="JZK99"/>
      <c r="JZL99"/>
      <c r="JZM99"/>
      <c r="JZN99"/>
      <c r="JZO99"/>
      <c r="JZP99"/>
      <c r="JZQ99"/>
      <c r="JZR99"/>
      <c r="JZS99"/>
      <c r="JZT99"/>
      <c r="JZU99"/>
      <c r="JZV99"/>
      <c r="JZW99"/>
      <c r="JZX99"/>
      <c r="JZY99"/>
      <c r="JZZ99"/>
      <c r="KAA99"/>
      <c r="KAB99"/>
      <c r="KAC99"/>
      <c r="KAD99"/>
      <c r="KAE99"/>
      <c r="KAF99"/>
      <c r="KAG99"/>
      <c r="KAH99"/>
      <c r="KAI99"/>
      <c r="KAJ99"/>
      <c r="KAK99"/>
      <c r="KAL99"/>
      <c r="KAM99"/>
      <c r="KAN99"/>
      <c r="KAO99"/>
      <c r="KAP99"/>
      <c r="KAQ99"/>
      <c r="KAR99"/>
      <c r="KAS99"/>
      <c r="KAT99"/>
      <c r="KAU99"/>
      <c r="KAV99"/>
      <c r="KAW99"/>
      <c r="KAX99"/>
      <c r="KAY99"/>
      <c r="KAZ99"/>
      <c r="KBA99"/>
      <c r="KBB99"/>
      <c r="KBC99"/>
      <c r="KBD99"/>
      <c r="KBE99"/>
      <c r="KBF99"/>
      <c r="KBG99"/>
      <c r="KBH99"/>
      <c r="KBI99"/>
      <c r="KBJ99"/>
      <c r="KBK99"/>
      <c r="KBL99"/>
      <c r="KBM99"/>
      <c r="KBN99"/>
      <c r="KBO99"/>
      <c r="KBP99"/>
      <c r="KBQ99"/>
      <c r="KBR99"/>
      <c r="KBS99"/>
      <c r="KBT99"/>
      <c r="KBU99"/>
      <c r="KBV99"/>
      <c r="KBW99"/>
      <c r="KBX99"/>
      <c r="KBY99"/>
      <c r="KBZ99"/>
      <c r="KCA99"/>
      <c r="KCB99"/>
      <c r="KCC99"/>
      <c r="KCD99"/>
      <c r="KCE99"/>
      <c r="KCF99"/>
      <c r="KCG99"/>
      <c r="KCH99"/>
      <c r="KCI99"/>
      <c r="KCJ99"/>
      <c r="KCK99"/>
      <c r="KCL99"/>
      <c r="KCM99"/>
      <c r="KCN99"/>
      <c r="KCO99"/>
      <c r="KCP99"/>
      <c r="KCQ99"/>
      <c r="KCR99"/>
      <c r="KCS99"/>
      <c r="KCT99"/>
      <c r="KCU99"/>
      <c r="KCV99"/>
      <c r="KCW99"/>
      <c r="KCX99"/>
      <c r="KCY99"/>
      <c r="KCZ99"/>
      <c r="KDA99"/>
      <c r="KDB99"/>
      <c r="KDC99"/>
      <c r="KDD99"/>
      <c r="KDE99"/>
      <c r="KDF99"/>
      <c r="KDG99"/>
      <c r="KDH99"/>
      <c r="KDI99"/>
      <c r="KDJ99"/>
      <c r="KDK99"/>
      <c r="KDL99"/>
      <c r="KDM99"/>
      <c r="KDN99"/>
      <c r="KDO99"/>
      <c r="KDP99"/>
      <c r="KDQ99"/>
      <c r="KDR99"/>
      <c r="KDS99"/>
      <c r="KDT99"/>
      <c r="KDU99"/>
      <c r="KDV99"/>
      <c r="KDW99"/>
      <c r="KDX99"/>
      <c r="KDY99"/>
      <c r="KDZ99"/>
      <c r="KEA99"/>
      <c r="KEB99"/>
      <c r="KEC99"/>
      <c r="KED99"/>
      <c r="KEE99"/>
      <c r="KEF99"/>
      <c r="KEG99"/>
      <c r="KEH99"/>
      <c r="KEI99"/>
      <c r="KEJ99"/>
      <c r="KEK99"/>
      <c r="KEL99"/>
      <c r="KEM99"/>
      <c r="KEN99"/>
      <c r="KEO99"/>
      <c r="KEP99"/>
      <c r="KEQ99"/>
      <c r="KER99"/>
      <c r="KES99"/>
      <c r="KET99"/>
      <c r="KEU99"/>
      <c r="KEV99"/>
      <c r="KEW99"/>
      <c r="KEX99"/>
      <c r="KEY99"/>
      <c r="KEZ99"/>
      <c r="KFA99"/>
      <c r="KFB99"/>
      <c r="KFC99"/>
      <c r="KFD99"/>
      <c r="KFE99"/>
      <c r="KFF99"/>
      <c r="KFG99"/>
      <c r="KFH99"/>
      <c r="KFI99"/>
      <c r="KFJ99"/>
      <c r="KFK99"/>
      <c r="KFL99"/>
      <c r="KFM99"/>
      <c r="KFN99"/>
      <c r="KFO99"/>
      <c r="KFP99"/>
      <c r="KFQ99"/>
      <c r="KFR99"/>
      <c r="KFS99"/>
      <c r="KFT99"/>
      <c r="KFU99"/>
      <c r="KFV99"/>
      <c r="KFW99"/>
      <c r="KFX99"/>
      <c r="KFY99"/>
      <c r="KFZ99"/>
      <c r="KGA99"/>
      <c r="KGB99"/>
      <c r="KGC99"/>
      <c r="KGD99"/>
      <c r="KGE99"/>
      <c r="KGF99"/>
      <c r="KGG99"/>
      <c r="KGH99"/>
      <c r="KGI99"/>
      <c r="KGJ99"/>
      <c r="KGK99"/>
      <c r="KGL99"/>
      <c r="KGM99"/>
      <c r="KGN99"/>
      <c r="KGO99"/>
      <c r="KGP99"/>
      <c r="KGQ99"/>
      <c r="KGR99"/>
      <c r="KGS99"/>
      <c r="KGT99"/>
      <c r="KGU99"/>
      <c r="KGV99"/>
      <c r="KGW99"/>
      <c r="KGX99"/>
      <c r="KGY99"/>
      <c r="KGZ99"/>
      <c r="KHA99"/>
      <c r="KHB99"/>
      <c r="KHC99"/>
      <c r="KHD99"/>
      <c r="KHE99"/>
      <c r="KHF99"/>
      <c r="KHG99"/>
      <c r="KHH99"/>
      <c r="KHI99"/>
      <c r="KHJ99"/>
      <c r="KHK99"/>
      <c r="KHL99"/>
      <c r="KHM99"/>
      <c r="KHN99"/>
      <c r="KHO99"/>
      <c r="KHP99"/>
      <c r="KHQ99"/>
      <c r="KHR99"/>
      <c r="KHS99"/>
      <c r="KHT99"/>
      <c r="KHU99"/>
      <c r="KHV99"/>
      <c r="KHW99"/>
      <c r="KHX99"/>
      <c r="KHY99"/>
      <c r="KHZ99"/>
      <c r="KIA99"/>
      <c r="KIB99"/>
      <c r="KIC99"/>
      <c r="KID99"/>
      <c r="KIE99"/>
      <c r="KIF99"/>
      <c r="KIG99"/>
      <c r="KIH99"/>
      <c r="KII99"/>
      <c r="KIJ99"/>
      <c r="KIK99"/>
      <c r="KIL99"/>
      <c r="KIM99"/>
      <c r="KIN99"/>
      <c r="KIO99"/>
      <c r="KIP99"/>
      <c r="KIQ99"/>
      <c r="KIR99"/>
      <c r="KIS99"/>
      <c r="KIT99"/>
      <c r="KIU99"/>
      <c r="KIV99"/>
      <c r="KIW99"/>
      <c r="KIX99"/>
      <c r="KIY99"/>
      <c r="KIZ99"/>
      <c r="KJA99"/>
      <c r="KJB99"/>
      <c r="KJC99"/>
      <c r="KJD99"/>
      <c r="KJE99"/>
      <c r="KJF99"/>
      <c r="KJG99"/>
      <c r="KJH99"/>
      <c r="KJI99"/>
      <c r="KJJ99"/>
      <c r="KJK99"/>
      <c r="KJL99"/>
      <c r="KJM99"/>
      <c r="KJN99"/>
      <c r="KJO99"/>
      <c r="KJP99"/>
      <c r="KJQ99"/>
      <c r="KJR99"/>
      <c r="KJS99"/>
      <c r="KJT99"/>
      <c r="KJU99"/>
      <c r="KJV99"/>
      <c r="KJW99"/>
      <c r="KJX99"/>
      <c r="KJY99"/>
      <c r="KJZ99"/>
      <c r="KKA99"/>
      <c r="KKB99"/>
      <c r="KKC99"/>
      <c r="KKD99"/>
      <c r="KKE99"/>
      <c r="KKF99"/>
      <c r="KKG99"/>
      <c r="KKH99"/>
      <c r="KKI99"/>
      <c r="KKJ99"/>
      <c r="KKK99"/>
      <c r="KKL99"/>
      <c r="KKM99"/>
      <c r="KKN99"/>
      <c r="KKO99"/>
      <c r="KKP99"/>
      <c r="KKQ99"/>
      <c r="KKR99"/>
      <c r="KKS99"/>
      <c r="KKT99"/>
      <c r="KKU99"/>
      <c r="KKV99"/>
      <c r="KKW99"/>
      <c r="KKX99"/>
      <c r="KKY99"/>
      <c r="KKZ99"/>
      <c r="KLA99"/>
      <c r="KLB99"/>
      <c r="KLC99"/>
      <c r="KLD99"/>
      <c r="KLE99"/>
      <c r="KLF99"/>
      <c r="KLG99"/>
      <c r="KLH99"/>
      <c r="KLI99"/>
      <c r="KLJ99"/>
      <c r="KLK99"/>
      <c r="KLL99"/>
      <c r="KLM99"/>
      <c r="KLN99"/>
      <c r="KLO99"/>
      <c r="KLP99"/>
      <c r="KLQ99"/>
      <c r="KLR99"/>
      <c r="KLS99"/>
      <c r="KLT99"/>
      <c r="KLU99"/>
      <c r="KLV99"/>
      <c r="KLW99"/>
      <c r="KLX99"/>
      <c r="KLY99"/>
      <c r="KLZ99"/>
      <c r="KMA99"/>
      <c r="KMB99"/>
      <c r="KMC99"/>
      <c r="KMD99"/>
      <c r="KME99"/>
      <c r="KMF99"/>
      <c r="KMG99"/>
      <c r="KMH99"/>
      <c r="KMI99"/>
      <c r="KMJ99"/>
      <c r="KMK99"/>
      <c r="KML99"/>
      <c r="KMM99"/>
      <c r="KMN99"/>
      <c r="KMO99"/>
      <c r="KMP99"/>
      <c r="KMQ99"/>
      <c r="KMR99"/>
      <c r="KMS99"/>
      <c r="KMT99"/>
      <c r="KMU99"/>
      <c r="KMV99"/>
      <c r="KMW99"/>
      <c r="KMX99"/>
      <c r="KMY99"/>
      <c r="KMZ99"/>
      <c r="KNA99"/>
      <c r="KNB99"/>
      <c r="KNC99"/>
      <c r="KND99"/>
      <c r="KNE99"/>
      <c r="KNF99"/>
      <c r="KNG99"/>
      <c r="KNH99"/>
      <c r="KNI99"/>
      <c r="KNJ99"/>
      <c r="KNK99"/>
      <c r="KNL99"/>
      <c r="KNM99"/>
      <c r="KNN99"/>
      <c r="KNO99"/>
      <c r="KNP99"/>
      <c r="KNQ99"/>
      <c r="KNR99"/>
      <c r="KNS99"/>
      <c r="KNT99"/>
      <c r="KNU99"/>
      <c r="KNV99"/>
      <c r="KNW99"/>
      <c r="KNX99"/>
      <c r="KNY99"/>
      <c r="KNZ99"/>
      <c r="KOA99"/>
      <c r="KOB99"/>
      <c r="KOC99"/>
      <c r="KOD99"/>
      <c r="KOE99"/>
      <c r="KOF99"/>
      <c r="KOG99"/>
      <c r="KOH99"/>
      <c r="KOI99"/>
      <c r="KOJ99"/>
      <c r="KOK99"/>
      <c r="KOL99"/>
      <c r="KOM99"/>
      <c r="KON99"/>
      <c r="KOO99"/>
      <c r="KOP99"/>
      <c r="KOQ99"/>
      <c r="KOR99"/>
      <c r="KOS99"/>
      <c r="KOT99"/>
      <c r="KOU99"/>
      <c r="KOV99"/>
      <c r="KOW99"/>
      <c r="KOX99"/>
      <c r="KOY99"/>
      <c r="KOZ99"/>
      <c r="KPA99"/>
      <c r="KPB99"/>
      <c r="KPC99"/>
      <c r="KPD99"/>
      <c r="KPE99"/>
      <c r="KPF99"/>
      <c r="KPG99"/>
      <c r="KPH99"/>
      <c r="KPI99"/>
      <c r="KPJ99"/>
      <c r="KPK99"/>
      <c r="KPL99"/>
      <c r="KPM99"/>
      <c r="KPN99"/>
      <c r="KPO99"/>
      <c r="KPP99"/>
      <c r="KPQ99"/>
      <c r="KPR99"/>
      <c r="KPS99"/>
      <c r="KPT99"/>
      <c r="KPU99"/>
      <c r="KPV99"/>
      <c r="KPW99"/>
      <c r="KPX99"/>
      <c r="KPY99"/>
      <c r="KPZ99"/>
      <c r="KQA99"/>
      <c r="KQB99"/>
      <c r="KQC99"/>
      <c r="KQD99"/>
      <c r="KQE99"/>
      <c r="KQF99"/>
      <c r="KQG99"/>
      <c r="KQH99"/>
      <c r="KQI99"/>
      <c r="KQJ99"/>
      <c r="KQK99"/>
      <c r="KQL99"/>
      <c r="KQM99"/>
      <c r="KQN99"/>
      <c r="KQO99"/>
      <c r="KQP99"/>
      <c r="KQQ99"/>
      <c r="KQR99"/>
      <c r="KQS99"/>
      <c r="KQT99"/>
      <c r="KQU99"/>
      <c r="KQV99"/>
      <c r="KQW99"/>
      <c r="KQX99"/>
      <c r="KQY99"/>
      <c r="KQZ99"/>
      <c r="KRA99"/>
      <c r="KRB99"/>
      <c r="KRC99"/>
      <c r="KRD99"/>
      <c r="KRE99"/>
      <c r="KRF99"/>
      <c r="KRG99"/>
      <c r="KRH99"/>
      <c r="KRI99"/>
      <c r="KRJ99"/>
      <c r="KRK99"/>
      <c r="KRL99"/>
      <c r="KRM99"/>
      <c r="KRN99"/>
      <c r="KRO99"/>
      <c r="KRP99"/>
      <c r="KRQ99"/>
      <c r="KRR99"/>
      <c r="KRS99"/>
      <c r="KRT99"/>
      <c r="KRU99"/>
      <c r="KRV99"/>
      <c r="KRW99"/>
      <c r="KRX99"/>
      <c r="KRY99"/>
      <c r="KRZ99"/>
      <c r="KSA99"/>
      <c r="KSB99"/>
      <c r="KSC99"/>
      <c r="KSD99"/>
      <c r="KSE99"/>
      <c r="KSF99"/>
      <c r="KSG99"/>
      <c r="KSH99"/>
      <c r="KSI99"/>
      <c r="KSJ99"/>
      <c r="KSK99"/>
      <c r="KSL99"/>
      <c r="KSM99"/>
      <c r="KSN99"/>
      <c r="KSO99"/>
      <c r="KSP99"/>
      <c r="KSQ99"/>
      <c r="KSR99"/>
      <c r="KSS99"/>
      <c r="KST99"/>
      <c r="KSU99"/>
      <c r="KSV99"/>
      <c r="KSW99"/>
      <c r="KSX99"/>
      <c r="KSY99"/>
      <c r="KSZ99"/>
      <c r="KTA99"/>
      <c r="KTB99"/>
      <c r="KTC99"/>
      <c r="KTD99"/>
      <c r="KTE99"/>
      <c r="KTF99"/>
      <c r="KTG99"/>
      <c r="KTH99"/>
      <c r="KTI99"/>
      <c r="KTJ99"/>
      <c r="KTK99"/>
      <c r="KTL99"/>
      <c r="KTM99"/>
      <c r="KTN99"/>
      <c r="KTO99"/>
      <c r="KTP99"/>
      <c r="KTQ99"/>
      <c r="KTR99"/>
      <c r="KTS99"/>
      <c r="KTT99"/>
      <c r="KTU99"/>
      <c r="KTV99"/>
      <c r="KTW99"/>
      <c r="KTX99"/>
      <c r="KTY99"/>
      <c r="KTZ99"/>
      <c r="KUA99"/>
      <c r="KUB99"/>
      <c r="KUC99"/>
      <c r="KUD99"/>
      <c r="KUE99"/>
      <c r="KUF99"/>
      <c r="KUG99"/>
      <c r="KUH99"/>
      <c r="KUI99"/>
      <c r="KUJ99"/>
      <c r="KUK99"/>
      <c r="KUL99"/>
      <c r="KUM99"/>
      <c r="KUN99"/>
      <c r="KUO99"/>
      <c r="KUP99"/>
      <c r="KUQ99"/>
      <c r="KUR99"/>
      <c r="KUS99"/>
      <c r="KUT99"/>
      <c r="KUU99"/>
      <c r="KUV99"/>
      <c r="KUW99"/>
      <c r="KUX99"/>
      <c r="KUY99"/>
      <c r="KUZ99"/>
      <c r="KVA99"/>
      <c r="KVB99"/>
      <c r="KVC99"/>
      <c r="KVD99"/>
      <c r="KVE99"/>
      <c r="KVF99"/>
      <c r="KVG99"/>
      <c r="KVH99"/>
      <c r="KVI99"/>
      <c r="KVJ99"/>
      <c r="KVK99"/>
      <c r="KVL99"/>
      <c r="KVM99"/>
      <c r="KVN99"/>
      <c r="KVO99"/>
      <c r="KVP99"/>
      <c r="KVQ99"/>
      <c r="KVR99"/>
      <c r="KVS99"/>
      <c r="KVT99"/>
      <c r="KVU99"/>
      <c r="KVV99"/>
      <c r="KVW99"/>
      <c r="KVX99"/>
      <c r="KVY99"/>
      <c r="KVZ99"/>
      <c r="KWA99"/>
      <c r="KWB99"/>
      <c r="KWC99"/>
      <c r="KWD99"/>
      <c r="KWE99"/>
      <c r="KWF99"/>
      <c r="KWG99"/>
      <c r="KWH99"/>
      <c r="KWI99"/>
      <c r="KWJ99"/>
      <c r="KWK99"/>
      <c r="KWL99"/>
      <c r="KWM99"/>
      <c r="KWN99"/>
      <c r="KWO99"/>
      <c r="KWP99"/>
      <c r="KWQ99"/>
      <c r="KWR99"/>
      <c r="KWS99"/>
      <c r="KWT99"/>
      <c r="KWU99"/>
      <c r="KWV99"/>
      <c r="KWW99"/>
      <c r="KWX99"/>
      <c r="KWY99"/>
      <c r="KWZ99"/>
      <c r="KXA99"/>
      <c r="KXB99"/>
      <c r="KXC99"/>
      <c r="KXD99"/>
      <c r="KXE99"/>
      <c r="KXF99"/>
      <c r="KXG99"/>
      <c r="KXH99"/>
      <c r="KXI99"/>
      <c r="KXJ99"/>
      <c r="KXK99"/>
      <c r="KXL99"/>
      <c r="KXM99"/>
      <c r="KXN99"/>
      <c r="KXO99"/>
      <c r="KXP99"/>
      <c r="KXQ99"/>
      <c r="KXR99"/>
      <c r="KXS99"/>
      <c r="KXT99"/>
      <c r="KXU99"/>
      <c r="KXV99"/>
      <c r="KXW99"/>
      <c r="KXX99"/>
      <c r="KXY99"/>
      <c r="KXZ99"/>
      <c r="KYA99"/>
      <c r="KYB99"/>
      <c r="KYC99"/>
      <c r="KYD99"/>
      <c r="KYE99"/>
      <c r="KYF99"/>
      <c r="KYG99"/>
      <c r="KYH99"/>
      <c r="KYI99"/>
      <c r="KYJ99"/>
      <c r="KYK99"/>
      <c r="KYL99"/>
      <c r="KYM99"/>
      <c r="KYN99"/>
      <c r="KYO99"/>
      <c r="KYP99"/>
      <c r="KYQ99"/>
      <c r="KYR99"/>
      <c r="KYS99"/>
      <c r="KYT99"/>
      <c r="KYU99"/>
      <c r="KYV99"/>
      <c r="KYW99"/>
      <c r="KYX99"/>
      <c r="KYY99"/>
      <c r="KYZ99"/>
      <c r="KZA99"/>
      <c r="KZB99"/>
      <c r="KZC99"/>
      <c r="KZD99"/>
      <c r="KZE99"/>
      <c r="KZF99"/>
      <c r="KZG99"/>
      <c r="KZH99"/>
      <c r="KZI99"/>
      <c r="KZJ99"/>
      <c r="KZK99"/>
      <c r="KZL99"/>
      <c r="KZM99"/>
      <c r="KZN99"/>
      <c r="KZO99"/>
      <c r="KZP99"/>
      <c r="KZQ99"/>
      <c r="KZR99"/>
      <c r="KZS99"/>
      <c r="KZT99"/>
      <c r="KZU99"/>
      <c r="KZV99"/>
      <c r="KZW99"/>
      <c r="KZX99"/>
      <c r="KZY99"/>
      <c r="KZZ99"/>
      <c r="LAA99"/>
      <c r="LAB99"/>
      <c r="LAC99"/>
      <c r="LAD99"/>
      <c r="LAE99"/>
      <c r="LAF99"/>
      <c r="LAG99"/>
      <c r="LAH99"/>
      <c r="LAI99"/>
      <c r="LAJ99"/>
      <c r="LAK99"/>
      <c r="LAL99"/>
      <c r="LAM99"/>
      <c r="LAN99"/>
      <c r="LAO99"/>
      <c r="LAP99"/>
      <c r="LAQ99"/>
      <c r="LAR99"/>
      <c r="LAS99"/>
      <c r="LAT99"/>
      <c r="LAU99"/>
      <c r="LAV99"/>
      <c r="LAW99"/>
      <c r="LAX99"/>
      <c r="LAY99"/>
      <c r="LAZ99"/>
      <c r="LBA99"/>
      <c r="LBB99"/>
      <c r="LBC99"/>
      <c r="LBD99"/>
      <c r="LBE99"/>
      <c r="LBF99"/>
      <c r="LBG99"/>
      <c r="LBH99"/>
      <c r="LBI99"/>
      <c r="LBJ99"/>
      <c r="LBK99"/>
      <c r="LBL99"/>
      <c r="LBM99"/>
      <c r="LBN99"/>
      <c r="LBO99"/>
      <c r="LBP99"/>
      <c r="LBQ99"/>
      <c r="LBR99"/>
      <c r="LBS99"/>
      <c r="LBT99"/>
      <c r="LBU99"/>
      <c r="LBV99"/>
      <c r="LBW99"/>
      <c r="LBX99"/>
      <c r="LBY99"/>
      <c r="LBZ99"/>
      <c r="LCA99"/>
      <c r="LCB99"/>
      <c r="LCC99"/>
      <c r="LCD99"/>
      <c r="LCE99"/>
      <c r="LCF99"/>
      <c r="LCG99"/>
      <c r="LCH99"/>
      <c r="LCI99"/>
      <c r="LCJ99"/>
      <c r="LCK99"/>
      <c r="LCL99"/>
      <c r="LCM99"/>
      <c r="LCN99"/>
      <c r="LCO99"/>
      <c r="LCP99"/>
      <c r="LCQ99"/>
      <c r="LCR99"/>
      <c r="LCS99"/>
      <c r="LCT99"/>
      <c r="LCU99"/>
      <c r="LCV99"/>
      <c r="LCW99"/>
      <c r="LCX99"/>
      <c r="LCY99"/>
      <c r="LCZ99"/>
      <c r="LDA99"/>
      <c r="LDB99"/>
      <c r="LDC99"/>
      <c r="LDD99"/>
      <c r="LDE99"/>
      <c r="LDF99"/>
      <c r="LDG99"/>
      <c r="LDH99"/>
      <c r="LDI99"/>
      <c r="LDJ99"/>
      <c r="LDK99"/>
      <c r="LDL99"/>
      <c r="LDM99"/>
      <c r="LDN99"/>
      <c r="LDO99"/>
      <c r="LDP99"/>
      <c r="LDQ99"/>
      <c r="LDR99"/>
      <c r="LDS99"/>
      <c r="LDT99"/>
      <c r="LDU99"/>
      <c r="LDV99"/>
      <c r="LDW99"/>
      <c r="LDX99"/>
      <c r="LDY99"/>
      <c r="LDZ99"/>
      <c r="LEA99"/>
      <c r="LEB99"/>
      <c r="LEC99"/>
      <c r="LED99"/>
      <c r="LEE99"/>
      <c r="LEF99"/>
      <c r="LEG99"/>
      <c r="LEH99"/>
      <c r="LEI99"/>
      <c r="LEJ99"/>
      <c r="LEK99"/>
      <c r="LEL99"/>
      <c r="LEM99"/>
      <c r="LEN99"/>
      <c r="LEO99"/>
      <c r="LEP99"/>
      <c r="LEQ99"/>
      <c r="LER99"/>
      <c r="LES99"/>
      <c r="LET99"/>
      <c r="LEU99"/>
      <c r="LEV99"/>
      <c r="LEW99"/>
      <c r="LEX99"/>
      <c r="LEY99"/>
      <c r="LEZ99"/>
      <c r="LFA99"/>
      <c r="LFB99"/>
      <c r="LFC99"/>
      <c r="LFD99"/>
      <c r="LFE99"/>
      <c r="LFF99"/>
      <c r="LFG99"/>
      <c r="LFH99"/>
      <c r="LFI99"/>
      <c r="LFJ99"/>
      <c r="LFK99"/>
      <c r="LFL99"/>
      <c r="LFM99"/>
      <c r="LFN99"/>
      <c r="LFO99"/>
      <c r="LFP99"/>
      <c r="LFQ99"/>
      <c r="LFR99"/>
      <c r="LFS99"/>
      <c r="LFT99"/>
      <c r="LFU99"/>
      <c r="LFV99"/>
      <c r="LFW99"/>
      <c r="LFX99"/>
      <c r="LFY99"/>
      <c r="LFZ99"/>
      <c r="LGA99"/>
      <c r="LGB99"/>
      <c r="LGC99"/>
      <c r="LGD99"/>
      <c r="LGE99"/>
      <c r="LGF99"/>
      <c r="LGG99"/>
      <c r="LGH99"/>
      <c r="LGI99"/>
      <c r="LGJ99"/>
      <c r="LGK99"/>
      <c r="LGL99"/>
      <c r="LGM99"/>
      <c r="LGN99"/>
      <c r="LGO99"/>
      <c r="LGP99"/>
      <c r="LGQ99"/>
      <c r="LGR99"/>
      <c r="LGS99"/>
      <c r="LGT99"/>
      <c r="LGU99"/>
      <c r="LGV99"/>
      <c r="LGW99"/>
      <c r="LGX99"/>
      <c r="LGY99"/>
      <c r="LGZ99"/>
      <c r="LHA99"/>
      <c r="LHB99"/>
      <c r="LHC99"/>
      <c r="LHD99"/>
      <c r="LHE99"/>
      <c r="LHF99"/>
      <c r="LHG99"/>
      <c r="LHH99"/>
      <c r="LHI99"/>
      <c r="LHJ99"/>
      <c r="LHK99"/>
      <c r="LHL99"/>
      <c r="LHM99"/>
      <c r="LHN99"/>
      <c r="LHO99"/>
      <c r="LHP99"/>
      <c r="LHQ99"/>
      <c r="LHR99"/>
      <c r="LHS99"/>
      <c r="LHT99"/>
      <c r="LHU99"/>
      <c r="LHV99"/>
      <c r="LHW99"/>
      <c r="LHX99"/>
      <c r="LHY99"/>
      <c r="LHZ99"/>
      <c r="LIA99"/>
      <c r="LIB99"/>
      <c r="LIC99"/>
      <c r="LID99"/>
      <c r="LIE99"/>
      <c r="LIF99"/>
      <c r="LIG99"/>
      <c r="LIH99"/>
      <c r="LII99"/>
      <c r="LIJ99"/>
      <c r="LIK99"/>
      <c r="LIL99"/>
      <c r="LIM99"/>
      <c r="LIN99"/>
      <c r="LIO99"/>
      <c r="LIP99"/>
      <c r="LIQ99"/>
      <c r="LIR99"/>
      <c r="LIS99"/>
      <c r="LIT99"/>
      <c r="LIU99"/>
      <c r="LIV99"/>
      <c r="LIW99"/>
      <c r="LIX99"/>
      <c r="LIY99"/>
      <c r="LIZ99"/>
      <c r="LJA99"/>
      <c r="LJB99"/>
      <c r="LJC99"/>
      <c r="LJD99"/>
      <c r="LJE99"/>
      <c r="LJF99"/>
      <c r="LJG99"/>
      <c r="LJH99"/>
      <c r="LJI99"/>
      <c r="LJJ99"/>
      <c r="LJK99"/>
      <c r="LJL99"/>
      <c r="LJM99"/>
      <c r="LJN99"/>
      <c r="LJO99"/>
      <c r="LJP99"/>
      <c r="LJQ99"/>
      <c r="LJR99"/>
      <c r="LJS99"/>
      <c r="LJT99"/>
      <c r="LJU99"/>
      <c r="LJV99"/>
      <c r="LJW99"/>
      <c r="LJX99"/>
      <c r="LJY99"/>
      <c r="LJZ99"/>
      <c r="LKA99"/>
      <c r="LKB99"/>
      <c r="LKC99"/>
      <c r="LKD99"/>
      <c r="LKE99"/>
      <c r="LKF99"/>
      <c r="LKG99"/>
      <c r="LKH99"/>
      <c r="LKI99"/>
      <c r="LKJ99"/>
      <c r="LKK99"/>
      <c r="LKL99"/>
      <c r="LKM99"/>
      <c r="LKN99"/>
      <c r="LKO99"/>
      <c r="LKP99"/>
      <c r="LKQ99"/>
      <c r="LKR99"/>
      <c r="LKS99"/>
      <c r="LKT99"/>
      <c r="LKU99"/>
      <c r="LKV99"/>
      <c r="LKW99"/>
      <c r="LKX99"/>
      <c r="LKY99"/>
      <c r="LKZ99"/>
      <c r="LLA99"/>
      <c r="LLB99"/>
      <c r="LLC99"/>
      <c r="LLD99"/>
      <c r="LLE99"/>
      <c r="LLF99"/>
      <c r="LLG99"/>
      <c r="LLH99"/>
      <c r="LLI99"/>
      <c r="LLJ99"/>
      <c r="LLK99"/>
      <c r="LLL99"/>
      <c r="LLM99"/>
      <c r="LLN99"/>
      <c r="LLO99"/>
      <c r="LLP99"/>
      <c r="LLQ99"/>
      <c r="LLR99"/>
      <c r="LLS99"/>
      <c r="LLT99"/>
      <c r="LLU99"/>
      <c r="LLV99"/>
      <c r="LLW99"/>
      <c r="LLX99"/>
      <c r="LLY99"/>
      <c r="LLZ99"/>
      <c r="LMA99"/>
      <c r="LMB99"/>
      <c r="LMC99"/>
      <c r="LMD99"/>
      <c r="LME99"/>
      <c r="LMF99"/>
      <c r="LMG99"/>
      <c r="LMH99"/>
      <c r="LMI99"/>
      <c r="LMJ99"/>
      <c r="LMK99"/>
      <c r="LML99"/>
      <c r="LMM99"/>
      <c r="LMN99"/>
      <c r="LMO99"/>
      <c r="LMP99"/>
      <c r="LMQ99"/>
      <c r="LMR99"/>
      <c r="LMS99"/>
      <c r="LMT99"/>
      <c r="LMU99"/>
      <c r="LMV99"/>
      <c r="LMW99"/>
      <c r="LMX99"/>
      <c r="LMY99"/>
      <c r="LMZ99"/>
      <c r="LNA99"/>
      <c r="LNB99"/>
      <c r="LNC99"/>
      <c r="LND99"/>
      <c r="LNE99"/>
      <c r="LNF99"/>
      <c r="LNG99"/>
      <c r="LNH99"/>
      <c r="LNI99"/>
      <c r="LNJ99"/>
      <c r="LNK99"/>
      <c r="LNL99"/>
      <c r="LNM99"/>
      <c r="LNN99"/>
      <c r="LNO99"/>
      <c r="LNP99"/>
      <c r="LNQ99"/>
      <c r="LNR99"/>
      <c r="LNS99"/>
      <c r="LNT99"/>
      <c r="LNU99"/>
      <c r="LNV99"/>
      <c r="LNW99"/>
      <c r="LNX99"/>
      <c r="LNY99"/>
      <c r="LNZ99"/>
      <c r="LOA99"/>
      <c r="LOB99"/>
      <c r="LOC99"/>
      <c r="LOD99"/>
      <c r="LOE99"/>
      <c r="LOF99"/>
      <c r="LOG99"/>
      <c r="LOH99"/>
      <c r="LOI99"/>
      <c r="LOJ99"/>
      <c r="LOK99"/>
      <c r="LOL99"/>
      <c r="LOM99"/>
      <c r="LON99"/>
      <c r="LOO99"/>
      <c r="LOP99"/>
      <c r="LOQ99"/>
      <c r="LOR99"/>
      <c r="LOS99"/>
      <c r="LOT99"/>
      <c r="LOU99"/>
      <c r="LOV99"/>
      <c r="LOW99"/>
      <c r="LOX99"/>
      <c r="LOY99"/>
      <c r="LOZ99"/>
      <c r="LPA99"/>
      <c r="LPB99"/>
      <c r="LPC99"/>
      <c r="LPD99"/>
      <c r="LPE99"/>
      <c r="LPF99"/>
      <c r="LPG99"/>
      <c r="LPH99"/>
      <c r="LPI99"/>
      <c r="LPJ99"/>
      <c r="LPK99"/>
      <c r="LPL99"/>
      <c r="LPM99"/>
      <c r="LPN99"/>
      <c r="LPO99"/>
      <c r="LPP99"/>
      <c r="LPQ99"/>
      <c r="LPR99"/>
      <c r="LPS99"/>
      <c r="LPT99"/>
      <c r="LPU99"/>
      <c r="LPV99"/>
      <c r="LPW99"/>
      <c r="LPX99"/>
      <c r="LPY99"/>
      <c r="LPZ99"/>
      <c r="LQA99"/>
      <c r="LQB99"/>
      <c r="LQC99"/>
      <c r="LQD99"/>
      <c r="LQE99"/>
      <c r="LQF99"/>
      <c r="LQG99"/>
      <c r="LQH99"/>
      <c r="LQI99"/>
      <c r="LQJ99"/>
      <c r="LQK99"/>
      <c r="LQL99"/>
      <c r="LQM99"/>
      <c r="LQN99"/>
      <c r="LQO99"/>
      <c r="LQP99"/>
      <c r="LQQ99"/>
      <c r="LQR99"/>
      <c r="LQS99"/>
      <c r="LQT99"/>
      <c r="LQU99"/>
      <c r="LQV99"/>
      <c r="LQW99"/>
      <c r="LQX99"/>
      <c r="LQY99"/>
      <c r="LQZ99"/>
      <c r="LRA99"/>
      <c r="LRB99"/>
      <c r="LRC99"/>
      <c r="LRD99"/>
      <c r="LRE99"/>
      <c r="LRF99"/>
      <c r="LRG99"/>
      <c r="LRH99"/>
      <c r="LRI99"/>
      <c r="LRJ99"/>
      <c r="LRK99"/>
      <c r="LRL99"/>
      <c r="LRM99"/>
      <c r="LRN99"/>
      <c r="LRO99"/>
      <c r="LRP99"/>
      <c r="LRQ99"/>
      <c r="LRR99"/>
      <c r="LRS99"/>
      <c r="LRT99"/>
      <c r="LRU99"/>
      <c r="LRV99"/>
      <c r="LRW99"/>
      <c r="LRX99"/>
      <c r="LRY99"/>
      <c r="LRZ99"/>
      <c r="LSA99"/>
      <c r="LSB99"/>
      <c r="LSC99"/>
      <c r="LSD99"/>
      <c r="LSE99"/>
      <c r="LSF99"/>
      <c r="LSG99"/>
      <c r="LSH99"/>
      <c r="LSI99"/>
      <c r="LSJ99"/>
      <c r="LSK99"/>
      <c r="LSL99"/>
      <c r="LSM99"/>
      <c r="LSN99"/>
      <c r="LSO99"/>
      <c r="LSP99"/>
      <c r="LSQ99"/>
      <c r="LSR99"/>
      <c r="LSS99"/>
      <c r="LST99"/>
      <c r="LSU99"/>
      <c r="LSV99"/>
      <c r="LSW99"/>
      <c r="LSX99"/>
      <c r="LSY99"/>
      <c r="LSZ99"/>
      <c r="LTA99"/>
      <c r="LTB99"/>
      <c r="LTC99"/>
      <c r="LTD99"/>
      <c r="LTE99"/>
      <c r="LTF99"/>
      <c r="LTG99"/>
      <c r="LTH99"/>
      <c r="LTI99"/>
      <c r="LTJ99"/>
      <c r="LTK99"/>
      <c r="LTL99"/>
      <c r="LTM99"/>
      <c r="LTN99"/>
      <c r="LTO99"/>
      <c r="LTP99"/>
      <c r="LTQ99"/>
      <c r="LTR99"/>
      <c r="LTS99"/>
      <c r="LTT99"/>
      <c r="LTU99"/>
      <c r="LTV99"/>
      <c r="LTW99"/>
      <c r="LTX99"/>
      <c r="LTY99"/>
      <c r="LTZ99"/>
      <c r="LUA99"/>
      <c r="LUB99"/>
      <c r="LUC99"/>
      <c r="LUD99"/>
      <c r="LUE99"/>
      <c r="LUF99"/>
      <c r="LUG99"/>
      <c r="LUH99"/>
      <c r="LUI99"/>
      <c r="LUJ99"/>
      <c r="LUK99"/>
      <c r="LUL99"/>
      <c r="LUM99"/>
      <c r="LUN99"/>
      <c r="LUO99"/>
      <c r="LUP99"/>
      <c r="LUQ99"/>
      <c r="LUR99"/>
      <c r="LUS99"/>
      <c r="LUT99"/>
      <c r="LUU99"/>
      <c r="LUV99"/>
      <c r="LUW99"/>
      <c r="LUX99"/>
      <c r="LUY99"/>
      <c r="LUZ99"/>
      <c r="LVA99"/>
      <c r="LVB99"/>
      <c r="LVC99"/>
      <c r="LVD99"/>
      <c r="LVE99"/>
      <c r="LVF99"/>
      <c r="LVG99"/>
      <c r="LVH99"/>
      <c r="LVI99"/>
      <c r="LVJ99"/>
      <c r="LVK99"/>
      <c r="LVL99"/>
      <c r="LVM99"/>
      <c r="LVN99"/>
      <c r="LVO99"/>
      <c r="LVP99"/>
      <c r="LVQ99"/>
      <c r="LVR99"/>
      <c r="LVS99"/>
      <c r="LVT99"/>
      <c r="LVU99"/>
      <c r="LVV99"/>
      <c r="LVW99"/>
      <c r="LVX99"/>
      <c r="LVY99"/>
      <c r="LVZ99"/>
      <c r="LWA99"/>
      <c r="LWB99"/>
      <c r="LWC99"/>
      <c r="LWD99"/>
      <c r="LWE99"/>
      <c r="LWF99"/>
      <c r="LWG99"/>
      <c r="LWH99"/>
      <c r="LWI99"/>
      <c r="LWJ99"/>
      <c r="LWK99"/>
      <c r="LWL99"/>
      <c r="LWM99"/>
      <c r="LWN99"/>
      <c r="LWO99"/>
      <c r="LWP99"/>
      <c r="LWQ99"/>
      <c r="LWR99"/>
      <c r="LWS99"/>
      <c r="LWT99"/>
      <c r="LWU99"/>
      <c r="LWV99"/>
      <c r="LWW99"/>
      <c r="LWX99"/>
      <c r="LWY99"/>
      <c r="LWZ99"/>
      <c r="LXA99"/>
      <c r="LXB99"/>
      <c r="LXC99"/>
      <c r="LXD99"/>
      <c r="LXE99"/>
      <c r="LXF99"/>
      <c r="LXG99"/>
      <c r="LXH99"/>
      <c r="LXI99"/>
      <c r="LXJ99"/>
      <c r="LXK99"/>
      <c r="LXL99"/>
      <c r="LXM99"/>
      <c r="LXN99"/>
      <c r="LXO99"/>
      <c r="LXP99"/>
      <c r="LXQ99"/>
      <c r="LXR99"/>
      <c r="LXS99"/>
      <c r="LXT99"/>
      <c r="LXU99"/>
      <c r="LXV99"/>
      <c r="LXW99"/>
      <c r="LXX99"/>
      <c r="LXY99"/>
      <c r="LXZ99"/>
      <c r="LYA99"/>
      <c r="LYB99"/>
      <c r="LYC99"/>
      <c r="LYD99"/>
      <c r="LYE99"/>
      <c r="LYF99"/>
      <c r="LYG99"/>
      <c r="LYH99"/>
      <c r="LYI99"/>
      <c r="LYJ99"/>
      <c r="LYK99"/>
      <c r="LYL99"/>
      <c r="LYM99"/>
      <c r="LYN99"/>
      <c r="LYO99"/>
      <c r="LYP99"/>
      <c r="LYQ99"/>
      <c r="LYR99"/>
      <c r="LYS99"/>
      <c r="LYT99"/>
      <c r="LYU99"/>
      <c r="LYV99"/>
      <c r="LYW99"/>
      <c r="LYX99"/>
      <c r="LYY99"/>
      <c r="LYZ99"/>
      <c r="LZA99"/>
      <c r="LZB99"/>
      <c r="LZC99"/>
      <c r="LZD99"/>
      <c r="LZE99"/>
      <c r="LZF99"/>
      <c r="LZG99"/>
      <c r="LZH99"/>
      <c r="LZI99"/>
      <c r="LZJ99"/>
      <c r="LZK99"/>
      <c r="LZL99"/>
      <c r="LZM99"/>
      <c r="LZN99"/>
      <c r="LZO99"/>
      <c r="LZP99"/>
      <c r="LZQ99"/>
      <c r="LZR99"/>
      <c r="LZS99"/>
      <c r="LZT99"/>
      <c r="LZU99"/>
      <c r="LZV99"/>
      <c r="LZW99"/>
      <c r="LZX99"/>
      <c r="LZY99"/>
      <c r="LZZ99"/>
      <c r="MAA99"/>
      <c r="MAB99"/>
      <c r="MAC99"/>
      <c r="MAD99"/>
      <c r="MAE99"/>
      <c r="MAF99"/>
      <c r="MAG99"/>
      <c r="MAH99"/>
      <c r="MAI99"/>
      <c r="MAJ99"/>
      <c r="MAK99"/>
      <c r="MAL99"/>
      <c r="MAM99"/>
      <c r="MAN99"/>
      <c r="MAO99"/>
      <c r="MAP99"/>
      <c r="MAQ99"/>
      <c r="MAR99"/>
      <c r="MAS99"/>
      <c r="MAT99"/>
      <c r="MAU99"/>
      <c r="MAV99"/>
      <c r="MAW99"/>
      <c r="MAX99"/>
      <c r="MAY99"/>
      <c r="MAZ99"/>
      <c r="MBA99"/>
      <c r="MBB99"/>
      <c r="MBC99"/>
      <c r="MBD99"/>
      <c r="MBE99"/>
      <c r="MBF99"/>
      <c r="MBG99"/>
      <c r="MBH99"/>
      <c r="MBI99"/>
      <c r="MBJ99"/>
      <c r="MBK99"/>
      <c r="MBL99"/>
      <c r="MBM99"/>
      <c r="MBN99"/>
      <c r="MBO99"/>
      <c r="MBP99"/>
      <c r="MBQ99"/>
      <c r="MBR99"/>
      <c r="MBS99"/>
      <c r="MBT99"/>
      <c r="MBU99"/>
      <c r="MBV99"/>
      <c r="MBW99"/>
      <c r="MBX99"/>
      <c r="MBY99"/>
      <c r="MBZ99"/>
      <c r="MCA99"/>
      <c r="MCB99"/>
      <c r="MCC99"/>
      <c r="MCD99"/>
      <c r="MCE99"/>
      <c r="MCF99"/>
      <c r="MCG99"/>
      <c r="MCH99"/>
      <c r="MCI99"/>
      <c r="MCJ99"/>
      <c r="MCK99"/>
      <c r="MCL99"/>
      <c r="MCM99"/>
      <c r="MCN99"/>
      <c r="MCO99"/>
      <c r="MCP99"/>
      <c r="MCQ99"/>
      <c r="MCR99"/>
      <c r="MCS99"/>
      <c r="MCT99"/>
      <c r="MCU99"/>
      <c r="MCV99"/>
      <c r="MCW99"/>
      <c r="MCX99"/>
      <c r="MCY99"/>
      <c r="MCZ99"/>
      <c r="MDA99"/>
      <c r="MDB99"/>
      <c r="MDC99"/>
      <c r="MDD99"/>
      <c r="MDE99"/>
      <c r="MDF99"/>
      <c r="MDG99"/>
      <c r="MDH99"/>
      <c r="MDI99"/>
      <c r="MDJ99"/>
      <c r="MDK99"/>
      <c r="MDL99"/>
      <c r="MDM99"/>
      <c r="MDN99"/>
      <c r="MDO99"/>
      <c r="MDP99"/>
      <c r="MDQ99"/>
      <c r="MDR99"/>
      <c r="MDS99"/>
      <c r="MDT99"/>
      <c r="MDU99"/>
      <c r="MDV99"/>
      <c r="MDW99"/>
      <c r="MDX99"/>
      <c r="MDY99"/>
      <c r="MDZ99"/>
      <c r="MEA99"/>
      <c r="MEB99"/>
      <c r="MEC99"/>
      <c r="MED99"/>
      <c r="MEE99"/>
      <c r="MEF99"/>
      <c r="MEG99"/>
      <c r="MEH99"/>
      <c r="MEI99"/>
      <c r="MEJ99"/>
      <c r="MEK99"/>
      <c r="MEL99"/>
      <c r="MEM99"/>
      <c r="MEN99"/>
      <c r="MEO99"/>
      <c r="MEP99"/>
      <c r="MEQ99"/>
      <c r="MER99"/>
      <c r="MES99"/>
      <c r="MET99"/>
      <c r="MEU99"/>
      <c r="MEV99"/>
      <c r="MEW99"/>
      <c r="MEX99"/>
      <c r="MEY99"/>
      <c r="MEZ99"/>
      <c r="MFA99"/>
      <c r="MFB99"/>
      <c r="MFC99"/>
      <c r="MFD99"/>
      <c r="MFE99"/>
      <c r="MFF99"/>
      <c r="MFG99"/>
      <c r="MFH99"/>
      <c r="MFI99"/>
      <c r="MFJ99"/>
      <c r="MFK99"/>
      <c r="MFL99"/>
      <c r="MFM99"/>
      <c r="MFN99"/>
      <c r="MFO99"/>
      <c r="MFP99"/>
      <c r="MFQ99"/>
      <c r="MFR99"/>
      <c r="MFS99"/>
      <c r="MFT99"/>
      <c r="MFU99"/>
      <c r="MFV99"/>
      <c r="MFW99"/>
      <c r="MFX99"/>
      <c r="MFY99"/>
      <c r="MFZ99"/>
      <c r="MGA99"/>
      <c r="MGB99"/>
      <c r="MGC99"/>
      <c r="MGD99"/>
      <c r="MGE99"/>
      <c r="MGF99"/>
      <c r="MGG99"/>
      <c r="MGH99"/>
      <c r="MGI99"/>
      <c r="MGJ99"/>
      <c r="MGK99"/>
      <c r="MGL99"/>
      <c r="MGM99"/>
      <c r="MGN99"/>
      <c r="MGO99"/>
      <c r="MGP99"/>
      <c r="MGQ99"/>
      <c r="MGR99"/>
      <c r="MGS99"/>
      <c r="MGT99"/>
      <c r="MGU99"/>
      <c r="MGV99"/>
      <c r="MGW99"/>
      <c r="MGX99"/>
      <c r="MGY99"/>
      <c r="MGZ99"/>
      <c r="MHA99"/>
      <c r="MHB99"/>
      <c r="MHC99"/>
      <c r="MHD99"/>
      <c r="MHE99"/>
      <c r="MHF99"/>
      <c r="MHG99"/>
      <c r="MHH99"/>
      <c r="MHI99"/>
      <c r="MHJ99"/>
      <c r="MHK99"/>
      <c r="MHL99"/>
      <c r="MHM99"/>
      <c r="MHN99"/>
      <c r="MHO99"/>
      <c r="MHP99"/>
      <c r="MHQ99"/>
      <c r="MHR99"/>
      <c r="MHS99"/>
      <c r="MHT99"/>
      <c r="MHU99"/>
      <c r="MHV99"/>
      <c r="MHW99"/>
      <c r="MHX99"/>
      <c r="MHY99"/>
      <c r="MHZ99"/>
      <c r="MIA99"/>
      <c r="MIB99"/>
      <c r="MIC99"/>
      <c r="MID99"/>
      <c r="MIE99"/>
      <c r="MIF99"/>
      <c r="MIG99"/>
      <c r="MIH99"/>
      <c r="MII99"/>
      <c r="MIJ99"/>
      <c r="MIK99"/>
      <c r="MIL99"/>
      <c r="MIM99"/>
      <c r="MIN99"/>
      <c r="MIO99"/>
      <c r="MIP99"/>
      <c r="MIQ99"/>
      <c r="MIR99"/>
      <c r="MIS99"/>
      <c r="MIT99"/>
      <c r="MIU99"/>
      <c r="MIV99"/>
      <c r="MIW99"/>
      <c r="MIX99"/>
      <c r="MIY99"/>
      <c r="MIZ99"/>
      <c r="MJA99"/>
      <c r="MJB99"/>
      <c r="MJC99"/>
      <c r="MJD99"/>
      <c r="MJE99"/>
      <c r="MJF99"/>
      <c r="MJG99"/>
      <c r="MJH99"/>
      <c r="MJI99"/>
      <c r="MJJ99"/>
      <c r="MJK99"/>
      <c r="MJL99"/>
      <c r="MJM99"/>
      <c r="MJN99"/>
      <c r="MJO99"/>
      <c r="MJP99"/>
      <c r="MJQ99"/>
      <c r="MJR99"/>
      <c r="MJS99"/>
      <c r="MJT99"/>
      <c r="MJU99"/>
      <c r="MJV99"/>
      <c r="MJW99"/>
      <c r="MJX99"/>
      <c r="MJY99"/>
      <c r="MJZ99"/>
      <c r="MKA99"/>
      <c r="MKB99"/>
      <c r="MKC99"/>
      <c r="MKD99"/>
      <c r="MKE99"/>
      <c r="MKF99"/>
      <c r="MKG99"/>
      <c r="MKH99"/>
      <c r="MKI99"/>
      <c r="MKJ99"/>
      <c r="MKK99"/>
      <c r="MKL99"/>
      <c r="MKM99"/>
      <c r="MKN99"/>
      <c r="MKO99"/>
      <c r="MKP99"/>
      <c r="MKQ99"/>
      <c r="MKR99"/>
      <c r="MKS99"/>
      <c r="MKT99"/>
      <c r="MKU99"/>
      <c r="MKV99"/>
      <c r="MKW99"/>
      <c r="MKX99"/>
      <c r="MKY99"/>
      <c r="MKZ99"/>
      <c r="MLA99"/>
      <c r="MLB99"/>
      <c r="MLC99"/>
      <c r="MLD99"/>
      <c r="MLE99"/>
      <c r="MLF99"/>
      <c r="MLG99"/>
      <c r="MLH99"/>
      <c r="MLI99"/>
      <c r="MLJ99"/>
      <c r="MLK99"/>
      <c r="MLL99"/>
      <c r="MLM99"/>
      <c r="MLN99"/>
      <c r="MLO99"/>
      <c r="MLP99"/>
      <c r="MLQ99"/>
      <c r="MLR99"/>
      <c r="MLS99"/>
      <c r="MLT99"/>
      <c r="MLU99"/>
      <c r="MLV99"/>
      <c r="MLW99"/>
      <c r="MLX99"/>
      <c r="MLY99"/>
      <c r="MLZ99"/>
      <c r="MMA99"/>
      <c r="MMB99"/>
      <c r="MMC99"/>
      <c r="MMD99"/>
      <c r="MME99"/>
      <c r="MMF99"/>
      <c r="MMG99"/>
      <c r="MMH99"/>
      <c r="MMI99"/>
      <c r="MMJ99"/>
      <c r="MMK99"/>
      <c r="MML99"/>
      <c r="MMM99"/>
      <c r="MMN99"/>
      <c r="MMO99"/>
      <c r="MMP99"/>
      <c r="MMQ99"/>
      <c r="MMR99"/>
      <c r="MMS99"/>
      <c r="MMT99"/>
      <c r="MMU99"/>
      <c r="MMV99"/>
      <c r="MMW99"/>
      <c r="MMX99"/>
      <c r="MMY99"/>
      <c r="MMZ99"/>
      <c r="MNA99"/>
      <c r="MNB99"/>
      <c r="MNC99"/>
      <c r="MND99"/>
      <c r="MNE99"/>
      <c r="MNF99"/>
      <c r="MNG99"/>
      <c r="MNH99"/>
      <c r="MNI99"/>
      <c r="MNJ99"/>
      <c r="MNK99"/>
      <c r="MNL99"/>
      <c r="MNM99"/>
      <c r="MNN99"/>
      <c r="MNO99"/>
      <c r="MNP99"/>
      <c r="MNQ99"/>
      <c r="MNR99"/>
      <c r="MNS99"/>
      <c r="MNT99"/>
      <c r="MNU99"/>
      <c r="MNV99"/>
      <c r="MNW99"/>
      <c r="MNX99"/>
      <c r="MNY99"/>
      <c r="MNZ99"/>
      <c r="MOA99"/>
      <c r="MOB99"/>
      <c r="MOC99"/>
      <c r="MOD99"/>
      <c r="MOE99"/>
      <c r="MOF99"/>
      <c r="MOG99"/>
      <c r="MOH99"/>
      <c r="MOI99"/>
      <c r="MOJ99"/>
      <c r="MOK99"/>
      <c r="MOL99"/>
      <c r="MOM99"/>
      <c r="MON99"/>
      <c r="MOO99"/>
      <c r="MOP99"/>
      <c r="MOQ99"/>
      <c r="MOR99"/>
      <c r="MOS99"/>
      <c r="MOT99"/>
      <c r="MOU99"/>
      <c r="MOV99"/>
      <c r="MOW99"/>
      <c r="MOX99"/>
      <c r="MOY99"/>
      <c r="MOZ99"/>
      <c r="MPA99"/>
      <c r="MPB99"/>
      <c r="MPC99"/>
      <c r="MPD99"/>
      <c r="MPE99"/>
      <c r="MPF99"/>
      <c r="MPG99"/>
      <c r="MPH99"/>
      <c r="MPI99"/>
      <c r="MPJ99"/>
      <c r="MPK99"/>
      <c r="MPL99"/>
      <c r="MPM99"/>
      <c r="MPN99"/>
      <c r="MPO99"/>
      <c r="MPP99"/>
      <c r="MPQ99"/>
      <c r="MPR99"/>
      <c r="MPS99"/>
      <c r="MPT99"/>
      <c r="MPU99"/>
      <c r="MPV99"/>
      <c r="MPW99"/>
      <c r="MPX99"/>
      <c r="MPY99"/>
      <c r="MPZ99"/>
      <c r="MQA99"/>
      <c r="MQB99"/>
      <c r="MQC99"/>
      <c r="MQD99"/>
      <c r="MQE99"/>
      <c r="MQF99"/>
      <c r="MQG99"/>
      <c r="MQH99"/>
      <c r="MQI99"/>
      <c r="MQJ99"/>
      <c r="MQK99"/>
      <c r="MQL99"/>
      <c r="MQM99"/>
      <c r="MQN99"/>
      <c r="MQO99"/>
      <c r="MQP99"/>
      <c r="MQQ99"/>
      <c r="MQR99"/>
      <c r="MQS99"/>
      <c r="MQT99"/>
      <c r="MQU99"/>
      <c r="MQV99"/>
      <c r="MQW99"/>
      <c r="MQX99"/>
      <c r="MQY99"/>
      <c r="MQZ99"/>
      <c r="MRA99"/>
      <c r="MRB99"/>
      <c r="MRC99"/>
      <c r="MRD99"/>
      <c r="MRE99"/>
      <c r="MRF99"/>
      <c r="MRG99"/>
      <c r="MRH99"/>
      <c r="MRI99"/>
      <c r="MRJ99"/>
      <c r="MRK99"/>
      <c r="MRL99"/>
      <c r="MRM99"/>
      <c r="MRN99"/>
      <c r="MRO99"/>
      <c r="MRP99"/>
      <c r="MRQ99"/>
      <c r="MRR99"/>
      <c r="MRS99"/>
      <c r="MRT99"/>
      <c r="MRU99"/>
      <c r="MRV99"/>
      <c r="MRW99"/>
      <c r="MRX99"/>
      <c r="MRY99"/>
      <c r="MRZ99"/>
      <c r="MSA99"/>
      <c r="MSB99"/>
      <c r="MSC99"/>
      <c r="MSD99"/>
      <c r="MSE99"/>
      <c r="MSF99"/>
      <c r="MSG99"/>
      <c r="MSH99"/>
      <c r="MSI99"/>
      <c r="MSJ99"/>
      <c r="MSK99"/>
      <c r="MSL99"/>
      <c r="MSM99"/>
      <c r="MSN99"/>
      <c r="MSO99"/>
      <c r="MSP99"/>
      <c r="MSQ99"/>
      <c r="MSR99"/>
      <c r="MSS99"/>
      <c r="MST99"/>
      <c r="MSU99"/>
      <c r="MSV99"/>
      <c r="MSW99"/>
      <c r="MSX99"/>
      <c r="MSY99"/>
      <c r="MSZ99"/>
      <c r="MTA99"/>
      <c r="MTB99"/>
      <c r="MTC99"/>
      <c r="MTD99"/>
      <c r="MTE99"/>
      <c r="MTF99"/>
      <c r="MTG99"/>
      <c r="MTH99"/>
      <c r="MTI99"/>
      <c r="MTJ99"/>
      <c r="MTK99"/>
      <c r="MTL99"/>
      <c r="MTM99"/>
      <c r="MTN99"/>
      <c r="MTO99"/>
      <c r="MTP99"/>
      <c r="MTQ99"/>
      <c r="MTR99"/>
      <c r="MTS99"/>
      <c r="MTT99"/>
      <c r="MTU99"/>
      <c r="MTV99"/>
      <c r="MTW99"/>
      <c r="MTX99"/>
      <c r="MTY99"/>
      <c r="MTZ99"/>
      <c r="MUA99"/>
      <c r="MUB99"/>
      <c r="MUC99"/>
      <c r="MUD99"/>
      <c r="MUE99"/>
      <c r="MUF99"/>
      <c r="MUG99"/>
      <c r="MUH99"/>
      <c r="MUI99"/>
      <c r="MUJ99"/>
      <c r="MUK99"/>
      <c r="MUL99"/>
      <c r="MUM99"/>
      <c r="MUN99"/>
      <c r="MUO99"/>
      <c r="MUP99"/>
      <c r="MUQ99"/>
      <c r="MUR99"/>
      <c r="MUS99"/>
      <c r="MUT99"/>
      <c r="MUU99"/>
      <c r="MUV99"/>
      <c r="MUW99"/>
      <c r="MUX99"/>
      <c r="MUY99"/>
      <c r="MUZ99"/>
      <c r="MVA99"/>
      <c r="MVB99"/>
      <c r="MVC99"/>
      <c r="MVD99"/>
      <c r="MVE99"/>
      <c r="MVF99"/>
      <c r="MVG99"/>
      <c r="MVH99"/>
      <c r="MVI99"/>
      <c r="MVJ99"/>
      <c r="MVK99"/>
      <c r="MVL99"/>
      <c r="MVM99"/>
      <c r="MVN99"/>
      <c r="MVO99"/>
      <c r="MVP99"/>
      <c r="MVQ99"/>
      <c r="MVR99"/>
      <c r="MVS99"/>
      <c r="MVT99"/>
      <c r="MVU99"/>
      <c r="MVV99"/>
      <c r="MVW99"/>
      <c r="MVX99"/>
      <c r="MVY99"/>
      <c r="MVZ99"/>
      <c r="MWA99"/>
      <c r="MWB99"/>
      <c r="MWC99"/>
      <c r="MWD99"/>
      <c r="MWE99"/>
      <c r="MWF99"/>
      <c r="MWG99"/>
      <c r="MWH99"/>
      <c r="MWI99"/>
      <c r="MWJ99"/>
      <c r="MWK99"/>
      <c r="MWL99"/>
      <c r="MWM99"/>
      <c r="MWN99"/>
      <c r="MWO99"/>
      <c r="MWP99"/>
      <c r="MWQ99"/>
      <c r="MWR99"/>
      <c r="MWS99"/>
      <c r="MWT99"/>
      <c r="MWU99"/>
      <c r="MWV99"/>
      <c r="MWW99"/>
      <c r="MWX99"/>
      <c r="MWY99"/>
      <c r="MWZ99"/>
      <c r="MXA99"/>
      <c r="MXB99"/>
      <c r="MXC99"/>
      <c r="MXD99"/>
      <c r="MXE99"/>
      <c r="MXF99"/>
      <c r="MXG99"/>
      <c r="MXH99"/>
      <c r="MXI99"/>
      <c r="MXJ99"/>
      <c r="MXK99"/>
      <c r="MXL99"/>
      <c r="MXM99"/>
      <c r="MXN99"/>
      <c r="MXO99"/>
      <c r="MXP99"/>
      <c r="MXQ99"/>
      <c r="MXR99"/>
      <c r="MXS99"/>
      <c r="MXT99"/>
      <c r="MXU99"/>
      <c r="MXV99"/>
      <c r="MXW99"/>
      <c r="MXX99"/>
      <c r="MXY99"/>
      <c r="MXZ99"/>
      <c r="MYA99"/>
      <c r="MYB99"/>
      <c r="MYC99"/>
      <c r="MYD99"/>
      <c r="MYE99"/>
      <c r="MYF99"/>
      <c r="MYG99"/>
      <c r="MYH99"/>
      <c r="MYI99"/>
      <c r="MYJ99"/>
      <c r="MYK99"/>
      <c r="MYL99"/>
      <c r="MYM99"/>
      <c r="MYN99"/>
      <c r="MYO99"/>
      <c r="MYP99"/>
      <c r="MYQ99"/>
      <c r="MYR99"/>
      <c r="MYS99"/>
      <c r="MYT99"/>
      <c r="MYU99"/>
      <c r="MYV99"/>
      <c r="MYW99"/>
      <c r="MYX99"/>
      <c r="MYY99"/>
      <c r="MYZ99"/>
      <c r="MZA99"/>
      <c r="MZB99"/>
      <c r="MZC99"/>
      <c r="MZD99"/>
      <c r="MZE99"/>
      <c r="MZF99"/>
      <c r="MZG99"/>
      <c r="MZH99"/>
      <c r="MZI99"/>
      <c r="MZJ99"/>
      <c r="MZK99"/>
      <c r="MZL99"/>
      <c r="MZM99"/>
      <c r="MZN99"/>
      <c r="MZO99"/>
      <c r="MZP99"/>
      <c r="MZQ99"/>
      <c r="MZR99"/>
      <c r="MZS99"/>
      <c r="MZT99"/>
      <c r="MZU99"/>
      <c r="MZV99"/>
      <c r="MZW99"/>
      <c r="MZX99"/>
      <c r="MZY99"/>
      <c r="MZZ99"/>
      <c r="NAA99"/>
      <c r="NAB99"/>
      <c r="NAC99"/>
      <c r="NAD99"/>
      <c r="NAE99"/>
      <c r="NAF99"/>
      <c r="NAG99"/>
      <c r="NAH99"/>
      <c r="NAI99"/>
      <c r="NAJ99"/>
      <c r="NAK99"/>
      <c r="NAL99"/>
      <c r="NAM99"/>
      <c r="NAN99"/>
      <c r="NAO99"/>
      <c r="NAP99"/>
      <c r="NAQ99"/>
      <c r="NAR99"/>
      <c r="NAS99"/>
      <c r="NAT99"/>
      <c r="NAU99"/>
      <c r="NAV99"/>
      <c r="NAW99"/>
      <c r="NAX99"/>
      <c r="NAY99"/>
      <c r="NAZ99"/>
      <c r="NBA99"/>
      <c r="NBB99"/>
      <c r="NBC99"/>
      <c r="NBD99"/>
      <c r="NBE99"/>
      <c r="NBF99"/>
      <c r="NBG99"/>
      <c r="NBH99"/>
      <c r="NBI99"/>
      <c r="NBJ99"/>
      <c r="NBK99"/>
      <c r="NBL99"/>
      <c r="NBM99"/>
      <c r="NBN99"/>
      <c r="NBO99"/>
      <c r="NBP99"/>
      <c r="NBQ99"/>
      <c r="NBR99"/>
      <c r="NBS99"/>
      <c r="NBT99"/>
      <c r="NBU99"/>
      <c r="NBV99"/>
      <c r="NBW99"/>
      <c r="NBX99"/>
      <c r="NBY99"/>
      <c r="NBZ99"/>
      <c r="NCA99"/>
      <c r="NCB99"/>
      <c r="NCC99"/>
      <c r="NCD99"/>
      <c r="NCE99"/>
      <c r="NCF99"/>
      <c r="NCG99"/>
      <c r="NCH99"/>
      <c r="NCI99"/>
      <c r="NCJ99"/>
      <c r="NCK99"/>
      <c r="NCL99"/>
      <c r="NCM99"/>
      <c r="NCN99"/>
      <c r="NCO99"/>
      <c r="NCP99"/>
      <c r="NCQ99"/>
      <c r="NCR99"/>
      <c r="NCS99"/>
      <c r="NCT99"/>
      <c r="NCU99"/>
      <c r="NCV99"/>
      <c r="NCW99"/>
      <c r="NCX99"/>
      <c r="NCY99"/>
      <c r="NCZ99"/>
      <c r="NDA99"/>
      <c r="NDB99"/>
      <c r="NDC99"/>
      <c r="NDD99"/>
      <c r="NDE99"/>
      <c r="NDF99"/>
      <c r="NDG99"/>
      <c r="NDH99"/>
      <c r="NDI99"/>
      <c r="NDJ99"/>
      <c r="NDK99"/>
      <c r="NDL99"/>
      <c r="NDM99"/>
      <c r="NDN99"/>
      <c r="NDO99"/>
      <c r="NDP99"/>
      <c r="NDQ99"/>
      <c r="NDR99"/>
      <c r="NDS99"/>
      <c r="NDT99"/>
      <c r="NDU99"/>
      <c r="NDV99"/>
      <c r="NDW99"/>
      <c r="NDX99"/>
      <c r="NDY99"/>
      <c r="NDZ99"/>
      <c r="NEA99"/>
      <c r="NEB99"/>
      <c r="NEC99"/>
      <c r="NED99"/>
      <c r="NEE99"/>
      <c r="NEF99"/>
      <c r="NEG99"/>
      <c r="NEH99"/>
      <c r="NEI99"/>
      <c r="NEJ99"/>
      <c r="NEK99"/>
      <c r="NEL99"/>
      <c r="NEM99"/>
      <c r="NEN99"/>
      <c r="NEO99"/>
      <c r="NEP99"/>
      <c r="NEQ99"/>
      <c r="NER99"/>
      <c r="NES99"/>
      <c r="NET99"/>
      <c r="NEU99"/>
      <c r="NEV99"/>
      <c r="NEW99"/>
      <c r="NEX99"/>
      <c r="NEY99"/>
      <c r="NEZ99"/>
      <c r="NFA99"/>
      <c r="NFB99"/>
      <c r="NFC99"/>
      <c r="NFD99"/>
      <c r="NFE99"/>
      <c r="NFF99"/>
      <c r="NFG99"/>
      <c r="NFH99"/>
      <c r="NFI99"/>
      <c r="NFJ99"/>
      <c r="NFK99"/>
      <c r="NFL99"/>
      <c r="NFM99"/>
      <c r="NFN99"/>
      <c r="NFO99"/>
      <c r="NFP99"/>
      <c r="NFQ99"/>
      <c r="NFR99"/>
      <c r="NFS99"/>
      <c r="NFT99"/>
      <c r="NFU99"/>
      <c r="NFV99"/>
      <c r="NFW99"/>
      <c r="NFX99"/>
      <c r="NFY99"/>
      <c r="NFZ99"/>
      <c r="NGA99"/>
      <c r="NGB99"/>
      <c r="NGC99"/>
      <c r="NGD99"/>
      <c r="NGE99"/>
      <c r="NGF99"/>
      <c r="NGG99"/>
      <c r="NGH99"/>
      <c r="NGI99"/>
      <c r="NGJ99"/>
      <c r="NGK99"/>
      <c r="NGL99"/>
      <c r="NGM99"/>
      <c r="NGN99"/>
      <c r="NGO99"/>
      <c r="NGP99"/>
      <c r="NGQ99"/>
      <c r="NGR99"/>
      <c r="NGS99"/>
      <c r="NGT99"/>
      <c r="NGU99"/>
      <c r="NGV99"/>
      <c r="NGW99"/>
      <c r="NGX99"/>
      <c r="NGY99"/>
      <c r="NGZ99"/>
      <c r="NHA99"/>
      <c r="NHB99"/>
      <c r="NHC99"/>
      <c r="NHD99"/>
      <c r="NHE99"/>
      <c r="NHF99"/>
      <c r="NHG99"/>
      <c r="NHH99"/>
      <c r="NHI99"/>
      <c r="NHJ99"/>
      <c r="NHK99"/>
      <c r="NHL99"/>
      <c r="NHM99"/>
      <c r="NHN99"/>
      <c r="NHO99"/>
      <c r="NHP99"/>
      <c r="NHQ99"/>
      <c r="NHR99"/>
      <c r="NHS99"/>
      <c r="NHT99"/>
      <c r="NHU99"/>
      <c r="NHV99"/>
      <c r="NHW99"/>
      <c r="NHX99"/>
      <c r="NHY99"/>
      <c r="NHZ99"/>
      <c r="NIA99"/>
      <c r="NIB99"/>
      <c r="NIC99"/>
      <c r="NID99"/>
      <c r="NIE99"/>
      <c r="NIF99"/>
      <c r="NIG99"/>
      <c r="NIH99"/>
      <c r="NII99"/>
      <c r="NIJ99"/>
      <c r="NIK99"/>
      <c r="NIL99"/>
      <c r="NIM99"/>
      <c r="NIN99"/>
      <c r="NIO99"/>
      <c r="NIP99"/>
      <c r="NIQ99"/>
      <c r="NIR99"/>
      <c r="NIS99"/>
      <c r="NIT99"/>
      <c r="NIU99"/>
      <c r="NIV99"/>
      <c r="NIW99"/>
      <c r="NIX99"/>
      <c r="NIY99"/>
      <c r="NIZ99"/>
      <c r="NJA99"/>
      <c r="NJB99"/>
      <c r="NJC99"/>
      <c r="NJD99"/>
      <c r="NJE99"/>
      <c r="NJF99"/>
      <c r="NJG99"/>
      <c r="NJH99"/>
      <c r="NJI99"/>
      <c r="NJJ99"/>
      <c r="NJK99"/>
      <c r="NJL99"/>
      <c r="NJM99"/>
      <c r="NJN99"/>
      <c r="NJO99"/>
      <c r="NJP99"/>
      <c r="NJQ99"/>
      <c r="NJR99"/>
      <c r="NJS99"/>
      <c r="NJT99"/>
      <c r="NJU99"/>
      <c r="NJV99"/>
      <c r="NJW99"/>
      <c r="NJX99"/>
      <c r="NJY99"/>
      <c r="NJZ99"/>
      <c r="NKA99"/>
      <c r="NKB99"/>
      <c r="NKC99"/>
      <c r="NKD99"/>
      <c r="NKE99"/>
      <c r="NKF99"/>
      <c r="NKG99"/>
      <c r="NKH99"/>
      <c r="NKI99"/>
      <c r="NKJ99"/>
      <c r="NKK99"/>
      <c r="NKL99"/>
      <c r="NKM99"/>
      <c r="NKN99"/>
      <c r="NKO99"/>
      <c r="NKP99"/>
      <c r="NKQ99"/>
      <c r="NKR99"/>
      <c r="NKS99"/>
      <c r="NKT99"/>
      <c r="NKU99"/>
      <c r="NKV99"/>
      <c r="NKW99"/>
      <c r="NKX99"/>
      <c r="NKY99"/>
      <c r="NKZ99"/>
      <c r="NLA99"/>
      <c r="NLB99"/>
      <c r="NLC99"/>
      <c r="NLD99"/>
      <c r="NLE99"/>
      <c r="NLF99"/>
      <c r="NLG99"/>
      <c r="NLH99"/>
      <c r="NLI99"/>
      <c r="NLJ99"/>
      <c r="NLK99"/>
      <c r="NLL99"/>
      <c r="NLM99"/>
      <c r="NLN99"/>
      <c r="NLO99"/>
      <c r="NLP99"/>
      <c r="NLQ99"/>
      <c r="NLR99"/>
      <c r="NLS99"/>
      <c r="NLT99"/>
      <c r="NLU99"/>
      <c r="NLV99"/>
      <c r="NLW99"/>
      <c r="NLX99"/>
      <c r="NLY99"/>
      <c r="NLZ99"/>
      <c r="NMA99"/>
      <c r="NMB99"/>
      <c r="NMC99"/>
      <c r="NMD99"/>
      <c r="NME99"/>
      <c r="NMF99"/>
      <c r="NMG99"/>
      <c r="NMH99"/>
      <c r="NMI99"/>
      <c r="NMJ99"/>
      <c r="NMK99"/>
      <c r="NML99"/>
      <c r="NMM99"/>
      <c r="NMN99"/>
      <c r="NMO99"/>
      <c r="NMP99"/>
      <c r="NMQ99"/>
      <c r="NMR99"/>
      <c r="NMS99"/>
      <c r="NMT99"/>
      <c r="NMU99"/>
      <c r="NMV99"/>
      <c r="NMW99"/>
      <c r="NMX99"/>
      <c r="NMY99"/>
      <c r="NMZ99"/>
      <c r="NNA99"/>
      <c r="NNB99"/>
      <c r="NNC99"/>
      <c r="NND99"/>
      <c r="NNE99"/>
      <c r="NNF99"/>
      <c r="NNG99"/>
      <c r="NNH99"/>
      <c r="NNI99"/>
      <c r="NNJ99"/>
      <c r="NNK99"/>
      <c r="NNL99"/>
      <c r="NNM99"/>
      <c r="NNN99"/>
      <c r="NNO99"/>
      <c r="NNP99"/>
      <c r="NNQ99"/>
      <c r="NNR99"/>
      <c r="NNS99"/>
      <c r="NNT99"/>
      <c r="NNU99"/>
      <c r="NNV99"/>
      <c r="NNW99"/>
      <c r="NNX99"/>
      <c r="NNY99"/>
      <c r="NNZ99"/>
      <c r="NOA99"/>
      <c r="NOB99"/>
      <c r="NOC99"/>
      <c r="NOD99"/>
      <c r="NOE99"/>
      <c r="NOF99"/>
      <c r="NOG99"/>
      <c r="NOH99"/>
      <c r="NOI99"/>
      <c r="NOJ99"/>
      <c r="NOK99"/>
      <c r="NOL99"/>
      <c r="NOM99"/>
      <c r="NON99"/>
      <c r="NOO99"/>
      <c r="NOP99"/>
      <c r="NOQ99"/>
      <c r="NOR99"/>
      <c r="NOS99"/>
      <c r="NOT99"/>
      <c r="NOU99"/>
      <c r="NOV99"/>
      <c r="NOW99"/>
      <c r="NOX99"/>
      <c r="NOY99"/>
      <c r="NOZ99"/>
      <c r="NPA99"/>
      <c r="NPB99"/>
      <c r="NPC99"/>
      <c r="NPD99"/>
      <c r="NPE99"/>
      <c r="NPF99"/>
      <c r="NPG99"/>
      <c r="NPH99"/>
      <c r="NPI99"/>
      <c r="NPJ99"/>
      <c r="NPK99"/>
      <c r="NPL99"/>
      <c r="NPM99"/>
      <c r="NPN99"/>
      <c r="NPO99"/>
      <c r="NPP99"/>
      <c r="NPQ99"/>
      <c r="NPR99"/>
      <c r="NPS99"/>
      <c r="NPT99"/>
      <c r="NPU99"/>
      <c r="NPV99"/>
      <c r="NPW99"/>
      <c r="NPX99"/>
      <c r="NPY99"/>
      <c r="NPZ99"/>
      <c r="NQA99"/>
      <c r="NQB99"/>
      <c r="NQC99"/>
      <c r="NQD99"/>
      <c r="NQE99"/>
      <c r="NQF99"/>
      <c r="NQG99"/>
      <c r="NQH99"/>
      <c r="NQI99"/>
      <c r="NQJ99"/>
      <c r="NQK99"/>
      <c r="NQL99"/>
      <c r="NQM99"/>
      <c r="NQN99"/>
      <c r="NQO99"/>
      <c r="NQP99"/>
      <c r="NQQ99"/>
      <c r="NQR99"/>
      <c r="NQS99"/>
      <c r="NQT99"/>
      <c r="NQU99"/>
      <c r="NQV99"/>
      <c r="NQW99"/>
      <c r="NQX99"/>
      <c r="NQY99"/>
      <c r="NQZ99"/>
      <c r="NRA99"/>
      <c r="NRB99"/>
      <c r="NRC99"/>
      <c r="NRD99"/>
      <c r="NRE99"/>
      <c r="NRF99"/>
      <c r="NRG99"/>
      <c r="NRH99"/>
      <c r="NRI99"/>
      <c r="NRJ99"/>
      <c r="NRK99"/>
      <c r="NRL99"/>
      <c r="NRM99"/>
      <c r="NRN99"/>
      <c r="NRO99"/>
      <c r="NRP99"/>
      <c r="NRQ99"/>
      <c r="NRR99"/>
      <c r="NRS99"/>
      <c r="NRT99"/>
      <c r="NRU99"/>
      <c r="NRV99"/>
      <c r="NRW99"/>
      <c r="NRX99"/>
      <c r="NRY99"/>
      <c r="NRZ99"/>
      <c r="NSA99"/>
      <c r="NSB99"/>
      <c r="NSC99"/>
      <c r="NSD99"/>
      <c r="NSE99"/>
      <c r="NSF99"/>
      <c r="NSG99"/>
      <c r="NSH99"/>
      <c r="NSI99"/>
      <c r="NSJ99"/>
      <c r="NSK99"/>
      <c r="NSL99"/>
      <c r="NSM99"/>
      <c r="NSN99"/>
      <c r="NSO99"/>
      <c r="NSP99"/>
      <c r="NSQ99"/>
      <c r="NSR99"/>
      <c r="NSS99"/>
      <c r="NST99"/>
      <c r="NSU99"/>
      <c r="NSV99"/>
      <c r="NSW99"/>
      <c r="NSX99"/>
      <c r="NSY99"/>
      <c r="NSZ99"/>
      <c r="NTA99"/>
      <c r="NTB99"/>
      <c r="NTC99"/>
      <c r="NTD99"/>
      <c r="NTE99"/>
      <c r="NTF99"/>
      <c r="NTG99"/>
      <c r="NTH99"/>
      <c r="NTI99"/>
      <c r="NTJ99"/>
      <c r="NTK99"/>
      <c r="NTL99"/>
      <c r="NTM99"/>
      <c r="NTN99"/>
      <c r="NTO99"/>
      <c r="NTP99"/>
      <c r="NTQ99"/>
      <c r="NTR99"/>
      <c r="NTS99"/>
      <c r="NTT99"/>
      <c r="NTU99"/>
      <c r="NTV99"/>
      <c r="NTW99"/>
      <c r="NTX99"/>
      <c r="NTY99"/>
      <c r="NTZ99"/>
      <c r="NUA99"/>
      <c r="NUB99"/>
      <c r="NUC99"/>
      <c r="NUD99"/>
      <c r="NUE99"/>
      <c r="NUF99"/>
      <c r="NUG99"/>
      <c r="NUH99"/>
      <c r="NUI99"/>
      <c r="NUJ99"/>
      <c r="NUK99"/>
      <c r="NUL99"/>
      <c r="NUM99"/>
      <c r="NUN99"/>
      <c r="NUO99"/>
      <c r="NUP99"/>
      <c r="NUQ99"/>
      <c r="NUR99"/>
      <c r="NUS99"/>
      <c r="NUT99"/>
      <c r="NUU99"/>
      <c r="NUV99"/>
      <c r="NUW99"/>
      <c r="NUX99"/>
      <c r="NUY99"/>
      <c r="NUZ99"/>
      <c r="NVA99"/>
      <c r="NVB99"/>
      <c r="NVC99"/>
      <c r="NVD99"/>
      <c r="NVE99"/>
      <c r="NVF99"/>
      <c r="NVG99"/>
      <c r="NVH99"/>
      <c r="NVI99"/>
      <c r="NVJ99"/>
      <c r="NVK99"/>
      <c r="NVL99"/>
      <c r="NVM99"/>
      <c r="NVN99"/>
      <c r="NVO99"/>
      <c r="NVP99"/>
      <c r="NVQ99"/>
      <c r="NVR99"/>
      <c r="NVS99"/>
      <c r="NVT99"/>
      <c r="NVU99"/>
      <c r="NVV99"/>
      <c r="NVW99"/>
      <c r="NVX99"/>
      <c r="NVY99"/>
      <c r="NVZ99"/>
      <c r="NWA99"/>
      <c r="NWB99"/>
      <c r="NWC99"/>
      <c r="NWD99"/>
      <c r="NWE99"/>
      <c r="NWF99"/>
      <c r="NWG99"/>
      <c r="NWH99"/>
      <c r="NWI99"/>
      <c r="NWJ99"/>
      <c r="NWK99"/>
      <c r="NWL99"/>
      <c r="NWM99"/>
      <c r="NWN99"/>
      <c r="NWO99"/>
      <c r="NWP99"/>
      <c r="NWQ99"/>
      <c r="NWR99"/>
      <c r="NWS99"/>
      <c r="NWT99"/>
      <c r="NWU99"/>
      <c r="NWV99"/>
      <c r="NWW99"/>
      <c r="NWX99"/>
      <c r="NWY99"/>
      <c r="NWZ99"/>
      <c r="NXA99"/>
      <c r="NXB99"/>
      <c r="NXC99"/>
      <c r="NXD99"/>
      <c r="NXE99"/>
      <c r="NXF99"/>
      <c r="NXG99"/>
      <c r="NXH99"/>
      <c r="NXI99"/>
      <c r="NXJ99"/>
      <c r="NXK99"/>
      <c r="NXL99"/>
      <c r="NXM99"/>
      <c r="NXN99"/>
      <c r="NXO99"/>
      <c r="NXP99"/>
      <c r="NXQ99"/>
      <c r="NXR99"/>
      <c r="NXS99"/>
      <c r="NXT99"/>
      <c r="NXU99"/>
      <c r="NXV99"/>
      <c r="NXW99"/>
      <c r="NXX99"/>
      <c r="NXY99"/>
      <c r="NXZ99"/>
      <c r="NYA99"/>
      <c r="NYB99"/>
      <c r="NYC99"/>
      <c r="NYD99"/>
      <c r="NYE99"/>
      <c r="NYF99"/>
      <c r="NYG99"/>
      <c r="NYH99"/>
      <c r="NYI99"/>
      <c r="NYJ99"/>
      <c r="NYK99"/>
      <c r="NYL99"/>
      <c r="NYM99"/>
      <c r="NYN99"/>
      <c r="NYO99"/>
      <c r="NYP99"/>
      <c r="NYQ99"/>
      <c r="NYR99"/>
      <c r="NYS99"/>
      <c r="NYT99"/>
      <c r="NYU99"/>
      <c r="NYV99"/>
      <c r="NYW99"/>
      <c r="NYX99"/>
      <c r="NYY99"/>
      <c r="NYZ99"/>
      <c r="NZA99"/>
      <c r="NZB99"/>
      <c r="NZC99"/>
      <c r="NZD99"/>
      <c r="NZE99"/>
      <c r="NZF99"/>
      <c r="NZG99"/>
      <c r="NZH99"/>
      <c r="NZI99"/>
      <c r="NZJ99"/>
      <c r="NZK99"/>
      <c r="NZL99"/>
      <c r="NZM99"/>
      <c r="NZN99"/>
      <c r="NZO99"/>
      <c r="NZP99"/>
      <c r="NZQ99"/>
      <c r="NZR99"/>
      <c r="NZS99"/>
      <c r="NZT99"/>
      <c r="NZU99"/>
      <c r="NZV99"/>
      <c r="NZW99"/>
      <c r="NZX99"/>
      <c r="NZY99"/>
      <c r="NZZ99"/>
      <c r="OAA99"/>
      <c r="OAB99"/>
      <c r="OAC99"/>
      <c r="OAD99"/>
      <c r="OAE99"/>
      <c r="OAF99"/>
      <c r="OAG99"/>
      <c r="OAH99"/>
      <c r="OAI99"/>
      <c r="OAJ99"/>
      <c r="OAK99"/>
      <c r="OAL99"/>
      <c r="OAM99"/>
      <c r="OAN99"/>
      <c r="OAO99"/>
      <c r="OAP99"/>
      <c r="OAQ99"/>
      <c r="OAR99"/>
      <c r="OAS99"/>
      <c r="OAT99"/>
      <c r="OAU99"/>
      <c r="OAV99"/>
      <c r="OAW99"/>
      <c r="OAX99"/>
      <c r="OAY99"/>
      <c r="OAZ99"/>
      <c r="OBA99"/>
      <c r="OBB99"/>
      <c r="OBC99"/>
      <c r="OBD99"/>
      <c r="OBE99"/>
      <c r="OBF99"/>
      <c r="OBG99"/>
      <c r="OBH99"/>
      <c r="OBI99"/>
      <c r="OBJ99"/>
      <c r="OBK99"/>
      <c r="OBL99"/>
      <c r="OBM99"/>
      <c r="OBN99"/>
      <c r="OBO99"/>
      <c r="OBP99"/>
      <c r="OBQ99"/>
      <c r="OBR99"/>
      <c r="OBS99"/>
      <c r="OBT99"/>
      <c r="OBU99"/>
      <c r="OBV99"/>
      <c r="OBW99"/>
      <c r="OBX99"/>
      <c r="OBY99"/>
      <c r="OBZ99"/>
      <c r="OCA99"/>
      <c r="OCB99"/>
      <c r="OCC99"/>
      <c r="OCD99"/>
      <c r="OCE99"/>
      <c r="OCF99"/>
      <c r="OCG99"/>
      <c r="OCH99"/>
      <c r="OCI99"/>
      <c r="OCJ99"/>
      <c r="OCK99"/>
      <c r="OCL99"/>
      <c r="OCM99"/>
      <c r="OCN99"/>
      <c r="OCO99"/>
      <c r="OCP99"/>
      <c r="OCQ99"/>
      <c r="OCR99"/>
      <c r="OCS99"/>
      <c r="OCT99"/>
      <c r="OCU99"/>
      <c r="OCV99"/>
      <c r="OCW99"/>
      <c r="OCX99"/>
      <c r="OCY99"/>
      <c r="OCZ99"/>
      <c r="ODA99"/>
      <c r="ODB99"/>
      <c r="ODC99"/>
      <c r="ODD99"/>
      <c r="ODE99"/>
      <c r="ODF99"/>
      <c r="ODG99"/>
      <c r="ODH99"/>
      <c r="ODI99"/>
      <c r="ODJ99"/>
      <c r="ODK99"/>
      <c r="ODL99"/>
      <c r="ODM99"/>
      <c r="ODN99"/>
      <c r="ODO99"/>
      <c r="ODP99"/>
      <c r="ODQ99"/>
      <c r="ODR99"/>
      <c r="ODS99"/>
      <c r="ODT99"/>
      <c r="ODU99"/>
      <c r="ODV99"/>
      <c r="ODW99"/>
      <c r="ODX99"/>
      <c r="ODY99"/>
      <c r="ODZ99"/>
      <c r="OEA99"/>
      <c r="OEB99"/>
      <c r="OEC99"/>
      <c r="OED99"/>
      <c r="OEE99"/>
      <c r="OEF99"/>
      <c r="OEG99"/>
      <c r="OEH99"/>
      <c r="OEI99"/>
      <c r="OEJ99"/>
      <c r="OEK99"/>
      <c r="OEL99"/>
      <c r="OEM99"/>
      <c r="OEN99"/>
      <c r="OEO99"/>
      <c r="OEP99"/>
      <c r="OEQ99"/>
      <c r="OER99"/>
      <c r="OES99"/>
      <c r="OET99"/>
      <c r="OEU99"/>
      <c r="OEV99"/>
      <c r="OEW99"/>
      <c r="OEX99"/>
      <c r="OEY99"/>
      <c r="OEZ99"/>
      <c r="OFA99"/>
      <c r="OFB99"/>
      <c r="OFC99"/>
      <c r="OFD99"/>
      <c r="OFE99"/>
      <c r="OFF99"/>
      <c r="OFG99"/>
      <c r="OFH99"/>
      <c r="OFI99"/>
      <c r="OFJ99"/>
      <c r="OFK99"/>
      <c r="OFL99"/>
      <c r="OFM99"/>
      <c r="OFN99"/>
      <c r="OFO99"/>
      <c r="OFP99"/>
      <c r="OFQ99"/>
      <c r="OFR99"/>
      <c r="OFS99"/>
      <c r="OFT99"/>
      <c r="OFU99"/>
      <c r="OFV99"/>
      <c r="OFW99"/>
      <c r="OFX99"/>
      <c r="OFY99"/>
      <c r="OFZ99"/>
      <c r="OGA99"/>
      <c r="OGB99"/>
      <c r="OGC99"/>
      <c r="OGD99"/>
      <c r="OGE99"/>
      <c r="OGF99"/>
      <c r="OGG99"/>
      <c r="OGH99"/>
      <c r="OGI99"/>
      <c r="OGJ99"/>
      <c r="OGK99"/>
      <c r="OGL99"/>
      <c r="OGM99"/>
      <c r="OGN99"/>
      <c r="OGO99"/>
      <c r="OGP99"/>
      <c r="OGQ99"/>
      <c r="OGR99"/>
      <c r="OGS99"/>
      <c r="OGT99"/>
      <c r="OGU99"/>
      <c r="OGV99"/>
      <c r="OGW99"/>
      <c r="OGX99"/>
      <c r="OGY99"/>
      <c r="OGZ99"/>
      <c r="OHA99"/>
      <c r="OHB99"/>
      <c r="OHC99"/>
      <c r="OHD99"/>
      <c r="OHE99"/>
      <c r="OHF99"/>
      <c r="OHG99"/>
      <c r="OHH99"/>
      <c r="OHI99"/>
      <c r="OHJ99"/>
      <c r="OHK99"/>
      <c r="OHL99"/>
      <c r="OHM99"/>
      <c r="OHN99"/>
      <c r="OHO99"/>
      <c r="OHP99"/>
      <c r="OHQ99"/>
      <c r="OHR99"/>
      <c r="OHS99"/>
      <c r="OHT99"/>
      <c r="OHU99"/>
      <c r="OHV99"/>
      <c r="OHW99"/>
      <c r="OHX99"/>
      <c r="OHY99"/>
      <c r="OHZ99"/>
      <c r="OIA99"/>
      <c r="OIB99"/>
      <c r="OIC99"/>
      <c r="OID99"/>
      <c r="OIE99"/>
      <c r="OIF99"/>
      <c r="OIG99"/>
      <c r="OIH99"/>
      <c r="OII99"/>
      <c r="OIJ99"/>
      <c r="OIK99"/>
      <c r="OIL99"/>
      <c r="OIM99"/>
      <c r="OIN99"/>
      <c r="OIO99"/>
      <c r="OIP99"/>
      <c r="OIQ99"/>
      <c r="OIR99"/>
      <c r="OIS99"/>
      <c r="OIT99"/>
      <c r="OIU99"/>
      <c r="OIV99"/>
      <c r="OIW99"/>
      <c r="OIX99"/>
      <c r="OIY99"/>
      <c r="OIZ99"/>
      <c r="OJA99"/>
      <c r="OJB99"/>
      <c r="OJC99"/>
      <c r="OJD99"/>
      <c r="OJE99"/>
      <c r="OJF99"/>
      <c r="OJG99"/>
      <c r="OJH99"/>
      <c r="OJI99"/>
      <c r="OJJ99"/>
      <c r="OJK99"/>
      <c r="OJL99"/>
      <c r="OJM99"/>
      <c r="OJN99"/>
      <c r="OJO99"/>
      <c r="OJP99"/>
      <c r="OJQ99"/>
      <c r="OJR99"/>
      <c r="OJS99"/>
      <c r="OJT99"/>
      <c r="OJU99"/>
      <c r="OJV99"/>
      <c r="OJW99"/>
      <c r="OJX99"/>
      <c r="OJY99"/>
      <c r="OJZ99"/>
      <c r="OKA99"/>
      <c r="OKB99"/>
      <c r="OKC99"/>
      <c r="OKD99"/>
      <c r="OKE99"/>
      <c r="OKF99"/>
      <c r="OKG99"/>
      <c r="OKH99"/>
      <c r="OKI99"/>
      <c r="OKJ99"/>
      <c r="OKK99"/>
      <c r="OKL99"/>
      <c r="OKM99"/>
      <c r="OKN99"/>
      <c r="OKO99"/>
      <c r="OKP99"/>
      <c r="OKQ99"/>
      <c r="OKR99"/>
      <c r="OKS99"/>
      <c r="OKT99"/>
      <c r="OKU99"/>
      <c r="OKV99"/>
      <c r="OKW99"/>
      <c r="OKX99"/>
      <c r="OKY99"/>
      <c r="OKZ99"/>
      <c r="OLA99"/>
      <c r="OLB99"/>
      <c r="OLC99"/>
      <c r="OLD99"/>
      <c r="OLE99"/>
      <c r="OLF99"/>
      <c r="OLG99"/>
      <c r="OLH99"/>
      <c r="OLI99"/>
      <c r="OLJ99"/>
      <c r="OLK99"/>
      <c r="OLL99"/>
      <c r="OLM99"/>
      <c r="OLN99"/>
      <c r="OLO99"/>
      <c r="OLP99"/>
      <c r="OLQ99"/>
      <c r="OLR99"/>
      <c r="OLS99"/>
      <c r="OLT99"/>
      <c r="OLU99"/>
      <c r="OLV99"/>
      <c r="OLW99"/>
      <c r="OLX99"/>
      <c r="OLY99"/>
      <c r="OLZ99"/>
      <c r="OMA99"/>
      <c r="OMB99"/>
      <c r="OMC99"/>
      <c r="OMD99"/>
      <c r="OME99"/>
      <c r="OMF99"/>
      <c r="OMG99"/>
      <c r="OMH99"/>
      <c r="OMI99"/>
      <c r="OMJ99"/>
      <c r="OMK99"/>
      <c r="OML99"/>
      <c r="OMM99"/>
      <c r="OMN99"/>
      <c r="OMO99"/>
      <c r="OMP99"/>
      <c r="OMQ99"/>
      <c r="OMR99"/>
      <c r="OMS99"/>
      <c r="OMT99"/>
      <c r="OMU99"/>
      <c r="OMV99"/>
      <c r="OMW99"/>
      <c r="OMX99"/>
      <c r="OMY99"/>
      <c r="OMZ99"/>
      <c r="ONA99"/>
      <c r="ONB99"/>
      <c r="ONC99"/>
      <c r="OND99"/>
      <c r="ONE99"/>
      <c r="ONF99"/>
      <c r="ONG99"/>
      <c r="ONH99"/>
      <c r="ONI99"/>
      <c r="ONJ99"/>
      <c r="ONK99"/>
      <c r="ONL99"/>
      <c r="ONM99"/>
      <c r="ONN99"/>
      <c r="ONO99"/>
      <c r="ONP99"/>
      <c r="ONQ99"/>
      <c r="ONR99"/>
      <c r="ONS99"/>
      <c r="ONT99"/>
      <c r="ONU99"/>
      <c r="ONV99"/>
      <c r="ONW99"/>
      <c r="ONX99"/>
      <c r="ONY99"/>
      <c r="ONZ99"/>
      <c r="OOA99"/>
      <c r="OOB99"/>
      <c r="OOC99"/>
      <c r="OOD99"/>
      <c r="OOE99"/>
      <c r="OOF99"/>
      <c r="OOG99"/>
      <c r="OOH99"/>
      <c r="OOI99"/>
      <c r="OOJ99"/>
      <c r="OOK99"/>
      <c r="OOL99"/>
      <c r="OOM99"/>
      <c r="OON99"/>
      <c r="OOO99"/>
      <c r="OOP99"/>
      <c r="OOQ99"/>
      <c r="OOR99"/>
      <c r="OOS99"/>
      <c r="OOT99"/>
      <c r="OOU99"/>
      <c r="OOV99"/>
      <c r="OOW99"/>
      <c r="OOX99"/>
      <c r="OOY99"/>
      <c r="OOZ99"/>
      <c r="OPA99"/>
      <c r="OPB99"/>
      <c r="OPC99"/>
      <c r="OPD99"/>
      <c r="OPE99"/>
      <c r="OPF99"/>
      <c r="OPG99"/>
      <c r="OPH99"/>
      <c r="OPI99"/>
      <c r="OPJ99"/>
      <c r="OPK99"/>
      <c r="OPL99"/>
      <c r="OPM99"/>
      <c r="OPN99"/>
      <c r="OPO99"/>
      <c r="OPP99"/>
      <c r="OPQ99"/>
      <c r="OPR99"/>
      <c r="OPS99"/>
      <c r="OPT99"/>
      <c r="OPU99"/>
      <c r="OPV99"/>
      <c r="OPW99"/>
      <c r="OPX99"/>
      <c r="OPY99"/>
      <c r="OPZ99"/>
      <c r="OQA99"/>
      <c r="OQB99"/>
      <c r="OQC99"/>
      <c r="OQD99"/>
      <c r="OQE99"/>
      <c r="OQF99"/>
      <c r="OQG99"/>
      <c r="OQH99"/>
      <c r="OQI99"/>
      <c r="OQJ99"/>
      <c r="OQK99"/>
      <c r="OQL99"/>
      <c r="OQM99"/>
      <c r="OQN99"/>
      <c r="OQO99"/>
      <c r="OQP99"/>
      <c r="OQQ99"/>
      <c r="OQR99"/>
      <c r="OQS99"/>
      <c r="OQT99"/>
      <c r="OQU99"/>
      <c r="OQV99"/>
      <c r="OQW99"/>
      <c r="OQX99"/>
      <c r="OQY99"/>
      <c r="OQZ99"/>
      <c r="ORA99"/>
      <c r="ORB99"/>
      <c r="ORC99"/>
      <c r="ORD99"/>
      <c r="ORE99"/>
      <c r="ORF99"/>
      <c r="ORG99"/>
      <c r="ORH99"/>
      <c r="ORI99"/>
      <c r="ORJ99"/>
      <c r="ORK99"/>
      <c r="ORL99"/>
      <c r="ORM99"/>
      <c r="ORN99"/>
      <c r="ORO99"/>
      <c r="ORP99"/>
      <c r="ORQ99"/>
      <c r="ORR99"/>
      <c r="ORS99"/>
      <c r="ORT99"/>
      <c r="ORU99"/>
      <c r="ORV99"/>
      <c r="ORW99"/>
      <c r="ORX99"/>
      <c r="ORY99"/>
      <c r="ORZ99"/>
      <c r="OSA99"/>
      <c r="OSB99"/>
      <c r="OSC99"/>
      <c r="OSD99"/>
      <c r="OSE99"/>
      <c r="OSF99"/>
      <c r="OSG99"/>
      <c r="OSH99"/>
      <c r="OSI99"/>
      <c r="OSJ99"/>
      <c r="OSK99"/>
      <c r="OSL99"/>
      <c r="OSM99"/>
      <c r="OSN99"/>
      <c r="OSO99"/>
      <c r="OSP99"/>
      <c r="OSQ99"/>
      <c r="OSR99"/>
      <c r="OSS99"/>
      <c r="OST99"/>
      <c r="OSU99"/>
      <c r="OSV99"/>
      <c r="OSW99"/>
      <c r="OSX99"/>
      <c r="OSY99"/>
      <c r="OSZ99"/>
      <c r="OTA99"/>
      <c r="OTB99"/>
      <c r="OTC99"/>
      <c r="OTD99"/>
      <c r="OTE99"/>
      <c r="OTF99"/>
      <c r="OTG99"/>
      <c r="OTH99"/>
      <c r="OTI99"/>
      <c r="OTJ99"/>
      <c r="OTK99"/>
      <c r="OTL99"/>
      <c r="OTM99"/>
      <c r="OTN99"/>
      <c r="OTO99"/>
      <c r="OTP99"/>
      <c r="OTQ99"/>
      <c r="OTR99"/>
      <c r="OTS99"/>
      <c r="OTT99"/>
      <c r="OTU99"/>
      <c r="OTV99"/>
      <c r="OTW99"/>
      <c r="OTX99"/>
      <c r="OTY99"/>
      <c r="OTZ99"/>
      <c r="OUA99"/>
      <c r="OUB99"/>
      <c r="OUC99"/>
      <c r="OUD99"/>
      <c r="OUE99"/>
      <c r="OUF99"/>
      <c r="OUG99"/>
      <c r="OUH99"/>
      <c r="OUI99"/>
      <c r="OUJ99"/>
      <c r="OUK99"/>
      <c r="OUL99"/>
      <c r="OUM99"/>
      <c r="OUN99"/>
      <c r="OUO99"/>
      <c r="OUP99"/>
      <c r="OUQ99"/>
      <c r="OUR99"/>
      <c r="OUS99"/>
      <c r="OUT99"/>
      <c r="OUU99"/>
      <c r="OUV99"/>
      <c r="OUW99"/>
      <c r="OUX99"/>
      <c r="OUY99"/>
      <c r="OUZ99"/>
      <c r="OVA99"/>
      <c r="OVB99"/>
      <c r="OVC99"/>
      <c r="OVD99"/>
      <c r="OVE99"/>
      <c r="OVF99"/>
      <c r="OVG99"/>
      <c r="OVH99"/>
      <c r="OVI99"/>
      <c r="OVJ99"/>
      <c r="OVK99"/>
      <c r="OVL99"/>
      <c r="OVM99"/>
      <c r="OVN99"/>
      <c r="OVO99"/>
      <c r="OVP99"/>
      <c r="OVQ99"/>
      <c r="OVR99"/>
      <c r="OVS99"/>
      <c r="OVT99"/>
      <c r="OVU99"/>
      <c r="OVV99"/>
      <c r="OVW99"/>
      <c r="OVX99"/>
      <c r="OVY99"/>
      <c r="OVZ99"/>
      <c r="OWA99"/>
      <c r="OWB99"/>
      <c r="OWC99"/>
      <c r="OWD99"/>
      <c r="OWE99"/>
      <c r="OWF99"/>
      <c r="OWG99"/>
      <c r="OWH99"/>
      <c r="OWI99"/>
      <c r="OWJ99"/>
      <c r="OWK99"/>
      <c r="OWL99"/>
      <c r="OWM99"/>
      <c r="OWN99"/>
      <c r="OWO99"/>
      <c r="OWP99"/>
      <c r="OWQ99"/>
      <c r="OWR99"/>
      <c r="OWS99"/>
      <c r="OWT99"/>
      <c r="OWU99"/>
      <c r="OWV99"/>
      <c r="OWW99"/>
      <c r="OWX99"/>
      <c r="OWY99"/>
      <c r="OWZ99"/>
      <c r="OXA99"/>
      <c r="OXB99"/>
      <c r="OXC99"/>
      <c r="OXD99"/>
      <c r="OXE99"/>
      <c r="OXF99"/>
      <c r="OXG99"/>
      <c r="OXH99"/>
      <c r="OXI99"/>
      <c r="OXJ99"/>
      <c r="OXK99"/>
      <c r="OXL99"/>
      <c r="OXM99"/>
      <c r="OXN99"/>
      <c r="OXO99"/>
      <c r="OXP99"/>
      <c r="OXQ99"/>
      <c r="OXR99"/>
      <c r="OXS99"/>
      <c r="OXT99"/>
      <c r="OXU99"/>
      <c r="OXV99"/>
      <c r="OXW99"/>
      <c r="OXX99"/>
      <c r="OXY99"/>
      <c r="OXZ99"/>
      <c r="OYA99"/>
      <c r="OYB99"/>
      <c r="OYC99"/>
      <c r="OYD99"/>
      <c r="OYE99"/>
      <c r="OYF99"/>
      <c r="OYG99"/>
      <c r="OYH99"/>
      <c r="OYI99"/>
      <c r="OYJ99"/>
      <c r="OYK99"/>
      <c r="OYL99"/>
      <c r="OYM99"/>
      <c r="OYN99"/>
      <c r="OYO99"/>
      <c r="OYP99"/>
      <c r="OYQ99"/>
      <c r="OYR99"/>
      <c r="OYS99"/>
      <c r="OYT99"/>
      <c r="OYU99"/>
      <c r="OYV99"/>
      <c r="OYW99"/>
      <c r="OYX99"/>
      <c r="OYY99"/>
      <c r="OYZ99"/>
      <c r="OZA99"/>
      <c r="OZB99"/>
      <c r="OZC99"/>
      <c r="OZD99"/>
      <c r="OZE99"/>
      <c r="OZF99"/>
      <c r="OZG99"/>
      <c r="OZH99"/>
      <c r="OZI99"/>
      <c r="OZJ99"/>
      <c r="OZK99"/>
      <c r="OZL99"/>
      <c r="OZM99"/>
      <c r="OZN99"/>
      <c r="OZO99"/>
      <c r="OZP99"/>
      <c r="OZQ99"/>
      <c r="OZR99"/>
      <c r="OZS99"/>
      <c r="OZT99"/>
      <c r="OZU99"/>
      <c r="OZV99"/>
      <c r="OZW99"/>
      <c r="OZX99"/>
      <c r="OZY99"/>
      <c r="OZZ99"/>
      <c r="PAA99"/>
      <c r="PAB99"/>
      <c r="PAC99"/>
      <c r="PAD99"/>
      <c r="PAE99"/>
      <c r="PAF99"/>
      <c r="PAG99"/>
      <c r="PAH99"/>
      <c r="PAI99"/>
      <c r="PAJ99"/>
      <c r="PAK99"/>
      <c r="PAL99"/>
      <c r="PAM99"/>
      <c r="PAN99"/>
      <c r="PAO99"/>
      <c r="PAP99"/>
      <c r="PAQ99"/>
      <c r="PAR99"/>
      <c r="PAS99"/>
      <c r="PAT99"/>
      <c r="PAU99"/>
      <c r="PAV99"/>
      <c r="PAW99"/>
      <c r="PAX99"/>
      <c r="PAY99"/>
      <c r="PAZ99"/>
      <c r="PBA99"/>
      <c r="PBB99"/>
      <c r="PBC99"/>
      <c r="PBD99"/>
      <c r="PBE99"/>
      <c r="PBF99"/>
      <c r="PBG99"/>
      <c r="PBH99"/>
      <c r="PBI99"/>
      <c r="PBJ99"/>
      <c r="PBK99"/>
      <c r="PBL99"/>
      <c r="PBM99"/>
      <c r="PBN99"/>
      <c r="PBO99"/>
      <c r="PBP99"/>
      <c r="PBQ99"/>
      <c r="PBR99"/>
      <c r="PBS99"/>
      <c r="PBT99"/>
      <c r="PBU99"/>
      <c r="PBV99"/>
      <c r="PBW99"/>
      <c r="PBX99"/>
      <c r="PBY99"/>
      <c r="PBZ99"/>
      <c r="PCA99"/>
      <c r="PCB99"/>
      <c r="PCC99"/>
      <c r="PCD99"/>
      <c r="PCE99"/>
      <c r="PCF99"/>
      <c r="PCG99"/>
      <c r="PCH99"/>
      <c r="PCI99"/>
      <c r="PCJ99"/>
      <c r="PCK99"/>
      <c r="PCL99"/>
      <c r="PCM99"/>
      <c r="PCN99"/>
      <c r="PCO99"/>
      <c r="PCP99"/>
      <c r="PCQ99"/>
      <c r="PCR99"/>
      <c r="PCS99"/>
      <c r="PCT99"/>
      <c r="PCU99"/>
      <c r="PCV99"/>
      <c r="PCW99"/>
      <c r="PCX99"/>
      <c r="PCY99"/>
      <c r="PCZ99"/>
      <c r="PDA99"/>
      <c r="PDB99"/>
      <c r="PDC99"/>
      <c r="PDD99"/>
      <c r="PDE99"/>
      <c r="PDF99"/>
      <c r="PDG99"/>
      <c r="PDH99"/>
      <c r="PDI99"/>
      <c r="PDJ99"/>
      <c r="PDK99"/>
      <c r="PDL99"/>
      <c r="PDM99"/>
      <c r="PDN99"/>
      <c r="PDO99"/>
      <c r="PDP99"/>
      <c r="PDQ99"/>
      <c r="PDR99"/>
      <c r="PDS99"/>
      <c r="PDT99"/>
      <c r="PDU99"/>
      <c r="PDV99"/>
      <c r="PDW99"/>
      <c r="PDX99"/>
      <c r="PDY99"/>
      <c r="PDZ99"/>
      <c r="PEA99"/>
      <c r="PEB99"/>
      <c r="PEC99"/>
      <c r="PED99"/>
      <c r="PEE99"/>
      <c r="PEF99"/>
      <c r="PEG99"/>
      <c r="PEH99"/>
      <c r="PEI99"/>
      <c r="PEJ99"/>
      <c r="PEK99"/>
      <c r="PEL99"/>
      <c r="PEM99"/>
      <c r="PEN99"/>
      <c r="PEO99"/>
      <c r="PEP99"/>
      <c r="PEQ99"/>
      <c r="PER99"/>
      <c r="PES99"/>
      <c r="PET99"/>
      <c r="PEU99"/>
      <c r="PEV99"/>
      <c r="PEW99"/>
      <c r="PEX99"/>
      <c r="PEY99"/>
      <c r="PEZ99"/>
      <c r="PFA99"/>
      <c r="PFB99"/>
      <c r="PFC99"/>
      <c r="PFD99"/>
      <c r="PFE99"/>
      <c r="PFF99"/>
      <c r="PFG99"/>
      <c r="PFH99"/>
      <c r="PFI99"/>
      <c r="PFJ99"/>
      <c r="PFK99"/>
      <c r="PFL99"/>
      <c r="PFM99"/>
      <c r="PFN99"/>
      <c r="PFO99"/>
      <c r="PFP99"/>
      <c r="PFQ99"/>
      <c r="PFR99"/>
      <c r="PFS99"/>
      <c r="PFT99"/>
      <c r="PFU99"/>
      <c r="PFV99"/>
      <c r="PFW99"/>
      <c r="PFX99"/>
      <c r="PFY99"/>
      <c r="PFZ99"/>
      <c r="PGA99"/>
      <c r="PGB99"/>
      <c r="PGC99"/>
      <c r="PGD99"/>
      <c r="PGE99"/>
      <c r="PGF99"/>
      <c r="PGG99"/>
      <c r="PGH99"/>
      <c r="PGI99"/>
      <c r="PGJ99"/>
      <c r="PGK99"/>
      <c r="PGL99"/>
      <c r="PGM99"/>
      <c r="PGN99"/>
      <c r="PGO99"/>
      <c r="PGP99"/>
      <c r="PGQ99"/>
      <c r="PGR99"/>
      <c r="PGS99"/>
      <c r="PGT99"/>
      <c r="PGU99"/>
      <c r="PGV99"/>
      <c r="PGW99"/>
      <c r="PGX99"/>
      <c r="PGY99"/>
      <c r="PGZ99"/>
      <c r="PHA99"/>
      <c r="PHB99"/>
      <c r="PHC99"/>
      <c r="PHD99"/>
      <c r="PHE99"/>
      <c r="PHF99"/>
      <c r="PHG99"/>
      <c r="PHH99"/>
      <c r="PHI99"/>
      <c r="PHJ99"/>
      <c r="PHK99"/>
      <c r="PHL99"/>
      <c r="PHM99"/>
      <c r="PHN99"/>
      <c r="PHO99"/>
      <c r="PHP99"/>
      <c r="PHQ99"/>
      <c r="PHR99"/>
      <c r="PHS99"/>
      <c r="PHT99"/>
      <c r="PHU99"/>
      <c r="PHV99"/>
      <c r="PHW99"/>
      <c r="PHX99"/>
      <c r="PHY99"/>
      <c r="PHZ99"/>
      <c r="PIA99"/>
      <c r="PIB99"/>
      <c r="PIC99"/>
      <c r="PID99"/>
      <c r="PIE99"/>
      <c r="PIF99"/>
      <c r="PIG99"/>
      <c r="PIH99"/>
      <c r="PII99"/>
      <c r="PIJ99"/>
      <c r="PIK99"/>
      <c r="PIL99"/>
      <c r="PIM99"/>
      <c r="PIN99"/>
      <c r="PIO99"/>
      <c r="PIP99"/>
      <c r="PIQ99"/>
      <c r="PIR99"/>
      <c r="PIS99"/>
      <c r="PIT99"/>
      <c r="PIU99"/>
      <c r="PIV99"/>
      <c r="PIW99"/>
      <c r="PIX99"/>
      <c r="PIY99"/>
      <c r="PIZ99"/>
      <c r="PJA99"/>
      <c r="PJB99"/>
      <c r="PJC99"/>
      <c r="PJD99"/>
      <c r="PJE99"/>
      <c r="PJF99"/>
      <c r="PJG99"/>
      <c r="PJH99"/>
      <c r="PJI99"/>
      <c r="PJJ99"/>
      <c r="PJK99"/>
      <c r="PJL99"/>
      <c r="PJM99"/>
      <c r="PJN99"/>
      <c r="PJO99"/>
      <c r="PJP99"/>
      <c r="PJQ99"/>
      <c r="PJR99"/>
      <c r="PJS99"/>
      <c r="PJT99"/>
      <c r="PJU99"/>
      <c r="PJV99"/>
      <c r="PJW99"/>
      <c r="PJX99"/>
      <c r="PJY99"/>
      <c r="PJZ99"/>
      <c r="PKA99"/>
      <c r="PKB99"/>
      <c r="PKC99"/>
      <c r="PKD99"/>
      <c r="PKE99"/>
      <c r="PKF99"/>
      <c r="PKG99"/>
      <c r="PKH99"/>
      <c r="PKI99"/>
      <c r="PKJ99"/>
      <c r="PKK99"/>
      <c r="PKL99"/>
      <c r="PKM99"/>
      <c r="PKN99"/>
      <c r="PKO99"/>
      <c r="PKP99"/>
      <c r="PKQ99"/>
      <c r="PKR99"/>
      <c r="PKS99"/>
      <c r="PKT99"/>
      <c r="PKU99"/>
      <c r="PKV99"/>
      <c r="PKW99"/>
      <c r="PKX99"/>
      <c r="PKY99"/>
      <c r="PKZ99"/>
      <c r="PLA99"/>
      <c r="PLB99"/>
      <c r="PLC99"/>
      <c r="PLD99"/>
      <c r="PLE99"/>
      <c r="PLF99"/>
      <c r="PLG99"/>
      <c r="PLH99"/>
      <c r="PLI99"/>
      <c r="PLJ99"/>
      <c r="PLK99"/>
      <c r="PLL99"/>
      <c r="PLM99"/>
      <c r="PLN99"/>
      <c r="PLO99"/>
      <c r="PLP99"/>
      <c r="PLQ99"/>
      <c r="PLR99"/>
      <c r="PLS99"/>
      <c r="PLT99"/>
      <c r="PLU99"/>
      <c r="PLV99"/>
      <c r="PLW99"/>
      <c r="PLX99"/>
      <c r="PLY99"/>
      <c r="PLZ99"/>
      <c r="PMA99"/>
      <c r="PMB99"/>
      <c r="PMC99"/>
      <c r="PMD99"/>
      <c r="PME99"/>
      <c r="PMF99"/>
      <c r="PMG99"/>
      <c r="PMH99"/>
      <c r="PMI99"/>
      <c r="PMJ99"/>
      <c r="PMK99"/>
      <c r="PML99"/>
      <c r="PMM99"/>
      <c r="PMN99"/>
      <c r="PMO99"/>
      <c r="PMP99"/>
      <c r="PMQ99"/>
      <c r="PMR99"/>
      <c r="PMS99"/>
      <c r="PMT99"/>
      <c r="PMU99"/>
      <c r="PMV99"/>
      <c r="PMW99"/>
      <c r="PMX99"/>
      <c r="PMY99"/>
      <c r="PMZ99"/>
      <c r="PNA99"/>
      <c r="PNB99"/>
      <c r="PNC99"/>
      <c r="PND99"/>
      <c r="PNE99"/>
      <c r="PNF99"/>
      <c r="PNG99"/>
      <c r="PNH99"/>
      <c r="PNI99"/>
      <c r="PNJ99"/>
      <c r="PNK99"/>
      <c r="PNL99"/>
      <c r="PNM99"/>
      <c r="PNN99"/>
      <c r="PNO99"/>
      <c r="PNP99"/>
      <c r="PNQ99"/>
      <c r="PNR99"/>
      <c r="PNS99"/>
      <c r="PNT99"/>
      <c r="PNU99"/>
      <c r="PNV99"/>
      <c r="PNW99"/>
      <c r="PNX99"/>
      <c r="PNY99"/>
      <c r="PNZ99"/>
      <c r="POA99"/>
      <c r="POB99"/>
      <c r="POC99"/>
      <c r="POD99"/>
      <c r="POE99"/>
      <c r="POF99"/>
      <c r="POG99"/>
      <c r="POH99"/>
      <c r="POI99"/>
      <c r="POJ99"/>
      <c r="POK99"/>
      <c r="POL99"/>
      <c r="POM99"/>
      <c r="PON99"/>
      <c r="POO99"/>
      <c r="POP99"/>
      <c r="POQ99"/>
      <c r="POR99"/>
      <c r="POS99"/>
      <c r="POT99"/>
      <c r="POU99"/>
      <c r="POV99"/>
      <c r="POW99"/>
      <c r="POX99"/>
      <c r="POY99"/>
      <c r="POZ99"/>
      <c r="PPA99"/>
      <c r="PPB99"/>
      <c r="PPC99"/>
      <c r="PPD99"/>
      <c r="PPE99"/>
      <c r="PPF99"/>
      <c r="PPG99"/>
      <c r="PPH99"/>
      <c r="PPI99"/>
      <c r="PPJ99"/>
      <c r="PPK99"/>
      <c r="PPL99"/>
      <c r="PPM99"/>
      <c r="PPN99"/>
      <c r="PPO99"/>
      <c r="PPP99"/>
      <c r="PPQ99"/>
      <c r="PPR99"/>
      <c r="PPS99"/>
      <c r="PPT99"/>
      <c r="PPU99"/>
      <c r="PPV99"/>
      <c r="PPW99"/>
      <c r="PPX99"/>
      <c r="PPY99"/>
      <c r="PPZ99"/>
      <c r="PQA99"/>
      <c r="PQB99"/>
      <c r="PQC99"/>
      <c r="PQD99"/>
      <c r="PQE99"/>
      <c r="PQF99"/>
      <c r="PQG99"/>
      <c r="PQH99"/>
      <c r="PQI99"/>
      <c r="PQJ99"/>
      <c r="PQK99"/>
      <c r="PQL99"/>
      <c r="PQM99"/>
      <c r="PQN99"/>
      <c r="PQO99"/>
      <c r="PQP99"/>
      <c r="PQQ99"/>
      <c r="PQR99"/>
      <c r="PQS99"/>
      <c r="PQT99"/>
      <c r="PQU99"/>
      <c r="PQV99"/>
      <c r="PQW99"/>
      <c r="PQX99"/>
      <c r="PQY99"/>
      <c r="PQZ99"/>
      <c r="PRA99"/>
      <c r="PRB99"/>
      <c r="PRC99"/>
      <c r="PRD99"/>
      <c r="PRE99"/>
      <c r="PRF99"/>
      <c r="PRG99"/>
      <c r="PRH99"/>
      <c r="PRI99"/>
      <c r="PRJ99"/>
      <c r="PRK99"/>
      <c r="PRL99"/>
      <c r="PRM99"/>
      <c r="PRN99"/>
      <c r="PRO99"/>
      <c r="PRP99"/>
      <c r="PRQ99"/>
      <c r="PRR99"/>
      <c r="PRS99"/>
      <c r="PRT99"/>
      <c r="PRU99"/>
      <c r="PRV99"/>
      <c r="PRW99"/>
      <c r="PRX99"/>
      <c r="PRY99"/>
      <c r="PRZ99"/>
      <c r="PSA99"/>
      <c r="PSB99"/>
      <c r="PSC99"/>
      <c r="PSD99"/>
      <c r="PSE99"/>
      <c r="PSF99"/>
      <c r="PSG99"/>
      <c r="PSH99"/>
      <c r="PSI99"/>
      <c r="PSJ99"/>
      <c r="PSK99"/>
      <c r="PSL99"/>
      <c r="PSM99"/>
      <c r="PSN99"/>
      <c r="PSO99"/>
      <c r="PSP99"/>
      <c r="PSQ99"/>
      <c r="PSR99"/>
      <c r="PSS99"/>
      <c r="PST99"/>
      <c r="PSU99"/>
      <c r="PSV99"/>
      <c r="PSW99"/>
      <c r="PSX99"/>
      <c r="PSY99"/>
      <c r="PSZ99"/>
      <c r="PTA99"/>
      <c r="PTB99"/>
      <c r="PTC99"/>
      <c r="PTD99"/>
      <c r="PTE99"/>
      <c r="PTF99"/>
      <c r="PTG99"/>
      <c r="PTH99"/>
      <c r="PTI99"/>
      <c r="PTJ99"/>
      <c r="PTK99"/>
      <c r="PTL99"/>
      <c r="PTM99"/>
      <c r="PTN99"/>
      <c r="PTO99"/>
      <c r="PTP99"/>
      <c r="PTQ99"/>
      <c r="PTR99"/>
      <c r="PTS99"/>
      <c r="PTT99"/>
      <c r="PTU99"/>
      <c r="PTV99"/>
      <c r="PTW99"/>
      <c r="PTX99"/>
      <c r="PTY99"/>
      <c r="PTZ99"/>
      <c r="PUA99"/>
      <c r="PUB99"/>
      <c r="PUC99"/>
      <c r="PUD99"/>
      <c r="PUE99"/>
      <c r="PUF99"/>
      <c r="PUG99"/>
      <c r="PUH99"/>
      <c r="PUI99"/>
      <c r="PUJ99"/>
      <c r="PUK99"/>
      <c r="PUL99"/>
      <c r="PUM99"/>
      <c r="PUN99"/>
      <c r="PUO99"/>
      <c r="PUP99"/>
      <c r="PUQ99"/>
      <c r="PUR99"/>
      <c r="PUS99"/>
      <c r="PUT99"/>
      <c r="PUU99"/>
      <c r="PUV99"/>
      <c r="PUW99"/>
      <c r="PUX99"/>
      <c r="PUY99"/>
      <c r="PUZ99"/>
      <c r="PVA99"/>
      <c r="PVB99"/>
      <c r="PVC99"/>
      <c r="PVD99"/>
      <c r="PVE99"/>
      <c r="PVF99"/>
      <c r="PVG99"/>
      <c r="PVH99"/>
      <c r="PVI99"/>
      <c r="PVJ99"/>
      <c r="PVK99"/>
      <c r="PVL99"/>
      <c r="PVM99"/>
      <c r="PVN99"/>
      <c r="PVO99"/>
      <c r="PVP99"/>
      <c r="PVQ99"/>
      <c r="PVR99"/>
      <c r="PVS99"/>
      <c r="PVT99"/>
      <c r="PVU99"/>
      <c r="PVV99"/>
      <c r="PVW99"/>
      <c r="PVX99"/>
      <c r="PVY99"/>
      <c r="PVZ99"/>
      <c r="PWA99"/>
      <c r="PWB99"/>
      <c r="PWC99"/>
      <c r="PWD99"/>
      <c r="PWE99"/>
      <c r="PWF99"/>
      <c r="PWG99"/>
      <c r="PWH99"/>
      <c r="PWI99"/>
      <c r="PWJ99"/>
      <c r="PWK99"/>
      <c r="PWL99"/>
      <c r="PWM99"/>
      <c r="PWN99"/>
      <c r="PWO99"/>
      <c r="PWP99"/>
      <c r="PWQ99"/>
      <c r="PWR99"/>
      <c r="PWS99"/>
      <c r="PWT99"/>
      <c r="PWU99"/>
      <c r="PWV99"/>
      <c r="PWW99"/>
      <c r="PWX99"/>
      <c r="PWY99"/>
      <c r="PWZ99"/>
      <c r="PXA99"/>
      <c r="PXB99"/>
      <c r="PXC99"/>
      <c r="PXD99"/>
      <c r="PXE99"/>
      <c r="PXF99"/>
      <c r="PXG99"/>
      <c r="PXH99"/>
      <c r="PXI99"/>
      <c r="PXJ99"/>
      <c r="PXK99"/>
      <c r="PXL99"/>
      <c r="PXM99"/>
      <c r="PXN99"/>
      <c r="PXO99"/>
      <c r="PXP99"/>
      <c r="PXQ99"/>
      <c r="PXR99"/>
      <c r="PXS99"/>
      <c r="PXT99"/>
      <c r="PXU99"/>
      <c r="PXV99"/>
      <c r="PXW99"/>
      <c r="PXX99"/>
      <c r="PXY99"/>
      <c r="PXZ99"/>
      <c r="PYA99"/>
      <c r="PYB99"/>
      <c r="PYC99"/>
      <c r="PYD99"/>
      <c r="PYE99"/>
      <c r="PYF99"/>
      <c r="PYG99"/>
      <c r="PYH99"/>
      <c r="PYI99"/>
      <c r="PYJ99"/>
      <c r="PYK99"/>
      <c r="PYL99"/>
      <c r="PYM99"/>
      <c r="PYN99"/>
      <c r="PYO99"/>
      <c r="PYP99"/>
      <c r="PYQ99"/>
      <c r="PYR99"/>
      <c r="PYS99"/>
      <c r="PYT99"/>
      <c r="PYU99"/>
      <c r="PYV99"/>
      <c r="PYW99"/>
      <c r="PYX99"/>
      <c r="PYY99"/>
      <c r="PYZ99"/>
      <c r="PZA99"/>
      <c r="PZB99"/>
      <c r="PZC99"/>
      <c r="PZD99"/>
      <c r="PZE99"/>
      <c r="PZF99"/>
      <c r="PZG99"/>
      <c r="PZH99"/>
      <c r="PZI99"/>
      <c r="PZJ99"/>
      <c r="PZK99"/>
      <c r="PZL99"/>
      <c r="PZM99"/>
      <c r="PZN99"/>
      <c r="PZO99"/>
      <c r="PZP99"/>
      <c r="PZQ99"/>
      <c r="PZR99"/>
      <c r="PZS99"/>
      <c r="PZT99"/>
      <c r="PZU99"/>
      <c r="PZV99"/>
      <c r="PZW99"/>
      <c r="PZX99"/>
      <c r="PZY99"/>
      <c r="PZZ99"/>
      <c r="QAA99"/>
      <c r="QAB99"/>
      <c r="QAC99"/>
      <c r="QAD99"/>
      <c r="QAE99"/>
      <c r="QAF99"/>
      <c r="QAG99"/>
      <c r="QAH99"/>
      <c r="QAI99"/>
      <c r="QAJ99"/>
      <c r="QAK99"/>
      <c r="QAL99"/>
      <c r="QAM99"/>
      <c r="QAN99"/>
      <c r="QAO99"/>
      <c r="QAP99"/>
      <c r="QAQ99"/>
      <c r="QAR99"/>
      <c r="QAS99"/>
      <c r="QAT99"/>
      <c r="QAU99"/>
      <c r="QAV99"/>
      <c r="QAW99"/>
      <c r="QAX99"/>
      <c r="QAY99"/>
      <c r="QAZ99"/>
      <c r="QBA99"/>
      <c r="QBB99"/>
      <c r="QBC99"/>
      <c r="QBD99"/>
      <c r="QBE99"/>
      <c r="QBF99"/>
      <c r="QBG99"/>
      <c r="QBH99"/>
      <c r="QBI99"/>
      <c r="QBJ99"/>
      <c r="QBK99"/>
      <c r="QBL99"/>
      <c r="QBM99"/>
      <c r="QBN99"/>
      <c r="QBO99"/>
      <c r="QBP99"/>
      <c r="QBQ99"/>
      <c r="QBR99"/>
      <c r="QBS99"/>
      <c r="QBT99"/>
      <c r="QBU99"/>
      <c r="QBV99"/>
      <c r="QBW99"/>
      <c r="QBX99"/>
      <c r="QBY99"/>
      <c r="QBZ99"/>
      <c r="QCA99"/>
      <c r="QCB99"/>
      <c r="QCC99"/>
      <c r="QCD99"/>
      <c r="QCE99"/>
      <c r="QCF99"/>
      <c r="QCG99"/>
      <c r="QCH99"/>
      <c r="QCI99"/>
      <c r="QCJ99"/>
      <c r="QCK99"/>
      <c r="QCL99"/>
      <c r="QCM99"/>
      <c r="QCN99"/>
      <c r="QCO99"/>
      <c r="QCP99"/>
      <c r="QCQ99"/>
      <c r="QCR99"/>
      <c r="QCS99"/>
      <c r="QCT99"/>
      <c r="QCU99"/>
      <c r="QCV99"/>
      <c r="QCW99"/>
      <c r="QCX99"/>
      <c r="QCY99"/>
      <c r="QCZ99"/>
      <c r="QDA99"/>
      <c r="QDB99"/>
      <c r="QDC99"/>
      <c r="QDD99"/>
      <c r="QDE99"/>
      <c r="QDF99"/>
      <c r="QDG99"/>
      <c r="QDH99"/>
      <c r="QDI99"/>
      <c r="QDJ99"/>
      <c r="QDK99"/>
      <c r="QDL99"/>
      <c r="QDM99"/>
      <c r="QDN99"/>
      <c r="QDO99"/>
      <c r="QDP99"/>
      <c r="QDQ99"/>
      <c r="QDR99"/>
      <c r="QDS99"/>
      <c r="QDT99"/>
      <c r="QDU99"/>
      <c r="QDV99"/>
      <c r="QDW99"/>
      <c r="QDX99"/>
      <c r="QDY99"/>
      <c r="QDZ99"/>
      <c r="QEA99"/>
      <c r="QEB99"/>
      <c r="QEC99"/>
      <c r="QED99"/>
      <c r="QEE99"/>
      <c r="QEF99"/>
      <c r="QEG99"/>
      <c r="QEH99"/>
      <c r="QEI99"/>
      <c r="QEJ99"/>
      <c r="QEK99"/>
      <c r="QEL99"/>
      <c r="QEM99"/>
      <c r="QEN99"/>
      <c r="QEO99"/>
      <c r="QEP99"/>
      <c r="QEQ99"/>
      <c r="QER99"/>
      <c r="QES99"/>
      <c r="QET99"/>
      <c r="QEU99"/>
      <c r="QEV99"/>
      <c r="QEW99"/>
      <c r="QEX99"/>
      <c r="QEY99"/>
      <c r="QEZ99"/>
      <c r="QFA99"/>
      <c r="QFB99"/>
      <c r="QFC99"/>
      <c r="QFD99"/>
      <c r="QFE99"/>
      <c r="QFF99"/>
      <c r="QFG99"/>
      <c r="QFH99"/>
      <c r="QFI99"/>
      <c r="QFJ99"/>
      <c r="QFK99"/>
      <c r="QFL99"/>
      <c r="QFM99"/>
      <c r="QFN99"/>
      <c r="QFO99"/>
      <c r="QFP99"/>
      <c r="QFQ99"/>
      <c r="QFR99"/>
      <c r="QFS99"/>
      <c r="QFT99"/>
      <c r="QFU99"/>
      <c r="QFV99"/>
      <c r="QFW99"/>
      <c r="QFX99"/>
      <c r="QFY99"/>
      <c r="QFZ99"/>
      <c r="QGA99"/>
      <c r="QGB99"/>
      <c r="QGC99"/>
      <c r="QGD99"/>
      <c r="QGE99"/>
      <c r="QGF99"/>
      <c r="QGG99"/>
      <c r="QGH99"/>
      <c r="QGI99"/>
      <c r="QGJ99"/>
      <c r="QGK99"/>
      <c r="QGL99"/>
      <c r="QGM99"/>
      <c r="QGN99"/>
      <c r="QGO99"/>
      <c r="QGP99"/>
      <c r="QGQ99"/>
      <c r="QGR99"/>
      <c r="QGS99"/>
      <c r="QGT99"/>
      <c r="QGU99"/>
      <c r="QGV99"/>
      <c r="QGW99"/>
      <c r="QGX99"/>
      <c r="QGY99"/>
      <c r="QGZ99"/>
      <c r="QHA99"/>
      <c r="QHB99"/>
      <c r="QHC99"/>
      <c r="QHD99"/>
      <c r="QHE99"/>
      <c r="QHF99"/>
      <c r="QHG99"/>
      <c r="QHH99"/>
      <c r="QHI99"/>
      <c r="QHJ99"/>
      <c r="QHK99"/>
      <c r="QHL99"/>
      <c r="QHM99"/>
      <c r="QHN99"/>
      <c r="QHO99"/>
      <c r="QHP99"/>
      <c r="QHQ99"/>
      <c r="QHR99"/>
      <c r="QHS99"/>
      <c r="QHT99"/>
      <c r="QHU99"/>
      <c r="QHV99"/>
      <c r="QHW99"/>
      <c r="QHX99"/>
      <c r="QHY99"/>
      <c r="QHZ99"/>
      <c r="QIA99"/>
      <c r="QIB99"/>
      <c r="QIC99"/>
      <c r="QID99"/>
      <c r="QIE99"/>
      <c r="QIF99"/>
      <c r="QIG99"/>
      <c r="QIH99"/>
      <c r="QII99"/>
      <c r="QIJ99"/>
      <c r="QIK99"/>
      <c r="QIL99"/>
      <c r="QIM99"/>
      <c r="QIN99"/>
      <c r="QIO99"/>
      <c r="QIP99"/>
      <c r="QIQ99"/>
      <c r="QIR99"/>
      <c r="QIS99"/>
      <c r="QIT99"/>
      <c r="QIU99"/>
      <c r="QIV99"/>
      <c r="QIW99"/>
      <c r="QIX99"/>
      <c r="QIY99"/>
      <c r="QIZ99"/>
      <c r="QJA99"/>
      <c r="QJB99"/>
      <c r="QJC99"/>
      <c r="QJD99"/>
      <c r="QJE99"/>
      <c r="QJF99"/>
      <c r="QJG99"/>
      <c r="QJH99"/>
      <c r="QJI99"/>
      <c r="QJJ99"/>
      <c r="QJK99"/>
      <c r="QJL99"/>
      <c r="QJM99"/>
      <c r="QJN99"/>
      <c r="QJO99"/>
      <c r="QJP99"/>
      <c r="QJQ99"/>
      <c r="QJR99"/>
      <c r="QJS99"/>
      <c r="QJT99"/>
      <c r="QJU99"/>
      <c r="QJV99"/>
      <c r="QJW99"/>
      <c r="QJX99"/>
      <c r="QJY99"/>
      <c r="QJZ99"/>
      <c r="QKA99"/>
      <c r="QKB99"/>
      <c r="QKC99"/>
      <c r="QKD99"/>
      <c r="QKE99"/>
      <c r="QKF99"/>
      <c r="QKG99"/>
      <c r="QKH99"/>
      <c r="QKI99"/>
      <c r="QKJ99"/>
      <c r="QKK99"/>
      <c r="QKL99"/>
      <c r="QKM99"/>
      <c r="QKN99"/>
      <c r="QKO99"/>
      <c r="QKP99"/>
      <c r="QKQ99"/>
      <c r="QKR99"/>
      <c r="QKS99"/>
      <c r="QKT99"/>
      <c r="QKU99"/>
      <c r="QKV99"/>
      <c r="QKW99"/>
      <c r="QKX99"/>
      <c r="QKY99"/>
      <c r="QKZ99"/>
      <c r="QLA99"/>
      <c r="QLB99"/>
      <c r="QLC99"/>
      <c r="QLD99"/>
      <c r="QLE99"/>
      <c r="QLF99"/>
      <c r="QLG99"/>
      <c r="QLH99"/>
      <c r="QLI99"/>
      <c r="QLJ99"/>
      <c r="QLK99"/>
      <c r="QLL99"/>
      <c r="QLM99"/>
      <c r="QLN99"/>
      <c r="QLO99"/>
      <c r="QLP99"/>
      <c r="QLQ99"/>
      <c r="QLR99"/>
      <c r="QLS99"/>
      <c r="QLT99"/>
      <c r="QLU99"/>
      <c r="QLV99"/>
      <c r="QLW99"/>
      <c r="QLX99"/>
      <c r="QLY99"/>
      <c r="QLZ99"/>
      <c r="QMA99"/>
      <c r="QMB99"/>
      <c r="QMC99"/>
      <c r="QMD99"/>
      <c r="QME99"/>
      <c r="QMF99"/>
      <c r="QMG99"/>
      <c r="QMH99"/>
      <c r="QMI99"/>
      <c r="QMJ99"/>
      <c r="QMK99"/>
      <c r="QML99"/>
      <c r="QMM99"/>
      <c r="QMN99"/>
      <c r="QMO99"/>
      <c r="QMP99"/>
      <c r="QMQ99"/>
      <c r="QMR99"/>
      <c r="QMS99"/>
      <c r="QMT99"/>
      <c r="QMU99"/>
      <c r="QMV99"/>
      <c r="QMW99"/>
      <c r="QMX99"/>
      <c r="QMY99"/>
      <c r="QMZ99"/>
      <c r="QNA99"/>
      <c r="QNB99"/>
      <c r="QNC99"/>
      <c r="QND99"/>
      <c r="QNE99"/>
      <c r="QNF99"/>
      <c r="QNG99"/>
      <c r="QNH99"/>
      <c r="QNI99"/>
      <c r="QNJ99"/>
      <c r="QNK99"/>
      <c r="QNL99"/>
      <c r="QNM99"/>
      <c r="QNN99"/>
      <c r="QNO99"/>
      <c r="QNP99"/>
      <c r="QNQ99"/>
      <c r="QNR99"/>
      <c r="QNS99"/>
      <c r="QNT99"/>
      <c r="QNU99"/>
      <c r="QNV99"/>
      <c r="QNW99"/>
      <c r="QNX99"/>
      <c r="QNY99"/>
      <c r="QNZ99"/>
      <c r="QOA99"/>
      <c r="QOB99"/>
      <c r="QOC99"/>
      <c r="QOD99"/>
      <c r="QOE99"/>
      <c r="QOF99"/>
      <c r="QOG99"/>
      <c r="QOH99"/>
      <c r="QOI99"/>
      <c r="QOJ99"/>
      <c r="QOK99"/>
      <c r="QOL99"/>
      <c r="QOM99"/>
      <c r="QON99"/>
      <c r="QOO99"/>
      <c r="QOP99"/>
      <c r="QOQ99"/>
      <c r="QOR99"/>
      <c r="QOS99"/>
      <c r="QOT99"/>
      <c r="QOU99"/>
      <c r="QOV99"/>
      <c r="QOW99"/>
      <c r="QOX99"/>
      <c r="QOY99"/>
      <c r="QOZ99"/>
      <c r="QPA99"/>
      <c r="QPB99"/>
      <c r="QPC99"/>
      <c r="QPD99"/>
      <c r="QPE99"/>
      <c r="QPF99"/>
      <c r="QPG99"/>
      <c r="QPH99"/>
      <c r="QPI99"/>
      <c r="QPJ99"/>
      <c r="QPK99"/>
      <c r="QPL99"/>
      <c r="QPM99"/>
      <c r="QPN99"/>
      <c r="QPO99"/>
      <c r="QPP99"/>
      <c r="QPQ99"/>
      <c r="QPR99"/>
      <c r="QPS99"/>
      <c r="QPT99"/>
      <c r="QPU99"/>
      <c r="QPV99"/>
      <c r="QPW99"/>
      <c r="QPX99"/>
      <c r="QPY99"/>
      <c r="QPZ99"/>
      <c r="QQA99"/>
      <c r="QQB99"/>
      <c r="QQC99"/>
      <c r="QQD99"/>
      <c r="QQE99"/>
      <c r="QQF99"/>
      <c r="QQG99"/>
      <c r="QQH99"/>
      <c r="QQI99"/>
      <c r="QQJ99"/>
      <c r="QQK99"/>
      <c r="QQL99"/>
      <c r="QQM99"/>
      <c r="QQN99"/>
      <c r="QQO99"/>
      <c r="QQP99"/>
      <c r="QQQ99"/>
      <c r="QQR99"/>
      <c r="QQS99"/>
      <c r="QQT99"/>
      <c r="QQU99"/>
      <c r="QQV99"/>
      <c r="QQW99"/>
      <c r="QQX99"/>
      <c r="QQY99"/>
      <c r="QQZ99"/>
      <c r="QRA99"/>
      <c r="QRB99"/>
      <c r="QRC99"/>
      <c r="QRD99"/>
      <c r="QRE99"/>
      <c r="QRF99"/>
      <c r="QRG99"/>
      <c r="QRH99"/>
      <c r="QRI99"/>
      <c r="QRJ99"/>
      <c r="QRK99"/>
      <c r="QRL99"/>
      <c r="QRM99"/>
      <c r="QRN99"/>
      <c r="QRO99"/>
      <c r="QRP99"/>
      <c r="QRQ99"/>
      <c r="QRR99"/>
      <c r="QRS99"/>
      <c r="QRT99"/>
      <c r="QRU99"/>
      <c r="QRV99"/>
      <c r="QRW99"/>
      <c r="QRX99"/>
      <c r="QRY99"/>
      <c r="QRZ99"/>
      <c r="QSA99"/>
      <c r="QSB99"/>
      <c r="QSC99"/>
      <c r="QSD99"/>
      <c r="QSE99"/>
      <c r="QSF99"/>
      <c r="QSG99"/>
      <c r="QSH99"/>
      <c r="QSI99"/>
      <c r="QSJ99"/>
      <c r="QSK99"/>
      <c r="QSL99"/>
      <c r="QSM99"/>
      <c r="QSN99"/>
      <c r="QSO99"/>
      <c r="QSP99"/>
      <c r="QSQ99"/>
      <c r="QSR99"/>
      <c r="QSS99"/>
      <c r="QST99"/>
      <c r="QSU99"/>
      <c r="QSV99"/>
      <c r="QSW99"/>
      <c r="QSX99"/>
      <c r="QSY99"/>
      <c r="QSZ99"/>
      <c r="QTA99"/>
      <c r="QTB99"/>
      <c r="QTC99"/>
      <c r="QTD99"/>
      <c r="QTE99"/>
      <c r="QTF99"/>
      <c r="QTG99"/>
      <c r="QTH99"/>
      <c r="QTI99"/>
      <c r="QTJ99"/>
      <c r="QTK99"/>
      <c r="QTL99"/>
      <c r="QTM99"/>
      <c r="QTN99"/>
      <c r="QTO99"/>
      <c r="QTP99"/>
      <c r="QTQ99"/>
      <c r="QTR99"/>
      <c r="QTS99"/>
      <c r="QTT99"/>
      <c r="QTU99"/>
      <c r="QTV99"/>
      <c r="QTW99"/>
      <c r="QTX99"/>
      <c r="QTY99"/>
      <c r="QTZ99"/>
      <c r="QUA99"/>
      <c r="QUB99"/>
      <c r="QUC99"/>
      <c r="QUD99"/>
      <c r="QUE99"/>
      <c r="QUF99"/>
      <c r="QUG99"/>
      <c r="QUH99"/>
      <c r="QUI99"/>
      <c r="QUJ99"/>
      <c r="QUK99"/>
      <c r="QUL99"/>
      <c r="QUM99"/>
      <c r="QUN99"/>
      <c r="QUO99"/>
      <c r="QUP99"/>
      <c r="QUQ99"/>
      <c r="QUR99"/>
      <c r="QUS99"/>
      <c r="QUT99"/>
      <c r="QUU99"/>
      <c r="QUV99"/>
      <c r="QUW99"/>
      <c r="QUX99"/>
      <c r="QUY99"/>
      <c r="QUZ99"/>
      <c r="QVA99"/>
      <c r="QVB99"/>
      <c r="QVC99"/>
      <c r="QVD99"/>
      <c r="QVE99"/>
      <c r="QVF99"/>
      <c r="QVG99"/>
      <c r="QVH99"/>
      <c r="QVI99"/>
      <c r="QVJ99"/>
      <c r="QVK99"/>
      <c r="QVL99"/>
      <c r="QVM99"/>
      <c r="QVN99"/>
      <c r="QVO99"/>
      <c r="QVP99"/>
      <c r="QVQ99"/>
      <c r="QVR99"/>
      <c r="QVS99"/>
      <c r="QVT99"/>
      <c r="QVU99"/>
      <c r="QVV99"/>
      <c r="QVW99"/>
      <c r="QVX99"/>
      <c r="QVY99"/>
      <c r="QVZ99"/>
      <c r="QWA99"/>
      <c r="QWB99"/>
      <c r="QWC99"/>
      <c r="QWD99"/>
      <c r="QWE99"/>
      <c r="QWF99"/>
      <c r="QWG99"/>
      <c r="QWH99"/>
      <c r="QWI99"/>
      <c r="QWJ99"/>
      <c r="QWK99"/>
      <c r="QWL99"/>
      <c r="QWM99"/>
      <c r="QWN99"/>
      <c r="QWO99"/>
      <c r="QWP99"/>
      <c r="QWQ99"/>
      <c r="QWR99"/>
      <c r="QWS99"/>
      <c r="QWT99"/>
      <c r="QWU99"/>
      <c r="QWV99"/>
      <c r="QWW99"/>
      <c r="QWX99"/>
      <c r="QWY99"/>
      <c r="QWZ99"/>
      <c r="QXA99"/>
      <c r="QXB99"/>
      <c r="QXC99"/>
      <c r="QXD99"/>
      <c r="QXE99"/>
      <c r="QXF99"/>
      <c r="QXG99"/>
      <c r="QXH99"/>
      <c r="QXI99"/>
      <c r="QXJ99"/>
      <c r="QXK99"/>
      <c r="QXL99"/>
      <c r="QXM99"/>
      <c r="QXN99"/>
      <c r="QXO99"/>
      <c r="QXP99"/>
      <c r="QXQ99"/>
      <c r="QXR99"/>
      <c r="QXS99"/>
      <c r="QXT99"/>
      <c r="QXU99"/>
      <c r="QXV99"/>
      <c r="QXW99"/>
      <c r="QXX99"/>
      <c r="QXY99"/>
      <c r="QXZ99"/>
      <c r="QYA99"/>
      <c r="QYB99"/>
      <c r="QYC99"/>
      <c r="QYD99"/>
      <c r="QYE99"/>
      <c r="QYF99"/>
      <c r="QYG99"/>
      <c r="QYH99"/>
      <c r="QYI99"/>
      <c r="QYJ99"/>
      <c r="QYK99"/>
      <c r="QYL99"/>
      <c r="QYM99"/>
      <c r="QYN99"/>
      <c r="QYO99"/>
      <c r="QYP99"/>
      <c r="QYQ99"/>
      <c r="QYR99"/>
      <c r="QYS99"/>
      <c r="QYT99"/>
      <c r="QYU99"/>
      <c r="QYV99"/>
      <c r="QYW99"/>
      <c r="QYX99"/>
      <c r="QYY99"/>
      <c r="QYZ99"/>
      <c r="QZA99"/>
      <c r="QZB99"/>
      <c r="QZC99"/>
      <c r="QZD99"/>
      <c r="QZE99"/>
      <c r="QZF99"/>
      <c r="QZG99"/>
      <c r="QZH99"/>
      <c r="QZI99"/>
      <c r="QZJ99"/>
      <c r="QZK99"/>
      <c r="QZL99"/>
      <c r="QZM99"/>
      <c r="QZN99"/>
      <c r="QZO99"/>
      <c r="QZP99"/>
      <c r="QZQ99"/>
      <c r="QZR99"/>
      <c r="QZS99"/>
      <c r="QZT99"/>
      <c r="QZU99"/>
      <c r="QZV99"/>
      <c r="QZW99"/>
      <c r="QZX99"/>
      <c r="QZY99"/>
      <c r="QZZ99"/>
      <c r="RAA99"/>
      <c r="RAB99"/>
      <c r="RAC99"/>
      <c r="RAD99"/>
      <c r="RAE99"/>
      <c r="RAF99"/>
      <c r="RAG99"/>
      <c r="RAH99"/>
      <c r="RAI99"/>
      <c r="RAJ99"/>
      <c r="RAK99"/>
      <c r="RAL99"/>
      <c r="RAM99"/>
      <c r="RAN99"/>
      <c r="RAO99"/>
      <c r="RAP99"/>
      <c r="RAQ99"/>
      <c r="RAR99"/>
      <c r="RAS99"/>
      <c r="RAT99"/>
      <c r="RAU99"/>
      <c r="RAV99"/>
      <c r="RAW99"/>
      <c r="RAX99"/>
      <c r="RAY99"/>
      <c r="RAZ99"/>
      <c r="RBA99"/>
      <c r="RBB99"/>
      <c r="RBC99"/>
      <c r="RBD99"/>
      <c r="RBE99"/>
      <c r="RBF99"/>
      <c r="RBG99"/>
      <c r="RBH99"/>
      <c r="RBI99"/>
      <c r="RBJ99"/>
      <c r="RBK99"/>
      <c r="RBL99"/>
      <c r="RBM99"/>
      <c r="RBN99"/>
      <c r="RBO99"/>
      <c r="RBP99"/>
      <c r="RBQ99"/>
      <c r="RBR99"/>
      <c r="RBS99"/>
      <c r="RBT99"/>
      <c r="RBU99"/>
      <c r="RBV99"/>
      <c r="RBW99"/>
      <c r="RBX99"/>
      <c r="RBY99"/>
      <c r="RBZ99"/>
      <c r="RCA99"/>
      <c r="RCB99"/>
      <c r="RCC99"/>
      <c r="RCD99"/>
      <c r="RCE99"/>
      <c r="RCF99"/>
      <c r="RCG99"/>
      <c r="RCH99"/>
      <c r="RCI99"/>
      <c r="RCJ99"/>
      <c r="RCK99"/>
      <c r="RCL99"/>
      <c r="RCM99"/>
      <c r="RCN99"/>
      <c r="RCO99"/>
      <c r="RCP99"/>
      <c r="RCQ99"/>
      <c r="RCR99"/>
      <c r="RCS99"/>
      <c r="RCT99"/>
      <c r="RCU99"/>
      <c r="RCV99"/>
      <c r="RCW99"/>
      <c r="RCX99"/>
      <c r="RCY99"/>
      <c r="RCZ99"/>
      <c r="RDA99"/>
      <c r="RDB99"/>
      <c r="RDC99"/>
      <c r="RDD99"/>
      <c r="RDE99"/>
      <c r="RDF99"/>
      <c r="RDG99"/>
      <c r="RDH99"/>
      <c r="RDI99"/>
      <c r="RDJ99"/>
      <c r="RDK99"/>
      <c r="RDL99"/>
      <c r="RDM99"/>
      <c r="RDN99"/>
      <c r="RDO99"/>
      <c r="RDP99"/>
      <c r="RDQ99"/>
      <c r="RDR99"/>
      <c r="RDS99"/>
      <c r="RDT99"/>
      <c r="RDU99"/>
      <c r="RDV99"/>
      <c r="RDW99"/>
      <c r="RDX99"/>
      <c r="RDY99"/>
      <c r="RDZ99"/>
      <c r="REA99"/>
      <c r="REB99"/>
      <c r="REC99"/>
      <c r="RED99"/>
      <c r="REE99"/>
      <c r="REF99"/>
      <c r="REG99"/>
      <c r="REH99"/>
      <c r="REI99"/>
      <c r="REJ99"/>
      <c r="REK99"/>
      <c r="REL99"/>
      <c r="REM99"/>
      <c r="REN99"/>
      <c r="REO99"/>
      <c r="REP99"/>
      <c r="REQ99"/>
      <c r="RER99"/>
      <c r="RES99"/>
      <c r="RET99"/>
      <c r="REU99"/>
      <c r="REV99"/>
      <c r="REW99"/>
      <c r="REX99"/>
      <c r="REY99"/>
      <c r="REZ99"/>
      <c r="RFA99"/>
      <c r="RFB99"/>
      <c r="RFC99"/>
      <c r="RFD99"/>
      <c r="RFE99"/>
      <c r="RFF99"/>
      <c r="RFG99"/>
      <c r="RFH99"/>
      <c r="RFI99"/>
      <c r="RFJ99"/>
      <c r="RFK99"/>
      <c r="RFL99"/>
      <c r="RFM99"/>
      <c r="RFN99"/>
      <c r="RFO99"/>
      <c r="RFP99"/>
      <c r="RFQ99"/>
      <c r="RFR99"/>
      <c r="RFS99"/>
      <c r="RFT99"/>
      <c r="RFU99"/>
      <c r="RFV99"/>
      <c r="RFW99"/>
      <c r="RFX99"/>
      <c r="RFY99"/>
      <c r="RFZ99"/>
      <c r="RGA99"/>
      <c r="RGB99"/>
      <c r="RGC99"/>
      <c r="RGD99"/>
      <c r="RGE99"/>
      <c r="RGF99"/>
      <c r="RGG99"/>
      <c r="RGH99"/>
      <c r="RGI99"/>
      <c r="RGJ99"/>
      <c r="RGK99"/>
      <c r="RGL99"/>
      <c r="RGM99"/>
      <c r="RGN99"/>
      <c r="RGO99"/>
      <c r="RGP99"/>
      <c r="RGQ99"/>
      <c r="RGR99"/>
      <c r="RGS99"/>
      <c r="RGT99"/>
      <c r="RGU99"/>
      <c r="RGV99"/>
      <c r="RGW99"/>
      <c r="RGX99"/>
      <c r="RGY99"/>
      <c r="RGZ99"/>
      <c r="RHA99"/>
      <c r="RHB99"/>
      <c r="RHC99"/>
      <c r="RHD99"/>
      <c r="RHE99"/>
      <c r="RHF99"/>
      <c r="RHG99"/>
      <c r="RHH99"/>
      <c r="RHI99"/>
      <c r="RHJ99"/>
      <c r="RHK99"/>
      <c r="RHL99"/>
      <c r="RHM99"/>
      <c r="RHN99"/>
      <c r="RHO99"/>
      <c r="RHP99"/>
      <c r="RHQ99"/>
      <c r="RHR99"/>
      <c r="RHS99"/>
      <c r="RHT99"/>
      <c r="RHU99"/>
      <c r="RHV99"/>
      <c r="RHW99"/>
      <c r="RHX99"/>
      <c r="RHY99"/>
      <c r="RHZ99"/>
      <c r="RIA99"/>
      <c r="RIB99"/>
      <c r="RIC99"/>
      <c r="RID99"/>
      <c r="RIE99"/>
      <c r="RIF99"/>
      <c r="RIG99"/>
      <c r="RIH99"/>
      <c r="RII99"/>
      <c r="RIJ99"/>
      <c r="RIK99"/>
      <c r="RIL99"/>
      <c r="RIM99"/>
      <c r="RIN99"/>
      <c r="RIO99"/>
      <c r="RIP99"/>
      <c r="RIQ99"/>
      <c r="RIR99"/>
      <c r="RIS99"/>
      <c r="RIT99"/>
      <c r="RIU99"/>
      <c r="RIV99"/>
      <c r="RIW99"/>
      <c r="RIX99"/>
      <c r="RIY99"/>
      <c r="RIZ99"/>
      <c r="RJA99"/>
      <c r="RJB99"/>
      <c r="RJC99"/>
      <c r="RJD99"/>
      <c r="RJE99"/>
      <c r="RJF99"/>
      <c r="RJG99"/>
      <c r="RJH99"/>
      <c r="RJI99"/>
      <c r="RJJ99"/>
      <c r="RJK99"/>
      <c r="RJL99"/>
      <c r="RJM99"/>
      <c r="RJN99"/>
      <c r="RJO99"/>
      <c r="RJP99"/>
      <c r="RJQ99"/>
      <c r="RJR99"/>
      <c r="RJS99"/>
      <c r="RJT99"/>
      <c r="RJU99"/>
      <c r="RJV99"/>
      <c r="RJW99"/>
      <c r="RJX99"/>
      <c r="RJY99"/>
      <c r="RJZ99"/>
      <c r="RKA99"/>
      <c r="RKB99"/>
      <c r="RKC99"/>
      <c r="RKD99"/>
      <c r="RKE99"/>
      <c r="RKF99"/>
      <c r="RKG99"/>
      <c r="RKH99"/>
      <c r="RKI99"/>
      <c r="RKJ99"/>
      <c r="RKK99"/>
      <c r="RKL99"/>
      <c r="RKM99"/>
      <c r="RKN99"/>
      <c r="RKO99"/>
      <c r="RKP99"/>
      <c r="RKQ99"/>
      <c r="RKR99"/>
      <c r="RKS99"/>
      <c r="RKT99"/>
      <c r="RKU99"/>
      <c r="RKV99"/>
      <c r="RKW99"/>
      <c r="RKX99"/>
      <c r="RKY99"/>
      <c r="RKZ99"/>
      <c r="RLA99"/>
      <c r="RLB99"/>
      <c r="RLC99"/>
      <c r="RLD99"/>
      <c r="RLE99"/>
      <c r="RLF99"/>
      <c r="RLG99"/>
      <c r="RLH99"/>
      <c r="RLI99"/>
      <c r="RLJ99"/>
      <c r="RLK99"/>
      <c r="RLL99"/>
      <c r="RLM99"/>
      <c r="RLN99"/>
      <c r="RLO99"/>
      <c r="RLP99"/>
      <c r="RLQ99"/>
      <c r="RLR99"/>
      <c r="RLS99"/>
      <c r="RLT99"/>
      <c r="RLU99"/>
      <c r="RLV99"/>
      <c r="RLW99"/>
      <c r="RLX99"/>
      <c r="RLY99"/>
      <c r="RLZ99"/>
      <c r="RMA99"/>
      <c r="RMB99"/>
      <c r="RMC99"/>
      <c r="RMD99"/>
      <c r="RME99"/>
      <c r="RMF99"/>
      <c r="RMG99"/>
      <c r="RMH99"/>
      <c r="RMI99"/>
      <c r="RMJ99"/>
      <c r="RMK99"/>
      <c r="RML99"/>
      <c r="RMM99"/>
      <c r="RMN99"/>
      <c r="RMO99"/>
      <c r="RMP99"/>
      <c r="RMQ99"/>
      <c r="RMR99"/>
      <c r="RMS99"/>
      <c r="RMT99"/>
      <c r="RMU99"/>
      <c r="RMV99"/>
      <c r="RMW99"/>
      <c r="RMX99"/>
      <c r="RMY99"/>
      <c r="RMZ99"/>
      <c r="RNA99"/>
      <c r="RNB99"/>
      <c r="RNC99"/>
      <c r="RND99"/>
      <c r="RNE99"/>
      <c r="RNF99"/>
      <c r="RNG99"/>
      <c r="RNH99"/>
      <c r="RNI99"/>
      <c r="RNJ99"/>
      <c r="RNK99"/>
      <c r="RNL99"/>
      <c r="RNM99"/>
      <c r="RNN99"/>
      <c r="RNO99"/>
      <c r="RNP99"/>
      <c r="RNQ99"/>
      <c r="RNR99"/>
      <c r="RNS99"/>
      <c r="RNT99"/>
      <c r="RNU99"/>
      <c r="RNV99"/>
      <c r="RNW99"/>
      <c r="RNX99"/>
      <c r="RNY99"/>
      <c r="RNZ99"/>
      <c r="ROA99"/>
      <c r="ROB99"/>
      <c r="ROC99"/>
      <c r="ROD99"/>
      <c r="ROE99"/>
      <c r="ROF99"/>
      <c r="ROG99"/>
      <c r="ROH99"/>
      <c r="ROI99"/>
      <c r="ROJ99"/>
      <c r="ROK99"/>
      <c r="ROL99"/>
      <c r="ROM99"/>
      <c r="RON99"/>
      <c r="ROO99"/>
      <c r="ROP99"/>
      <c r="ROQ99"/>
      <c r="ROR99"/>
      <c r="ROS99"/>
      <c r="ROT99"/>
      <c r="ROU99"/>
      <c r="ROV99"/>
      <c r="ROW99"/>
      <c r="ROX99"/>
      <c r="ROY99"/>
      <c r="ROZ99"/>
      <c r="RPA99"/>
      <c r="RPB99"/>
      <c r="RPC99"/>
      <c r="RPD99"/>
      <c r="RPE99"/>
      <c r="RPF99"/>
      <c r="RPG99"/>
      <c r="RPH99"/>
      <c r="RPI99"/>
      <c r="RPJ99"/>
      <c r="RPK99"/>
      <c r="RPL99"/>
      <c r="RPM99"/>
      <c r="RPN99"/>
      <c r="RPO99"/>
      <c r="RPP99"/>
      <c r="RPQ99"/>
      <c r="RPR99"/>
      <c r="RPS99"/>
      <c r="RPT99"/>
      <c r="RPU99"/>
      <c r="RPV99"/>
      <c r="RPW99"/>
      <c r="RPX99"/>
      <c r="RPY99"/>
      <c r="RPZ99"/>
      <c r="RQA99"/>
      <c r="RQB99"/>
      <c r="RQC99"/>
      <c r="RQD99"/>
      <c r="RQE99"/>
      <c r="RQF99"/>
      <c r="RQG99"/>
      <c r="RQH99"/>
      <c r="RQI99"/>
      <c r="RQJ99"/>
      <c r="RQK99"/>
      <c r="RQL99"/>
      <c r="RQM99"/>
      <c r="RQN99"/>
      <c r="RQO99"/>
      <c r="RQP99"/>
      <c r="RQQ99"/>
      <c r="RQR99"/>
      <c r="RQS99"/>
      <c r="RQT99"/>
      <c r="RQU99"/>
      <c r="RQV99"/>
      <c r="RQW99"/>
      <c r="RQX99"/>
      <c r="RQY99"/>
      <c r="RQZ99"/>
      <c r="RRA99"/>
      <c r="RRB99"/>
      <c r="RRC99"/>
      <c r="RRD99"/>
      <c r="RRE99"/>
      <c r="RRF99"/>
      <c r="RRG99"/>
      <c r="RRH99"/>
      <c r="RRI99"/>
      <c r="RRJ99"/>
      <c r="RRK99"/>
      <c r="RRL99"/>
      <c r="RRM99"/>
      <c r="RRN99"/>
      <c r="RRO99"/>
      <c r="RRP99"/>
      <c r="RRQ99"/>
      <c r="RRR99"/>
      <c r="RRS99"/>
      <c r="RRT99"/>
      <c r="RRU99"/>
      <c r="RRV99"/>
      <c r="RRW99"/>
      <c r="RRX99"/>
      <c r="RRY99"/>
      <c r="RRZ99"/>
      <c r="RSA99"/>
      <c r="RSB99"/>
      <c r="RSC99"/>
      <c r="RSD99"/>
      <c r="RSE99"/>
      <c r="RSF99"/>
      <c r="RSG99"/>
      <c r="RSH99"/>
      <c r="RSI99"/>
      <c r="RSJ99"/>
      <c r="RSK99"/>
      <c r="RSL99"/>
      <c r="RSM99"/>
      <c r="RSN99"/>
      <c r="RSO99"/>
      <c r="RSP99"/>
      <c r="RSQ99"/>
      <c r="RSR99"/>
      <c r="RSS99"/>
      <c r="RST99"/>
      <c r="RSU99"/>
      <c r="RSV99"/>
      <c r="RSW99"/>
      <c r="RSX99"/>
      <c r="RSY99"/>
      <c r="RSZ99"/>
      <c r="RTA99"/>
      <c r="RTB99"/>
      <c r="RTC99"/>
      <c r="RTD99"/>
      <c r="RTE99"/>
      <c r="RTF99"/>
      <c r="RTG99"/>
      <c r="RTH99"/>
      <c r="RTI99"/>
      <c r="RTJ99"/>
      <c r="RTK99"/>
      <c r="RTL99"/>
      <c r="RTM99"/>
      <c r="RTN99"/>
      <c r="RTO99"/>
      <c r="RTP99"/>
      <c r="RTQ99"/>
      <c r="RTR99"/>
      <c r="RTS99"/>
      <c r="RTT99"/>
      <c r="RTU99"/>
      <c r="RTV99"/>
      <c r="RTW99"/>
      <c r="RTX99"/>
      <c r="RTY99"/>
      <c r="RTZ99"/>
      <c r="RUA99"/>
      <c r="RUB99"/>
      <c r="RUC99"/>
      <c r="RUD99"/>
      <c r="RUE99"/>
      <c r="RUF99"/>
      <c r="RUG99"/>
      <c r="RUH99"/>
      <c r="RUI99"/>
      <c r="RUJ99"/>
      <c r="RUK99"/>
      <c r="RUL99"/>
      <c r="RUM99"/>
      <c r="RUN99"/>
      <c r="RUO99"/>
      <c r="RUP99"/>
      <c r="RUQ99"/>
      <c r="RUR99"/>
      <c r="RUS99"/>
      <c r="RUT99"/>
      <c r="RUU99"/>
      <c r="RUV99"/>
      <c r="RUW99"/>
      <c r="RUX99"/>
      <c r="RUY99"/>
      <c r="RUZ99"/>
      <c r="RVA99"/>
      <c r="RVB99"/>
      <c r="RVC99"/>
      <c r="RVD99"/>
      <c r="RVE99"/>
      <c r="RVF99"/>
      <c r="RVG99"/>
      <c r="RVH99"/>
      <c r="RVI99"/>
      <c r="RVJ99"/>
      <c r="RVK99"/>
      <c r="RVL99"/>
      <c r="RVM99"/>
      <c r="RVN99"/>
      <c r="RVO99"/>
      <c r="RVP99"/>
      <c r="RVQ99"/>
      <c r="RVR99"/>
      <c r="RVS99"/>
      <c r="RVT99"/>
      <c r="RVU99"/>
      <c r="RVV99"/>
      <c r="RVW99"/>
      <c r="RVX99"/>
      <c r="RVY99"/>
      <c r="RVZ99"/>
      <c r="RWA99"/>
      <c r="RWB99"/>
      <c r="RWC99"/>
      <c r="RWD99"/>
      <c r="RWE99"/>
      <c r="RWF99"/>
      <c r="RWG99"/>
      <c r="RWH99"/>
      <c r="RWI99"/>
      <c r="RWJ99"/>
      <c r="RWK99"/>
      <c r="RWL99"/>
      <c r="RWM99"/>
      <c r="RWN99"/>
      <c r="RWO99"/>
      <c r="RWP99"/>
      <c r="RWQ99"/>
      <c r="RWR99"/>
      <c r="RWS99"/>
      <c r="RWT99"/>
      <c r="RWU99"/>
      <c r="RWV99"/>
      <c r="RWW99"/>
      <c r="RWX99"/>
      <c r="RWY99"/>
      <c r="RWZ99"/>
      <c r="RXA99"/>
      <c r="RXB99"/>
      <c r="RXC99"/>
      <c r="RXD99"/>
      <c r="RXE99"/>
      <c r="RXF99"/>
      <c r="RXG99"/>
      <c r="RXH99"/>
      <c r="RXI99"/>
      <c r="RXJ99"/>
      <c r="RXK99"/>
      <c r="RXL99"/>
      <c r="RXM99"/>
      <c r="RXN99"/>
      <c r="RXO99"/>
      <c r="RXP99"/>
      <c r="RXQ99"/>
      <c r="RXR99"/>
      <c r="RXS99"/>
      <c r="RXT99"/>
      <c r="RXU99"/>
      <c r="RXV99"/>
      <c r="RXW99"/>
      <c r="RXX99"/>
      <c r="RXY99"/>
      <c r="RXZ99"/>
      <c r="RYA99"/>
      <c r="RYB99"/>
      <c r="RYC99"/>
      <c r="RYD99"/>
      <c r="RYE99"/>
      <c r="RYF99"/>
      <c r="RYG99"/>
      <c r="RYH99"/>
      <c r="RYI99"/>
      <c r="RYJ99"/>
      <c r="RYK99"/>
      <c r="RYL99"/>
      <c r="RYM99"/>
      <c r="RYN99"/>
      <c r="RYO99"/>
      <c r="RYP99"/>
      <c r="RYQ99"/>
      <c r="RYR99"/>
      <c r="RYS99"/>
      <c r="RYT99"/>
      <c r="RYU99"/>
      <c r="RYV99"/>
      <c r="RYW99"/>
      <c r="RYX99"/>
      <c r="RYY99"/>
      <c r="RYZ99"/>
      <c r="RZA99"/>
      <c r="RZB99"/>
      <c r="RZC99"/>
      <c r="RZD99"/>
      <c r="RZE99"/>
      <c r="RZF99"/>
      <c r="RZG99"/>
      <c r="RZH99"/>
      <c r="RZI99"/>
      <c r="RZJ99"/>
      <c r="RZK99"/>
      <c r="RZL99"/>
      <c r="RZM99"/>
      <c r="RZN99"/>
      <c r="RZO99"/>
      <c r="RZP99"/>
      <c r="RZQ99"/>
      <c r="RZR99"/>
      <c r="RZS99"/>
      <c r="RZT99"/>
      <c r="RZU99"/>
      <c r="RZV99"/>
      <c r="RZW99"/>
      <c r="RZX99"/>
      <c r="RZY99"/>
      <c r="RZZ99"/>
      <c r="SAA99"/>
      <c r="SAB99"/>
      <c r="SAC99"/>
      <c r="SAD99"/>
      <c r="SAE99"/>
      <c r="SAF99"/>
      <c r="SAG99"/>
      <c r="SAH99"/>
      <c r="SAI99"/>
      <c r="SAJ99"/>
      <c r="SAK99"/>
      <c r="SAL99"/>
      <c r="SAM99"/>
      <c r="SAN99"/>
      <c r="SAO99"/>
      <c r="SAP99"/>
      <c r="SAQ99"/>
      <c r="SAR99"/>
      <c r="SAS99"/>
      <c r="SAT99"/>
      <c r="SAU99"/>
      <c r="SAV99"/>
      <c r="SAW99"/>
      <c r="SAX99"/>
      <c r="SAY99"/>
      <c r="SAZ99"/>
      <c r="SBA99"/>
      <c r="SBB99"/>
      <c r="SBC99"/>
      <c r="SBD99"/>
      <c r="SBE99"/>
      <c r="SBF99"/>
      <c r="SBG99"/>
      <c r="SBH99"/>
      <c r="SBI99"/>
      <c r="SBJ99"/>
      <c r="SBK99"/>
      <c r="SBL99"/>
      <c r="SBM99"/>
      <c r="SBN99"/>
      <c r="SBO99"/>
      <c r="SBP99"/>
      <c r="SBQ99"/>
      <c r="SBR99"/>
      <c r="SBS99"/>
      <c r="SBT99"/>
      <c r="SBU99"/>
      <c r="SBV99"/>
      <c r="SBW99"/>
      <c r="SBX99"/>
      <c r="SBY99"/>
      <c r="SBZ99"/>
      <c r="SCA99"/>
      <c r="SCB99"/>
      <c r="SCC99"/>
      <c r="SCD99"/>
      <c r="SCE99"/>
      <c r="SCF99"/>
      <c r="SCG99"/>
      <c r="SCH99"/>
      <c r="SCI99"/>
      <c r="SCJ99"/>
      <c r="SCK99"/>
      <c r="SCL99"/>
      <c r="SCM99"/>
      <c r="SCN99"/>
      <c r="SCO99"/>
      <c r="SCP99"/>
      <c r="SCQ99"/>
      <c r="SCR99"/>
      <c r="SCS99"/>
      <c r="SCT99"/>
      <c r="SCU99"/>
      <c r="SCV99"/>
      <c r="SCW99"/>
      <c r="SCX99"/>
      <c r="SCY99"/>
      <c r="SCZ99"/>
      <c r="SDA99"/>
      <c r="SDB99"/>
      <c r="SDC99"/>
      <c r="SDD99"/>
      <c r="SDE99"/>
      <c r="SDF99"/>
      <c r="SDG99"/>
      <c r="SDH99"/>
      <c r="SDI99"/>
      <c r="SDJ99"/>
      <c r="SDK99"/>
      <c r="SDL99"/>
      <c r="SDM99"/>
      <c r="SDN99"/>
      <c r="SDO99"/>
      <c r="SDP99"/>
      <c r="SDQ99"/>
      <c r="SDR99"/>
      <c r="SDS99"/>
      <c r="SDT99"/>
      <c r="SDU99"/>
      <c r="SDV99"/>
      <c r="SDW99"/>
      <c r="SDX99"/>
      <c r="SDY99"/>
      <c r="SDZ99"/>
      <c r="SEA99"/>
      <c r="SEB99"/>
      <c r="SEC99"/>
      <c r="SED99"/>
      <c r="SEE99"/>
      <c r="SEF99"/>
      <c r="SEG99"/>
      <c r="SEH99"/>
      <c r="SEI99"/>
      <c r="SEJ99"/>
      <c r="SEK99"/>
      <c r="SEL99"/>
      <c r="SEM99"/>
      <c r="SEN99"/>
      <c r="SEO99"/>
      <c r="SEP99"/>
      <c r="SEQ99"/>
      <c r="SER99"/>
      <c r="SES99"/>
      <c r="SET99"/>
      <c r="SEU99"/>
      <c r="SEV99"/>
      <c r="SEW99"/>
      <c r="SEX99"/>
      <c r="SEY99"/>
      <c r="SEZ99"/>
      <c r="SFA99"/>
      <c r="SFB99"/>
      <c r="SFC99"/>
      <c r="SFD99"/>
      <c r="SFE99"/>
      <c r="SFF99"/>
      <c r="SFG99"/>
      <c r="SFH99"/>
      <c r="SFI99"/>
      <c r="SFJ99"/>
      <c r="SFK99"/>
      <c r="SFL99"/>
      <c r="SFM99"/>
      <c r="SFN99"/>
      <c r="SFO99"/>
      <c r="SFP99"/>
      <c r="SFQ99"/>
      <c r="SFR99"/>
      <c r="SFS99"/>
      <c r="SFT99"/>
      <c r="SFU99"/>
      <c r="SFV99"/>
      <c r="SFW99"/>
      <c r="SFX99"/>
      <c r="SFY99"/>
      <c r="SFZ99"/>
      <c r="SGA99"/>
      <c r="SGB99"/>
      <c r="SGC99"/>
      <c r="SGD99"/>
      <c r="SGE99"/>
      <c r="SGF99"/>
      <c r="SGG99"/>
      <c r="SGH99"/>
      <c r="SGI99"/>
      <c r="SGJ99"/>
      <c r="SGK99"/>
      <c r="SGL99"/>
      <c r="SGM99"/>
      <c r="SGN99"/>
      <c r="SGO99"/>
      <c r="SGP99"/>
      <c r="SGQ99"/>
      <c r="SGR99"/>
      <c r="SGS99"/>
      <c r="SGT99"/>
      <c r="SGU99"/>
      <c r="SGV99"/>
      <c r="SGW99"/>
      <c r="SGX99"/>
      <c r="SGY99"/>
      <c r="SGZ99"/>
      <c r="SHA99"/>
      <c r="SHB99"/>
      <c r="SHC99"/>
      <c r="SHD99"/>
      <c r="SHE99"/>
      <c r="SHF99"/>
      <c r="SHG99"/>
      <c r="SHH99"/>
      <c r="SHI99"/>
      <c r="SHJ99"/>
      <c r="SHK99"/>
      <c r="SHL99"/>
      <c r="SHM99"/>
      <c r="SHN99"/>
      <c r="SHO99"/>
      <c r="SHP99"/>
      <c r="SHQ99"/>
      <c r="SHR99"/>
      <c r="SHS99"/>
      <c r="SHT99"/>
      <c r="SHU99"/>
      <c r="SHV99"/>
      <c r="SHW99"/>
      <c r="SHX99"/>
      <c r="SHY99"/>
      <c r="SHZ99"/>
      <c r="SIA99"/>
      <c r="SIB99"/>
      <c r="SIC99"/>
      <c r="SID99"/>
      <c r="SIE99"/>
      <c r="SIF99"/>
      <c r="SIG99"/>
      <c r="SIH99"/>
      <c r="SII99"/>
      <c r="SIJ99"/>
      <c r="SIK99"/>
      <c r="SIL99"/>
      <c r="SIM99"/>
      <c r="SIN99"/>
      <c r="SIO99"/>
      <c r="SIP99"/>
      <c r="SIQ99"/>
      <c r="SIR99"/>
      <c r="SIS99"/>
      <c r="SIT99"/>
      <c r="SIU99"/>
      <c r="SIV99"/>
      <c r="SIW99"/>
      <c r="SIX99"/>
      <c r="SIY99"/>
      <c r="SIZ99"/>
      <c r="SJA99"/>
      <c r="SJB99"/>
      <c r="SJC99"/>
      <c r="SJD99"/>
      <c r="SJE99"/>
      <c r="SJF99"/>
      <c r="SJG99"/>
      <c r="SJH99"/>
      <c r="SJI99"/>
      <c r="SJJ99"/>
      <c r="SJK99"/>
      <c r="SJL99"/>
      <c r="SJM99"/>
      <c r="SJN99"/>
      <c r="SJO99"/>
      <c r="SJP99"/>
      <c r="SJQ99"/>
      <c r="SJR99"/>
      <c r="SJS99"/>
      <c r="SJT99"/>
      <c r="SJU99"/>
      <c r="SJV99"/>
      <c r="SJW99"/>
      <c r="SJX99"/>
      <c r="SJY99"/>
      <c r="SJZ99"/>
      <c r="SKA99"/>
      <c r="SKB99"/>
      <c r="SKC99"/>
      <c r="SKD99"/>
      <c r="SKE99"/>
      <c r="SKF99"/>
      <c r="SKG99"/>
      <c r="SKH99"/>
      <c r="SKI99"/>
      <c r="SKJ99"/>
      <c r="SKK99"/>
      <c r="SKL99"/>
      <c r="SKM99"/>
      <c r="SKN99"/>
      <c r="SKO99"/>
      <c r="SKP99"/>
      <c r="SKQ99"/>
      <c r="SKR99"/>
      <c r="SKS99"/>
      <c r="SKT99"/>
      <c r="SKU99"/>
      <c r="SKV99"/>
      <c r="SKW99"/>
      <c r="SKX99"/>
      <c r="SKY99"/>
      <c r="SKZ99"/>
      <c r="SLA99"/>
      <c r="SLB99"/>
      <c r="SLC99"/>
      <c r="SLD99"/>
      <c r="SLE99"/>
      <c r="SLF99"/>
      <c r="SLG99"/>
      <c r="SLH99"/>
      <c r="SLI99"/>
      <c r="SLJ99"/>
      <c r="SLK99"/>
      <c r="SLL99"/>
      <c r="SLM99"/>
      <c r="SLN99"/>
      <c r="SLO99"/>
      <c r="SLP99"/>
      <c r="SLQ99"/>
      <c r="SLR99"/>
      <c r="SLS99"/>
      <c r="SLT99"/>
      <c r="SLU99"/>
      <c r="SLV99"/>
      <c r="SLW99"/>
      <c r="SLX99"/>
      <c r="SLY99"/>
      <c r="SLZ99"/>
      <c r="SMA99"/>
      <c r="SMB99"/>
      <c r="SMC99"/>
      <c r="SMD99"/>
      <c r="SME99"/>
      <c r="SMF99"/>
      <c r="SMG99"/>
      <c r="SMH99"/>
      <c r="SMI99"/>
      <c r="SMJ99"/>
      <c r="SMK99"/>
      <c r="SML99"/>
      <c r="SMM99"/>
      <c r="SMN99"/>
      <c r="SMO99"/>
      <c r="SMP99"/>
      <c r="SMQ99"/>
      <c r="SMR99"/>
      <c r="SMS99"/>
      <c r="SMT99"/>
      <c r="SMU99"/>
      <c r="SMV99"/>
      <c r="SMW99"/>
      <c r="SMX99"/>
      <c r="SMY99"/>
      <c r="SMZ99"/>
      <c r="SNA99"/>
      <c r="SNB99"/>
      <c r="SNC99"/>
      <c r="SND99"/>
      <c r="SNE99"/>
      <c r="SNF99"/>
      <c r="SNG99"/>
      <c r="SNH99"/>
      <c r="SNI99"/>
      <c r="SNJ99"/>
      <c r="SNK99"/>
      <c r="SNL99"/>
      <c r="SNM99"/>
      <c r="SNN99"/>
      <c r="SNO99"/>
      <c r="SNP99"/>
      <c r="SNQ99"/>
      <c r="SNR99"/>
      <c r="SNS99"/>
      <c r="SNT99"/>
      <c r="SNU99"/>
      <c r="SNV99"/>
      <c r="SNW99"/>
      <c r="SNX99"/>
      <c r="SNY99"/>
      <c r="SNZ99"/>
      <c r="SOA99"/>
      <c r="SOB99"/>
      <c r="SOC99"/>
      <c r="SOD99"/>
      <c r="SOE99"/>
      <c r="SOF99"/>
      <c r="SOG99"/>
      <c r="SOH99"/>
      <c r="SOI99"/>
      <c r="SOJ99"/>
      <c r="SOK99"/>
      <c r="SOL99"/>
      <c r="SOM99"/>
      <c r="SON99"/>
      <c r="SOO99"/>
      <c r="SOP99"/>
      <c r="SOQ99"/>
      <c r="SOR99"/>
      <c r="SOS99"/>
      <c r="SOT99"/>
      <c r="SOU99"/>
      <c r="SOV99"/>
      <c r="SOW99"/>
      <c r="SOX99"/>
      <c r="SOY99"/>
      <c r="SOZ99"/>
      <c r="SPA99"/>
      <c r="SPB99"/>
      <c r="SPC99"/>
      <c r="SPD99"/>
      <c r="SPE99"/>
      <c r="SPF99"/>
      <c r="SPG99"/>
      <c r="SPH99"/>
      <c r="SPI99"/>
      <c r="SPJ99"/>
      <c r="SPK99"/>
      <c r="SPL99"/>
      <c r="SPM99"/>
      <c r="SPN99"/>
      <c r="SPO99"/>
      <c r="SPP99"/>
      <c r="SPQ99"/>
      <c r="SPR99"/>
      <c r="SPS99"/>
      <c r="SPT99"/>
      <c r="SPU99"/>
      <c r="SPV99"/>
      <c r="SPW99"/>
      <c r="SPX99"/>
      <c r="SPY99"/>
      <c r="SPZ99"/>
      <c r="SQA99"/>
      <c r="SQB99"/>
      <c r="SQC99"/>
      <c r="SQD99"/>
      <c r="SQE99"/>
      <c r="SQF99"/>
      <c r="SQG99"/>
      <c r="SQH99"/>
      <c r="SQI99"/>
      <c r="SQJ99"/>
      <c r="SQK99"/>
      <c r="SQL99"/>
      <c r="SQM99"/>
      <c r="SQN99"/>
      <c r="SQO99"/>
      <c r="SQP99"/>
      <c r="SQQ99"/>
      <c r="SQR99"/>
      <c r="SQS99"/>
      <c r="SQT99"/>
      <c r="SQU99"/>
      <c r="SQV99"/>
      <c r="SQW99"/>
      <c r="SQX99"/>
      <c r="SQY99"/>
      <c r="SQZ99"/>
      <c r="SRA99"/>
      <c r="SRB99"/>
      <c r="SRC99"/>
      <c r="SRD99"/>
      <c r="SRE99"/>
      <c r="SRF99"/>
      <c r="SRG99"/>
      <c r="SRH99"/>
      <c r="SRI99"/>
      <c r="SRJ99"/>
      <c r="SRK99"/>
      <c r="SRL99"/>
      <c r="SRM99"/>
      <c r="SRN99"/>
      <c r="SRO99"/>
      <c r="SRP99"/>
      <c r="SRQ99"/>
      <c r="SRR99"/>
      <c r="SRS99"/>
      <c r="SRT99"/>
      <c r="SRU99"/>
      <c r="SRV99"/>
      <c r="SRW99"/>
      <c r="SRX99"/>
      <c r="SRY99"/>
      <c r="SRZ99"/>
      <c r="SSA99"/>
      <c r="SSB99"/>
      <c r="SSC99"/>
      <c r="SSD99"/>
      <c r="SSE99"/>
      <c r="SSF99"/>
      <c r="SSG99"/>
      <c r="SSH99"/>
      <c r="SSI99"/>
      <c r="SSJ99"/>
      <c r="SSK99"/>
      <c r="SSL99"/>
      <c r="SSM99"/>
      <c r="SSN99"/>
      <c r="SSO99"/>
      <c r="SSP99"/>
      <c r="SSQ99"/>
      <c r="SSR99"/>
      <c r="SSS99"/>
      <c r="SST99"/>
      <c r="SSU99"/>
      <c r="SSV99"/>
      <c r="SSW99"/>
      <c r="SSX99"/>
      <c r="SSY99"/>
      <c r="SSZ99"/>
      <c r="STA99"/>
      <c r="STB99"/>
      <c r="STC99"/>
      <c r="STD99"/>
      <c r="STE99"/>
      <c r="STF99"/>
      <c r="STG99"/>
      <c r="STH99"/>
      <c r="STI99"/>
      <c r="STJ99"/>
      <c r="STK99"/>
      <c r="STL99"/>
      <c r="STM99"/>
      <c r="STN99"/>
      <c r="STO99"/>
      <c r="STP99"/>
      <c r="STQ99"/>
      <c r="STR99"/>
      <c r="STS99"/>
      <c r="STT99"/>
      <c r="STU99"/>
      <c r="STV99"/>
      <c r="STW99"/>
      <c r="STX99"/>
      <c r="STY99"/>
      <c r="STZ99"/>
      <c r="SUA99"/>
      <c r="SUB99"/>
      <c r="SUC99"/>
      <c r="SUD99"/>
      <c r="SUE99"/>
      <c r="SUF99"/>
      <c r="SUG99"/>
      <c r="SUH99"/>
      <c r="SUI99"/>
      <c r="SUJ99"/>
      <c r="SUK99"/>
      <c r="SUL99"/>
      <c r="SUM99"/>
      <c r="SUN99"/>
      <c r="SUO99"/>
      <c r="SUP99"/>
      <c r="SUQ99"/>
      <c r="SUR99"/>
      <c r="SUS99"/>
      <c r="SUT99"/>
      <c r="SUU99"/>
      <c r="SUV99"/>
      <c r="SUW99"/>
      <c r="SUX99"/>
      <c r="SUY99"/>
      <c r="SUZ99"/>
      <c r="SVA99"/>
      <c r="SVB99"/>
      <c r="SVC99"/>
      <c r="SVD99"/>
      <c r="SVE99"/>
      <c r="SVF99"/>
      <c r="SVG99"/>
      <c r="SVH99"/>
      <c r="SVI99"/>
      <c r="SVJ99"/>
      <c r="SVK99"/>
      <c r="SVL99"/>
      <c r="SVM99"/>
      <c r="SVN99"/>
      <c r="SVO99"/>
      <c r="SVP99"/>
      <c r="SVQ99"/>
      <c r="SVR99"/>
      <c r="SVS99"/>
      <c r="SVT99"/>
      <c r="SVU99"/>
      <c r="SVV99"/>
      <c r="SVW99"/>
      <c r="SVX99"/>
      <c r="SVY99"/>
      <c r="SVZ99"/>
      <c r="SWA99"/>
      <c r="SWB99"/>
      <c r="SWC99"/>
      <c r="SWD99"/>
      <c r="SWE99"/>
      <c r="SWF99"/>
      <c r="SWG99"/>
      <c r="SWH99"/>
      <c r="SWI99"/>
      <c r="SWJ99"/>
      <c r="SWK99"/>
      <c r="SWL99"/>
      <c r="SWM99"/>
      <c r="SWN99"/>
      <c r="SWO99"/>
      <c r="SWP99"/>
      <c r="SWQ99"/>
      <c r="SWR99"/>
      <c r="SWS99"/>
      <c r="SWT99"/>
      <c r="SWU99"/>
      <c r="SWV99"/>
      <c r="SWW99"/>
      <c r="SWX99"/>
      <c r="SWY99"/>
      <c r="SWZ99"/>
      <c r="SXA99"/>
      <c r="SXB99"/>
      <c r="SXC99"/>
      <c r="SXD99"/>
      <c r="SXE99"/>
      <c r="SXF99"/>
      <c r="SXG99"/>
      <c r="SXH99"/>
      <c r="SXI99"/>
      <c r="SXJ99"/>
      <c r="SXK99"/>
      <c r="SXL99"/>
      <c r="SXM99"/>
      <c r="SXN99"/>
      <c r="SXO99"/>
      <c r="SXP99"/>
      <c r="SXQ99"/>
      <c r="SXR99"/>
      <c r="SXS99"/>
      <c r="SXT99"/>
      <c r="SXU99"/>
      <c r="SXV99"/>
      <c r="SXW99"/>
      <c r="SXX99"/>
      <c r="SXY99"/>
      <c r="SXZ99"/>
      <c r="SYA99"/>
      <c r="SYB99"/>
      <c r="SYC99"/>
      <c r="SYD99"/>
      <c r="SYE99"/>
      <c r="SYF99"/>
      <c r="SYG99"/>
      <c r="SYH99"/>
      <c r="SYI99"/>
      <c r="SYJ99"/>
      <c r="SYK99"/>
      <c r="SYL99"/>
      <c r="SYM99"/>
      <c r="SYN99"/>
      <c r="SYO99"/>
      <c r="SYP99"/>
      <c r="SYQ99"/>
      <c r="SYR99"/>
      <c r="SYS99"/>
      <c r="SYT99"/>
      <c r="SYU99"/>
      <c r="SYV99"/>
      <c r="SYW99"/>
      <c r="SYX99"/>
      <c r="SYY99"/>
      <c r="SYZ99"/>
      <c r="SZA99"/>
      <c r="SZB99"/>
      <c r="SZC99"/>
      <c r="SZD99"/>
      <c r="SZE99"/>
      <c r="SZF99"/>
      <c r="SZG99"/>
      <c r="SZH99"/>
      <c r="SZI99"/>
      <c r="SZJ99"/>
      <c r="SZK99"/>
      <c r="SZL99"/>
      <c r="SZM99"/>
      <c r="SZN99"/>
      <c r="SZO99"/>
      <c r="SZP99"/>
      <c r="SZQ99"/>
      <c r="SZR99"/>
      <c r="SZS99"/>
      <c r="SZT99"/>
      <c r="SZU99"/>
      <c r="SZV99"/>
      <c r="SZW99"/>
      <c r="SZX99"/>
      <c r="SZY99"/>
      <c r="SZZ99"/>
      <c r="TAA99"/>
      <c r="TAB99"/>
      <c r="TAC99"/>
      <c r="TAD99"/>
      <c r="TAE99"/>
      <c r="TAF99"/>
      <c r="TAG99"/>
      <c r="TAH99"/>
      <c r="TAI99"/>
      <c r="TAJ99"/>
      <c r="TAK99"/>
      <c r="TAL99"/>
      <c r="TAM99"/>
      <c r="TAN99"/>
      <c r="TAO99"/>
      <c r="TAP99"/>
      <c r="TAQ99"/>
      <c r="TAR99"/>
      <c r="TAS99"/>
      <c r="TAT99"/>
      <c r="TAU99"/>
      <c r="TAV99"/>
      <c r="TAW99"/>
      <c r="TAX99"/>
      <c r="TAY99"/>
      <c r="TAZ99"/>
      <c r="TBA99"/>
      <c r="TBB99"/>
      <c r="TBC99"/>
      <c r="TBD99"/>
      <c r="TBE99"/>
      <c r="TBF99"/>
      <c r="TBG99"/>
      <c r="TBH99"/>
      <c r="TBI99"/>
      <c r="TBJ99"/>
      <c r="TBK99"/>
      <c r="TBL99"/>
      <c r="TBM99"/>
      <c r="TBN99"/>
      <c r="TBO99"/>
      <c r="TBP99"/>
      <c r="TBQ99"/>
      <c r="TBR99"/>
      <c r="TBS99"/>
      <c r="TBT99"/>
      <c r="TBU99"/>
      <c r="TBV99"/>
      <c r="TBW99"/>
      <c r="TBX99"/>
      <c r="TBY99"/>
      <c r="TBZ99"/>
      <c r="TCA99"/>
      <c r="TCB99"/>
      <c r="TCC99"/>
      <c r="TCD99"/>
      <c r="TCE99"/>
      <c r="TCF99"/>
      <c r="TCG99"/>
      <c r="TCH99"/>
      <c r="TCI99"/>
      <c r="TCJ99"/>
      <c r="TCK99"/>
      <c r="TCL99"/>
      <c r="TCM99"/>
      <c r="TCN99"/>
      <c r="TCO99"/>
      <c r="TCP99"/>
      <c r="TCQ99"/>
      <c r="TCR99"/>
      <c r="TCS99"/>
      <c r="TCT99"/>
      <c r="TCU99"/>
      <c r="TCV99"/>
      <c r="TCW99"/>
      <c r="TCX99"/>
      <c r="TCY99"/>
      <c r="TCZ99"/>
      <c r="TDA99"/>
      <c r="TDB99"/>
      <c r="TDC99"/>
      <c r="TDD99"/>
      <c r="TDE99"/>
      <c r="TDF99"/>
      <c r="TDG99"/>
      <c r="TDH99"/>
      <c r="TDI99"/>
      <c r="TDJ99"/>
      <c r="TDK99"/>
      <c r="TDL99"/>
      <c r="TDM99"/>
      <c r="TDN99"/>
      <c r="TDO99"/>
      <c r="TDP99"/>
      <c r="TDQ99"/>
      <c r="TDR99"/>
      <c r="TDS99"/>
      <c r="TDT99"/>
      <c r="TDU99"/>
      <c r="TDV99"/>
      <c r="TDW99"/>
      <c r="TDX99"/>
      <c r="TDY99"/>
      <c r="TDZ99"/>
      <c r="TEA99"/>
      <c r="TEB99"/>
      <c r="TEC99"/>
      <c r="TED99"/>
      <c r="TEE99"/>
      <c r="TEF99"/>
      <c r="TEG99"/>
      <c r="TEH99"/>
      <c r="TEI99"/>
      <c r="TEJ99"/>
      <c r="TEK99"/>
      <c r="TEL99"/>
      <c r="TEM99"/>
      <c r="TEN99"/>
      <c r="TEO99"/>
      <c r="TEP99"/>
      <c r="TEQ99"/>
      <c r="TER99"/>
      <c r="TES99"/>
      <c r="TET99"/>
      <c r="TEU99"/>
      <c r="TEV99"/>
      <c r="TEW99"/>
      <c r="TEX99"/>
      <c r="TEY99"/>
      <c r="TEZ99"/>
      <c r="TFA99"/>
      <c r="TFB99"/>
      <c r="TFC99"/>
      <c r="TFD99"/>
      <c r="TFE99"/>
      <c r="TFF99"/>
      <c r="TFG99"/>
      <c r="TFH99"/>
      <c r="TFI99"/>
      <c r="TFJ99"/>
      <c r="TFK99"/>
      <c r="TFL99"/>
      <c r="TFM99"/>
      <c r="TFN99"/>
      <c r="TFO99"/>
      <c r="TFP99"/>
      <c r="TFQ99"/>
      <c r="TFR99"/>
      <c r="TFS99"/>
      <c r="TFT99"/>
      <c r="TFU99"/>
      <c r="TFV99"/>
      <c r="TFW99"/>
      <c r="TFX99"/>
      <c r="TFY99"/>
      <c r="TFZ99"/>
      <c r="TGA99"/>
      <c r="TGB99"/>
      <c r="TGC99"/>
      <c r="TGD99"/>
      <c r="TGE99"/>
      <c r="TGF99"/>
      <c r="TGG99"/>
      <c r="TGH99"/>
      <c r="TGI99"/>
      <c r="TGJ99"/>
      <c r="TGK99"/>
      <c r="TGL99"/>
      <c r="TGM99"/>
      <c r="TGN99"/>
      <c r="TGO99"/>
      <c r="TGP99"/>
      <c r="TGQ99"/>
      <c r="TGR99"/>
      <c r="TGS99"/>
      <c r="TGT99"/>
      <c r="TGU99"/>
      <c r="TGV99"/>
      <c r="TGW99"/>
      <c r="TGX99"/>
      <c r="TGY99"/>
      <c r="TGZ99"/>
      <c r="THA99"/>
      <c r="THB99"/>
      <c r="THC99"/>
      <c r="THD99"/>
      <c r="THE99"/>
      <c r="THF99"/>
      <c r="THG99"/>
      <c r="THH99"/>
      <c r="THI99"/>
      <c r="THJ99"/>
      <c r="THK99"/>
      <c r="THL99"/>
      <c r="THM99"/>
      <c r="THN99"/>
      <c r="THO99"/>
      <c r="THP99"/>
      <c r="THQ99"/>
      <c r="THR99"/>
      <c r="THS99"/>
      <c r="THT99"/>
      <c r="THU99"/>
      <c r="THV99"/>
      <c r="THW99"/>
      <c r="THX99"/>
      <c r="THY99"/>
      <c r="THZ99"/>
      <c r="TIA99"/>
      <c r="TIB99"/>
      <c r="TIC99"/>
      <c r="TID99"/>
      <c r="TIE99"/>
      <c r="TIF99"/>
      <c r="TIG99"/>
      <c r="TIH99"/>
      <c r="TII99"/>
      <c r="TIJ99"/>
      <c r="TIK99"/>
      <c r="TIL99"/>
      <c r="TIM99"/>
      <c r="TIN99"/>
      <c r="TIO99"/>
      <c r="TIP99"/>
      <c r="TIQ99"/>
      <c r="TIR99"/>
      <c r="TIS99"/>
      <c r="TIT99"/>
      <c r="TIU99"/>
      <c r="TIV99"/>
      <c r="TIW99"/>
      <c r="TIX99"/>
      <c r="TIY99"/>
      <c r="TIZ99"/>
      <c r="TJA99"/>
      <c r="TJB99"/>
      <c r="TJC99"/>
      <c r="TJD99"/>
      <c r="TJE99"/>
      <c r="TJF99"/>
      <c r="TJG99"/>
      <c r="TJH99"/>
      <c r="TJI99"/>
      <c r="TJJ99"/>
      <c r="TJK99"/>
      <c r="TJL99"/>
      <c r="TJM99"/>
      <c r="TJN99"/>
      <c r="TJO99"/>
      <c r="TJP99"/>
      <c r="TJQ99"/>
      <c r="TJR99"/>
      <c r="TJS99"/>
      <c r="TJT99"/>
      <c r="TJU99"/>
      <c r="TJV99"/>
      <c r="TJW99"/>
      <c r="TJX99"/>
      <c r="TJY99"/>
      <c r="TJZ99"/>
      <c r="TKA99"/>
      <c r="TKB99"/>
      <c r="TKC99"/>
      <c r="TKD99"/>
      <c r="TKE99"/>
      <c r="TKF99"/>
      <c r="TKG99"/>
      <c r="TKH99"/>
      <c r="TKI99"/>
      <c r="TKJ99"/>
      <c r="TKK99"/>
      <c r="TKL99"/>
      <c r="TKM99"/>
      <c r="TKN99"/>
      <c r="TKO99"/>
      <c r="TKP99"/>
      <c r="TKQ99"/>
      <c r="TKR99"/>
      <c r="TKS99"/>
      <c r="TKT99"/>
      <c r="TKU99"/>
      <c r="TKV99"/>
      <c r="TKW99"/>
      <c r="TKX99"/>
      <c r="TKY99"/>
      <c r="TKZ99"/>
      <c r="TLA99"/>
      <c r="TLB99"/>
      <c r="TLC99"/>
      <c r="TLD99"/>
      <c r="TLE99"/>
      <c r="TLF99"/>
      <c r="TLG99"/>
      <c r="TLH99"/>
      <c r="TLI99"/>
      <c r="TLJ99"/>
      <c r="TLK99"/>
      <c r="TLL99"/>
      <c r="TLM99"/>
      <c r="TLN99"/>
      <c r="TLO99"/>
      <c r="TLP99"/>
      <c r="TLQ99"/>
      <c r="TLR99"/>
      <c r="TLS99"/>
      <c r="TLT99"/>
      <c r="TLU99"/>
      <c r="TLV99"/>
      <c r="TLW99"/>
      <c r="TLX99"/>
      <c r="TLY99"/>
      <c r="TLZ99"/>
      <c r="TMA99"/>
      <c r="TMB99"/>
      <c r="TMC99"/>
      <c r="TMD99"/>
      <c r="TME99"/>
      <c r="TMF99"/>
      <c r="TMG99"/>
      <c r="TMH99"/>
      <c r="TMI99"/>
      <c r="TMJ99"/>
      <c r="TMK99"/>
      <c r="TML99"/>
      <c r="TMM99"/>
      <c r="TMN99"/>
      <c r="TMO99"/>
      <c r="TMP99"/>
      <c r="TMQ99"/>
      <c r="TMR99"/>
      <c r="TMS99"/>
      <c r="TMT99"/>
      <c r="TMU99"/>
      <c r="TMV99"/>
      <c r="TMW99"/>
      <c r="TMX99"/>
      <c r="TMY99"/>
      <c r="TMZ99"/>
      <c r="TNA99"/>
      <c r="TNB99"/>
      <c r="TNC99"/>
      <c r="TND99"/>
      <c r="TNE99"/>
      <c r="TNF99"/>
      <c r="TNG99"/>
      <c r="TNH99"/>
      <c r="TNI99"/>
      <c r="TNJ99"/>
      <c r="TNK99"/>
      <c r="TNL99"/>
      <c r="TNM99"/>
      <c r="TNN99"/>
      <c r="TNO99"/>
      <c r="TNP99"/>
      <c r="TNQ99"/>
      <c r="TNR99"/>
      <c r="TNS99"/>
      <c r="TNT99"/>
      <c r="TNU99"/>
      <c r="TNV99"/>
      <c r="TNW99"/>
      <c r="TNX99"/>
      <c r="TNY99"/>
      <c r="TNZ99"/>
      <c r="TOA99"/>
      <c r="TOB99"/>
      <c r="TOC99"/>
      <c r="TOD99"/>
      <c r="TOE99"/>
      <c r="TOF99"/>
      <c r="TOG99"/>
      <c r="TOH99"/>
      <c r="TOI99"/>
      <c r="TOJ99"/>
      <c r="TOK99"/>
      <c r="TOL99"/>
      <c r="TOM99"/>
      <c r="TON99"/>
      <c r="TOO99"/>
      <c r="TOP99"/>
      <c r="TOQ99"/>
      <c r="TOR99"/>
      <c r="TOS99"/>
      <c r="TOT99"/>
      <c r="TOU99"/>
      <c r="TOV99"/>
      <c r="TOW99"/>
      <c r="TOX99"/>
      <c r="TOY99"/>
      <c r="TOZ99"/>
      <c r="TPA99"/>
      <c r="TPB99"/>
      <c r="TPC99"/>
      <c r="TPD99"/>
      <c r="TPE99"/>
      <c r="TPF99"/>
      <c r="TPG99"/>
      <c r="TPH99"/>
      <c r="TPI99"/>
      <c r="TPJ99"/>
      <c r="TPK99"/>
      <c r="TPL99"/>
      <c r="TPM99"/>
      <c r="TPN99"/>
      <c r="TPO99"/>
      <c r="TPP99"/>
      <c r="TPQ99"/>
      <c r="TPR99"/>
      <c r="TPS99"/>
      <c r="TPT99"/>
      <c r="TPU99"/>
      <c r="TPV99"/>
      <c r="TPW99"/>
      <c r="TPX99"/>
      <c r="TPY99"/>
      <c r="TPZ99"/>
      <c r="TQA99"/>
      <c r="TQB99"/>
      <c r="TQC99"/>
      <c r="TQD99"/>
      <c r="TQE99"/>
      <c r="TQF99"/>
      <c r="TQG99"/>
      <c r="TQH99"/>
      <c r="TQI99"/>
      <c r="TQJ99"/>
      <c r="TQK99"/>
      <c r="TQL99"/>
      <c r="TQM99"/>
      <c r="TQN99"/>
      <c r="TQO99"/>
      <c r="TQP99"/>
      <c r="TQQ99"/>
      <c r="TQR99"/>
      <c r="TQS99"/>
      <c r="TQT99"/>
      <c r="TQU99"/>
      <c r="TQV99"/>
      <c r="TQW99"/>
      <c r="TQX99"/>
      <c r="TQY99"/>
      <c r="TQZ99"/>
      <c r="TRA99"/>
      <c r="TRB99"/>
      <c r="TRC99"/>
      <c r="TRD99"/>
      <c r="TRE99"/>
      <c r="TRF99"/>
      <c r="TRG99"/>
      <c r="TRH99"/>
      <c r="TRI99"/>
      <c r="TRJ99"/>
      <c r="TRK99"/>
      <c r="TRL99"/>
      <c r="TRM99"/>
      <c r="TRN99"/>
      <c r="TRO99"/>
      <c r="TRP99"/>
      <c r="TRQ99"/>
      <c r="TRR99"/>
      <c r="TRS99"/>
      <c r="TRT99"/>
      <c r="TRU99"/>
      <c r="TRV99"/>
      <c r="TRW99"/>
      <c r="TRX99"/>
      <c r="TRY99"/>
      <c r="TRZ99"/>
      <c r="TSA99"/>
      <c r="TSB99"/>
      <c r="TSC99"/>
      <c r="TSD99"/>
      <c r="TSE99"/>
      <c r="TSF99"/>
      <c r="TSG99"/>
      <c r="TSH99"/>
      <c r="TSI99"/>
      <c r="TSJ99"/>
      <c r="TSK99"/>
      <c r="TSL99"/>
      <c r="TSM99"/>
      <c r="TSN99"/>
      <c r="TSO99"/>
      <c r="TSP99"/>
      <c r="TSQ99"/>
      <c r="TSR99"/>
      <c r="TSS99"/>
      <c r="TST99"/>
      <c r="TSU99"/>
      <c r="TSV99"/>
      <c r="TSW99"/>
      <c r="TSX99"/>
      <c r="TSY99"/>
      <c r="TSZ99"/>
      <c r="TTA99"/>
      <c r="TTB99"/>
      <c r="TTC99"/>
      <c r="TTD99"/>
      <c r="TTE99"/>
      <c r="TTF99"/>
      <c r="TTG99"/>
      <c r="TTH99"/>
      <c r="TTI99"/>
      <c r="TTJ99"/>
      <c r="TTK99"/>
      <c r="TTL99"/>
      <c r="TTM99"/>
      <c r="TTN99"/>
      <c r="TTO99"/>
      <c r="TTP99"/>
      <c r="TTQ99"/>
      <c r="TTR99"/>
      <c r="TTS99"/>
      <c r="TTT99"/>
      <c r="TTU99"/>
      <c r="TTV99"/>
      <c r="TTW99"/>
      <c r="TTX99"/>
      <c r="TTY99"/>
      <c r="TTZ99"/>
      <c r="TUA99"/>
      <c r="TUB99"/>
      <c r="TUC99"/>
      <c r="TUD99"/>
      <c r="TUE99"/>
      <c r="TUF99"/>
      <c r="TUG99"/>
      <c r="TUH99"/>
      <c r="TUI99"/>
      <c r="TUJ99"/>
      <c r="TUK99"/>
      <c r="TUL99"/>
      <c r="TUM99"/>
      <c r="TUN99"/>
      <c r="TUO99"/>
      <c r="TUP99"/>
      <c r="TUQ99"/>
      <c r="TUR99"/>
      <c r="TUS99"/>
      <c r="TUT99"/>
      <c r="TUU99"/>
      <c r="TUV99"/>
      <c r="TUW99"/>
      <c r="TUX99"/>
      <c r="TUY99"/>
      <c r="TUZ99"/>
      <c r="TVA99"/>
      <c r="TVB99"/>
      <c r="TVC99"/>
      <c r="TVD99"/>
      <c r="TVE99"/>
      <c r="TVF99"/>
      <c r="TVG99"/>
      <c r="TVH99"/>
      <c r="TVI99"/>
      <c r="TVJ99"/>
      <c r="TVK99"/>
      <c r="TVL99"/>
      <c r="TVM99"/>
      <c r="TVN99"/>
      <c r="TVO99"/>
      <c r="TVP99"/>
      <c r="TVQ99"/>
      <c r="TVR99"/>
      <c r="TVS99"/>
      <c r="TVT99"/>
      <c r="TVU99"/>
      <c r="TVV99"/>
      <c r="TVW99"/>
      <c r="TVX99"/>
      <c r="TVY99"/>
      <c r="TVZ99"/>
      <c r="TWA99"/>
      <c r="TWB99"/>
      <c r="TWC99"/>
      <c r="TWD99"/>
      <c r="TWE99"/>
      <c r="TWF99"/>
      <c r="TWG99"/>
      <c r="TWH99"/>
      <c r="TWI99"/>
      <c r="TWJ99"/>
      <c r="TWK99"/>
      <c r="TWL99"/>
      <c r="TWM99"/>
      <c r="TWN99"/>
      <c r="TWO99"/>
      <c r="TWP99"/>
      <c r="TWQ99"/>
      <c r="TWR99"/>
      <c r="TWS99"/>
      <c r="TWT99"/>
      <c r="TWU99"/>
      <c r="TWV99"/>
      <c r="TWW99"/>
      <c r="TWX99"/>
      <c r="TWY99"/>
      <c r="TWZ99"/>
      <c r="TXA99"/>
      <c r="TXB99"/>
      <c r="TXC99"/>
      <c r="TXD99"/>
      <c r="TXE99"/>
      <c r="TXF99"/>
      <c r="TXG99"/>
      <c r="TXH99"/>
      <c r="TXI99"/>
      <c r="TXJ99"/>
      <c r="TXK99"/>
      <c r="TXL99"/>
      <c r="TXM99"/>
      <c r="TXN99"/>
      <c r="TXO99"/>
      <c r="TXP99"/>
      <c r="TXQ99"/>
      <c r="TXR99"/>
      <c r="TXS99"/>
      <c r="TXT99"/>
      <c r="TXU99"/>
      <c r="TXV99"/>
      <c r="TXW99"/>
      <c r="TXX99"/>
      <c r="TXY99"/>
      <c r="TXZ99"/>
      <c r="TYA99"/>
      <c r="TYB99"/>
      <c r="TYC99"/>
      <c r="TYD99"/>
      <c r="TYE99"/>
      <c r="TYF99"/>
      <c r="TYG99"/>
      <c r="TYH99"/>
      <c r="TYI99"/>
      <c r="TYJ99"/>
      <c r="TYK99"/>
      <c r="TYL99"/>
      <c r="TYM99"/>
      <c r="TYN99"/>
      <c r="TYO99"/>
      <c r="TYP99"/>
      <c r="TYQ99"/>
      <c r="TYR99"/>
      <c r="TYS99"/>
      <c r="TYT99"/>
      <c r="TYU99"/>
      <c r="TYV99"/>
      <c r="TYW99"/>
      <c r="TYX99"/>
      <c r="TYY99"/>
      <c r="TYZ99"/>
      <c r="TZA99"/>
      <c r="TZB99"/>
      <c r="TZC99"/>
      <c r="TZD99"/>
      <c r="TZE99"/>
      <c r="TZF99"/>
      <c r="TZG99"/>
      <c r="TZH99"/>
      <c r="TZI99"/>
      <c r="TZJ99"/>
      <c r="TZK99"/>
      <c r="TZL99"/>
      <c r="TZM99"/>
      <c r="TZN99"/>
      <c r="TZO99"/>
      <c r="TZP99"/>
      <c r="TZQ99"/>
      <c r="TZR99"/>
      <c r="TZS99"/>
      <c r="TZT99"/>
      <c r="TZU99"/>
      <c r="TZV99"/>
      <c r="TZW99"/>
      <c r="TZX99"/>
      <c r="TZY99"/>
      <c r="TZZ99"/>
      <c r="UAA99"/>
      <c r="UAB99"/>
      <c r="UAC99"/>
      <c r="UAD99"/>
      <c r="UAE99"/>
      <c r="UAF99"/>
      <c r="UAG99"/>
      <c r="UAH99"/>
      <c r="UAI99"/>
      <c r="UAJ99"/>
      <c r="UAK99"/>
      <c r="UAL99"/>
      <c r="UAM99"/>
      <c r="UAN99"/>
      <c r="UAO99"/>
      <c r="UAP99"/>
      <c r="UAQ99"/>
      <c r="UAR99"/>
      <c r="UAS99"/>
      <c r="UAT99"/>
      <c r="UAU99"/>
      <c r="UAV99"/>
      <c r="UAW99"/>
      <c r="UAX99"/>
      <c r="UAY99"/>
      <c r="UAZ99"/>
      <c r="UBA99"/>
      <c r="UBB99"/>
      <c r="UBC99"/>
      <c r="UBD99"/>
      <c r="UBE99"/>
      <c r="UBF99"/>
      <c r="UBG99"/>
      <c r="UBH99"/>
      <c r="UBI99"/>
      <c r="UBJ99"/>
      <c r="UBK99"/>
      <c r="UBL99"/>
      <c r="UBM99"/>
      <c r="UBN99"/>
      <c r="UBO99"/>
      <c r="UBP99"/>
      <c r="UBQ99"/>
      <c r="UBR99"/>
      <c r="UBS99"/>
      <c r="UBT99"/>
      <c r="UBU99"/>
      <c r="UBV99"/>
      <c r="UBW99"/>
      <c r="UBX99"/>
      <c r="UBY99"/>
      <c r="UBZ99"/>
      <c r="UCA99"/>
      <c r="UCB99"/>
      <c r="UCC99"/>
      <c r="UCD99"/>
      <c r="UCE99"/>
      <c r="UCF99"/>
      <c r="UCG99"/>
      <c r="UCH99"/>
      <c r="UCI99"/>
      <c r="UCJ99"/>
      <c r="UCK99"/>
      <c r="UCL99"/>
      <c r="UCM99"/>
      <c r="UCN99"/>
      <c r="UCO99"/>
      <c r="UCP99"/>
      <c r="UCQ99"/>
      <c r="UCR99"/>
      <c r="UCS99"/>
      <c r="UCT99"/>
      <c r="UCU99"/>
      <c r="UCV99"/>
      <c r="UCW99"/>
      <c r="UCX99"/>
      <c r="UCY99"/>
      <c r="UCZ99"/>
      <c r="UDA99"/>
      <c r="UDB99"/>
      <c r="UDC99"/>
      <c r="UDD99"/>
      <c r="UDE99"/>
      <c r="UDF99"/>
      <c r="UDG99"/>
      <c r="UDH99"/>
      <c r="UDI99"/>
      <c r="UDJ99"/>
      <c r="UDK99"/>
      <c r="UDL99"/>
      <c r="UDM99"/>
      <c r="UDN99"/>
      <c r="UDO99"/>
      <c r="UDP99"/>
      <c r="UDQ99"/>
      <c r="UDR99"/>
      <c r="UDS99"/>
      <c r="UDT99"/>
      <c r="UDU99"/>
      <c r="UDV99"/>
      <c r="UDW99"/>
      <c r="UDX99"/>
      <c r="UDY99"/>
      <c r="UDZ99"/>
      <c r="UEA99"/>
      <c r="UEB99"/>
      <c r="UEC99"/>
      <c r="UED99"/>
      <c r="UEE99"/>
      <c r="UEF99"/>
      <c r="UEG99"/>
      <c r="UEH99"/>
      <c r="UEI99"/>
      <c r="UEJ99"/>
      <c r="UEK99"/>
      <c r="UEL99"/>
      <c r="UEM99"/>
      <c r="UEN99"/>
      <c r="UEO99"/>
      <c r="UEP99"/>
      <c r="UEQ99"/>
      <c r="UER99"/>
      <c r="UES99"/>
      <c r="UET99"/>
      <c r="UEU99"/>
      <c r="UEV99"/>
      <c r="UEW99"/>
      <c r="UEX99"/>
      <c r="UEY99"/>
      <c r="UEZ99"/>
      <c r="UFA99"/>
      <c r="UFB99"/>
      <c r="UFC99"/>
      <c r="UFD99"/>
      <c r="UFE99"/>
      <c r="UFF99"/>
      <c r="UFG99"/>
      <c r="UFH99"/>
      <c r="UFI99"/>
      <c r="UFJ99"/>
      <c r="UFK99"/>
      <c r="UFL99"/>
      <c r="UFM99"/>
      <c r="UFN99"/>
      <c r="UFO99"/>
      <c r="UFP99"/>
      <c r="UFQ99"/>
      <c r="UFR99"/>
      <c r="UFS99"/>
      <c r="UFT99"/>
      <c r="UFU99"/>
      <c r="UFV99"/>
      <c r="UFW99"/>
      <c r="UFX99"/>
      <c r="UFY99"/>
      <c r="UFZ99"/>
      <c r="UGA99"/>
      <c r="UGB99"/>
      <c r="UGC99"/>
      <c r="UGD99"/>
      <c r="UGE99"/>
      <c r="UGF99"/>
      <c r="UGG99"/>
      <c r="UGH99"/>
      <c r="UGI99"/>
      <c r="UGJ99"/>
      <c r="UGK99"/>
      <c r="UGL99"/>
      <c r="UGM99"/>
      <c r="UGN99"/>
      <c r="UGO99"/>
      <c r="UGP99"/>
      <c r="UGQ99"/>
      <c r="UGR99"/>
      <c r="UGS99"/>
      <c r="UGT99"/>
      <c r="UGU99"/>
      <c r="UGV99"/>
      <c r="UGW99"/>
      <c r="UGX99"/>
      <c r="UGY99"/>
      <c r="UGZ99"/>
      <c r="UHA99"/>
      <c r="UHB99"/>
      <c r="UHC99"/>
      <c r="UHD99"/>
      <c r="UHE99"/>
      <c r="UHF99"/>
      <c r="UHG99"/>
      <c r="UHH99"/>
      <c r="UHI99"/>
      <c r="UHJ99"/>
      <c r="UHK99"/>
      <c r="UHL99"/>
      <c r="UHM99"/>
      <c r="UHN99"/>
      <c r="UHO99"/>
      <c r="UHP99"/>
      <c r="UHQ99"/>
      <c r="UHR99"/>
      <c r="UHS99"/>
      <c r="UHT99"/>
      <c r="UHU99"/>
      <c r="UHV99"/>
      <c r="UHW99"/>
      <c r="UHX99"/>
      <c r="UHY99"/>
      <c r="UHZ99"/>
      <c r="UIA99"/>
      <c r="UIB99"/>
      <c r="UIC99"/>
      <c r="UID99"/>
      <c r="UIE99"/>
      <c r="UIF99"/>
      <c r="UIG99"/>
      <c r="UIH99"/>
      <c r="UII99"/>
      <c r="UIJ99"/>
      <c r="UIK99"/>
      <c r="UIL99"/>
      <c r="UIM99"/>
      <c r="UIN99"/>
      <c r="UIO99"/>
      <c r="UIP99"/>
      <c r="UIQ99"/>
      <c r="UIR99"/>
      <c r="UIS99"/>
      <c r="UIT99"/>
      <c r="UIU99"/>
      <c r="UIV99"/>
      <c r="UIW99"/>
      <c r="UIX99"/>
      <c r="UIY99"/>
      <c r="UIZ99"/>
      <c r="UJA99"/>
      <c r="UJB99"/>
      <c r="UJC99"/>
      <c r="UJD99"/>
      <c r="UJE99"/>
      <c r="UJF99"/>
      <c r="UJG99"/>
      <c r="UJH99"/>
      <c r="UJI99"/>
      <c r="UJJ99"/>
      <c r="UJK99"/>
      <c r="UJL99"/>
      <c r="UJM99"/>
      <c r="UJN99"/>
      <c r="UJO99"/>
      <c r="UJP99"/>
      <c r="UJQ99"/>
      <c r="UJR99"/>
      <c r="UJS99"/>
      <c r="UJT99"/>
      <c r="UJU99"/>
      <c r="UJV99"/>
      <c r="UJW99"/>
      <c r="UJX99"/>
      <c r="UJY99"/>
      <c r="UJZ99"/>
      <c r="UKA99"/>
      <c r="UKB99"/>
      <c r="UKC99"/>
      <c r="UKD99"/>
      <c r="UKE99"/>
      <c r="UKF99"/>
      <c r="UKG99"/>
      <c r="UKH99"/>
      <c r="UKI99"/>
      <c r="UKJ99"/>
      <c r="UKK99"/>
      <c r="UKL99"/>
      <c r="UKM99"/>
      <c r="UKN99"/>
      <c r="UKO99"/>
      <c r="UKP99"/>
      <c r="UKQ99"/>
      <c r="UKR99"/>
      <c r="UKS99"/>
      <c r="UKT99"/>
      <c r="UKU99"/>
      <c r="UKV99"/>
      <c r="UKW99"/>
      <c r="UKX99"/>
      <c r="UKY99"/>
      <c r="UKZ99"/>
      <c r="ULA99"/>
      <c r="ULB99"/>
      <c r="ULC99"/>
      <c r="ULD99"/>
      <c r="ULE99"/>
      <c r="ULF99"/>
      <c r="ULG99"/>
      <c r="ULH99"/>
      <c r="ULI99"/>
      <c r="ULJ99"/>
      <c r="ULK99"/>
      <c r="ULL99"/>
      <c r="ULM99"/>
      <c r="ULN99"/>
      <c r="ULO99"/>
      <c r="ULP99"/>
      <c r="ULQ99"/>
      <c r="ULR99"/>
      <c r="ULS99"/>
      <c r="ULT99"/>
      <c r="ULU99"/>
      <c r="ULV99"/>
      <c r="ULW99"/>
      <c r="ULX99"/>
      <c r="ULY99"/>
      <c r="ULZ99"/>
      <c r="UMA99"/>
      <c r="UMB99"/>
      <c r="UMC99"/>
      <c r="UMD99"/>
      <c r="UME99"/>
      <c r="UMF99"/>
      <c r="UMG99"/>
      <c r="UMH99"/>
      <c r="UMI99"/>
      <c r="UMJ99"/>
      <c r="UMK99"/>
      <c r="UML99"/>
      <c r="UMM99"/>
      <c r="UMN99"/>
      <c r="UMO99"/>
      <c r="UMP99"/>
      <c r="UMQ99"/>
      <c r="UMR99"/>
      <c r="UMS99"/>
      <c r="UMT99"/>
      <c r="UMU99"/>
      <c r="UMV99"/>
      <c r="UMW99"/>
      <c r="UMX99"/>
      <c r="UMY99"/>
      <c r="UMZ99"/>
      <c r="UNA99"/>
      <c r="UNB99"/>
      <c r="UNC99"/>
      <c r="UND99"/>
      <c r="UNE99"/>
      <c r="UNF99"/>
      <c r="UNG99"/>
      <c r="UNH99"/>
      <c r="UNI99"/>
      <c r="UNJ99"/>
      <c r="UNK99"/>
      <c r="UNL99"/>
      <c r="UNM99"/>
      <c r="UNN99"/>
      <c r="UNO99"/>
      <c r="UNP99"/>
      <c r="UNQ99"/>
      <c r="UNR99"/>
      <c r="UNS99"/>
      <c r="UNT99"/>
      <c r="UNU99"/>
      <c r="UNV99"/>
      <c r="UNW99"/>
      <c r="UNX99"/>
      <c r="UNY99"/>
      <c r="UNZ99"/>
      <c r="UOA99"/>
      <c r="UOB99"/>
      <c r="UOC99"/>
      <c r="UOD99"/>
      <c r="UOE99"/>
      <c r="UOF99"/>
      <c r="UOG99"/>
      <c r="UOH99"/>
      <c r="UOI99"/>
      <c r="UOJ99"/>
      <c r="UOK99"/>
      <c r="UOL99"/>
      <c r="UOM99"/>
      <c r="UON99"/>
      <c r="UOO99"/>
      <c r="UOP99"/>
      <c r="UOQ99"/>
      <c r="UOR99"/>
      <c r="UOS99"/>
      <c r="UOT99"/>
      <c r="UOU99"/>
      <c r="UOV99"/>
      <c r="UOW99"/>
      <c r="UOX99"/>
      <c r="UOY99"/>
      <c r="UOZ99"/>
      <c r="UPA99"/>
      <c r="UPB99"/>
      <c r="UPC99"/>
      <c r="UPD99"/>
      <c r="UPE99"/>
      <c r="UPF99"/>
      <c r="UPG99"/>
      <c r="UPH99"/>
      <c r="UPI99"/>
      <c r="UPJ99"/>
      <c r="UPK99"/>
      <c r="UPL99"/>
      <c r="UPM99"/>
      <c r="UPN99"/>
      <c r="UPO99"/>
      <c r="UPP99"/>
      <c r="UPQ99"/>
      <c r="UPR99"/>
      <c r="UPS99"/>
      <c r="UPT99"/>
      <c r="UPU99"/>
      <c r="UPV99"/>
      <c r="UPW99"/>
      <c r="UPX99"/>
      <c r="UPY99"/>
      <c r="UPZ99"/>
      <c r="UQA99"/>
      <c r="UQB99"/>
      <c r="UQC99"/>
      <c r="UQD99"/>
      <c r="UQE99"/>
      <c r="UQF99"/>
      <c r="UQG99"/>
      <c r="UQH99"/>
      <c r="UQI99"/>
      <c r="UQJ99"/>
      <c r="UQK99"/>
      <c r="UQL99"/>
      <c r="UQM99"/>
      <c r="UQN99"/>
      <c r="UQO99"/>
      <c r="UQP99"/>
      <c r="UQQ99"/>
      <c r="UQR99"/>
      <c r="UQS99"/>
      <c r="UQT99"/>
      <c r="UQU99"/>
      <c r="UQV99"/>
      <c r="UQW99"/>
      <c r="UQX99"/>
      <c r="UQY99"/>
      <c r="UQZ99"/>
      <c r="URA99"/>
      <c r="URB99"/>
      <c r="URC99"/>
      <c r="URD99"/>
      <c r="URE99"/>
      <c r="URF99"/>
      <c r="URG99"/>
      <c r="URH99"/>
      <c r="URI99"/>
      <c r="URJ99"/>
      <c r="URK99"/>
      <c r="URL99"/>
      <c r="URM99"/>
      <c r="URN99"/>
      <c r="URO99"/>
      <c r="URP99"/>
      <c r="URQ99"/>
      <c r="URR99"/>
      <c r="URS99"/>
      <c r="URT99"/>
      <c r="URU99"/>
      <c r="URV99"/>
      <c r="URW99"/>
      <c r="URX99"/>
      <c r="URY99"/>
      <c r="URZ99"/>
      <c r="USA99"/>
      <c r="USB99"/>
      <c r="USC99"/>
      <c r="USD99"/>
      <c r="USE99"/>
      <c r="USF99"/>
      <c r="USG99"/>
      <c r="USH99"/>
      <c r="USI99"/>
      <c r="USJ99"/>
      <c r="USK99"/>
      <c r="USL99"/>
      <c r="USM99"/>
      <c r="USN99"/>
      <c r="USO99"/>
      <c r="USP99"/>
      <c r="USQ99"/>
      <c r="USR99"/>
      <c r="USS99"/>
      <c r="UST99"/>
      <c r="USU99"/>
      <c r="USV99"/>
      <c r="USW99"/>
      <c r="USX99"/>
      <c r="USY99"/>
      <c r="USZ99"/>
      <c r="UTA99"/>
      <c r="UTB99"/>
      <c r="UTC99"/>
      <c r="UTD99"/>
      <c r="UTE99"/>
      <c r="UTF99"/>
      <c r="UTG99"/>
      <c r="UTH99"/>
      <c r="UTI99"/>
      <c r="UTJ99"/>
      <c r="UTK99"/>
      <c r="UTL99"/>
      <c r="UTM99"/>
      <c r="UTN99"/>
      <c r="UTO99"/>
      <c r="UTP99"/>
      <c r="UTQ99"/>
      <c r="UTR99"/>
      <c r="UTS99"/>
      <c r="UTT99"/>
      <c r="UTU99"/>
      <c r="UTV99"/>
      <c r="UTW99"/>
      <c r="UTX99"/>
      <c r="UTY99"/>
      <c r="UTZ99"/>
      <c r="UUA99"/>
      <c r="UUB99"/>
      <c r="UUC99"/>
      <c r="UUD99"/>
      <c r="UUE99"/>
      <c r="UUF99"/>
      <c r="UUG99"/>
      <c r="UUH99"/>
      <c r="UUI99"/>
      <c r="UUJ99"/>
      <c r="UUK99"/>
      <c r="UUL99"/>
      <c r="UUM99"/>
      <c r="UUN99"/>
      <c r="UUO99"/>
      <c r="UUP99"/>
      <c r="UUQ99"/>
      <c r="UUR99"/>
      <c r="UUS99"/>
      <c r="UUT99"/>
      <c r="UUU99"/>
      <c r="UUV99"/>
      <c r="UUW99"/>
      <c r="UUX99"/>
      <c r="UUY99"/>
      <c r="UUZ99"/>
      <c r="UVA99"/>
      <c r="UVB99"/>
      <c r="UVC99"/>
      <c r="UVD99"/>
      <c r="UVE99"/>
      <c r="UVF99"/>
      <c r="UVG99"/>
      <c r="UVH99"/>
      <c r="UVI99"/>
      <c r="UVJ99"/>
      <c r="UVK99"/>
      <c r="UVL99"/>
      <c r="UVM99"/>
      <c r="UVN99"/>
      <c r="UVO99"/>
      <c r="UVP99"/>
      <c r="UVQ99"/>
      <c r="UVR99"/>
      <c r="UVS99"/>
      <c r="UVT99"/>
      <c r="UVU99"/>
      <c r="UVV99"/>
      <c r="UVW99"/>
      <c r="UVX99"/>
      <c r="UVY99"/>
      <c r="UVZ99"/>
      <c r="UWA99"/>
      <c r="UWB99"/>
      <c r="UWC99"/>
      <c r="UWD99"/>
      <c r="UWE99"/>
      <c r="UWF99"/>
      <c r="UWG99"/>
      <c r="UWH99"/>
      <c r="UWI99"/>
      <c r="UWJ99"/>
      <c r="UWK99"/>
      <c r="UWL99"/>
      <c r="UWM99"/>
      <c r="UWN99"/>
      <c r="UWO99"/>
      <c r="UWP99"/>
      <c r="UWQ99"/>
      <c r="UWR99"/>
      <c r="UWS99"/>
      <c r="UWT99"/>
      <c r="UWU99"/>
      <c r="UWV99"/>
      <c r="UWW99"/>
      <c r="UWX99"/>
      <c r="UWY99"/>
      <c r="UWZ99"/>
      <c r="UXA99"/>
      <c r="UXB99"/>
      <c r="UXC99"/>
      <c r="UXD99"/>
      <c r="UXE99"/>
      <c r="UXF99"/>
      <c r="UXG99"/>
      <c r="UXH99"/>
      <c r="UXI99"/>
      <c r="UXJ99"/>
      <c r="UXK99"/>
      <c r="UXL99"/>
      <c r="UXM99"/>
      <c r="UXN99"/>
      <c r="UXO99"/>
      <c r="UXP99"/>
      <c r="UXQ99"/>
      <c r="UXR99"/>
      <c r="UXS99"/>
      <c r="UXT99"/>
      <c r="UXU99"/>
      <c r="UXV99"/>
      <c r="UXW99"/>
      <c r="UXX99"/>
      <c r="UXY99"/>
      <c r="UXZ99"/>
      <c r="UYA99"/>
      <c r="UYB99"/>
      <c r="UYC99"/>
      <c r="UYD99"/>
      <c r="UYE99"/>
      <c r="UYF99"/>
      <c r="UYG99"/>
      <c r="UYH99"/>
      <c r="UYI99"/>
      <c r="UYJ99"/>
      <c r="UYK99"/>
      <c r="UYL99"/>
      <c r="UYM99"/>
      <c r="UYN99"/>
      <c r="UYO99"/>
      <c r="UYP99"/>
      <c r="UYQ99"/>
      <c r="UYR99"/>
      <c r="UYS99"/>
      <c r="UYT99"/>
      <c r="UYU99"/>
      <c r="UYV99"/>
      <c r="UYW99"/>
      <c r="UYX99"/>
      <c r="UYY99"/>
      <c r="UYZ99"/>
      <c r="UZA99"/>
      <c r="UZB99"/>
      <c r="UZC99"/>
      <c r="UZD99"/>
      <c r="UZE99"/>
      <c r="UZF99"/>
      <c r="UZG99"/>
      <c r="UZH99"/>
      <c r="UZI99"/>
      <c r="UZJ99"/>
      <c r="UZK99"/>
      <c r="UZL99"/>
      <c r="UZM99"/>
      <c r="UZN99"/>
      <c r="UZO99"/>
      <c r="UZP99"/>
      <c r="UZQ99"/>
      <c r="UZR99"/>
      <c r="UZS99"/>
      <c r="UZT99"/>
      <c r="UZU99"/>
      <c r="UZV99"/>
      <c r="UZW99"/>
      <c r="UZX99"/>
      <c r="UZY99"/>
      <c r="UZZ99"/>
      <c r="VAA99"/>
      <c r="VAB99"/>
      <c r="VAC99"/>
      <c r="VAD99"/>
      <c r="VAE99"/>
      <c r="VAF99"/>
      <c r="VAG99"/>
      <c r="VAH99"/>
      <c r="VAI99"/>
      <c r="VAJ99"/>
      <c r="VAK99"/>
      <c r="VAL99"/>
      <c r="VAM99"/>
      <c r="VAN99"/>
      <c r="VAO99"/>
      <c r="VAP99"/>
      <c r="VAQ99"/>
      <c r="VAR99"/>
      <c r="VAS99"/>
      <c r="VAT99"/>
      <c r="VAU99"/>
      <c r="VAV99"/>
      <c r="VAW99"/>
      <c r="VAX99"/>
      <c r="VAY99"/>
      <c r="VAZ99"/>
      <c r="VBA99"/>
      <c r="VBB99"/>
      <c r="VBC99"/>
      <c r="VBD99"/>
      <c r="VBE99"/>
      <c r="VBF99"/>
      <c r="VBG99"/>
      <c r="VBH99"/>
      <c r="VBI99"/>
      <c r="VBJ99"/>
      <c r="VBK99"/>
      <c r="VBL99"/>
      <c r="VBM99"/>
      <c r="VBN99"/>
      <c r="VBO99"/>
      <c r="VBP99"/>
      <c r="VBQ99"/>
      <c r="VBR99"/>
      <c r="VBS99"/>
      <c r="VBT99"/>
      <c r="VBU99"/>
      <c r="VBV99"/>
      <c r="VBW99"/>
      <c r="VBX99"/>
      <c r="VBY99"/>
      <c r="VBZ99"/>
      <c r="VCA99"/>
      <c r="VCB99"/>
      <c r="VCC99"/>
      <c r="VCD99"/>
      <c r="VCE99"/>
      <c r="VCF99"/>
      <c r="VCG99"/>
      <c r="VCH99"/>
      <c r="VCI99"/>
      <c r="VCJ99"/>
      <c r="VCK99"/>
      <c r="VCL99"/>
      <c r="VCM99"/>
      <c r="VCN99"/>
      <c r="VCO99"/>
      <c r="VCP99"/>
      <c r="VCQ99"/>
      <c r="VCR99"/>
      <c r="VCS99"/>
      <c r="VCT99"/>
      <c r="VCU99"/>
      <c r="VCV99"/>
      <c r="VCW99"/>
      <c r="VCX99"/>
      <c r="VCY99"/>
      <c r="VCZ99"/>
      <c r="VDA99"/>
      <c r="VDB99"/>
      <c r="VDC99"/>
      <c r="VDD99"/>
      <c r="VDE99"/>
      <c r="VDF99"/>
      <c r="VDG99"/>
      <c r="VDH99"/>
      <c r="VDI99"/>
      <c r="VDJ99"/>
      <c r="VDK99"/>
      <c r="VDL99"/>
      <c r="VDM99"/>
      <c r="VDN99"/>
      <c r="VDO99"/>
      <c r="VDP99"/>
      <c r="VDQ99"/>
      <c r="VDR99"/>
      <c r="VDS99"/>
      <c r="VDT99"/>
      <c r="VDU99"/>
      <c r="VDV99"/>
      <c r="VDW99"/>
      <c r="VDX99"/>
      <c r="VDY99"/>
      <c r="VDZ99"/>
      <c r="VEA99"/>
      <c r="VEB99"/>
      <c r="VEC99"/>
      <c r="VED99"/>
      <c r="VEE99"/>
      <c r="VEF99"/>
      <c r="VEG99"/>
      <c r="VEH99"/>
      <c r="VEI99"/>
      <c r="VEJ99"/>
      <c r="VEK99"/>
      <c r="VEL99"/>
      <c r="VEM99"/>
      <c r="VEN99"/>
      <c r="VEO99"/>
      <c r="VEP99"/>
      <c r="VEQ99"/>
      <c r="VER99"/>
      <c r="VES99"/>
      <c r="VET99"/>
      <c r="VEU99"/>
      <c r="VEV99"/>
      <c r="VEW99"/>
      <c r="VEX99"/>
      <c r="VEY99"/>
      <c r="VEZ99"/>
      <c r="VFA99"/>
      <c r="VFB99"/>
      <c r="VFC99"/>
      <c r="VFD99"/>
      <c r="VFE99"/>
      <c r="VFF99"/>
      <c r="VFG99"/>
      <c r="VFH99"/>
      <c r="VFI99"/>
      <c r="VFJ99"/>
      <c r="VFK99"/>
      <c r="VFL99"/>
      <c r="VFM99"/>
      <c r="VFN99"/>
      <c r="VFO99"/>
      <c r="VFP99"/>
      <c r="VFQ99"/>
      <c r="VFR99"/>
      <c r="VFS99"/>
      <c r="VFT99"/>
      <c r="VFU99"/>
      <c r="VFV99"/>
      <c r="VFW99"/>
      <c r="VFX99"/>
      <c r="VFY99"/>
      <c r="VFZ99"/>
      <c r="VGA99"/>
      <c r="VGB99"/>
      <c r="VGC99"/>
      <c r="VGD99"/>
      <c r="VGE99"/>
      <c r="VGF99"/>
      <c r="VGG99"/>
      <c r="VGH99"/>
      <c r="VGI99"/>
      <c r="VGJ99"/>
      <c r="VGK99"/>
      <c r="VGL99"/>
      <c r="VGM99"/>
      <c r="VGN99"/>
      <c r="VGO99"/>
      <c r="VGP99"/>
      <c r="VGQ99"/>
      <c r="VGR99"/>
      <c r="VGS99"/>
      <c r="VGT99"/>
      <c r="VGU99"/>
      <c r="VGV99"/>
      <c r="VGW99"/>
      <c r="VGX99"/>
      <c r="VGY99"/>
      <c r="VGZ99"/>
      <c r="VHA99"/>
      <c r="VHB99"/>
      <c r="VHC99"/>
      <c r="VHD99"/>
      <c r="VHE99"/>
      <c r="VHF99"/>
      <c r="VHG99"/>
      <c r="VHH99"/>
      <c r="VHI99"/>
      <c r="VHJ99"/>
      <c r="VHK99"/>
      <c r="VHL99"/>
      <c r="VHM99"/>
      <c r="VHN99"/>
      <c r="VHO99"/>
      <c r="VHP99"/>
      <c r="VHQ99"/>
      <c r="VHR99"/>
      <c r="VHS99"/>
      <c r="VHT99"/>
      <c r="VHU99"/>
      <c r="VHV99"/>
      <c r="VHW99"/>
      <c r="VHX99"/>
      <c r="VHY99"/>
      <c r="VHZ99"/>
      <c r="VIA99"/>
      <c r="VIB99"/>
      <c r="VIC99"/>
      <c r="VID99"/>
      <c r="VIE99"/>
      <c r="VIF99"/>
      <c r="VIG99"/>
      <c r="VIH99"/>
      <c r="VII99"/>
      <c r="VIJ99"/>
      <c r="VIK99"/>
      <c r="VIL99"/>
      <c r="VIM99"/>
      <c r="VIN99"/>
      <c r="VIO99"/>
      <c r="VIP99"/>
      <c r="VIQ99"/>
      <c r="VIR99"/>
      <c r="VIS99"/>
      <c r="VIT99"/>
      <c r="VIU99"/>
      <c r="VIV99"/>
      <c r="VIW99"/>
      <c r="VIX99"/>
      <c r="VIY99"/>
      <c r="VIZ99"/>
      <c r="VJA99"/>
      <c r="VJB99"/>
      <c r="VJC99"/>
      <c r="VJD99"/>
      <c r="VJE99"/>
      <c r="VJF99"/>
      <c r="VJG99"/>
      <c r="VJH99"/>
      <c r="VJI99"/>
      <c r="VJJ99"/>
      <c r="VJK99"/>
      <c r="VJL99"/>
      <c r="VJM99"/>
      <c r="VJN99"/>
      <c r="VJO99"/>
      <c r="VJP99"/>
      <c r="VJQ99"/>
      <c r="VJR99"/>
      <c r="VJS99"/>
      <c r="VJT99"/>
      <c r="VJU99"/>
      <c r="VJV99"/>
      <c r="VJW99"/>
      <c r="VJX99"/>
      <c r="VJY99"/>
      <c r="VJZ99"/>
      <c r="VKA99"/>
      <c r="VKB99"/>
      <c r="VKC99"/>
      <c r="VKD99"/>
      <c r="VKE99"/>
      <c r="VKF99"/>
      <c r="VKG99"/>
      <c r="VKH99"/>
      <c r="VKI99"/>
      <c r="VKJ99"/>
      <c r="VKK99"/>
      <c r="VKL99"/>
      <c r="VKM99"/>
      <c r="VKN99"/>
      <c r="VKO99"/>
      <c r="VKP99"/>
      <c r="VKQ99"/>
      <c r="VKR99"/>
      <c r="VKS99"/>
      <c r="VKT99"/>
      <c r="VKU99"/>
      <c r="VKV99"/>
      <c r="VKW99"/>
      <c r="VKX99"/>
      <c r="VKY99"/>
      <c r="VKZ99"/>
      <c r="VLA99"/>
      <c r="VLB99"/>
      <c r="VLC99"/>
      <c r="VLD99"/>
      <c r="VLE99"/>
      <c r="VLF99"/>
      <c r="VLG99"/>
      <c r="VLH99"/>
      <c r="VLI99"/>
      <c r="VLJ99"/>
      <c r="VLK99"/>
      <c r="VLL99"/>
      <c r="VLM99"/>
      <c r="VLN99"/>
      <c r="VLO99"/>
      <c r="VLP99"/>
      <c r="VLQ99"/>
      <c r="VLR99"/>
      <c r="VLS99"/>
      <c r="VLT99"/>
      <c r="VLU99"/>
      <c r="VLV99"/>
      <c r="VLW99"/>
      <c r="VLX99"/>
      <c r="VLY99"/>
      <c r="VLZ99"/>
      <c r="VMA99"/>
      <c r="VMB99"/>
      <c r="VMC99"/>
      <c r="VMD99"/>
      <c r="VME99"/>
      <c r="VMF99"/>
      <c r="VMG99"/>
      <c r="VMH99"/>
      <c r="VMI99"/>
      <c r="VMJ99"/>
      <c r="VMK99"/>
      <c r="VML99"/>
      <c r="VMM99"/>
      <c r="VMN99"/>
      <c r="VMO99"/>
      <c r="VMP99"/>
      <c r="VMQ99"/>
      <c r="VMR99"/>
      <c r="VMS99"/>
      <c r="VMT99"/>
      <c r="VMU99"/>
      <c r="VMV99"/>
      <c r="VMW99"/>
      <c r="VMX99"/>
      <c r="VMY99"/>
      <c r="VMZ99"/>
      <c r="VNA99"/>
      <c r="VNB99"/>
      <c r="VNC99"/>
      <c r="VND99"/>
      <c r="VNE99"/>
      <c r="VNF99"/>
      <c r="VNG99"/>
      <c r="VNH99"/>
      <c r="VNI99"/>
      <c r="VNJ99"/>
      <c r="VNK99"/>
      <c r="VNL99"/>
      <c r="VNM99"/>
      <c r="VNN99"/>
      <c r="VNO99"/>
      <c r="VNP99"/>
      <c r="VNQ99"/>
      <c r="VNR99"/>
      <c r="VNS99"/>
      <c r="VNT99"/>
      <c r="VNU99"/>
      <c r="VNV99"/>
      <c r="VNW99"/>
      <c r="VNX99"/>
      <c r="VNY99"/>
      <c r="VNZ99"/>
      <c r="VOA99"/>
      <c r="VOB99"/>
      <c r="VOC99"/>
      <c r="VOD99"/>
      <c r="VOE99"/>
      <c r="VOF99"/>
      <c r="VOG99"/>
      <c r="VOH99"/>
      <c r="VOI99"/>
      <c r="VOJ99"/>
      <c r="VOK99"/>
      <c r="VOL99"/>
      <c r="VOM99"/>
      <c r="VON99"/>
      <c r="VOO99"/>
      <c r="VOP99"/>
      <c r="VOQ99"/>
      <c r="VOR99"/>
      <c r="VOS99"/>
      <c r="VOT99"/>
      <c r="VOU99"/>
      <c r="VOV99"/>
      <c r="VOW99"/>
      <c r="VOX99"/>
      <c r="VOY99"/>
      <c r="VOZ99"/>
      <c r="VPA99"/>
      <c r="VPB99"/>
      <c r="VPC99"/>
      <c r="VPD99"/>
      <c r="VPE99"/>
      <c r="VPF99"/>
      <c r="VPG99"/>
      <c r="VPH99"/>
      <c r="VPI99"/>
      <c r="VPJ99"/>
      <c r="VPK99"/>
      <c r="VPL99"/>
      <c r="VPM99"/>
      <c r="VPN99"/>
      <c r="VPO99"/>
      <c r="VPP99"/>
      <c r="VPQ99"/>
      <c r="VPR99"/>
      <c r="VPS99"/>
      <c r="VPT99"/>
      <c r="VPU99"/>
      <c r="VPV99"/>
      <c r="VPW99"/>
      <c r="VPX99"/>
      <c r="VPY99"/>
      <c r="VPZ99"/>
      <c r="VQA99"/>
      <c r="VQB99"/>
      <c r="VQC99"/>
      <c r="VQD99"/>
      <c r="VQE99"/>
      <c r="VQF99"/>
      <c r="VQG99"/>
      <c r="VQH99"/>
      <c r="VQI99"/>
      <c r="VQJ99"/>
      <c r="VQK99"/>
      <c r="VQL99"/>
      <c r="VQM99"/>
      <c r="VQN99"/>
      <c r="VQO99"/>
      <c r="VQP99"/>
      <c r="VQQ99"/>
      <c r="VQR99"/>
      <c r="VQS99"/>
      <c r="VQT99"/>
      <c r="VQU99"/>
      <c r="VQV99"/>
      <c r="VQW99"/>
      <c r="VQX99"/>
      <c r="VQY99"/>
      <c r="VQZ99"/>
      <c r="VRA99"/>
      <c r="VRB99"/>
      <c r="VRC99"/>
      <c r="VRD99"/>
      <c r="VRE99"/>
      <c r="VRF99"/>
      <c r="VRG99"/>
      <c r="VRH99"/>
      <c r="VRI99"/>
      <c r="VRJ99"/>
      <c r="VRK99"/>
      <c r="VRL99"/>
      <c r="VRM99"/>
      <c r="VRN99"/>
      <c r="VRO99"/>
      <c r="VRP99"/>
      <c r="VRQ99"/>
      <c r="VRR99"/>
      <c r="VRS99"/>
      <c r="VRT99"/>
      <c r="VRU99"/>
      <c r="VRV99"/>
      <c r="VRW99"/>
      <c r="VRX99"/>
      <c r="VRY99"/>
      <c r="VRZ99"/>
      <c r="VSA99"/>
      <c r="VSB99"/>
      <c r="VSC99"/>
      <c r="VSD99"/>
      <c r="VSE99"/>
      <c r="VSF99"/>
      <c r="VSG99"/>
      <c r="VSH99"/>
      <c r="VSI99"/>
      <c r="VSJ99"/>
      <c r="VSK99"/>
      <c r="VSL99"/>
      <c r="VSM99"/>
      <c r="VSN99"/>
      <c r="VSO99"/>
      <c r="VSP99"/>
      <c r="VSQ99"/>
      <c r="VSR99"/>
      <c r="VSS99"/>
      <c r="VST99"/>
      <c r="VSU99"/>
      <c r="VSV99"/>
      <c r="VSW99"/>
      <c r="VSX99"/>
      <c r="VSY99"/>
      <c r="VSZ99"/>
      <c r="VTA99"/>
      <c r="VTB99"/>
      <c r="VTC99"/>
      <c r="VTD99"/>
      <c r="VTE99"/>
      <c r="VTF99"/>
      <c r="VTG99"/>
      <c r="VTH99"/>
      <c r="VTI99"/>
      <c r="VTJ99"/>
      <c r="VTK99"/>
      <c r="VTL99"/>
      <c r="VTM99"/>
      <c r="VTN99"/>
      <c r="VTO99"/>
      <c r="VTP99"/>
      <c r="VTQ99"/>
      <c r="VTR99"/>
      <c r="VTS99"/>
      <c r="VTT99"/>
      <c r="VTU99"/>
      <c r="VTV99"/>
      <c r="VTW99"/>
      <c r="VTX99"/>
      <c r="VTY99"/>
      <c r="VTZ99"/>
      <c r="VUA99"/>
      <c r="VUB99"/>
      <c r="VUC99"/>
      <c r="VUD99"/>
      <c r="VUE99"/>
      <c r="VUF99"/>
      <c r="VUG99"/>
      <c r="VUH99"/>
      <c r="VUI99"/>
      <c r="VUJ99"/>
      <c r="VUK99"/>
      <c r="VUL99"/>
      <c r="VUM99"/>
      <c r="VUN99"/>
      <c r="VUO99"/>
      <c r="VUP99"/>
      <c r="VUQ99"/>
      <c r="VUR99"/>
      <c r="VUS99"/>
      <c r="VUT99"/>
      <c r="VUU99"/>
      <c r="VUV99"/>
      <c r="VUW99"/>
      <c r="VUX99"/>
      <c r="VUY99"/>
      <c r="VUZ99"/>
      <c r="VVA99"/>
      <c r="VVB99"/>
      <c r="VVC99"/>
      <c r="VVD99"/>
      <c r="VVE99"/>
      <c r="VVF99"/>
      <c r="VVG99"/>
      <c r="VVH99"/>
      <c r="VVI99"/>
      <c r="VVJ99"/>
      <c r="VVK99"/>
      <c r="VVL99"/>
      <c r="VVM99"/>
      <c r="VVN99"/>
      <c r="VVO99"/>
      <c r="VVP99"/>
      <c r="VVQ99"/>
      <c r="VVR99"/>
      <c r="VVS99"/>
      <c r="VVT99"/>
      <c r="VVU99"/>
      <c r="VVV99"/>
      <c r="VVW99"/>
      <c r="VVX99"/>
      <c r="VVY99"/>
      <c r="VVZ99"/>
      <c r="VWA99"/>
      <c r="VWB99"/>
      <c r="VWC99"/>
      <c r="VWD99"/>
      <c r="VWE99"/>
      <c r="VWF99"/>
      <c r="VWG99"/>
      <c r="VWH99"/>
      <c r="VWI99"/>
      <c r="VWJ99"/>
      <c r="VWK99"/>
      <c r="VWL99"/>
      <c r="VWM99"/>
      <c r="VWN99"/>
      <c r="VWO99"/>
      <c r="VWP99"/>
      <c r="VWQ99"/>
      <c r="VWR99"/>
      <c r="VWS99"/>
      <c r="VWT99"/>
      <c r="VWU99"/>
      <c r="VWV99"/>
      <c r="VWW99"/>
      <c r="VWX99"/>
      <c r="VWY99"/>
      <c r="VWZ99"/>
      <c r="VXA99"/>
      <c r="VXB99"/>
      <c r="VXC99"/>
      <c r="VXD99"/>
      <c r="VXE99"/>
      <c r="VXF99"/>
      <c r="VXG99"/>
      <c r="VXH99"/>
      <c r="VXI99"/>
      <c r="VXJ99"/>
      <c r="VXK99"/>
      <c r="VXL99"/>
      <c r="VXM99"/>
      <c r="VXN99"/>
      <c r="VXO99"/>
      <c r="VXP99"/>
      <c r="VXQ99"/>
      <c r="VXR99"/>
      <c r="VXS99"/>
      <c r="VXT99"/>
      <c r="VXU99"/>
      <c r="VXV99"/>
      <c r="VXW99"/>
      <c r="VXX99"/>
      <c r="VXY99"/>
      <c r="VXZ99"/>
      <c r="VYA99"/>
      <c r="VYB99"/>
      <c r="VYC99"/>
      <c r="VYD99"/>
      <c r="VYE99"/>
      <c r="VYF99"/>
      <c r="VYG99"/>
      <c r="VYH99"/>
      <c r="VYI99"/>
      <c r="VYJ99"/>
      <c r="VYK99"/>
      <c r="VYL99"/>
      <c r="VYM99"/>
      <c r="VYN99"/>
      <c r="VYO99"/>
      <c r="VYP99"/>
      <c r="VYQ99"/>
      <c r="VYR99"/>
      <c r="VYS99"/>
      <c r="VYT99"/>
      <c r="VYU99"/>
      <c r="VYV99"/>
      <c r="VYW99"/>
      <c r="VYX99"/>
      <c r="VYY99"/>
      <c r="VYZ99"/>
      <c r="VZA99"/>
      <c r="VZB99"/>
      <c r="VZC99"/>
      <c r="VZD99"/>
      <c r="VZE99"/>
      <c r="VZF99"/>
      <c r="VZG99"/>
      <c r="VZH99"/>
      <c r="VZI99"/>
      <c r="VZJ99"/>
      <c r="VZK99"/>
      <c r="VZL99"/>
      <c r="VZM99"/>
      <c r="VZN99"/>
      <c r="VZO99"/>
      <c r="VZP99"/>
      <c r="VZQ99"/>
      <c r="VZR99"/>
      <c r="VZS99"/>
      <c r="VZT99"/>
      <c r="VZU99"/>
      <c r="VZV99"/>
      <c r="VZW99"/>
      <c r="VZX99"/>
      <c r="VZY99"/>
      <c r="VZZ99"/>
      <c r="WAA99"/>
      <c r="WAB99"/>
      <c r="WAC99"/>
      <c r="WAD99"/>
      <c r="WAE99"/>
      <c r="WAF99"/>
      <c r="WAG99"/>
      <c r="WAH99"/>
      <c r="WAI99"/>
      <c r="WAJ99"/>
      <c r="WAK99"/>
      <c r="WAL99"/>
      <c r="WAM99"/>
      <c r="WAN99"/>
      <c r="WAO99"/>
      <c r="WAP99"/>
      <c r="WAQ99"/>
      <c r="WAR99"/>
      <c r="WAS99"/>
      <c r="WAT99"/>
      <c r="WAU99"/>
      <c r="WAV99"/>
      <c r="WAW99"/>
      <c r="WAX99"/>
      <c r="WAY99"/>
      <c r="WAZ99"/>
      <c r="WBA99"/>
      <c r="WBB99"/>
      <c r="WBC99"/>
      <c r="WBD99"/>
      <c r="WBE99"/>
      <c r="WBF99"/>
      <c r="WBG99"/>
      <c r="WBH99"/>
      <c r="WBI99"/>
      <c r="WBJ99"/>
      <c r="WBK99"/>
      <c r="WBL99"/>
      <c r="WBM99"/>
      <c r="WBN99"/>
      <c r="WBO99"/>
      <c r="WBP99"/>
      <c r="WBQ99"/>
      <c r="WBR99"/>
      <c r="WBS99"/>
      <c r="WBT99"/>
      <c r="WBU99"/>
      <c r="WBV99"/>
      <c r="WBW99"/>
      <c r="WBX99"/>
      <c r="WBY99"/>
      <c r="WBZ99"/>
      <c r="WCA99"/>
      <c r="WCB99"/>
      <c r="WCC99"/>
      <c r="WCD99"/>
      <c r="WCE99"/>
      <c r="WCF99"/>
      <c r="WCG99"/>
      <c r="WCH99"/>
      <c r="WCI99"/>
      <c r="WCJ99"/>
      <c r="WCK99"/>
      <c r="WCL99"/>
      <c r="WCM99"/>
      <c r="WCN99"/>
      <c r="WCO99"/>
      <c r="WCP99"/>
      <c r="WCQ99"/>
      <c r="WCR99"/>
      <c r="WCS99"/>
      <c r="WCT99"/>
      <c r="WCU99"/>
      <c r="WCV99"/>
      <c r="WCW99"/>
      <c r="WCX99"/>
      <c r="WCY99"/>
      <c r="WCZ99"/>
      <c r="WDA99"/>
      <c r="WDB99"/>
      <c r="WDC99"/>
      <c r="WDD99"/>
      <c r="WDE99"/>
      <c r="WDF99"/>
      <c r="WDG99"/>
      <c r="WDH99"/>
      <c r="WDI99"/>
      <c r="WDJ99"/>
      <c r="WDK99"/>
      <c r="WDL99"/>
      <c r="WDM99"/>
      <c r="WDN99"/>
      <c r="WDO99"/>
      <c r="WDP99"/>
      <c r="WDQ99"/>
      <c r="WDR99"/>
      <c r="WDS99"/>
      <c r="WDT99"/>
      <c r="WDU99"/>
      <c r="WDV99"/>
      <c r="WDW99"/>
      <c r="WDX99"/>
      <c r="WDY99"/>
      <c r="WDZ99"/>
      <c r="WEA99"/>
      <c r="WEB99"/>
      <c r="WEC99"/>
      <c r="WED99"/>
      <c r="WEE99"/>
      <c r="WEF99"/>
      <c r="WEG99"/>
      <c r="WEH99"/>
      <c r="WEI99"/>
      <c r="WEJ99"/>
      <c r="WEK99"/>
      <c r="WEL99"/>
      <c r="WEM99"/>
      <c r="WEN99"/>
      <c r="WEO99"/>
      <c r="WEP99"/>
      <c r="WEQ99"/>
      <c r="WER99"/>
      <c r="WES99"/>
      <c r="WET99"/>
      <c r="WEU99"/>
      <c r="WEV99"/>
      <c r="WEW99"/>
      <c r="WEX99"/>
      <c r="WEY99"/>
      <c r="WEZ99"/>
      <c r="WFA99"/>
      <c r="WFB99"/>
      <c r="WFC99"/>
      <c r="WFD99"/>
      <c r="WFE99"/>
      <c r="WFF99"/>
      <c r="WFG99"/>
      <c r="WFH99"/>
      <c r="WFI99"/>
      <c r="WFJ99"/>
      <c r="WFK99"/>
      <c r="WFL99"/>
      <c r="WFM99"/>
      <c r="WFN99"/>
      <c r="WFO99"/>
      <c r="WFP99"/>
      <c r="WFQ99"/>
      <c r="WFR99"/>
      <c r="WFS99"/>
      <c r="WFT99"/>
      <c r="WFU99"/>
      <c r="WFV99"/>
      <c r="WFW99"/>
      <c r="WFX99"/>
      <c r="WFY99"/>
      <c r="WFZ99"/>
      <c r="WGA99"/>
      <c r="WGB99"/>
      <c r="WGC99"/>
      <c r="WGD99"/>
      <c r="WGE99"/>
      <c r="WGF99"/>
      <c r="WGG99"/>
      <c r="WGH99"/>
      <c r="WGI99"/>
      <c r="WGJ99"/>
      <c r="WGK99"/>
      <c r="WGL99"/>
      <c r="WGM99"/>
      <c r="WGN99"/>
      <c r="WGO99"/>
      <c r="WGP99"/>
      <c r="WGQ99"/>
      <c r="WGR99"/>
      <c r="WGS99"/>
      <c r="WGT99"/>
      <c r="WGU99"/>
      <c r="WGV99"/>
      <c r="WGW99"/>
      <c r="WGX99"/>
      <c r="WGY99"/>
      <c r="WGZ99"/>
      <c r="WHA99"/>
      <c r="WHB99"/>
      <c r="WHC99"/>
      <c r="WHD99"/>
      <c r="WHE99"/>
      <c r="WHF99"/>
      <c r="WHG99"/>
      <c r="WHH99"/>
      <c r="WHI99"/>
      <c r="WHJ99"/>
      <c r="WHK99"/>
      <c r="WHL99"/>
      <c r="WHM99"/>
      <c r="WHN99"/>
      <c r="WHO99"/>
      <c r="WHP99"/>
      <c r="WHQ99"/>
      <c r="WHR99"/>
      <c r="WHS99"/>
      <c r="WHT99"/>
      <c r="WHU99"/>
      <c r="WHV99"/>
      <c r="WHW99"/>
      <c r="WHX99"/>
      <c r="WHY99"/>
      <c r="WHZ99"/>
      <c r="WIA99"/>
      <c r="WIB99"/>
      <c r="WIC99"/>
      <c r="WID99"/>
      <c r="WIE99"/>
      <c r="WIF99"/>
      <c r="WIG99"/>
      <c r="WIH99"/>
      <c r="WII99"/>
      <c r="WIJ99"/>
      <c r="WIK99"/>
      <c r="WIL99"/>
      <c r="WIM99"/>
      <c r="WIN99"/>
      <c r="WIO99"/>
      <c r="WIP99"/>
      <c r="WIQ99"/>
      <c r="WIR99"/>
      <c r="WIS99"/>
      <c r="WIT99"/>
      <c r="WIU99"/>
      <c r="WIV99"/>
      <c r="WIW99"/>
      <c r="WIX99"/>
      <c r="WIY99"/>
      <c r="WIZ99"/>
      <c r="WJA99"/>
      <c r="WJB99"/>
      <c r="WJC99"/>
      <c r="WJD99"/>
      <c r="WJE99"/>
      <c r="WJF99"/>
      <c r="WJG99"/>
      <c r="WJH99"/>
      <c r="WJI99"/>
      <c r="WJJ99"/>
      <c r="WJK99"/>
      <c r="WJL99"/>
      <c r="WJM99"/>
      <c r="WJN99"/>
      <c r="WJO99"/>
      <c r="WJP99"/>
      <c r="WJQ99"/>
      <c r="WJR99"/>
      <c r="WJS99"/>
      <c r="WJT99"/>
      <c r="WJU99"/>
      <c r="WJV99"/>
      <c r="WJW99"/>
      <c r="WJX99"/>
      <c r="WJY99"/>
      <c r="WJZ99"/>
      <c r="WKA99"/>
      <c r="WKB99"/>
      <c r="WKC99"/>
      <c r="WKD99"/>
      <c r="WKE99"/>
      <c r="WKF99"/>
      <c r="WKG99"/>
      <c r="WKH99"/>
      <c r="WKI99"/>
      <c r="WKJ99"/>
      <c r="WKK99"/>
      <c r="WKL99"/>
      <c r="WKM99"/>
      <c r="WKN99"/>
      <c r="WKO99"/>
      <c r="WKP99"/>
      <c r="WKQ99"/>
      <c r="WKR99"/>
      <c r="WKS99"/>
      <c r="WKT99"/>
      <c r="WKU99"/>
      <c r="WKV99"/>
      <c r="WKW99"/>
      <c r="WKX99"/>
      <c r="WKY99"/>
      <c r="WKZ99"/>
      <c r="WLA99"/>
      <c r="WLB99"/>
      <c r="WLC99"/>
      <c r="WLD99"/>
      <c r="WLE99"/>
      <c r="WLF99"/>
      <c r="WLG99"/>
      <c r="WLH99"/>
      <c r="WLI99"/>
      <c r="WLJ99"/>
      <c r="WLK99"/>
      <c r="WLL99"/>
      <c r="WLM99"/>
      <c r="WLN99"/>
      <c r="WLO99"/>
      <c r="WLP99"/>
      <c r="WLQ99"/>
      <c r="WLR99"/>
      <c r="WLS99"/>
      <c r="WLT99"/>
      <c r="WLU99"/>
      <c r="WLV99"/>
      <c r="WLW99"/>
      <c r="WLX99"/>
      <c r="WLY99"/>
      <c r="WLZ99"/>
      <c r="WMA99"/>
      <c r="WMB99"/>
      <c r="WMC99"/>
      <c r="WMD99"/>
      <c r="WME99"/>
      <c r="WMF99"/>
      <c r="WMG99"/>
      <c r="WMH99"/>
      <c r="WMI99"/>
      <c r="WMJ99"/>
      <c r="WMK99"/>
      <c r="WML99"/>
      <c r="WMM99"/>
      <c r="WMN99"/>
      <c r="WMO99"/>
      <c r="WMP99"/>
      <c r="WMQ99"/>
      <c r="WMR99"/>
      <c r="WMS99"/>
      <c r="WMT99"/>
      <c r="WMU99"/>
      <c r="WMV99"/>
      <c r="WMW99"/>
      <c r="WMX99"/>
      <c r="WMY99"/>
      <c r="WMZ99"/>
      <c r="WNA99"/>
      <c r="WNB99"/>
      <c r="WNC99"/>
      <c r="WND99"/>
      <c r="WNE99"/>
      <c r="WNF99"/>
      <c r="WNG99"/>
      <c r="WNH99"/>
      <c r="WNI99"/>
      <c r="WNJ99"/>
      <c r="WNK99"/>
      <c r="WNL99"/>
      <c r="WNM99"/>
      <c r="WNN99"/>
      <c r="WNO99"/>
      <c r="WNP99"/>
      <c r="WNQ99"/>
      <c r="WNR99"/>
      <c r="WNS99"/>
      <c r="WNT99"/>
      <c r="WNU99"/>
      <c r="WNV99"/>
      <c r="WNW99"/>
      <c r="WNX99"/>
      <c r="WNY99"/>
      <c r="WNZ99"/>
      <c r="WOA99"/>
      <c r="WOB99"/>
      <c r="WOC99"/>
      <c r="WOD99"/>
      <c r="WOE99"/>
      <c r="WOF99"/>
      <c r="WOG99"/>
      <c r="WOH99"/>
      <c r="WOI99"/>
      <c r="WOJ99"/>
      <c r="WOK99"/>
      <c r="WOL99"/>
      <c r="WOM99"/>
      <c r="WON99"/>
      <c r="WOO99"/>
      <c r="WOP99"/>
      <c r="WOQ99"/>
      <c r="WOR99"/>
      <c r="WOS99"/>
      <c r="WOT99"/>
      <c r="WOU99"/>
      <c r="WOV99"/>
      <c r="WOW99"/>
      <c r="WOX99"/>
      <c r="WOY99"/>
      <c r="WOZ99"/>
      <c r="WPA99"/>
      <c r="WPB99"/>
      <c r="WPC99"/>
      <c r="WPD99"/>
      <c r="WPE99"/>
      <c r="WPF99"/>
      <c r="WPG99"/>
      <c r="WPH99"/>
      <c r="WPI99"/>
      <c r="WPJ99"/>
      <c r="WPK99"/>
      <c r="WPL99"/>
      <c r="WPM99"/>
      <c r="WPN99"/>
      <c r="WPO99"/>
      <c r="WPP99"/>
      <c r="WPQ99"/>
      <c r="WPR99"/>
      <c r="WPS99"/>
      <c r="WPT99"/>
      <c r="WPU99"/>
      <c r="WPV99"/>
      <c r="WPW99"/>
      <c r="WPX99"/>
      <c r="WPY99"/>
      <c r="WPZ99"/>
      <c r="WQA99"/>
      <c r="WQB99"/>
      <c r="WQC99"/>
      <c r="WQD99"/>
      <c r="WQE99"/>
      <c r="WQF99"/>
      <c r="WQG99"/>
      <c r="WQH99"/>
      <c r="WQI99"/>
      <c r="WQJ99"/>
      <c r="WQK99"/>
      <c r="WQL99"/>
      <c r="WQM99"/>
      <c r="WQN99"/>
      <c r="WQO99"/>
      <c r="WQP99"/>
      <c r="WQQ99"/>
      <c r="WQR99"/>
      <c r="WQS99"/>
      <c r="WQT99"/>
      <c r="WQU99"/>
      <c r="WQV99"/>
      <c r="WQW99"/>
      <c r="WQX99"/>
      <c r="WQY99"/>
      <c r="WQZ99"/>
      <c r="WRA99"/>
      <c r="WRB99"/>
      <c r="WRC99"/>
      <c r="WRD99"/>
      <c r="WRE99"/>
      <c r="WRF99"/>
      <c r="WRG99"/>
      <c r="WRH99"/>
      <c r="WRI99"/>
      <c r="WRJ99"/>
      <c r="WRK99"/>
      <c r="WRL99"/>
      <c r="WRM99"/>
      <c r="WRN99"/>
      <c r="WRO99"/>
      <c r="WRP99"/>
      <c r="WRQ99"/>
      <c r="WRR99"/>
      <c r="WRS99"/>
      <c r="WRT99"/>
      <c r="WRU99"/>
      <c r="WRV99"/>
      <c r="WRW99"/>
      <c r="WRX99"/>
      <c r="WRY99"/>
      <c r="WRZ99"/>
      <c r="WSA99"/>
      <c r="WSB99"/>
      <c r="WSC99"/>
      <c r="WSD99"/>
      <c r="WSE99"/>
      <c r="WSF99"/>
      <c r="WSG99"/>
      <c r="WSH99"/>
      <c r="WSI99"/>
      <c r="WSJ99"/>
      <c r="WSK99"/>
      <c r="WSL99"/>
      <c r="WSM99"/>
      <c r="WSN99"/>
      <c r="WSO99"/>
      <c r="WSP99"/>
      <c r="WSQ99"/>
      <c r="WSR99"/>
      <c r="WSS99"/>
      <c r="WST99"/>
      <c r="WSU99"/>
      <c r="WSV99"/>
      <c r="WSW99"/>
      <c r="WSX99"/>
      <c r="WSY99"/>
      <c r="WSZ99"/>
      <c r="WTA99"/>
      <c r="WTB99"/>
      <c r="WTC99"/>
      <c r="WTD99"/>
      <c r="WTE99"/>
      <c r="WTF99"/>
      <c r="WTG99"/>
      <c r="WTH99"/>
      <c r="WTI99"/>
      <c r="WTJ99"/>
      <c r="WTK99"/>
      <c r="WTL99"/>
      <c r="WTM99"/>
      <c r="WTN99"/>
      <c r="WTO99"/>
      <c r="WTP99"/>
      <c r="WTQ99"/>
      <c r="WTR99"/>
      <c r="WTS99"/>
      <c r="WTT99"/>
      <c r="WTU99"/>
      <c r="WTV99"/>
      <c r="WTW99"/>
      <c r="WTX99"/>
      <c r="WTY99"/>
      <c r="WTZ99"/>
      <c r="WUA99"/>
      <c r="WUB99"/>
      <c r="WUC99"/>
      <c r="WUD99"/>
      <c r="WUE99"/>
      <c r="WUF99"/>
      <c r="WUG99"/>
      <c r="WUH99"/>
      <c r="WUI99"/>
      <c r="WUJ99"/>
      <c r="WUK99"/>
      <c r="WUL99"/>
      <c r="WUM99"/>
      <c r="WUN99"/>
      <c r="WUO99"/>
      <c r="WUP99"/>
      <c r="WUQ99"/>
      <c r="WUR99"/>
      <c r="WUS99"/>
      <c r="WUT99"/>
      <c r="WUU99"/>
      <c r="WUV99"/>
      <c r="WUW99"/>
      <c r="WUX99"/>
      <c r="WUY99"/>
      <c r="WUZ99"/>
      <c r="WVA99"/>
      <c r="WVB99"/>
      <c r="WVC99"/>
      <c r="WVD99"/>
      <c r="WVE99"/>
      <c r="WVF99"/>
      <c r="WVG99"/>
      <c r="WVH99"/>
      <c r="WVI99"/>
      <c r="WVJ99"/>
      <c r="WVK99"/>
      <c r="WVL99"/>
      <c r="WVM99"/>
      <c r="WVN99"/>
      <c r="WVO99"/>
      <c r="WVP99"/>
      <c r="WVQ99"/>
      <c r="WVR99"/>
      <c r="WVS99"/>
      <c r="WVT99"/>
      <c r="WVU99"/>
      <c r="WVV99"/>
      <c r="WVW99"/>
      <c r="WVX99"/>
      <c r="WVY99"/>
      <c r="WVZ99"/>
      <c r="WWA99"/>
      <c r="WWB99"/>
      <c r="WWC99"/>
      <c r="WWD99"/>
      <c r="WWE99"/>
      <c r="WWF99"/>
      <c r="WWG99"/>
      <c r="WWH99"/>
      <c r="WWI99"/>
      <c r="WWJ99"/>
      <c r="WWK99"/>
      <c r="WWL99"/>
      <c r="WWM99"/>
      <c r="WWN99"/>
      <c r="WWO99"/>
      <c r="WWP99"/>
      <c r="WWQ99"/>
      <c r="WWR99"/>
      <c r="WWS99"/>
      <c r="WWT99"/>
      <c r="WWU99"/>
      <c r="WWV99"/>
      <c r="WWW99"/>
      <c r="WWX99"/>
      <c r="WWY99"/>
      <c r="WWZ99"/>
      <c r="WXA99"/>
      <c r="WXB99"/>
      <c r="WXC99"/>
      <c r="WXD99"/>
      <c r="WXE99"/>
      <c r="WXF99"/>
      <c r="WXG99"/>
      <c r="WXH99"/>
      <c r="WXI99"/>
      <c r="WXJ99"/>
      <c r="WXK99"/>
      <c r="WXL99"/>
      <c r="WXM99"/>
      <c r="WXN99"/>
      <c r="WXO99"/>
      <c r="WXP99"/>
      <c r="WXQ99"/>
      <c r="WXR99"/>
      <c r="WXS99"/>
      <c r="WXT99"/>
      <c r="WXU99"/>
      <c r="WXV99"/>
      <c r="WXW99"/>
      <c r="WXX99"/>
      <c r="WXY99"/>
      <c r="WXZ99"/>
      <c r="WYA99"/>
      <c r="WYB99"/>
      <c r="WYC99"/>
      <c r="WYD99"/>
      <c r="WYE99"/>
      <c r="WYF99"/>
      <c r="WYG99"/>
      <c r="WYH99"/>
      <c r="WYI99"/>
      <c r="WYJ99"/>
      <c r="WYK99"/>
      <c r="WYL99"/>
      <c r="WYM99"/>
      <c r="WYN99"/>
      <c r="WYO99"/>
      <c r="WYP99"/>
      <c r="WYQ99"/>
      <c r="WYR99"/>
      <c r="WYS99"/>
      <c r="WYT99"/>
      <c r="WYU99"/>
      <c r="WYV99"/>
      <c r="WYW99"/>
      <c r="WYX99"/>
      <c r="WYY99"/>
      <c r="WYZ99"/>
      <c r="WZA99"/>
      <c r="WZB99"/>
      <c r="WZC99"/>
      <c r="WZD99"/>
      <c r="WZE99"/>
      <c r="WZF99"/>
      <c r="WZG99"/>
      <c r="WZH99"/>
      <c r="WZI99"/>
      <c r="WZJ99"/>
      <c r="WZK99"/>
      <c r="WZL99"/>
      <c r="WZM99"/>
      <c r="WZN99"/>
      <c r="WZO99"/>
      <c r="WZP99"/>
      <c r="WZQ99"/>
      <c r="WZR99"/>
      <c r="WZS99"/>
      <c r="WZT99"/>
      <c r="WZU99"/>
      <c r="WZV99"/>
      <c r="WZW99"/>
      <c r="WZX99"/>
      <c r="WZY99"/>
      <c r="WZZ99"/>
      <c r="XAA99"/>
      <c r="XAB99"/>
      <c r="XAC99"/>
      <c r="XAD99"/>
      <c r="XAE99"/>
      <c r="XAF99"/>
      <c r="XAG99"/>
      <c r="XAH99"/>
      <c r="XAI99"/>
      <c r="XAJ99"/>
      <c r="XAK99"/>
      <c r="XAL99"/>
      <c r="XAM99"/>
      <c r="XAN99"/>
      <c r="XAO99"/>
      <c r="XAP99"/>
      <c r="XAQ99"/>
      <c r="XAR99"/>
      <c r="XAS99"/>
      <c r="XAT99"/>
      <c r="XAU99"/>
      <c r="XAV99"/>
      <c r="XAW99"/>
      <c r="XAX99"/>
      <c r="XAY99"/>
      <c r="XAZ99"/>
      <c r="XBA99"/>
      <c r="XBB99"/>
      <c r="XBC99"/>
      <c r="XBD99"/>
      <c r="XBE99"/>
      <c r="XBF99"/>
      <c r="XBG99"/>
      <c r="XBH99"/>
      <c r="XBI99"/>
      <c r="XBJ99"/>
      <c r="XBK99"/>
      <c r="XBL99"/>
      <c r="XBM99"/>
      <c r="XBN99"/>
      <c r="XBO99"/>
      <c r="XBP99"/>
      <c r="XBQ99"/>
      <c r="XBR99"/>
      <c r="XBS99"/>
      <c r="XBT99"/>
      <c r="XBU99"/>
      <c r="XBV99"/>
      <c r="XBW99"/>
      <c r="XBX99"/>
      <c r="XBY99"/>
      <c r="XBZ99"/>
      <c r="XCA99"/>
      <c r="XCB99"/>
      <c r="XCC99"/>
      <c r="XCD99"/>
      <c r="XCE99"/>
      <c r="XCF99"/>
      <c r="XCG99"/>
      <c r="XCH99"/>
      <c r="XCI99"/>
      <c r="XCJ99"/>
      <c r="XCK99"/>
      <c r="XCL99"/>
      <c r="XCM99"/>
      <c r="XCN99"/>
      <c r="XCO99"/>
      <c r="XCP99"/>
      <c r="XCQ99"/>
      <c r="XCR99"/>
      <c r="XCS99"/>
      <c r="XCT99"/>
      <c r="XCU99"/>
      <c r="XCV99"/>
      <c r="XCW99"/>
      <c r="XCX99"/>
      <c r="XCY99"/>
      <c r="XCZ99"/>
      <c r="XDA99"/>
      <c r="XDB99"/>
      <c r="XDC99"/>
      <c r="XDD99"/>
      <c r="XDE99"/>
      <c r="XDF99"/>
      <c r="XDG99"/>
      <c r="XDH99"/>
      <c r="XDI99"/>
      <c r="XDJ99"/>
      <c r="XDK99"/>
      <c r="XDL99"/>
      <c r="XDM99"/>
      <c r="XDN99"/>
      <c r="XDO99"/>
      <c r="XDP99"/>
    </row>
    <row r="100" spans="1:16344">
      <c r="A100" s="106"/>
      <c r="B100" s="101"/>
      <c r="C100" s="99" t="s">
        <v>419</v>
      </c>
      <c r="D100" s="78" t="s">
        <v>416</v>
      </c>
      <c r="E100" s="79" t="str">
        <f>'Calcs Price list - ANS'!F77</f>
        <v xml:space="preserve">Quoted/ Hourly Rate </v>
      </c>
      <c r="F100" s="80">
        <f>'Calcs Price list - ANS'!I77</f>
        <v>210.96</v>
      </c>
      <c r="G100" s="80">
        <f>'Calcs Price list - ANS'!J77</f>
        <v>211.10400964832095</v>
      </c>
      <c r="H100" s="118">
        <f>'Calcs Price list - ANS'!K77</f>
        <v>218.56294660139895</v>
      </c>
      <c r="I100" s="118">
        <f>'Calcs Price list - ANS'!L77</f>
        <v>224.23357590149797</v>
      </c>
      <c r="J100" s="118">
        <f>'Calcs Price list - ANS'!N77</f>
        <v>236.66725108554706</v>
      </c>
      <c r="K100" s="81" t="str">
        <f>'Calcs Price list - ANS'!O77</f>
        <v>per hour</v>
      </c>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c r="IW100"/>
      <c r="IX100"/>
      <c r="IY100"/>
      <c r="IZ100"/>
      <c r="JA100"/>
      <c r="JB100"/>
      <c r="JC100"/>
      <c r="JD100"/>
      <c r="JE100"/>
      <c r="JF100"/>
      <c r="JG100"/>
      <c r="JH100"/>
      <c r="JI100"/>
      <c r="JJ100"/>
      <c r="JK100"/>
      <c r="JL100"/>
      <c r="JM100"/>
      <c r="JN100"/>
      <c r="JO100"/>
      <c r="JP100"/>
      <c r="JQ100"/>
      <c r="JR100"/>
      <c r="JS100"/>
      <c r="JT100"/>
      <c r="JU100"/>
      <c r="JV100"/>
      <c r="JW100"/>
      <c r="JX100"/>
      <c r="JY100"/>
      <c r="JZ100"/>
      <c r="KA100"/>
      <c r="KB100"/>
      <c r="KC100"/>
      <c r="KD100"/>
      <c r="KE100"/>
      <c r="KF100"/>
      <c r="KG100"/>
      <c r="KH100"/>
      <c r="KI100"/>
      <c r="KJ100"/>
      <c r="KK100"/>
      <c r="KL100"/>
      <c r="KM100"/>
      <c r="KN100"/>
      <c r="KO100"/>
      <c r="KP100"/>
      <c r="KQ100"/>
      <c r="KR100"/>
      <c r="KS100"/>
      <c r="KT100"/>
      <c r="KU100"/>
      <c r="KV100"/>
      <c r="KW100"/>
      <c r="KX100"/>
      <c r="KY100"/>
      <c r="KZ100"/>
      <c r="LA100"/>
      <c r="LB100"/>
      <c r="LC100"/>
      <c r="LD100"/>
      <c r="LE100"/>
      <c r="LF100"/>
      <c r="LG100"/>
      <c r="LH100"/>
      <c r="LI100"/>
      <c r="LJ100"/>
      <c r="LK100"/>
      <c r="LL100"/>
      <c r="LM100"/>
      <c r="LN100"/>
      <c r="LO100"/>
      <c r="LP100"/>
      <c r="LQ100"/>
      <c r="LR100"/>
      <c r="LS100"/>
      <c r="LT100"/>
      <c r="LU100"/>
      <c r="LV100"/>
      <c r="LW100"/>
      <c r="LX100"/>
      <c r="LY100"/>
      <c r="LZ100"/>
      <c r="MA100"/>
      <c r="MB100"/>
      <c r="MC100"/>
      <c r="MD100"/>
      <c r="ME100"/>
      <c r="MF100"/>
      <c r="MG100"/>
      <c r="MH100"/>
      <c r="MI100"/>
      <c r="MJ100"/>
      <c r="MK100"/>
      <c r="ML100"/>
      <c r="MM100"/>
      <c r="MN100"/>
      <c r="MO100"/>
      <c r="MP100"/>
      <c r="MQ100"/>
      <c r="MR100"/>
      <c r="MS100"/>
      <c r="MT100"/>
      <c r="MU100"/>
      <c r="MV100"/>
      <c r="MW100"/>
      <c r="MX100"/>
      <c r="MY100"/>
      <c r="MZ100"/>
      <c r="NA100"/>
      <c r="NB100"/>
      <c r="NC100"/>
      <c r="ND100"/>
      <c r="NE100"/>
      <c r="NF100"/>
      <c r="NG100"/>
      <c r="NH100"/>
      <c r="NI100"/>
      <c r="NJ100"/>
      <c r="NK100"/>
      <c r="NL100"/>
      <c r="NM100"/>
      <c r="NN100"/>
      <c r="NO100"/>
      <c r="NP100"/>
      <c r="NQ100"/>
      <c r="NR100"/>
      <c r="NS100"/>
      <c r="NT100"/>
      <c r="NU100"/>
      <c r="NV100"/>
      <c r="NW100"/>
      <c r="NX100"/>
      <c r="NY100"/>
      <c r="NZ100"/>
      <c r="OA100"/>
      <c r="OB100"/>
      <c r="OC100"/>
      <c r="OD100"/>
      <c r="OE100"/>
      <c r="OF100"/>
      <c r="OG100"/>
      <c r="OH100"/>
      <c r="OI100"/>
      <c r="OJ100"/>
      <c r="OK100"/>
      <c r="OL100"/>
      <c r="OM100"/>
      <c r="ON100"/>
      <c r="OO100"/>
      <c r="OP100"/>
      <c r="OQ100"/>
      <c r="OR100"/>
      <c r="OS100"/>
      <c r="OT100"/>
      <c r="OU100"/>
      <c r="OV100"/>
      <c r="OW100"/>
      <c r="OX100"/>
      <c r="OY100"/>
      <c r="OZ100"/>
      <c r="PA100"/>
      <c r="PB100"/>
      <c r="PC100"/>
      <c r="PD100"/>
      <c r="PE100"/>
      <c r="PF100"/>
      <c r="PG100"/>
      <c r="PH100"/>
      <c r="PI100"/>
      <c r="PJ100"/>
      <c r="PK100"/>
      <c r="PL100"/>
      <c r="PM100"/>
      <c r="PN100"/>
      <c r="PO100"/>
      <c r="PP100"/>
      <c r="PQ100"/>
      <c r="PR100"/>
      <c r="PS100"/>
      <c r="PT100"/>
      <c r="PU100"/>
      <c r="PV100"/>
      <c r="PW100"/>
      <c r="PX100"/>
      <c r="PY100"/>
      <c r="PZ100"/>
      <c r="QA100"/>
      <c r="QB100"/>
      <c r="QC100"/>
      <c r="QD100"/>
      <c r="QE100"/>
      <c r="QF100"/>
      <c r="QG100"/>
      <c r="QH100"/>
      <c r="QI100"/>
      <c r="QJ100"/>
      <c r="QK100"/>
      <c r="QL100"/>
      <c r="QM100"/>
      <c r="QN100"/>
      <c r="QO100"/>
      <c r="QP100"/>
      <c r="QQ100"/>
      <c r="QR100"/>
      <c r="QS100"/>
      <c r="QT100"/>
      <c r="QU100"/>
      <c r="QV100"/>
      <c r="QW100"/>
      <c r="QX100"/>
      <c r="QY100"/>
      <c r="QZ100"/>
      <c r="RA100"/>
      <c r="RB100"/>
      <c r="RC100"/>
      <c r="RD100"/>
      <c r="RE100"/>
      <c r="RF100"/>
      <c r="RG100"/>
      <c r="RH100"/>
      <c r="RI100"/>
      <c r="RJ100"/>
      <c r="RK100"/>
      <c r="RL100"/>
      <c r="RM100"/>
      <c r="RN100"/>
      <c r="RO100"/>
      <c r="RP100"/>
      <c r="RQ100"/>
      <c r="RR100"/>
      <c r="RS100"/>
      <c r="RT100"/>
      <c r="RU100"/>
      <c r="RV100"/>
      <c r="RW100"/>
      <c r="RX100"/>
      <c r="RY100"/>
      <c r="RZ100"/>
      <c r="SA100"/>
      <c r="SB100"/>
      <c r="SC100"/>
      <c r="SD100"/>
      <c r="SE100"/>
      <c r="SF100"/>
      <c r="SG100"/>
      <c r="SH100"/>
      <c r="SI100"/>
      <c r="SJ100"/>
      <c r="SK100"/>
      <c r="SL100"/>
      <c r="SM100"/>
      <c r="SN100"/>
      <c r="SO100"/>
      <c r="SP100"/>
      <c r="SQ100"/>
      <c r="SR100"/>
      <c r="SS100"/>
      <c r="ST100"/>
      <c r="SU100"/>
      <c r="SV100"/>
      <c r="SW100"/>
      <c r="SX100"/>
      <c r="SY100"/>
      <c r="SZ100"/>
      <c r="TA100"/>
      <c r="TB100"/>
      <c r="TC100"/>
      <c r="TD100"/>
      <c r="TE100"/>
      <c r="TF100"/>
      <c r="TG100"/>
      <c r="TH100"/>
      <c r="TI100"/>
      <c r="TJ100"/>
      <c r="TK100"/>
      <c r="TL100"/>
      <c r="TM100"/>
      <c r="TN100"/>
      <c r="TO100"/>
      <c r="TP100"/>
      <c r="TQ100"/>
      <c r="TR100"/>
      <c r="TS100"/>
      <c r="TT100"/>
      <c r="TU100"/>
      <c r="TV100"/>
      <c r="TW100"/>
      <c r="TX100"/>
      <c r="TY100"/>
      <c r="TZ100"/>
      <c r="UA100"/>
      <c r="UB100"/>
      <c r="UC100"/>
      <c r="UD100"/>
      <c r="UE100"/>
      <c r="UF100"/>
      <c r="UG100"/>
      <c r="UH100"/>
      <c r="UI100"/>
      <c r="UJ100"/>
      <c r="UK100"/>
      <c r="UL100"/>
      <c r="UM100"/>
      <c r="UN100"/>
      <c r="UO100"/>
      <c r="UP100"/>
      <c r="UQ100"/>
      <c r="UR100"/>
      <c r="US100"/>
      <c r="UT100"/>
      <c r="UU100"/>
      <c r="UV100"/>
      <c r="UW100"/>
      <c r="UX100"/>
      <c r="UY100"/>
      <c r="UZ100"/>
      <c r="VA100"/>
      <c r="VB100"/>
      <c r="VC100"/>
      <c r="VD100"/>
      <c r="VE100"/>
      <c r="VF100"/>
      <c r="VG100"/>
      <c r="VH100"/>
      <c r="VI100"/>
      <c r="VJ100"/>
      <c r="VK100"/>
      <c r="VL100"/>
      <c r="VM100"/>
      <c r="VN100"/>
      <c r="VO100"/>
      <c r="VP100"/>
      <c r="VQ100"/>
      <c r="VR100"/>
      <c r="VS100"/>
      <c r="VT100"/>
      <c r="VU100"/>
      <c r="VV100"/>
      <c r="VW100"/>
      <c r="VX100"/>
      <c r="VY100"/>
      <c r="VZ100"/>
      <c r="WA100"/>
      <c r="WB100"/>
      <c r="WC100"/>
      <c r="WD100"/>
      <c r="WE100"/>
      <c r="WF100"/>
      <c r="WG100"/>
      <c r="WH100"/>
      <c r="WI100"/>
      <c r="WJ100"/>
      <c r="WK100"/>
      <c r="WL100"/>
      <c r="WM100"/>
      <c r="WN100"/>
      <c r="WO100"/>
      <c r="WP100"/>
      <c r="WQ100"/>
      <c r="WR100"/>
      <c r="WS100"/>
      <c r="WT100"/>
      <c r="WU100"/>
      <c r="WV100"/>
      <c r="WW100"/>
      <c r="WX100"/>
      <c r="WY100"/>
      <c r="WZ100"/>
      <c r="XA100"/>
      <c r="XB100"/>
      <c r="XC100"/>
      <c r="XD100"/>
      <c r="XE100"/>
      <c r="XF100"/>
      <c r="XG100"/>
      <c r="XH100"/>
      <c r="XI100"/>
      <c r="XJ100"/>
      <c r="XK100"/>
      <c r="XL100"/>
      <c r="XM100"/>
      <c r="XN100"/>
      <c r="XO100"/>
      <c r="XP100"/>
      <c r="XQ100"/>
      <c r="XR100"/>
      <c r="XS100"/>
      <c r="XT100"/>
      <c r="XU100"/>
      <c r="XV100"/>
      <c r="XW100"/>
      <c r="XX100"/>
      <c r="XY100"/>
      <c r="XZ100"/>
      <c r="YA100"/>
      <c r="YB100"/>
      <c r="YC100"/>
      <c r="YD100"/>
      <c r="YE100"/>
      <c r="YF100"/>
      <c r="YG100"/>
      <c r="YH100"/>
      <c r="YI100"/>
      <c r="YJ100"/>
      <c r="YK100"/>
      <c r="YL100"/>
      <c r="YM100"/>
      <c r="YN100"/>
      <c r="YO100"/>
      <c r="YP100"/>
      <c r="YQ100"/>
      <c r="YR100"/>
      <c r="YS100"/>
      <c r="YT100"/>
      <c r="YU100"/>
      <c r="YV100"/>
      <c r="YW100"/>
      <c r="YX100"/>
      <c r="YY100"/>
      <c r="YZ100"/>
      <c r="ZA100"/>
      <c r="ZB100"/>
      <c r="ZC100"/>
      <c r="ZD100"/>
      <c r="ZE100"/>
      <c r="ZF100"/>
      <c r="ZG100"/>
      <c r="ZH100"/>
      <c r="ZI100"/>
      <c r="ZJ100"/>
      <c r="ZK100"/>
      <c r="ZL100"/>
      <c r="ZM100"/>
      <c r="ZN100"/>
      <c r="ZO100"/>
      <c r="ZP100"/>
      <c r="ZQ100"/>
      <c r="ZR100"/>
      <c r="ZS100"/>
      <c r="ZT100"/>
      <c r="ZU100"/>
      <c r="ZV100"/>
      <c r="ZW100"/>
      <c r="ZX100"/>
      <c r="ZY100"/>
      <c r="ZZ100"/>
      <c r="AAA100"/>
      <c r="AAB100"/>
      <c r="AAC100"/>
      <c r="AAD100"/>
      <c r="AAE100"/>
      <c r="AAF100"/>
      <c r="AAG100"/>
      <c r="AAH100"/>
      <c r="AAI100"/>
      <c r="AAJ100"/>
      <c r="AAK100"/>
      <c r="AAL100"/>
      <c r="AAM100"/>
      <c r="AAN100"/>
      <c r="AAO100"/>
      <c r="AAP100"/>
      <c r="AAQ100"/>
      <c r="AAR100"/>
      <c r="AAS100"/>
      <c r="AAT100"/>
      <c r="AAU100"/>
      <c r="AAV100"/>
      <c r="AAW100"/>
      <c r="AAX100"/>
      <c r="AAY100"/>
      <c r="AAZ100"/>
      <c r="ABA100"/>
      <c r="ABB100"/>
      <c r="ABC100"/>
      <c r="ABD100"/>
      <c r="ABE100"/>
      <c r="ABF100"/>
      <c r="ABG100"/>
      <c r="ABH100"/>
      <c r="ABI100"/>
      <c r="ABJ100"/>
      <c r="ABK100"/>
      <c r="ABL100"/>
      <c r="ABM100"/>
      <c r="ABN100"/>
      <c r="ABO100"/>
      <c r="ABP100"/>
      <c r="ABQ100"/>
      <c r="ABR100"/>
      <c r="ABS100"/>
      <c r="ABT100"/>
      <c r="ABU100"/>
      <c r="ABV100"/>
      <c r="ABW100"/>
      <c r="ABX100"/>
      <c r="ABY100"/>
      <c r="ABZ100"/>
      <c r="ACA100"/>
      <c r="ACB100"/>
      <c r="ACC100"/>
      <c r="ACD100"/>
      <c r="ACE100"/>
      <c r="ACF100"/>
      <c r="ACG100"/>
      <c r="ACH100"/>
      <c r="ACI100"/>
      <c r="ACJ100"/>
      <c r="ACK100"/>
      <c r="ACL100"/>
      <c r="ACM100"/>
      <c r="ACN100"/>
      <c r="ACO100"/>
      <c r="ACP100"/>
      <c r="ACQ100"/>
      <c r="ACR100"/>
      <c r="ACS100"/>
      <c r="ACT100"/>
      <c r="ACU100"/>
      <c r="ACV100"/>
      <c r="ACW100"/>
      <c r="ACX100"/>
      <c r="ACY100"/>
      <c r="ACZ100"/>
      <c r="ADA100"/>
      <c r="ADB100"/>
      <c r="ADC100"/>
      <c r="ADD100"/>
      <c r="ADE100"/>
      <c r="ADF100"/>
      <c r="ADG100"/>
      <c r="ADH100"/>
      <c r="ADI100"/>
      <c r="ADJ100"/>
      <c r="ADK100"/>
      <c r="ADL100"/>
      <c r="ADM100"/>
      <c r="ADN100"/>
      <c r="ADO100"/>
      <c r="ADP100"/>
      <c r="ADQ100"/>
      <c r="ADR100"/>
      <c r="ADS100"/>
      <c r="ADT100"/>
      <c r="ADU100"/>
      <c r="ADV100"/>
      <c r="ADW100"/>
      <c r="ADX100"/>
      <c r="ADY100"/>
      <c r="ADZ100"/>
      <c r="AEA100"/>
      <c r="AEB100"/>
      <c r="AEC100"/>
      <c r="AED100"/>
      <c r="AEE100"/>
      <c r="AEF100"/>
      <c r="AEG100"/>
      <c r="AEH100"/>
      <c r="AEI100"/>
      <c r="AEJ100"/>
      <c r="AEK100"/>
      <c r="AEL100"/>
      <c r="AEM100"/>
      <c r="AEN100"/>
      <c r="AEO100"/>
      <c r="AEP100"/>
      <c r="AEQ100"/>
      <c r="AER100"/>
      <c r="AES100"/>
      <c r="AET100"/>
      <c r="AEU100"/>
      <c r="AEV100"/>
      <c r="AEW100"/>
      <c r="AEX100"/>
      <c r="AEY100"/>
      <c r="AEZ100"/>
      <c r="AFA100"/>
      <c r="AFB100"/>
      <c r="AFC100"/>
      <c r="AFD100"/>
      <c r="AFE100"/>
      <c r="AFF100"/>
      <c r="AFG100"/>
      <c r="AFH100"/>
      <c r="AFI100"/>
      <c r="AFJ100"/>
      <c r="AFK100"/>
      <c r="AFL100"/>
      <c r="AFM100"/>
      <c r="AFN100"/>
      <c r="AFO100"/>
      <c r="AFP100"/>
      <c r="AFQ100"/>
      <c r="AFR100"/>
      <c r="AFS100"/>
      <c r="AFT100"/>
      <c r="AFU100"/>
      <c r="AFV100"/>
      <c r="AFW100"/>
      <c r="AFX100"/>
      <c r="AFY100"/>
      <c r="AFZ100"/>
      <c r="AGA100"/>
      <c r="AGB100"/>
      <c r="AGC100"/>
      <c r="AGD100"/>
      <c r="AGE100"/>
      <c r="AGF100"/>
      <c r="AGG100"/>
      <c r="AGH100"/>
      <c r="AGI100"/>
      <c r="AGJ100"/>
      <c r="AGK100"/>
      <c r="AGL100"/>
      <c r="AGM100"/>
      <c r="AGN100"/>
      <c r="AGO100"/>
      <c r="AGP100"/>
      <c r="AGQ100"/>
      <c r="AGR100"/>
      <c r="AGS100"/>
      <c r="AGT100"/>
      <c r="AGU100"/>
      <c r="AGV100"/>
      <c r="AGW100"/>
      <c r="AGX100"/>
      <c r="AGY100"/>
      <c r="AGZ100"/>
      <c r="AHA100"/>
      <c r="AHB100"/>
      <c r="AHC100"/>
      <c r="AHD100"/>
      <c r="AHE100"/>
      <c r="AHF100"/>
      <c r="AHG100"/>
      <c r="AHH100"/>
      <c r="AHI100"/>
      <c r="AHJ100"/>
      <c r="AHK100"/>
      <c r="AHL100"/>
      <c r="AHM100"/>
      <c r="AHN100"/>
      <c r="AHO100"/>
      <c r="AHP100"/>
      <c r="AHQ100"/>
      <c r="AHR100"/>
      <c r="AHS100"/>
      <c r="AHT100"/>
      <c r="AHU100"/>
      <c r="AHV100"/>
      <c r="AHW100"/>
      <c r="AHX100"/>
      <c r="AHY100"/>
      <c r="AHZ100"/>
      <c r="AIA100"/>
      <c r="AIB100"/>
      <c r="AIC100"/>
      <c r="AID100"/>
      <c r="AIE100"/>
      <c r="AIF100"/>
      <c r="AIG100"/>
      <c r="AIH100"/>
      <c r="AII100"/>
      <c r="AIJ100"/>
      <c r="AIK100"/>
      <c r="AIL100"/>
      <c r="AIM100"/>
      <c r="AIN100"/>
      <c r="AIO100"/>
      <c r="AIP100"/>
      <c r="AIQ100"/>
      <c r="AIR100"/>
      <c r="AIS100"/>
      <c r="AIT100"/>
      <c r="AIU100"/>
      <c r="AIV100"/>
      <c r="AIW100"/>
      <c r="AIX100"/>
      <c r="AIY100"/>
      <c r="AIZ100"/>
      <c r="AJA100"/>
      <c r="AJB100"/>
      <c r="AJC100"/>
      <c r="AJD100"/>
      <c r="AJE100"/>
      <c r="AJF100"/>
      <c r="AJG100"/>
      <c r="AJH100"/>
      <c r="AJI100"/>
      <c r="AJJ100"/>
      <c r="AJK100"/>
      <c r="AJL100"/>
      <c r="AJM100"/>
      <c r="AJN100"/>
      <c r="AJO100"/>
      <c r="AJP100"/>
      <c r="AJQ100"/>
      <c r="AJR100"/>
      <c r="AJS100"/>
      <c r="AJT100"/>
      <c r="AJU100"/>
      <c r="AJV100"/>
      <c r="AJW100"/>
      <c r="AJX100"/>
      <c r="AJY100"/>
      <c r="AJZ100"/>
      <c r="AKA100"/>
      <c r="AKB100"/>
      <c r="AKC100"/>
      <c r="AKD100"/>
      <c r="AKE100"/>
      <c r="AKF100"/>
      <c r="AKG100"/>
      <c r="AKH100"/>
      <c r="AKI100"/>
      <c r="AKJ100"/>
      <c r="AKK100"/>
      <c r="AKL100"/>
      <c r="AKM100"/>
      <c r="AKN100"/>
      <c r="AKO100"/>
      <c r="AKP100"/>
      <c r="AKQ100"/>
      <c r="AKR100"/>
      <c r="AKS100"/>
      <c r="AKT100"/>
      <c r="AKU100"/>
      <c r="AKV100"/>
      <c r="AKW100"/>
      <c r="AKX100"/>
      <c r="AKY100"/>
      <c r="AKZ100"/>
      <c r="ALA100"/>
      <c r="ALB100"/>
      <c r="ALC100"/>
      <c r="ALD100"/>
      <c r="ALE100"/>
      <c r="ALF100"/>
      <c r="ALG100"/>
      <c r="ALH100"/>
      <c r="ALI100"/>
      <c r="ALJ100"/>
      <c r="ALK100"/>
      <c r="ALL100"/>
      <c r="ALM100"/>
      <c r="ALN100"/>
      <c r="ALO100"/>
      <c r="ALP100"/>
      <c r="ALQ100"/>
      <c r="ALR100"/>
      <c r="ALS100"/>
      <c r="ALT100"/>
      <c r="ALU100"/>
      <c r="ALV100"/>
      <c r="ALW100"/>
      <c r="ALX100"/>
      <c r="ALY100"/>
      <c r="ALZ100"/>
      <c r="AMA100"/>
      <c r="AMB100"/>
      <c r="AMC100"/>
      <c r="AMD100"/>
      <c r="AME100"/>
      <c r="AMF100"/>
      <c r="AMG100"/>
      <c r="AMH100"/>
      <c r="AMI100"/>
      <c r="AMJ100"/>
      <c r="AMK100"/>
      <c r="AML100"/>
      <c r="AMM100"/>
      <c r="AMN100"/>
      <c r="AMO100"/>
      <c r="AMP100"/>
      <c r="AMQ100"/>
      <c r="AMR100"/>
      <c r="AMS100"/>
      <c r="AMT100"/>
      <c r="AMU100"/>
      <c r="AMV100"/>
      <c r="AMW100"/>
      <c r="AMX100"/>
      <c r="AMY100"/>
      <c r="AMZ100"/>
      <c r="ANA100"/>
      <c r="ANB100"/>
      <c r="ANC100"/>
      <c r="AND100"/>
      <c r="ANE100"/>
      <c r="ANF100"/>
      <c r="ANG100"/>
      <c r="ANH100"/>
      <c r="ANI100"/>
      <c r="ANJ100"/>
      <c r="ANK100"/>
      <c r="ANL100"/>
      <c r="ANM100"/>
      <c r="ANN100"/>
      <c r="ANO100"/>
      <c r="ANP100"/>
      <c r="ANQ100"/>
      <c r="ANR100"/>
      <c r="ANS100"/>
      <c r="ANT100"/>
      <c r="ANU100"/>
      <c r="ANV100"/>
      <c r="ANW100"/>
      <c r="ANX100"/>
      <c r="ANY100"/>
      <c r="ANZ100"/>
      <c r="AOA100"/>
      <c r="AOB100"/>
      <c r="AOC100"/>
      <c r="AOD100"/>
      <c r="AOE100"/>
      <c r="AOF100"/>
      <c r="AOG100"/>
      <c r="AOH100"/>
      <c r="AOI100"/>
      <c r="AOJ100"/>
      <c r="AOK100"/>
      <c r="AOL100"/>
      <c r="AOM100"/>
      <c r="AON100"/>
      <c r="AOO100"/>
      <c r="AOP100"/>
      <c r="AOQ100"/>
      <c r="AOR100"/>
      <c r="AOS100"/>
      <c r="AOT100"/>
      <c r="AOU100"/>
      <c r="AOV100"/>
      <c r="AOW100"/>
      <c r="AOX100"/>
      <c r="AOY100"/>
      <c r="AOZ100"/>
      <c r="APA100"/>
      <c r="APB100"/>
      <c r="APC100"/>
      <c r="APD100"/>
      <c r="APE100"/>
      <c r="APF100"/>
      <c r="APG100"/>
      <c r="APH100"/>
      <c r="API100"/>
      <c r="APJ100"/>
      <c r="APK100"/>
      <c r="APL100"/>
      <c r="APM100"/>
      <c r="APN100"/>
      <c r="APO100"/>
      <c r="APP100"/>
      <c r="APQ100"/>
      <c r="APR100"/>
      <c r="APS100"/>
      <c r="APT100"/>
      <c r="APU100"/>
      <c r="APV100"/>
      <c r="APW100"/>
      <c r="APX100"/>
      <c r="APY100"/>
      <c r="APZ100"/>
      <c r="AQA100"/>
      <c r="AQB100"/>
      <c r="AQC100"/>
      <c r="AQD100"/>
      <c r="AQE100"/>
      <c r="AQF100"/>
      <c r="AQG100"/>
      <c r="AQH100"/>
      <c r="AQI100"/>
      <c r="AQJ100"/>
      <c r="AQK100"/>
      <c r="AQL100"/>
      <c r="AQM100"/>
      <c r="AQN100"/>
      <c r="AQO100"/>
      <c r="AQP100"/>
      <c r="AQQ100"/>
      <c r="AQR100"/>
      <c r="AQS100"/>
      <c r="AQT100"/>
      <c r="AQU100"/>
      <c r="AQV100"/>
      <c r="AQW100"/>
      <c r="AQX100"/>
      <c r="AQY100"/>
      <c r="AQZ100"/>
      <c r="ARA100"/>
      <c r="ARB100"/>
      <c r="ARC100"/>
      <c r="ARD100"/>
      <c r="ARE100"/>
      <c r="ARF100"/>
      <c r="ARG100"/>
      <c r="ARH100"/>
      <c r="ARI100"/>
      <c r="ARJ100"/>
      <c r="ARK100"/>
      <c r="ARL100"/>
      <c r="ARM100"/>
      <c r="ARN100"/>
      <c r="ARO100"/>
      <c r="ARP100"/>
      <c r="ARQ100"/>
      <c r="ARR100"/>
      <c r="ARS100"/>
      <c r="ART100"/>
      <c r="ARU100"/>
      <c r="ARV100"/>
      <c r="ARW100"/>
      <c r="ARX100"/>
      <c r="ARY100"/>
      <c r="ARZ100"/>
      <c r="ASA100"/>
      <c r="ASB100"/>
      <c r="ASC100"/>
      <c r="ASD100"/>
      <c r="ASE100"/>
      <c r="ASF100"/>
      <c r="ASG100"/>
      <c r="ASH100"/>
      <c r="ASI100"/>
      <c r="ASJ100"/>
      <c r="ASK100"/>
      <c r="ASL100"/>
      <c r="ASM100"/>
      <c r="ASN100"/>
      <c r="ASO100"/>
      <c r="ASP100"/>
      <c r="ASQ100"/>
      <c r="ASR100"/>
      <c r="ASS100"/>
      <c r="AST100"/>
      <c r="ASU100"/>
      <c r="ASV100"/>
      <c r="ASW100"/>
      <c r="ASX100"/>
      <c r="ASY100"/>
      <c r="ASZ100"/>
      <c r="ATA100"/>
      <c r="ATB100"/>
      <c r="ATC100"/>
      <c r="ATD100"/>
      <c r="ATE100"/>
      <c r="ATF100"/>
      <c r="ATG100"/>
      <c r="ATH100"/>
      <c r="ATI100"/>
      <c r="ATJ100"/>
      <c r="ATK100"/>
      <c r="ATL100"/>
      <c r="ATM100"/>
      <c r="ATN100"/>
      <c r="ATO100"/>
      <c r="ATP100"/>
      <c r="ATQ100"/>
      <c r="ATR100"/>
      <c r="ATS100"/>
      <c r="ATT100"/>
      <c r="ATU100"/>
      <c r="ATV100"/>
      <c r="ATW100"/>
      <c r="ATX100"/>
      <c r="ATY100"/>
      <c r="ATZ100"/>
      <c r="AUA100"/>
      <c r="AUB100"/>
      <c r="AUC100"/>
      <c r="AUD100"/>
      <c r="AUE100"/>
      <c r="AUF100"/>
      <c r="AUG100"/>
      <c r="AUH100"/>
      <c r="AUI100"/>
      <c r="AUJ100"/>
      <c r="AUK100"/>
      <c r="AUL100"/>
      <c r="AUM100"/>
      <c r="AUN100"/>
      <c r="AUO100"/>
      <c r="AUP100"/>
      <c r="AUQ100"/>
      <c r="AUR100"/>
      <c r="AUS100"/>
      <c r="AUT100"/>
      <c r="AUU100"/>
      <c r="AUV100"/>
      <c r="AUW100"/>
      <c r="AUX100"/>
      <c r="AUY100"/>
      <c r="AUZ100"/>
      <c r="AVA100"/>
      <c r="AVB100"/>
      <c r="AVC100"/>
      <c r="AVD100"/>
      <c r="AVE100"/>
      <c r="AVF100"/>
      <c r="AVG100"/>
      <c r="AVH100"/>
      <c r="AVI100"/>
      <c r="AVJ100"/>
      <c r="AVK100"/>
      <c r="AVL100"/>
      <c r="AVM100"/>
      <c r="AVN100"/>
      <c r="AVO100"/>
      <c r="AVP100"/>
      <c r="AVQ100"/>
      <c r="AVR100"/>
      <c r="AVS100"/>
      <c r="AVT100"/>
      <c r="AVU100"/>
      <c r="AVV100"/>
      <c r="AVW100"/>
      <c r="AVX100"/>
      <c r="AVY100"/>
      <c r="AVZ100"/>
      <c r="AWA100"/>
      <c r="AWB100"/>
      <c r="AWC100"/>
      <c r="AWD100"/>
      <c r="AWE100"/>
      <c r="AWF100"/>
      <c r="AWG100"/>
      <c r="AWH100"/>
      <c r="AWI100"/>
      <c r="AWJ100"/>
      <c r="AWK100"/>
      <c r="AWL100"/>
      <c r="AWM100"/>
      <c r="AWN100"/>
      <c r="AWO100"/>
      <c r="AWP100"/>
      <c r="AWQ100"/>
      <c r="AWR100"/>
      <c r="AWS100"/>
      <c r="AWT100"/>
      <c r="AWU100"/>
      <c r="AWV100"/>
      <c r="AWW100"/>
      <c r="AWX100"/>
      <c r="AWY100"/>
      <c r="AWZ100"/>
      <c r="AXA100"/>
      <c r="AXB100"/>
      <c r="AXC100"/>
      <c r="AXD100"/>
      <c r="AXE100"/>
      <c r="AXF100"/>
      <c r="AXG100"/>
      <c r="AXH100"/>
      <c r="AXI100"/>
      <c r="AXJ100"/>
      <c r="AXK100"/>
      <c r="AXL100"/>
      <c r="AXM100"/>
      <c r="AXN100"/>
      <c r="AXO100"/>
      <c r="AXP100"/>
      <c r="AXQ100"/>
      <c r="AXR100"/>
      <c r="AXS100"/>
      <c r="AXT100"/>
      <c r="AXU100"/>
      <c r="AXV100"/>
      <c r="AXW100"/>
      <c r="AXX100"/>
      <c r="AXY100"/>
      <c r="AXZ100"/>
      <c r="AYA100"/>
      <c r="AYB100"/>
      <c r="AYC100"/>
      <c r="AYD100"/>
      <c r="AYE100"/>
      <c r="AYF100"/>
      <c r="AYG100"/>
      <c r="AYH100"/>
      <c r="AYI100"/>
      <c r="AYJ100"/>
      <c r="AYK100"/>
      <c r="AYL100"/>
      <c r="AYM100"/>
      <c r="AYN100"/>
      <c r="AYO100"/>
      <c r="AYP100"/>
      <c r="AYQ100"/>
      <c r="AYR100"/>
      <c r="AYS100"/>
      <c r="AYT100"/>
      <c r="AYU100"/>
      <c r="AYV100"/>
      <c r="AYW100"/>
      <c r="AYX100"/>
      <c r="AYY100"/>
      <c r="AYZ100"/>
      <c r="AZA100"/>
      <c r="AZB100"/>
      <c r="AZC100"/>
      <c r="AZD100"/>
      <c r="AZE100"/>
      <c r="AZF100"/>
      <c r="AZG100"/>
      <c r="AZH100"/>
      <c r="AZI100"/>
      <c r="AZJ100"/>
      <c r="AZK100"/>
      <c r="AZL100"/>
      <c r="AZM100"/>
      <c r="AZN100"/>
      <c r="AZO100"/>
      <c r="AZP100"/>
      <c r="AZQ100"/>
      <c r="AZR100"/>
      <c r="AZS100"/>
      <c r="AZT100"/>
      <c r="AZU100"/>
      <c r="AZV100"/>
      <c r="AZW100"/>
      <c r="AZX100"/>
      <c r="AZY100"/>
      <c r="AZZ100"/>
      <c r="BAA100"/>
      <c r="BAB100"/>
      <c r="BAC100"/>
      <c r="BAD100"/>
      <c r="BAE100"/>
      <c r="BAF100"/>
      <c r="BAG100"/>
      <c r="BAH100"/>
      <c r="BAI100"/>
      <c r="BAJ100"/>
      <c r="BAK100"/>
      <c r="BAL100"/>
      <c r="BAM100"/>
      <c r="BAN100"/>
      <c r="BAO100"/>
      <c r="BAP100"/>
      <c r="BAQ100"/>
      <c r="BAR100"/>
      <c r="BAS100"/>
      <c r="BAT100"/>
      <c r="BAU100"/>
      <c r="BAV100"/>
      <c r="BAW100"/>
      <c r="BAX100"/>
      <c r="BAY100"/>
      <c r="BAZ100"/>
      <c r="BBA100"/>
      <c r="BBB100"/>
      <c r="BBC100"/>
      <c r="BBD100"/>
      <c r="BBE100"/>
      <c r="BBF100"/>
      <c r="BBG100"/>
      <c r="BBH100"/>
      <c r="BBI100"/>
      <c r="BBJ100"/>
      <c r="BBK100"/>
      <c r="BBL100"/>
      <c r="BBM100"/>
      <c r="BBN100"/>
      <c r="BBO100"/>
      <c r="BBP100"/>
      <c r="BBQ100"/>
      <c r="BBR100"/>
      <c r="BBS100"/>
      <c r="BBT100"/>
      <c r="BBU100"/>
      <c r="BBV100"/>
      <c r="BBW100"/>
      <c r="BBX100"/>
      <c r="BBY100"/>
      <c r="BBZ100"/>
      <c r="BCA100"/>
      <c r="BCB100"/>
      <c r="BCC100"/>
      <c r="BCD100"/>
      <c r="BCE100"/>
      <c r="BCF100"/>
      <c r="BCG100"/>
      <c r="BCH100"/>
      <c r="BCI100"/>
      <c r="BCJ100"/>
      <c r="BCK100"/>
      <c r="BCL100"/>
      <c r="BCM100"/>
      <c r="BCN100"/>
      <c r="BCO100"/>
      <c r="BCP100"/>
      <c r="BCQ100"/>
      <c r="BCR100"/>
      <c r="BCS100"/>
      <c r="BCT100"/>
      <c r="BCU100"/>
      <c r="BCV100"/>
      <c r="BCW100"/>
      <c r="BCX100"/>
      <c r="BCY100"/>
      <c r="BCZ100"/>
      <c r="BDA100"/>
      <c r="BDB100"/>
      <c r="BDC100"/>
      <c r="BDD100"/>
      <c r="BDE100"/>
      <c r="BDF100"/>
      <c r="BDG100"/>
      <c r="BDH100"/>
      <c r="BDI100"/>
      <c r="BDJ100"/>
      <c r="BDK100"/>
      <c r="BDL100"/>
      <c r="BDM100"/>
      <c r="BDN100"/>
      <c r="BDO100"/>
      <c r="BDP100"/>
      <c r="BDQ100"/>
      <c r="BDR100"/>
      <c r="BDS100"/>
      <c r="BDT100"/>
      <c r="BDU100"/>
      <c r="BDV100"/>
      <c r="BDW100"/>
      <c r="BDX100"/>
      <c r="BDY100"/>
      <c r="BDZ100"/>
      <c r="BEA100"/>
      <c r="BEB100"/>
      <c r="BEC100"/>
      <c r="BED100"/>
      <c r="BEE100"/>
      <c r="BEF100"/>
      <c r="BEG100"/>
      <c r="BEH100"/>
      <c r="BEI100"/>
      <c r="BEJ100"/>
      <c r="BEK100"/>
      <c r="BEL100"/>
      <c r="BEM100"/>
      <c r="BEN100"/>
      <c r="BEO100"/>
      <c r="BEP100"/>
      <c r="BEQ100"/>
      <c r="BER100"/>
      <c r="BES100"/>
      <c r="BET100"/>
      <c r="BEU100"/>
      <c r="BEV100"/>
      <c r="BEW100"/>
      <c r="BEX100"/>
      <c r="BEY100"/>
      <c r="BEZ100"/>
      <c r="BFA100"/>
      <c r="BFB100"/>
      <c r="BFC100"/>
      <c r="BFD100"/>
      <c r="BFE100"/>
      <c r="BFF100"/>
      <c r="BFG100"/>
      <c r="BFH100"/>
      <c r="BFI100"/>
      <c r="BFJ100"/>
      <c r="BFK100"/>
      <c r="BFL100"/>
      <c r="BFM100"/>
      <c r="BFN100"/>
      <c r="BFO100"/>
      <c r="BFP100"/>
      <c r="BFQ100"/>
      <c r="BFR100"/>
      <c r="BFS100"/>
      <c r="BFT100"/>
      <c r="BFU100"/>
      <c r="BFV100"/>
      <c r="BFW100"/>
      <c r="BFX100"/>
      <c r="BFY100"/>
      <c r="BFZ100"/>
      <c r="BGA100"/>
      <c r="BGB100"/>
      <c r="BGC100"/>
      <c r="BGD100"/>
      <c r="BGE100"/>
      <c r="BGF100"/>
      <c r="BGG100"/>
      <c r="BGH100"/>
      <c r="BGI100"/>
      <c r="BGJ100"/>
      <c r="BGK100"/>
      <c r="BGL100"/>
      <c r="BGM100"/>
      <c r="BGN100"/>
      <c r="BGO100"/>
      <c r="BGP100"/>
      <c r="BGQ100"/>
      <c r="BGR100"/>
      <c r="BGS100"/>
      <c r="BGT100"/>
      <c r="BGU100"/>
      <c r="BGV100"/>
      <c r="BGW100"/>
      <c r="BGX100"/>
      <c r="BGY100"/>
      <c r="BGZ100"/>
      <c r="BHA100"/>
      <c r="BHB100"/>
      <c r="BHC100"/>
      <c r="BHD100"/>
      <c r="BHE100"/>
      <c r="BHF100"/>
      <c r="BHG100"/>
      <c r="BHH100"/>
      <c r="BHI100"/>
      <c r="BHJ100"/>
      <c r="BHK100"/>
      <c r="BHL100"/>
      <c r="BHM100"/>
      <c r="BHN100"/>
      <c r="BHO100"/>
      <c r="BHP100"/>
      <c r="BHQ100"/>
      <c r="BHR100"/>
      <c r="BHS100"/>
      <c r="BHT100"/>
      <c r="BHU100"/>
      <c r="BHV100"/>
      <c r="BHW100"/>
      <c r="BHX100"/>
      <c r="BHY100"/>
      <c r="BHZ100"/>
      <c r="BIA100"/>
      <c r="BIB100"/>
      <c r="BIC100"/>
      <c r="BID100"/>
      <c r="BIE100"/>
      <c r="BIF100"/>
      <c r="BIG100"/>
      <c r="BIH100"/>
      <c r="BII100"/>
      <c r="BIJ100"/>
      <c r="BIK100"/>
      <c r="BIL100"/>
      <c r="BIM100"/>
      <c r="BIN100"/>
      <c r="BIO100"/>
      <c r="BIP100"/>
      <c r="BIQ100"/>
      <c r="BIR100"/>
      <c r="BIS100"/>
      <c r="BIT100"/>
      <c r="BIU100"/>
      <c r="BIV100"/>
      <c r="BIW100"/>
      <c r="BIX100"/>
      <c r="BIY100"/>
      <c r="BIZ100"/>
      <c r="BJA100"/>
      <c r="BJB100"/>
      <c r="BJC100"/>
      <c r="BJD100"/>
      <c r="BJE100"/>
      <c r="BJF100"/>
      <c r="BJG100"/>
      <c r="BJH100"/>
      <c r="BJI100"/>
      <c r="BJJ100"/>
      <c r="BJK100"/>
      <c r="BJL100"/>
      <c r="BJM100"/>
      <c r="BJN100"/>
      <c r="BJO100"/>
      <c r="BJP100"/>
      <c r="BJQ100"/>
      <c r="BJR100"/>
      <c r="BJS100"/>
      <c r="BJT100"/>
      <c r="BJU100"/>
      <c r="BJV100"/>
      <c r="BJW100"/>
      <c r="BJX100"/>
      <c r="BJY100"/>
      <c r="BJZ100"/>
      <c r="BKA100"/>
      <c r="BKB100"/>
      <c r="BKC100"/>
      <c r="BKD100"/>
      <c r="BKE100"/>
      <c r="BKF100"/>
      <c r="BKG100"/>
      <c r="BKH100"/>
      <c r="BKI100"/>
      <c r="BKJ100"/>
      <c r="BKK100"/>
      <c r="BKL100"/>
      <c r="BKM100"/>
      <c r="BKN100"/>
      <c r="BKO100"/>
      <c r="BKP100"/>
      <c r="BKQ100"/>
      <c r="BKR100"/>
      <c r="BKS100"/>
      <c r="BKT100"/>
      <c r="BKU100"/>
      <c r="BKV100"/>
      <c r="BKW100"/>
      <c r="BKX100"/>
      <c r="BKY100"/>
      <c r="BKZ100"/>
      <c r="BLA100"/>
      <c r="BLB100"/>
      <c r="BLC100"/>
      <c r="BLD100"/>
      <c r="BLE100"/>
      <c r="BLF100"/>
      <c r="BLG100"/>
      <c r="BLH100"/>
      <c r="BLI100"/>
      <c r="BLJ100"/>
      <c r="BLK100"/>
      <c r="BLL100"/>
      <c r="BLM100"/>
      <c r="BLN100"/>
      <c r="BLO100"/>
      <c r="BLP100"/>
      <c r="BLQ100"/>
      <c r="BLR100"/>
      <c r="BLS100"/>
      <c r="BLT100"/>
      <c r="BLU100"/>
      <c r="BLV100"/>
      <c r="BLW100"/>
      <c r="BLX100"/>
      <c r="BLY100"/>
      <c r="BLZ100"/>
      <c r="BMA100"/>
      <c r="BMB100"/>
      <c r="BMC100"/>
      <c r="BMD100"/>
      <c r="BME100"/>
      <c r="BMF100"/>
      <c r="BMG100"/>
      <c r="BMH100"/>
      <c r="BMI100"/>
      <c r="BMJ100"/>
      <c r="BMK100"/>
      <c r="BML100"/>
      <c r="BMM100"/>
      <c r="BMN100"/>
      <c r="BMO100"/>
      <c r="BMP100"/>
      <c r="BMQ100"/>
      <c r="BMR100"/>
      <c r="BMS100"/>
      <c r="BMT100"/>
      <c r="BMU100"/>
      <c r="BMV100"/>
      <c r="BMW100"/>
      <c r="BMX100"/>
      <c r="BMY100"/>
      <c r="BMZ100"/>
      <c r="BNA100"/>
      <c r="BNB100"/>
      <c r="BNC100"/>
      <c r="BND100"/>
      <c r="BNE100"/>
      <c r="BNF100"/>
      <c r="BNG100"/>
      <c r="BNH100"/>
      <c r="BNI100"/>
      <c r="BNJ100"/>
      <c r="BNK100"/>
      <c r="BNL100"/>
      <c r="BNM100"/>
      <c r="BNN100"/>
      <c r="BNO100"/>
      <c r="BNP100"/>
      <c r="BNQ100"/>
      <c r="BNR100"/>
      <c r="BNS100"/>
      <c r="BNT100"/>
      <c r="BNU100"/>
      <c r="BNV100"/>
      <c r="BNW100"/>
      <c r="BNX100"/>
      <c r="BNY100"/>
      <c r="BNZ100"/>
      <c r="BOA100"/>
      <c r="BOB100"/>
      <c r="BOC100"/>
      <c r="BOD100"/>
      <c r="BOE100"/>
      <c r="BOF100"/>
      <c r="BOG100"/>
      <c r="BOH100"/>
      <c r="BOI100"/>
      <c r="BOJ100"/>
      <c r="BOK100"/>
      <c r="BOL100"/>
      <c r="BOM100"/>
      <c r="BON100"/>
      <c r="BOO100"/>
      <c r="BOP100"/>
      <c r="BOQ100"/>
      <c r="BOR100"/>
      <c r="BOS100"/>
      <c r="BOT100"/>
      <c r="BOU100"/>
      <c r="BOV100"/>
      <c r="BOW100"/>
      <c r="BOX100"/>
      <c r="BOY100"/>
      <c r="BOZ100"/>
      <c r="BPA100"/>
      <c r="BPB100"/>
      <c r="BPC100"/>
      <c r="BPD100"/>
      <c r="BPE100"/>
      <c r="BPF100"/>
      <c r="BPG100"/>
      <c r="BPH100"/>
      <c r="BPI100"/>
      <c r="BPJ100"/>
      <c r="BPK100"/>
      <c r="BPL100"/>
      <c r="BPM100"/>
      <c r="BPN100"/>
      <c r="BPO100"/>
      <c r="BPP100"/>
      <c r="BPQ100"/>
      <c r="BPR100"/>
      <c r="BPS100"/>
      <c r="BPT100"/>
      <c r="BPU100"/>
      <c r="BPV100"/>
      <c r="BPW100"/>
      <c r="BPX100"/>
      <c r="BPY100"/>
      <c r="BPZ100"/>
      <c r="BQA100"/>
      <c r="BQB100"/>
      <c r="BQC100"/>
      <c r="BQD100"/>
      <c r="BQE100"/>
      <c r="BQF100"/>
      <c r="BQG100"/>
      <c r="BQH100"/>
      <c r="BQI100"/>
      <c r="BQJ100"/>
      <c r="BQK100"/>
      <c r="BQL100"/>
      <c r="BQM100"/>
      <c r="BQN100"/>
      <c r="BQO100"/>
      <c r="BQP100"/>
      <c r="BQQ100"/>
      <c r="BQR100"/>
      <c r="BQS100"/>
      <c r="BQT100"/>
      <c r="BQU100"/>
      <c r="BQV100"/>
      <c r="BQW100"/>
      <c r="BQX100"/>
      <c r="BQY100"/>
      <c r="BQZ100"/>
      <c r="BRA100"/>
      <c r="BRB100"/>
      <c r="BRC100"/>
      <c r="BRD100"/>
      <c r="BRE100"/>
      <c r="BRF100"/>
      <c r="BRG100"/>
      <c r="BRH100"/>
      <c r="BRI100"/>
      <c r="BRJ100"/>
      <c r="BRK100"/>
      <c r="BRL100"/>
      <c r="BRM100"/>
      <c r="BRN100"/>
      <c r="BRO100"/>
      <c r="BRP100"/>
      <c r="BRQ100"/>
      <c r="BRR100"/>
      <c r="BRS100"/>
      <c r="BRT100"/>
      <c r="BRU100"/>
      <c r="BRV100"/>
      <c r="BRW100"/>
      <c r="BRX100"/>
      <c r="BRY100"/>
      <c r="BRZ100"/>
      <c r="BSA100"/>
      <c r="BSB100"/>
      <c r="BSC100"/>
      <c r="BSD100"/>
      <c r="BSE100"/>
      <c r="BSF100"/>
      <c r="BSG100"/>
      <c r="BSH100"/>
      <c r="BSI100"/>
      <c r="BSJ100"/>
      <c r="BSK100"/>
      <c r="BSL100"/>
      <c r="BSM100"/>
      <c r="BSN100"/>
      <c r="BSO100"/>
      <c r="BSP100"/>
      <c r="BSQ100"/>
      <c r="BSR100"/>
      <c r="BSS100"/>
      <c r="BST100"/>
      <c r="BSU100"/>
      <c r="BSV100"/>
      <c r="BSW100"/>
      <c r="BSX100"/>
      <c r="BSY100"/>
      <c r="BSZ100"/>
      <c r="BTA100"/>
      <c r="BTB100"/>
      <c r="BTC100"/>
      <c r="BTD100"/>
      <c r="BTE100"/>
      <c r="BTF100"/>
      <c r="BTG100"/>
      <c r="BTH100"/>
      <c r="BTI100"/>
      <c r="BTJ100"/>
      <c r="BTK100"/>
      <c r="BTL100"/>
      <c r="BTM100"/>
      <c r="BTN100"/>
      <c r="BTO100"/>
      <c r="BTP100"/>
      <c r="BTQ100"/>
      <c r="BTR100"/>
      <c r="BTS100"/>
      <c r="BTT100"/>
      <c r="BTU100"/>
      <c r="BTV100"/>
      <c r="BTW100"/>
      <c r="BTX100"/>
      <c r="BTY100"/>
      <c r="BTZ100"/>
      <c r="BUA100"/>
      <c r="BUB100"/>
      <c r="BUC100"/>
      <c r="BUD100"/>
      <c r="BUE100"/>
      <c r="BUF100"/>
      <c r="BUG100"/>
      <c r="BUH100"/>
      <c r="BUI100"/>
      <c r="BUJ100"/>
      <c r="BUK100"/>
      <c r="BUL100"/>
      <c r="BUM100"/>
      <c r="BUN100"/>
      <c r="BUO100"/>
      <c r="BUP100"/>
      <c r="BUQ100"/>
      <c r="BUR100"/>
      <c r="BUS100"/>
      <c r="BUT100"/>
      <c r="BUU100"/>
      <c r="BUV100"/>
      <c r="BUW100"/>
      <c r="BUX100"/>
      <c r="BUY100"/>
      <c r="BUZ100"/>
      <c r="BVA100"/>
      <c r="BVB100"/>
      <c r="BVC100"/>
      <c r="BVD100"/>
      <c r="BVE100"/>
      <c r="BVF100"/>
      <c r="BVG100"/>
      <c r="BVH100"/>
      <c r="BVI100"/>
      <c r="BVJ100"/>
      <c r="BVK100"/>
      <c r="BVL100"/>
      <c r="BVM100"/>
      <c r="BVN100"/>
      <c r="BVO100"/>
      <c r="BVP100"/>
      <c r="BVQ100"/>
      <c r="BVR100"/>
      <c r="BVS100"/>
      <c r="BVT100"/>
      <c r="BVU100"/>
      <c r="BVV100"/>
      <c r="BVW100"/>
      <c r="BVX100"/>
      <c r="BVY100"/>
      <c r="BVZ100"/>
      <c r="BWA100"/>
      <c r="BWB100"/>
      <c r="BWC100"/>
      <c r="BWD100"/>
      <c r="BWE100"/>
      <c r="BWF100"/>
      <c r="BWG100"/>
      <c r="BWH100"/>
      <c r="BWI100"/>
      <c r="BWJ100"/>
      <c r="BWK100"/>
      <c r="BWL100"/>
      <c r="BWM100"/>
      <c r="BWN100"/>
      <c r="BWO100"/>
      <c r="BWP100"/>
      <c r="BWQ100"/>
      <c r="BWR100"/>
      <c r="BWS100"/>
      <c r="BWT100"/>
      <c r="BWU100"/>
      <c r="BWV100"/>
      <c r="BWW100"/>
      <c r="BWX100"/>
      <c r="BWY100"/>
      <c r="BWZ100"/>
      <c r="BXA100"/>
      <c r="BXB100"/>
      <c r="BXC100"/>
      <c r="BXD100"/>
      <c r="BXE100"/>
      <c r="BXF100"/>
      <c r="BXG100"/>
      <c r="BXH100"/>
      <c r="BXI100"/>
      <c r="BXJ100"/>
      <c r="BXK100"/>
      <c r="BXL100"/>
      <c r="BXM100"/>
      <c r="BXN100"/>
      <c r="BXO100"/>
      <c r="BXP100"/>
      <c r="BXQ100"/>
      <c r="BXR100"/>
      <c r="BXS100"/>
      <c r="BXT100"/>
      <c r="BXU100"/>
      <c r="BXV100"/>
      <c r="BXW100"/>
      <c r="BXX100"/>
      <c r="BXY100"/>
      <c r="BXZ100"/>
      <c r="BYA100"/>
      <c r="BYB100"/>
      <c r="BYC100"/>
      <c r="BYD100"/>
      <c r="BYE100"/>
      <c r="BYF100"/>
      <c r="BYG100"/>
      <c r="BYH100"/>
      <c r="BYI100"/>
      <c r="BYJ100"/>
      <c r="BYK100"/>
      <c r="BYL100"/>
      <c r="BYM100"/>
      <c r="BYN100"/>
      <c r="BYO100"/>
      <c r="BYP100"/>
      <c r="BYQ100"/>
      <c r="BYR100"/>
      <c r="BYS100"/>
      <c r="BYT100"/>
      <c r="BYU100"/>
      <c r="BYV100"/>
      <c r="BYW100"/>
      <c r="BYX100"/>
      <c r="BYY100"/>
      <c r="BYZ100"/>
      <c r="BZA100"/>
      <c r="BZB100"/>
      <c r="BZC100"/>
      <c r="BZD100"/>
      <c r="BZE100"/>
      <c r="BZF100"/>
      <c r="BZG100"/>
      <c r="BZH100"/>
      <c r="BZI100"/>
      <c r="BZJ100"/>
      <c r="BZK100"/>
      <c r="BZL100"/>
      <c r="BZM100"/>
      <c r="BZN100"/>
      <c r="BZO100"/>
      <c r="BZP100"/>
      <c r="BZQ100"/>
      <c r="BZR100"/>
      <c r="BZS100"/>
      <c r="BZT100"/>
      <c r="BZU100"/>
      <c r="BZV100"/>
      <c r="BZW100"/>
      <c r="BZX100"/>
      <c r="BZY100"/>
      <c r="BZZ100"/>
      <c r="CAA100"/>
      <c r="CAB100"/>
      <c r="CAC100"/>
      <c r="CAD100"/>
      <c r="CAE100"/>
      <c r="CAF100"/>
      <c r="CAG100"/>
      <c r="CAH100"/>
      <c r="CAI100"/>
      <c r="CAJ100"/>
      <c r="CAK100"/>
      <c r="CAL100"/>
      <c r="CAM100"/>
      <c r="CAN100"/>
      <c r="CAO100"/>
      <c r="CAP100"/>
      <c r="CAQ100"/>
      <c r="CAR100"/>
      <c r="CAS100"/>
      <c r="CAT100"/>
      <c r="CAU100"/>
      <c r="CAV100"/>
      <c r="CAW100"/>
      <c r="CAX100"/>
      <c r="CAY100"/>
      <c r="CAZ100"/>
      <c r="CBA100"/>
      <c r="CBB100"/>
      <c r="CBC100"/>
      <c r="CBD100"/>
      <c r="CBE100"/>
      <c r="CBF100"/>
      <c r="CBG100"/>
      <c r="CBH100"/>
      <c r="CBI100"/>
      <c r="CBJ100"/>
      <c r="CBK100"/>
      <c r="CBL100"/>
      <c r="CBM100"/>
      <c r="CBN100"/>
      <c r="CBO100"/>
      <c r="CBP100"/>
      <c r="CBQ100"/>
      <c r="CBR100"/>
      <c r="CBS100"/>
      <c r="CBT100"/>
      <c r="CBU100"/>
      <c r="CBV100"/>
      <c r="CBW100"/>
      <c r="CBX100"/>
      <c r="CBY100"/>
      <c r="CBZ100"/>
      <c r="CCA100"/>
      <c r="CCB100"/>
      <c r="CCC100"/>
      <c r="CCD100"/>
      <c r="CCE100"/>
      <c r="CCF100"/>
      <c r="CCG100"/>
      <c r="CCH100"/>
      <c r="CCI100"/>
      <c r="CCJ100"/>
      <c r="CCK100"/>
      <c r="CCL100"/>
      <c r="CCM100"/>
      <c r="CCN100"/>
      <c r="CCO100"/>
      <c r="CCP100"/>
      <c r="CCQ100"/>
      <c r="CCR100"/>
      <c r="CCS100"/>
      <c r="CCT100"/>
      <c r="CCU100"/>
      <c r="CCV100"/>
      <c r="CCW100"/>
      <c r="CCX100"/>
      <c r="CCY100"/>
      <c r="CCZ100"/>
      <c r="CDA100"/>
      <c r="CDB100"/>
      <c r="CDC100"/>
      <c r="CDD100"/>
      <c r="CDE100"/>
      <c r="CDF100"/>
      <c r="CDG100"/>
      <c r="CDH100"/>
      <c r="CDI100"/>
      <c r="CDJ100"/>
      <c r="CDK100"/>
      <c r="CDL100"/>
      <c r="CDM100"/>
      <c r="CDN100"/>
      <c r="CDO100"/>
      <c r="CDP100"/>
      <c r="CDQ100"/>
      <c r="CDR100"/>
      <c r="CDS100"/>
      <c r="CDT100"/>
      <c r="CDU100"/>
      <c r="CDV100"/>
      <c r="CDW100"/>
      <c r="CDX100"/>
      <c r="CDY100"/>
      <c r="CDZ100"/>
      <c r="CEA100"/>
      <c r="CEB100"/>
      <c r="CEC100"/>
      <c r="CED100"/>
      <c r="CEE100"/>
      <c r="CEF100"/>
      <c r="CEG100"/>
      <c r="CEH100"/>
      <c r="CEI100"/>
      <c r="CEJ100"/>
      <c r="CEK100"/>
      <c r="CEL100"/>
      <c r="CEM100"/>
      <c r="CEN100"/>
      <c r="CEO100"/>
      <c r="CEP100"/>
      <c r="CEQ100"/>
      <c r="CER100"/>
      <c r="CES100"/>
      <c r="CET100"/>
      <c r="CEU100"/>
      <c r="CEV100"/>
      <c r="CEW100"/>
      <c r="CEX100"/>
      <c r="CEY100"/>
      <c r="CEZ100"/>
      <c r="CFA100"/>
      <c r="CFB100"/>
      <c r="CFC100"/>
      <c r="CFD100"/>
      <c r="CFE100"/>
      <c r="CFF100"/>
      <c r="CFG100"/>
      <c r="CFH100"/>
      <c r="CFI100"/>
      <c r="CFJ100"/>
      <c r="CFK100"/>
      <c r="CFL100"/>
      <c r="CFM100"/>
      <c r="CFN100"/>
      <c r="CFO100"/>
      <c r="CFP100"/>
      <c r="CFQ100"/>
      <c r="CFR100"/>
      <c r="CFS100"/>
      <c r="CFT100"/>
      <c r="CFU100"/>
      <c r="CFV100"/>
      <c r="CFW100"/>
      <c r="CFX100"/>
      <c r="CFY100"/>
      <c r="CFZ100"/>
      <c r="CGA100"/>
      <c r="CGB100"/>
      <c r="CGC100"/>
      <c r="CGD100"/>
      <c r="CGE100"/>
      <c r="CGF100"/>
      <c r="CGG100"/>
      <c r="CGH100"/>
      <c r="CGI100"/>
      <c r="CGJ100"/>
      <c r="CGK100"/>
      <c r="CGL100"/>
      <c r="CGM100"/>
      <c r="CGN100"/>
      <c r="CGO100"/>
      <c r="CGP100"/>
      <c r="CGQ100"/>
      <c r="CGR100"/>
      <c r="CGS100"/>
      <c r="CGT100"/>
      <c r="CGU100"/>
      <c r="CGV100"/>
      <c r="CGW100"/>
      <c r="CGX100"/>
      <c r="CGY100"/>
      <c r="CGZ100"/>
      <c r="CHA100"/>
      <c r="CHB100"/>
      <c r="CHC100"/>
      <c r="CHD100"/>
      <c r="CHE100"/>
      <c r="CHF100"/>
      <c r="CHG100"/>
      <c r="CHH100"/>
      <c r="CHI100"/>
      <c r="CHJ100"/>
      <c r="CHK100"/>
      <c r="CHL100"/>
      <c r="CHM100"/>
      <c r="CHN100"/>
      <c r="CHO100"/>
      <c r="CHP100"/>
      <c r="CHQ100"/>
      <c r="CHR100"/>
      <c r="CHS100"/>
      <c r="CHT100"/>
      <c r="CHU100"/>
      <c r="CHV100"/>
      <c r="CHW100"/>
      <c r="CHX100"/>
      <c r="CHY100"/>
      <c r="CHZ100"/>
      <c r="CIA100"/>
      <c r="CIB100"/>
      <c r="CIC100"/>
      <c r="CID100"/>
      <c r="CIE100"/>
      <c r="CIF100"/>
      <c r="CIG100"/>
      <c r="CIH100"/>
      <c r="CII100"/>
      <c r="CIJ100"/>
      <c r="CIK100"/>
      <c r="CIL100"/>
      <c r="CIM100"/>
      <c r="CIN100"/>
      <c r="CIO100"/>
      <c r="CIP100"/>
      <c r="CIQ100"/>
      <c r="CIR100"/>
      <c r="CIS100"/>
      <c r="CIT100"/>
      <c r="CIU100"/>
      <c r="CIV100"/>
      <c r="CIW100"/>
      <c r="CIX100"/>
      <c r="CIY100"/>
      <c r="CIZ100"/>
      <c r="CJA100"/>
      <c r="CJB100"/>
      <c r="CJC100"/>
      <c r="CJD100"/>
      <c r="CJE100"/>
      <c r="CJF100"/>
      <c r="CJG100"/>
      <c r="CJH100"/>
      <c r="CJI100"/>
      <c r="CJJ100"/>
      <c r="CJK100"/>
      <c r="CJL100"/>
      <c r="CJM100"/>
      <c r="CJN100"/>
      <c r="CJO100"/>
      <c r="CJP100"/>
      <c r="CJQ100"/>
      <c r="CJR100"/>
      <c r="CJS100"/>
      <c r="CJT100"/>
      <c r="CJU100"/>
      <c r="CJV100"/>
      <c r="CJW100"/>
      <c r="CJX100"/>
      <c r="CJY100"/>
      <c r="CJZ100"/>
      <c r="CKA100"/>
      <c r="CKB100"/>
      <c r="CKC100"/>
      <c r="CKD100"/>
      <c r="CKE100"/>
      <c r="CKF100"/>
      <c r="CKG100"/>
      <c r="CKH100"/>
      <c r="CKI100"/>
      <c r="CKJ100"/>
      <c r="CKK100"/>
      <c r="CKL100"/>
      <c r="CKM100"/>
      <c r="CKN100"/>
      <c r="CKO100"/>
      <c r="CKP100"/>
      <c r="CKQ100"/>
      <c r="CKR100"/>
      <c r="CKS100"/>
      <c r="CKT100"/>
      <c r="CKU100"/>
      <c r="CKV100"/>
      <c r="CKW100"/>
      <c r="CKX100"/>
      <c r="CKY100"/>
      <c r="CKZ100"/>
      <c r="CLA100"/>
      <c r="CLB100"/>
      <c r="CLC100"/>
      <c r="CLD100"/>
      <c r="CLE100"/>
      <c r="CLF100"/>
      <c r="CLG100"/>
      <c r="CLH100"/>
      <c r="CLI100"/>
      <c r="CLJ100"/>
      <c r="CLK100"/>
      <c r="CLL100"/>
      <c r="CLM100"/>
      <c r="CLN100"/>
      <c r="CLO100"/>
      <c r="CLP100"/>
      <c r="CLQ100"/>
      <c r="CLR100"/>
      <c r="CLS100"/>
      <c r="CLT100"/>
      <c r="CLU100"/>
      <c r="CLV100"/>
      <c r="CLW100"/>
      <c r="CLX100"/>
      <c r="CLY100"/>
      <c r="CLZ100"/>
      <c r="CMA100"/>
      <c r="CMB100"/>
      <c r="CMC100"/>
      <c r="CMD100"/>
      <c r="CME100"/>
      <c r="CMF100"/>
      <c r="CMG100"/>
      <c r="CMH100"/>
      <c r="CMI100"/>
      <c r="CMJ100"/>
      <c r="CMK100"/>
      <c r="CML100"/>
      <c r="CMM100"/>
      <c r="CMN100"/>
      <c r="CMO100"/>
      <c r="CMP100"/>
      <c r="CMQ100"/>
      <c r="CMR100"/>
      <c r="CMS100"/>
      <c r="CMT100"/>
      <c r="CMU100"/>
      <c r="CMV100"/>
      <c r="CMW100"/>
      <c r="CMX100"/>
      <c r="CMY100"/>
      <c r="CMZ100"/>
      <c r="CNA100"/>
      <c r="CNB100"/>
      <c r="CNC100"/>
      <c r="CND100"/>
      <c r="CNE100"/>
      <c r="CNF100"/>
      <c r="CNG100"/>
      <c r="CNH100"/>
      <c r="CNI100"/>
      <c r="CNJ100"/>
      <c r="CNK100"/>
      <c r="CNL100"/>
      <c r="CNM100"/>
      <c r="CNN100"/>
      <c r="CNO100"/>
      <c r="CNP100"/>
      <c r="CNQ100"/>
      <c r="CNR100"/>
      <c r="CNS100"/>
      <c r="CNT100"/>
      <c r="CNU100"/>
      <c r="CNV100"/>
      <c r="CNW100"/>
      <c r="CNX100"/>
      <c r="CNY100"/>
      <c r="CNZ100"/>
      <c r="COA100"/>
      <c r="COB100"/>
      <c r="COC100"/>
      <c r="COD100"/>
      <c r="COE100"/>
      <c r="COF100"/>
      <c r="COG100"/>
      <c r="COH100"/>
      <c r="COI100"/>
      <c r="COJ100"/>
      <c r="COK100"/>
      <c r="COL100"/>
      <c r="COM100"/>
      <c r="CON100"/>
      <c r="COO100"/>
      <c r="COP100"/>
      <c r="COQ100"/>
      <c r="COR100"/>
      <c r="COS100"/>
      <c r="COT100"/>
      <c r="COU100"/>
      <c r="COV100"/>
      <c r="COW100"/>
      <c r="COX100"/>
      <c r="COY100"/>
      <c r="COZ100"/>
      <c r="CPA100"/>
      <c r="CPB100"/>
      <c r="CPC100"/>
      <c r="CPD100"/>
      <c r="CPE100"/>
      <c r="CPF100"/>
      <c r="CPG100"/>
      <c r="CPH100"/>
      <c r="CPI100"/>
      <c r="CPJ100"/>
      <c r="CPK100"/>
      <c r="CPL100"/>
      <c r="CPM100"/>
      <c r="CPN100"/>
      <c r="CPO100"/>
      <c r="CPP100"/>
      <c r="CPQ100"/>
      <c r="CPR100"/>
      <c r="CPS100"/>
      <c r="CPT100"/>
      <c r="CPU100"/>
      <c r="CPV100"/>
      <c r="CPW100"/>
      <c r="CPX100"/>
      <c r="CPY100"/>
      <c r="CPZ100"/>
      <c r="CQA100"/>
      <c r="CQB100"/>
      <c r="CQC100"/>
      <c r="CQD100"/>
      <c r="CQE100"/>
      <c r="CQF100"/>
      <c r="CQG100"/>
      <c r="CQH100"/>
      <c r="CQI100"/>
      <c r="CQJ100"/>
      <c r="CQK100"/>
      <c r="CQL100"/>
      <c r="CQM100"/>
      <c r="CQN100"/>
      <c r="CQO100"/>
      <c r="CQP100"/>
      <c r="CQQ100"/>
      <c r="CQR100"/>
      <c r="CQS100"/>
      <c r="CQT100"/>
      <c r="CQU100"/>
      <c r="CQV100"/>
      <c r="CQW100"/>
      <c r="CQX100"/>
      <c r="CQY100"/>
      <c r="CQZ100"/>
      <c r="CRA100"/>
      <c r="CRB100"/>
      <c r="CRC100"/>
      <c r="CRD100"/>
      <c r="CRE100"/>
      <c r="CRF100"/>
      <c r="CRG100"/>
      <c r="CRH100"/>
      <c r="CRI100"/>
      <c r="CRJ100"/>
      <c r="CRK100"/>
      <c r="CRL100"/>
      <c r="CRM100"/>
      <c r="CRN100"/>
      <c r="CRO100"/>
      <c r="CRP100"/>
      <c r="CRQ100"/>
      <c r="CRR100"/>
      <c r="CRS100"/>
      <c r="CRT100"/>
      <c r="CRU100"/>
      <c r="CRV100"/>
      <c r="CRW100"/>
      <c r="CRX100"/>
      <c r="CRY100"/>
      <c r="CRZ100"/>
      <c r="CSA100"/>
      <c r="CSB100"/>
      <c r="CSC100"/>
      <c r="CSD100"/>
      <c r="CSE100"/>
      <c r="CSF100"/>
      <c r="CSG100"/>
      <c r="CSH100"/>
      <c r="CSI100"/>
      <c r="CSJ100"/>
      <c r="CSK100"/>
      <c r="CSL100"/>
      <c r="CSM100"/>
      <c r="CSN100"/>
      <c r="CSO100"/>
      <c r="CSP100"/>
      <c r="CSQ100"/>
      <c r="CSR100"/>
      <c r="CSS100"/>
      <c r="CST100"/>
      <c r="CSU100"/>
      <c r="CSV100"/>
      <c r="CSW100"/>
      <c r="CSX100"/>
      <c r="CSY100"/>
      <c r="CSZ100"/>
      <c r="CTA100"/>
      <c r="CTB100"/>
      <c r="CTC100"/>
      <c r="CTD100"/>
      <c r="CTE100"/>
      <c r="CTF100"/>
      <c r="CTG100"/>
      <c r="CTH100"/>
      <c r="CTI100"/>
      <c r="CTJ100"/>
      <c r="CTK100"/>
      <c r="CTL100"/>
      <c r="CTM100"/>
      <c r="CTN100"/>
      <c r="CTO100"/>
      <c r="CTP100"/>
      <c r="CTQ100"/>
      <c r="CTR100"/>
      <c r="CTS100"/>
      <c r="CTT100"/>
      <c r="CTU100"/>
      <c r="CTV100"/>
      <c r="CTW100"/>
      <c r="CTX100"/>
      <c r="CTY100"/>
      <c r="CTZ100"/>
      <c r="CUA100"/>
      <c r="CUB100"/>
      <c r="CUC100"/>
      <c r="CUD100"/>
      <c r="CUE100"/>
      <c r="CUF100"/>
      <c r="CUG100"/>
      <c r="CUH100"/>
      <c r="CUI100"/>
      <c r="CUJ100"/>
      <c r="CUK100"/>
      <c r="CUL100"/>
      <c r="CUM100"/>
      <c r="CUN100"/>
      <c r="CUO100"/>
      <c r="CUP100"/>
      <c r="CUQ100"/>
      <c r="CUR100"/>
      <c r="CUS100"/>
      <c r="CUT100"/>
      <c r="CUU100"/>
      <c r="CUV100"/>
      <c r="CUW100"/>
      <c r="CUX100"/>
      <c r="CUY100"/>
      <c r="CUZ100"/>
      <c r="CVA100"/>
      <c r="CVB100"/>
      <c r="CVC100"/>
      <c r="CVD100"/>
      <c r="CVE100"/>
      <c r="CVF100"/>
      <c r="CVG100"/>
      <c r="CVH100"/>
      <c r="CVI100"/>
      <c r="CVJ100"/>
      <c r="CVK100"/>
      <c r="CVL100"/>
      <c r="CVM100"/>
      <c r="CVN100"/>
      <c r="CVO100"/>
      <c r="CVP100"/>
      <c r="CVQ100"/>
      <c r="CVR100"/>
      <c r="CVS100"/>
      <c r="CVT100"/>
      <c r="CVU100"/>
      <c r="CVV100"/>
      <c r="CVW100"/>
      <c r="CVX100"/>
      <c r="CVY100"/>
      <c r="CVZ100"/>
      <c r="CWA100"/>
      <c r="CWB100"/>
      <c r="CWC100"/>
      <c r="CWD100"/>
      <c r="CWE100"/>
      <c r="CWF100"/>
      <c r="CWG100"/>
      <c r="CWH100"/>
      <c r="CWI100"/>
      <c r="CWJ100"/>
      <c r="CWK100"/>
      <c r="CWL100"/>
      <c r="CWM100"/>
      <c r="CWN100"/>
      <c r="CWO100"/>
      <c r="CWP100"/>
      <c r="CWQ100"/>
      <c r="CWR100"/>
      <c r="CWS100"/>
      <c r="CWT100"/>
      <c r="CWU100"/>
      <c r="CWV100"/>
      <c r="CWW100"/>
      <c r="CWX100"/>
      <c r="CWY100"/>
      <c r="CWZ100"/>
      <c r="CXA100"/>
      <c r="CXB100"/>
      <c r="CXC100"/>
      <c r="CXD100"/>
      <c r="CXE100"/>
      <c r="CXF100"/>
      <c r="CXG100"/>
      <c r="CXH100"/>
      <c r="CXI100"/>
      <c r="CXJ100"/>
      <c r="CXK100"/>
      <c r="CXL100"/>
      <c r="CXM100"/>
      <c r="CXN100"/>
      <c r="CXO100"/>
      <c r="CXP100"/>
      <c r="CXQ100"/>
      <c r="CXR100"/>
      <c r="CXS100"/>
      <c r="CXT100"/>
      <c r="CXU100"/>
      <c r="CXV100"/>
      <c r="CXW100"/>
      <c r="CXX100"/>
      <c r="CXY100"/>
      <c r="CXZ100"/>
      <c r="CYA100"/>
      <c r="CYB100"/>
      <c r="CYC100"/>
      <c r="CYD100"/>
      <c r="CYE100"/>
      <c r="CYF100"/>
      <c r="CYG100"/>
      <c r="CYH100"/>
      <c r="CYI100"/>
      <c r="CYJ100"/>
      <c r="CYK100"/>
      <c r="CYL100"/>
      <c r="CYM100"/>
      <c r="CYN100"/>
      <c r="CYO100"/>
      <c r="CYP100"/>
      <c r="CYQ100"/>
      <c r="CYR100"/>
      <c r="CYS100"/>
      <c r="CYT100"/>
      <c r="CYU100"/>
      <c r="CYV100"/>
      <c r="CYW100"/>
      <c r="CYX100"/>
      <c r="CYY100"/>
      <c r="CYZ100"/>
      <c r="CZA100"/>
      <c r="CZB100"/>
      <c r="CZC100"/>
      <c r="CZD100"/>
      <c r="CZE100"/>
      <c r="CZF100"/>
      <c r="CZG100"/>
      <c r="CZH100"/>
      <c r="CZI100"/>
      <c r="CZJ100"/>
      <c r="CZK100"/>
      <c r="CZL100"/>
      <c r="CZM100"/>
      <c r="CZN100"/>
      <c r="CZO100"/>
      <c r="CZP100"/>
      <c r="CZQ100"/>
      <c r="CZR100"/>
      <c r="CZS100"/>
      <c r="CZT100"/>
      <c r="CZU100"/>
      <c r="CZV100"/>
      <c r="CZW100"/>
      <c r="CZX100"/>
      <c r="CZY100"/>
      <c r="CZZ100"/>
      <c r="DAA100"/>
      <c r="DAB100"/>
      <c r="DAC100"/>
      <c r="DAD100"/>
      <c r="DAE100"/>
      <c r="DAF100"/>
      <c r="DAG100"/>
      <c r="DAH100"/>
      <c r="DAI100"/>
      <c r="DAJ100"/>
      <c r="DAK100"/>
      <c r="DAL100"/>
      <c r="DAM100"/>
      <c r="DAN100"/>
      <c r="DAO100"/>
      <c r="DAP100"/>
      <c r="DAQ100"/>
      <c r="DAR100"/>
      <c r="DAS100"/>
      <c r="DAT100"/>
      <c r="DAU100"/>
      <c r="DAV100"/>
      <c r="DAW100"/>
      <c r="DAX100"/>
      <c r="DAY100"/>
      <c r="DAZ100"/>
      <c r="DBA100"/>
      <c r="DBB100"/>
      <c r="DBC100"/>
      <c r="DBD100"/>
      <c r="DBE100"/>
      <c r="DBF100"/>
      <c r="DBG100"/>
      <c r="DBH100"/>
      <c r="DBI100"/>
      <c r="DBJ100"/>
      <c r="DBK100"/>
      <c r="DBL100"/>
      <c r="DBM100"/>
      <c r="DBN100"/>
      <c r="DBO100"/>
      <c r="DBP100"/>
      <c r="DBQ100"/>
      <c r="DBR100"/>
      <c r="DBS100"/>
      <c r="DBT100"/>
      <c r="DBU100"/>
      <c r="DBV100"/>
      <c r="DBW100"/>
      <c r="DBX100"/>
      <c r="DBY100"/>
      <c r="DBZ100"/>
      <c r="DCA100"/>
      <c r="DCB100"/>
      <c r="DCC100"/>
      <c r="DCD100"/>
      <c r="DCE100"/>
      <c r="DCF100"/>
      <c r="DCG100"/>
      <c r="DCH100"/>
      <c r="DCI100"/>
      <c r="DCJ100"/>
      <c r="DCK100"/>
      <c r="DCL100"/>
      <c r="DCM100"/>
      <c r="DCN100"/>
      <c r="DCO100"/>
      <c r="DCP100"/>
      <c r="DCQ100"/>
      <c r="DCR100"/>
      <c r="DCS100"/>
      <c r="DCT100"/>
      <c r="DCU100"/>
      <c r="DCV100"/>
      <c r="DCW100"/>
      <c r="DCX100"/>
      <c r="DCY100"/>
      <c r="DCZ100"/>
      <c r="DDA100"/>
      <c r="DDB100"/>
      <c r="DDC100"/>
      <c r="DDD100"/>
      <c r="DDE100"/>
      <c r="DDF100"/>
      <c r="DDG100"/>
      <c r="DDH100"/>
      <c r="DDI100"/>
      <c r="DDJ100"/>
      <c r="DDK100"/>
      <c r="DDL100"/>
      <c r="DDM100"/>
      <c r="DDN100"/>
      <c r="DDO100"/>
      <c r="DDP100"/>
      <c r="DDQ100"/>
      <c r="DDR100"/>
      <c r="DDS100"/>
      <c r="DDT100"/>
      <c r="DDU100"/>
      <c r="DDV100"/>
      <c r="DDW100"/>
      <c r="DDX100"/>
      <c r="DDY100"/>
      <c r="DDZ100"/>
      <c r="DEA100"/>
      <c r="DEB100"/>
      <c r="DEC100"/>
      <c r="DED100"/>
      <c r="DEE100"/>
      <c r="DEF100"/>
      <c r="DEG100"/>
      <c r="DEH100"/>
      <c r="DEI100"/>
      <c r="DEJ100"/>
      <c r="DEK100"/>
      <c r="DEL100"/>
      <c r="DEM100"/>
      <c r="DEN100"/>
      <c r="DEO100"/>
      <c r="DEP100"/>
      <c r="DEQ100"/>
      <c r="DER100"/>
      <c r="DES100"/>
      <c r="DET100"/>
      <c r="DEU100"/>
      <c r="DEV100"/>
      <c r="DEW100"/>
      <c r="DEX100"/>
      <c r="DEY100"/>
      <c r="DEZ100"/>
      <c r="DFA100"/>
      <c r="DFB100"/>
      <c r="DFC100"/>
      <c r="DFD100"/>
      <c r="DFE100"/>
      <c r="DFF100"/>
      <c r="DFG100"/>
      <c r="DFH100"/>
      <c r="DFI100"/>
      <c r="DFJ100"/>
      <c r="DFK100"/>
      <c r="DFL100"/>
      <c r="DFM100"/>
      <c r="DFN100"/>
      <c r="DFO100"/>
      <c r="DFP100"/>
      <c r="DFQ100"/>
      <c r="DFR100"/>
      <c r="DFS100"/>
      <c r="DFT100"/>
      <c r="DFU100"/>
      <c r="DFV100"/>
      <c r="DFW100"/>
      <c r="DFX100"/>
      <c r="DFY100"/>
      <c r="DFZ100"/>
      <c r="DGA100"/>
      <c r="DGB100"/>
      <c r="DGC100"/>
      <c r="DGD100"/>
      <c r="DGE100"/>
      <c r="DGF100"/>
      <c r="DGG100"/>
      <c r="DGH100"/>
      <c r="DGI100"/>
      <c r="DGJ100"/>
      <c r="DGK100"/>
      <c r="DGL100"/>
      <c r="DGM100"/>
      <c r="DGN100"/>
      <c r="DGO100"/>
      <c r="DGP100"/>
      <c r="DGQ100"/>
      <c r="DGR100"/>
      <c r="DGS100"/>
      <c r="DGT100"/>
      <c r="DGU100"/>
      <c r="DGV100"/>
      <c r="DGW100"/>
      <c r="DGX100"/>
      <c r="DGY100"/>
      <c r="DGZ100"/>
      <c r="DHA100"/>
      <c r="DHB100"/>
      <c r="DHC100"/>
      <c r="DHD100"/>
      <c r="DHE100"/>
      <c r="DHF100"/>
      <c r="DHG100"/>
      <c r="DHH100"/>
      <c r="DHI100"/>
      <c r="DHJ100"/>
      <c r="DHK100"/>
      <c r="DHL100"/>
      <c r="DHM100"/>
      <c r="DHN100"/>
      <c r="DHO100"/>
      <c r="DHP100"/>
      <c r="DHQ100"/>
      <c r="DHR100"/>
      <c r="DHS100"/>
      <c r="DHT100"/>
      <c r="DHU100"/>
      <c r="DHV100"/>
      <c r="DHW100"/>
      <c r="DHX100"/>
      <c r="DHY100"/>
      <c r="DHZ100"/>
      <c r="DIA100"/>
      <c r="DIB100"/>
      <c r="DIC100"/>
      <c r="DID100"/>
      <c r="DIE100"/>
      <c r="DIF100"/>
      <c r="DIG100"/>
      <c r="DIH100"/>
      <c r="DII100"/>
      <c r="DIJ100"/>
      <c r="DIK100"/>
      <c r="DIL100"/>
      <c r="DIM100"/>
      <c r="DIN100"/>
      <c r="DIO100"/>
      <c r="DIP100"/>
      <c r="DIQ100"/>
      <c r="DIR100"/>
      <c r="DIS100"/>
      <c r="DIT100"/>
      <c r="DIU100"/>
      <c r="DIV100"/>
      <c r="DIW100"/>
      <c r="DIX100"/>
      <c r="DIY100"/>
      <c r="DIZ100"/>
      <c r="DJA100"/>
      <c r="DJB100"/>
      <c r="DJC100"/>
      <c r="DJD100"/>
      <c r="DJE100"/>
      <c r="DJF100"/>
      <c r="DJG100"/>
      <c r="DJH100"/>
      <c r="DJI100"/>
      <c r="DJJ100"/>
      <c r="DJK100"/>
      <c r="DJL100"/>
      <c r="DJM100"/>
      <c r="DJN100"/>
      <c r="DJO100"/>
      <c r="DJP100"/>
      <c r="DJQ100"/>
      <c r="DJR100"/>
      <c r="DJS100"/>
      <c r="DJT100"/>
      <c r="DJU100"/>
      <c r="DJV100"/>
      <c r="DJW100"/>
      <c r="DJX100"/>
      <c r="DJY100"/>
      <c r="DJZ100"/>
      <c r="DKA100"/>
      <c r="DKB100"/>
      <c r="DKC100"/>
      <c r="DKD100"/>
      <c r="DKE100"/>
      <c r="DKF100"/>
      <c r="DKG100"/>
      <c r="DKH100"/>
      <c r="DKI100"/>
      <c r="DKJ100"/>
      <c r="DKK100"/>
      <c r="DKL100"/>
      <c r="DKM100"/>
      <c r="DKN100"/>
      <c r="DKO100"/>
      <c r="DKP100"/>
      <c r="DKQ100"/>
      <c r="DKR100"/>
      <c r="DKS100"/>
      <c r="DKT100"/>
      <c r="DKU100"/>
      <c r="DKV100"/>
      <c r="DKW100"/>
      <c r="DKX100"/>
      <c r="DKY100"/>
      <c r="DKZ100"/>
      <c r="DLA100"/>
      <c r="DLB100"/>
      <c r="DLC100"/>
      <c r="DLD100"/>
      <c r="DLE100"/>
      <c r="DLF100"/>
      <c r="DLG100"/>
      <c r="DLH100"/>
      <c r="DLI100"/>
      <c r="DLJ100"/>
      <c r="DLK100"/>
      <c r="DLL100"/>
      <c r="DLM100"/>
      <c r="DLN100"/>
      <c r="DLO100"/>
      <c r="DLP100"/>
      <c r="DLQ100"/>
      <c r="DLR100"/>
      <c r="DLS100"/>
      <c r="DLT100"/>
      <c r="DLU100"/>
      <c r="DLV100"/>
      <c r="DLW100"/>
      <c r="DLX100"/>
      <c r="DLY100"/>
      <c r="DLZ100"/>
      <c r="DMA100"/>
      <c r="DMB100"/>
      <c r="DMC100"/>
      <c r="DMD100"/>
      <c r="DME100"/>
      <c r="DMF100"/>
      <c r="DMG100"/>
      <c r="DMH100"/>
      <c r="DMI100"/>
      <c r="DMJ100"/>
      <c r="DMK100"/>
      <c r="DML100"/>
      <c r="DMM100"/>
      <c r="DMN100"/>
      <c r="DMO100"/>
      <c r="DMP100"/>
      <c r="DMQ100"/>
      <c r="DMR100"/>
      <c r="DMS100"/>
      <c r="DMT100"/>
      <c r="DMU100"/>
      <c r="DMV100"/>
      <c r="DMW100"/>
      <c r="DMX100"/>
      <c r="DMY100"/>
      <c r="DMZ100"/>
      <c r="DNA100"/>
      <c r="DNB100"/>
      <c r="DNC100"/>
      <c r="DND100"/>
      <c r="DNE100"/>
      <c r="DNF100"/>
      <c r="DNG100"/>
      <c r="DNH100"/>
      <c r="DNI100"/>
      <c r="DNJ100"/>
      <c r="DNK100"/>
      <c r="DNL100"/>
      <c r="DNM100"/>
      <c r="DNN100"/>
      <c r="DNO100"/>
      <c r="DNP100"/>
      <c r="DNQ100"/>
      <c r="DNR100"/>
      <c r="DNS100"/>
      <c r="DNT100"/>
      <c r="DNU100"/>
      <c r="DNV100"/>
      <c r="DNW100"/>
      <c r="DNX100"/>
      <c r="DNY100"/>
      <c r="DNZ100"/>
      <c r="DOA100"/>
      <c r="DOB100"/>
      <c r="DOC100"/>
      <c r="DOD100"/>
      <c r="DOE100"/>
      <c r="DOF100"/>
      <c r="DOG100"/>
      <c r="DOH100"/>
      <c r="DOI100"/>
      <c r="DOJ100"/>
      <c r="DOK100"/>
      <c r="DOL100"/>
      <c r="DOM100"/>
      <c r="DON100"/>
      <c r="DOO100"/>
      <c r="DOP100"/>
      <c r="DOQ100"/>
      <c r="DOR100"/>
      <c r="DOS100"/>
      <c r="DOT100"/>
      <c r="DOU100"/>
      <c r="DOV100"/>
      <c r="DOW100"/>
      <c r="DOX100"/>
      <c r="DOY100"/>
      <c r="DOZ100"/>
      <c r="DPA100"/>
      <c r="DPB100"/>
      <c r="DPC100"/>
      <c r="DPD100"/>
      <c r="DPE100"/>
      <c r="DPF100"/>
      <c r="DPG100"/>
      <c r="DPH100"/>
      <c r="DPI100"/>
      <c r="DPJ100"/>
      <c r="DPK100"/>
      <c r="DPL100"/>
      <c r="DPM100"/>
      <c r="DPN100"/>
      <c r="DPO100"/>
      <c r="DPP100"/>
      <c r="DPQ100"/>
      <c r="DPR100"/>
      <c r="DPS100"/>
      <c r="DPT100"/>
      <c r="DPU100"/>
      <c r="DPV100"/>
      <c r="DPW100"/>
      <c r="DPX100"/>
      <c r="DPY100"/>
      <c r="DPZ100"/>
      <c r="DQA100"/>
      <c r="DQB100"/>
      <c r="DQC100"/>
      <c r="DQD100"/>
      <c r="DQE100"/>
      <c r="DQF100"/>
      <c r="DQG100"/>
      <c r="DQH100"/>
      <c r="DQI100"/>
      <c r="DQJ100"/>
      <c r="DQK100"/>
      <c r="DQL100"/>
      <c r="DQM100"/>
      <c r="DQN100"/>
      <c r="DQO100"/>
      <c r="DQP100"/>
      <c r="DQQ100"/>
      <c r="DQR100"/>
      <c r="DQS100"/>
      <c r="DQT100"/>
      <c r="DQU100"/>
      <c r="DQV100"/>
      <c r="DQW100"/>
      <c r="DQX100"/>
      <c r="DQY100"/>
      <c r="DQZ100"/>
      <c r="DRA100"/>
      <c r="DRB100"/>
      <c r="DRC100"/>
      <c r="DRD100"/>
      <c r="DRE100"/>
      <c r="DRF100"/>
      <c r="DRG100"/>
      <c r="DRH100"/>
      <c r="DRI100"/>
      <c r="DRJ100"/>
      <c r="DRK100"/>
      <c r="DRL100"/>
      <c r="DRM100"/>
      <c r="DRN100"/>
      <c r="DRO100"/>
      <c r="DRP100"/>
      <c r="DRQ100"/>
      <c r="DRR100"/>
      <c r="DRS100"/>
      <c r="DRT100"/>
      <c r="DRU100"/>
      <c r="DRV100"/>
      <c r="DRW100"/>
      <c r="DRX100"/>
      <c r="DRY100"/>
      <c r="DRZ100"/>
      <c r="DSA100"/>
      <c r="DSB100"/>
      <c r="DSC100"/>
      <c r="DSD100"/>
      <c r="DSE100"/>
      <c r="DSF100"/>
      <c r="DSG100"/>
      <c r="DSH100"/>
      <c r="DSI100"/>
      <c r="DSJ100"/>
      <c r="DSK100"/>
      <c r="DSL100"/>
      <c r="DSM100"/>
      <c r="DSN100"/>
      <c r="DSO100"/>
      <c r="DSP100"/>
      <c r="DSQ100"/>
      <c r="DSR100"/>
      <c r="DSS100"/>
      <c r="DST100"/>
      <c r="DSU100"/>
      <c r="DSV100"/>
      <c r="DSW100"/>
      <c r="DSX100"/>
      <c r="DSY100"/>
      <c r="DSZ100"/>
      <c r="DTA100"/>
      <c r="DTB100"/>
      <c r="DTC100"/>
      <c r="DTD100"/>
      <c r="DTE100"/>
      <c r="DTF100"/>
      <c r="DTG100"/>
      <c r="DTH100"/>
      <c r="DTI100"/>
      <c r="DTJ100"/>
      <c r="DTK100"/>
      <c r="DTL100"/>
      <c r="DTM100"/>
      <c r="DTN100"/>
      <c r="DTO100"/>
      <c r="DTP100"/>
      <c r="DTQ100"/>
      <c r="DTR100"/>
      <c r="DTS100"/>
      <c r="DTT100"/>
      <c r="DTU100"/>
      <c r="DTV100"/>
      <c r="DTW100"/>
      <c r="DTX100"/>
      <c r="DTY100"/>
      <c r="DTZ100"/>
      <c r="DUA100"/>
      <c r="DUB100"/>
      <c r="DUC100"/>
      <c r="DUD100"/>
      <c r="DUE100"/>
      <c r="DUF100"/>
      <c r="DUG100"/>
      <c r="DUH100"/>
      <c r="DUI100"/>
      <c r="DUJ100"/>
      <c r="DUK100"/>
      <c r="DUL100"/>
      <c r="DUM100"/>
      <c r="DUN100"/>
      <c r="DUO100"/>
      <c r="DUP100"/>
      <c r="DUQ100"/>
      <c r="DUR100"/>
      <c r="DUS100"/>
      <c r="DUT100"/>
      <c r="DUU100"/>
      <c r="DUV100"/>
      <c r="DUW100"/>
      <c r="DUX100"/>
      <c r="DUY100"/>
      <c r="DUZ100"/>
      <c r="DVA100"/>
      <c r="DVB100"/>
      <c r="DVC100"/>
      <c r="DVD100"/>
      <c r="DVE100"/>
      <c r="DVF100"/>
      <c r="DVG100"/>
      <c r="DVH100"/>
      <c r="DVI100"/>
      <c r="DVJ100"/>
      <c r="DVK100"/>
      <c r="DVL100"/>
      <c r="DVM100"/>
      <c r="DVN100"/>
      <c r="DVO100"/>
      <c r="DVP100"/>
      <c r="DVQ100"/>
      <c r="DVR100"/>
      <c r="DVS100"/>
      <c r="DVT100"/>
      <c r="DVU100"/>
      <c r="DVV100"/>
      <c r="DVW100"/>
      <c r="DVX100"/>
      <c r="DVY100"/>
      <c r="DVZ100"/>
      <c r="DWA100"/>
      <c r="DWB100"/>
      <c r="DWC100"/>
      <c r="DWD100"/>
      <c r="DWE100"/>
      <c r="DWF100"/>
      <c r="DWG100"/>
      <c r="DWH100"/>
      <c r="DWI100"/>
      <c r="DWJ100"/>
      <c r="DWK100"/>
      <c r="DWL100"/>
      <c r="DWM100"/>
      <c r="DWN100"/>
      <c r="DWO100"/>
      <c r="DWP100"/>
      <c r="DWQ100"/>
      <c r="DWR100"/>
      <c r="DWS100"/>
      <c r="DWT100"/>
      <c r="DWU100"/>
      <c r="DWV100"/>
      <c r="DWW100"/>
      <c r="DWX100"/>
      <c r="DWY100"/>
      <c r="DWZ100"/>
      <c r="DXA100"/>
      <c r="DXB100"/>
      <c r="DXC100"/>
      <c r="DXD100"/>
      <c r="DXE100"/>
      <c r="DXF100"/>
      <c r="DXG100"/>
      <c r="DXH100"/>
      <c r="DXI100"/>
      <c r="DXJ100"/>
      <c r="DXK100"/>
      <c r="DXL100"/>
      <c r="DXM100"/>
      <c r="DXN100"/>
      <c r="DXO100"/>
      <c r="DXP100"/>
      <c r="DXQ100"/>
      <c r="DXR100"/>
      <c r="DXS100"/>
      <c r="DXT100"/>
      <c r="DXU100"/>
      <c r="DXV100"/>
      <c r="DXW100"/>
      <c r="DXX100"/>
      <c r="DXY100"/>
      <c r="DXZ100"/>
      <c r="DYA100"/>
      <c r="DYB100"/>
      <c r="DYC100"/>
      <c r="DYD100"/>
      <c r="DYE100"/>
      <c r="DYF100"/>
      <c r="DYG100"/>
      <c r="DYH100"/>
      <c r="DYI100"/>
      <c r="DYJ100"/>
      <c r="DYK100"/>
      <c r="DYL100"/>
      <c r="DYM100"/>
      <c r="DYN100"/>
      <c r="DYO100"/>
      <c r="DYP100"/>
      <c r="DYQ100"/>
      <c r="DYR100"/>
      <c r="DYS100"/>
      <c r="DYT100"/>
      <c r="DYU100"/>
      <c r="DYV100"/>
      <c r="DYW100"/>
      <c r="DYX100"/>
      <c r="DYY100"/>
      <c r="DYZ100"/>
      <c r="DZA100"/>
      <c r="DZB100"/>
      <c r="DZC100"/>
      <c r="DZD100"/>
      <c r="DZE100"/>
      <c r="DZF100"/>
      <c r="DZG100"/>
      <c r="DZH100"/>
      <c r="DZI100"/>
      <c r="DZJ100"/>
      <c r="DZK100"/>
      <c r="DZL100"/>
      <c r="DZM100"/>
      <c r="DZN100"/>
      <c r="DZO100"/>
      <c r="DZP100"/>
      <c r="DZQ100"/>
      <c r="DZR100"/>
      <c r="DZS100"/>
      <c r="DZT100"/>
      <c r="DZU100"/>
      <c r="DZV100"/>
      <c r="DZW100"/>
      <c r="DZX100"/>
      <c r="DZY100"/>
      <c r="DZZ100"/>
      <c r="EAA100"/>
      <c r="EAB100"/>
      <c r="EAC100"/>
      <c r="EAD100"/>
      <c r="EAE100"/>
      <c r="EAF100"/>
      <c r="EAG100"/>
      <c r="EAH100"/>
      <c r="EAI100"/>
      <c r="EAJ100"/>
      <c r="EAK100"/>
      <c r="EAL100"/>
      <c r="EAM100"/>
      <c r="EAN100"/>
      <c r="EAO100"/>
      <c r="EAP100"/>
      <c r="EAQ100"/>
      <c r="EAR100"/>
      <c r="EAS100"/>
      <c r="EAT100"/>
      <c r="EAU100"/>
      <c r="EAV100"/>
      <c r="EAW100"/>
      <c r="EAX100"/>
      <c r="EAY100"/>
      <c r="EAZ100"/>
      <c r="EBA100"/>
      <c r="EBB100"/>
      <c r="EBC100"/>
      <c r="EBD100"/>
      <c r="EBE100"/>
      <c r="EBF100"/>
      <c r="EBG100"/>
      <c r="EBH100"/>
      <c r="EBI100"/>
      <c r="EBJ100"/>
      <c r="EBK100"/>
      <c r="EBL100"/>
      <c r="EBM100"/>
      <c r="EBN100"/>
      <c r="EBO100"/>
      <c r="EBP100"/>
      <c r="EBQ100"/>
      <c r="EBR100"/>
      <c r="EBS100"/>
      <c r="EBT100"/>
      <c r="EBU100"/>
      <c r="EBV100"/>
      <c r="EBW100"/>
      <c r="EBX100"/>
      <c r="EBY100"/>
      <c r="EBZ100"/>
      <c r="ECA100"/>
      <c r="ECB100"/>
      <c r="ECC100"/>
      <c r="ECD100"/>
      <c r="ECE100"/>
      <c r="ECF100"/>
      <c r="ECG100"/>
      <c r="ECH100"/>
      <c r="ECI100"/>
      <c r="ECJ100"/>
      <c r="ECK100"/>
      <c r="ECL100"/>
      <c r="ECM100"/>
      <c r="ECN100"/>
      <c r="ECO100"/>
      <c r="ECP100"/>
      <c r="ECQ100"/>
      <c r="ECR100"/>
      <c r="ECS100"/>
      <c r="ECT100"/>
      <c r="ECU100"/>
      <c r="ECV100"/>
      <c r="ECW100"/>
      <c r="ECX100"/>
      <c r="ECY100"/>
      <c r="ECZ100"/>
      <c r="EDA100"/>
      <c r="EDB100"/>
      <c r="EDC100"/>
      <c r="EDD100"/>
      <c r="EDE100"/>
      <c r="EDF100"/>
      <c r="EDG100"/>
      <c r="EDH100"/>
      <c r="EDI100"/>
      <c r="EDJ100"/>
      <c r="EDK100"/>
      <c r="EDL100"/>
      <c r="EDM100"/>
      <c r="EDN100"/>
      <c r="EDO100"/>
      <c r="EDP100"/>
      <c r="EDQ100"/>
      <c r="EDR100"/>
      <c r="EDS100"/>
      <c r="EDT100"/>
      <c r="EDU100"/>
      <c r="EDV100"/>
      <c r="EDW100"/>
      <c r="EDX100"/>
      <c r="EDY100"/>
      <c r="EDZ100"/>
      <c r="EEA100"/>
      <c r="EEB100"/>
      <c r="EEC100"/>
      <c r="EED100"/>
      <c r="EEE100"/>
      <c r="EEF100"/>
      <c r="EEG100"/>
      <c r="EEH100"/>
      <c r="EEI100"/>
      <c r="EEJ100"/>
      <c r="EEK100"/>
      <c r="EEL100"/>
      <c r="EEM100"/>
      <c r="EEN100"/>
      <c r="EEO100"/>
      <c r="EEP100"/>
      <c r="EEQ100"/>
      <c r="EER100"/>
      <c r="EES100"/>
      <c r="EET100"/>
      <c r="EEU100"/>
      <c r="EEV100"/>
      <c r="EEW100"/>
      <c r="EEX100"/>
      <c r="EEY100"/>
      <c r="EEZ100"/>
      <c r="EFA100"/>
      <c r="EFB100"/>
      <c r="EFC100"/>
      <c r="EFD100"/>
      <c r="EFE100"/>
      <c r="EFF100"/>
      <c r="EFG100"/>
      <c r="EFH100"/>
      <c r="EFI100"/>
      <c r="EFJ100"/>
      <c r="EFK100"/>
      <c r="EFL100"/>
      <c r="EFM100"/>
      <c r="EFN100"/>
      <c r="EFO100"/>
      <c r="EFP100"/>
      <c r="EFQ100"/>
      <c r="EFR100"/>
      <c r="EFS100"/>
      <c r="EFT100"/>
      <c r="EFU100"/>
      <c r="EFV100"/>
      <c r="EFW100"/>
      <c r="EFX100"/>
      <c r="EFY100"/>
      <c r="EFZ100"/>
      <c r="EGA100"/>
      <c r="EGB100"/>
      <c r="EGC100"/>
      <c r="EGD100"/>
      <c r="EGE100"/>
      <c r="EGF100"/>
      <c r="EGG100"/>
      <c r="EGH100"/>
      <c r="EGI100"/>
      <c r="EGJ100"/>
      <c r="EGK100"/>
      <c r="EGL100"/>
      <c r="EGM100"/>
      <c r="EGN100"/>
      <c r="EGO100"/>
      <c r="EGP100"/>
      <c r="EGQ100"/>
      <c r="EGR100"/>
      <c r="EGS100"/>
      <c r="EGT100"/>
      <c r="EGU100"/>
      <c r="EGV100"/>
      <c r="EGW100"/>
      <c r="EGX100"/>
      <c r="EGY100"/>
      <c r="EGZ100"/>
      <c r="EHA100"/>
      <c r="EHB100"/>
      <c r="EHC100"/>
      <c r="EHD100"/>
      <c r="EHE100"/>
      <c r="EHF100"/>
      <c r="EHG100"/>
      <c r="EHH100"/>
      <c r="EHI100"/>
      <c r="EHJ100"/>
      <c r="EHK100"/>
      <c r="EHL100"/>
      <c r="EHM100"/>
      <c r="EHN100"/>
      <c r="EHO100"/>
      <c r="EHP100"/>
      <c r="EHQ100"/>
      <c r="EHR100"/>
      <c r="EHS100"/>
      <c r="EHT100"/>
      <c r="EHU100"/>
      <c r="EHV100"/>
      <c r="EHW100"/>
      <c r="EHX100"/>
      <c r="EHY100"/>
      <c r="EHZ100"/>
      <c r="EIA100"/>
      <c r="EIB100"/>
      <c r="EIC100"/>
      <c r="EID100"/>
      <c r="EIE100"/>
      <c r="EIF100"/>
      <c r="EIG100"/>
      <c r="EIH100"/>
      <c r="EII100"/>
      <c r="EIJ100"/>
      <c r="EIK100"/>
      <c r="EIL100"/>
      <c r="EIM100"/>
      <c r="EIN100"/>
      <c r="EIO100"/>
      <c r="EIP100"/>
      <c r="EIQ100"/>
      <c r="EIR100"/>
      <c r="EIS100"/>
      <c r="EIT100"/>
      <c r="EIU100"/>
      <c r="EIV100"/>
      <c r="EIW100"/>
      <c r="EIX100"/>
      <c r="EIY100"/>
      <c r="EIZ100"/>
      <c r="EJA100"/>
      <c r="EJB100"/>
      <c r="EJC100"/>
      <c r="EJD100"/>
      <c r="EJE100"/>
      <c r="EJF100"/>
      <c r="EJG100"/>
      <c r="EJH100"/>
      <c r="EJI100"/>
      <c r="EJJ100"/>
      <c r="EJK100"/>
      <c r="EJL100"/>
      <c r="EJM100"/>
      <c r="EJN100"/>
      <c r="EJO100"/>
      <c r="EJP100"/>
      <c r="EJQ100"/>
      <c r="EJR100"/>
      <c r="EJS100"/>
      <c r="EJT100"/>
      <c r="EJU100"/>
      <c r="EJV100"/>
      <c r="EJW100"/>
      <c r="EJX100"/>
      <c r="EJY100"/>
      <c r="EJZ100"/>
      <c r="EKA100"/>
      <c r="EKB100"/>
      <c r="EKC100"/>
      <c r="EKD100"/>
      <c r="EKE100"/>
      <c r="EKF100"/>
      <c r="EKG100"/>
      <c r="EKH100"/>
      <c r="EKI100"/>
      <c r="EKJ100"/>
      <c r="EKK100"/>
      <c r="EKL100"/>
      <c r="EKM100"/>
      <c r="EKN100"/>
      <c r="EKO100"/>
      <c r="EKP100"/>
      <c r="EKQ100"/>
      <c r="EKR100"/>
      <c r="EKS100"/>
      <c r="EKT100"/>
      <c r="EKU100"/>
      <c r="EKV100"/>
      <c r="EKW100"/>
      <c r="EKX100"/>
      <c r="EKY100"/>
      <c r="EKZ100"/>
      <c r="ELA100"/>
      <c r="ELB100"/>
      <c r="ELC100"/>
      <c r="ELD100"/>
      <c r="ELE100"/>
      <c r="ELF100"/>
      <c r="ELG100"/>
      <c r="ELH100"/>
      <c r="ELI100"/>
      <c r="ELJ100"/>
      <c r="ELK100"/>
      <c r="ELL100"/>
      <c r="ELM100"/>
      <c r="ELN100"/>
      <c r="ELO100"/>
      <c r="ELP100"/>
      <c r="ELQ100"/>
      <c r="ELR100"/>
      <c r="ELS100"/>
      <c r="ELT100"/>
      <c r="ELU100"/>
      <c r="ELV100"/>
      <c r="ELW100"/>
      <c r="ELX100"/>
      <c r="ELY100"/>
      <c r="ELZ100"/>
      <c r="EMA100"/>
      <c r="EMB100"/>
      <c r="EMC100"/>
      <c r="EMD100"/>
      <c r="EME100"/>
      <c r="EMF100"/>
      <c r="EMG100"/>
      <c r="EMH100"/>
      <c r="EMI100"/>
      <c r="EMJ100"/>
      <c r="EMK100"/>
      <c r="EML100"/>
      <c r="EMM100"/>
      <c r="EMN100"/>
      <c r="EMO100"/>
      <c r="EMP100"/>
      <c r="EMQ100"/>
      <c r="EMR100"/>
      <c r="EMS100"/>
      <c r="EMT100"/>
      <c r="EMU100"/>
      <c r="EMV100"/>
      <c r="EMW100"/>
      <c r="EMX100"/>
      <c r="EMY100"/>
      <c r="EMZ100"/>
      <c r="ENA100"/>
      <c r="ENB100"/>
      <c r="ENC100"/>
      <c r="END100"/>
      <c r="ENE100"/>
      <c r="ENF100"/>
      <c r="ENG100"/>
      <c r="ENH100"/>
      <c r="ENI100"/>
      <c r="ENJ100"/>
      <c r="ENK100"/>
      <c r="ENL100"/>
      <c r="ENM100"/>
      <c r="ENN100"/>
      <c r="ENO100"/>
      <c r="ENP100"/>
      <c r="ENQ100"/>
      <c r="ENR100"/>
      <c r="ENS100"/>
      <c r="ENT100"/>
      <c r="ENU100"/>
      <c r="ENV100"/>
      <c r="ENW100"/>
      <c r="ENX100"/>
      <c r="ENY100"/>
      <c r="ENZ100"/>
      <c r="EOA100"/>
      <c r="EOB100"/>
      <c r="EOC100"/>
      <c r="EOD100"/>
      <c r="EOE100"/>
      <c r="EOF100"/>
      <c r="EOG100"/>
      <c r="EOH100"/>
      <c r="EOI100"/>
      <c r="EOJ100"/>
      <c r="EOK100"/>
      <c r="EOL100"/>
      <c r="EOM100"/>
      <c r="EON100"/>
      <c r="EOO100"/>
      <c r="EOP100"/>
      <c r="EOQ100"/>
      <c r="EOR100"/>
      <c r="EOS100"/>
      <c r="EOT100"/>
      <c r="EOU100"/>
      <c r="EOV100"/>
      <c r="EOW100"/>
      <c r="EOX100"/>
      <c r="EOY100"/>
      <c r="EOZ100"/>
      <c r="EPA100"/>
      <c r="EPB100"/>
      <c r="EPC100"/>
      <c r="EPD100"/>
      <c r="EPE100"/>
      <c r="EPF100"/>
      <c r="EPG100"/>
      <c r="EPH100"/>
      <c r="EPI100"/>
      <c r="EPJ100"/>
      <c r="EPK100"/>
      <c r="EPL100"/>
      <c r="EPM100"/>
      <c r="EPN100"/>
      <c r="EPO100"/>
      <c r="EPP100"/>
      <c r="EPQ100"/>
      <c r="EPR100"/>
      <c r="EPS100"/>
      <c r="EPT100"/>
      <c r="EPU100"/>
      <c r="EPV100"/>
      <c r="EPW100"/>
      <c r="EPX100"/>
      <c r="EPY100"/>
      <c r="EPZ100"/>
      <c r="EQA100"/>
      <c r="EQB100"/>
      <c r="EQC100"/>
      <c r="EQD100"/>
      <c r="EQE100"/>
      <c r="EQF100"/>
      <c r="EQG100"/>
      <c r="EQH100"/>
      <c r="EQI100"/>
      <c r="EQJ100"/>
      <c r="EQK100"/>
      <c r="EQL100"/>
      <c r="EQM100"/>
      <c r="EQN100"/>
      <c r="EQO100"/>
      <c r="EQP100"/>
      <c r="EQQ100"/>
      <c r="EQR100"/>
      <c r="EQS100"/>
      <c r="EQT100"/>
      <c r="EQU100"/>
      <c r="EQV100"/>
      <c r="EQW100"/>
      <c r="EQX100"/>
      <c r="EQY100"/>
      <c r="EQZ100"/>
      <c r="ERA100"/>
      <c r="ERB100"/>
      <c r="ERC100"/>
      <c r="ERD100"/>
      <c r="ERE100"/>
      <c r="ERF100"/>
      <c r="ERG100"/>
      <c r="ERH100"/>
      <c r="ERI100"/>
      <c r="ERJ100"/>
      <c r="ERK100"/>
      <c r="ERL100"/>
      <c r="ERM100"/>
      <c r="ERN100"/>
      <c r="ERO100"/>
      <c r="ERP100"/>
      <c r="ERQ100"/>
      <c r="ERR100"/>
      <c r="ERS100"/>
      <c r="ERT100"/>
      <c r="ERU100"/>
      <c r="ERV100"/>
      <c r="ERW100"/>
      <c r="ERX100"/>
      <c r="ERY100"/>
      <c r="ERZ100"/>
      <c r="ESA100"/>
      <c r="ESB100"/>
      <c r="ESC100"/>
      <c r="ESD100"/>
      <c r="ESE100"/>
      <c r="ESF100"/>
      <c r="ESG100"/>
      <c r="ESH100"/>
      <c r="ESI100"/>
      <c r="ESJ100"/>
      <c r="ESK100"/>
      <c r="ESL100"/>
      <c r="ESM100"/>
      <c r="ESN100"/>
      <c r="ESO100"/>
      <c r="ESP100"/>
      <c r="ESQ100"/>
      <c r="ESR100"/>
      <c r="ESS100"/>
      <c r="EST100"/>
      <c r="ESU100"/>
      <c r="ESV100"/>
      <c r="ESW100"/>
      <c r="ESX100"/>
      <c r="ESY100"/>
      <c r="ESZ100"/>
      <c r="ETA100"/>
      <c r="ETB100"/>
      <c r="ETC100"/>
      <c r="ETD100"/>
      <c r="ETE100"/>
      <c r="ETF100"/>
      <c r="ETG100"/>
      <c r="ETH100"/>
      <c r="ETI100"/>
      <c r="ETJ100"/>
      <c r="ETK100"/>
      <c r="ETL100"/>
      <c r="ETM100"/>
      <c r="ETN100"/>
      <c r="ETO100"/>
      <c r="ETP100"/>
      <c r="ETQ100"/>
      <c r="ETR100"/>
      <c r="ETS100"/>
      <c r="ETT100"/>
      <c r="ETU100"/>
      <c r="ETV100"/>
      <c r="ETW100"/>
      <c r="ETX100"/>
      <c r="ETY100"/>
      <c r="ETZ100"/>
      <c r="EUA100"/>
      <c r="EUB100"/>
      <c r="EUC100"/>
      <c r="EUD100"/>
      <c r="EUE100"/>
      <c r="EUF100"/>
      <c r="EUG100"/>
      <c r="EUH100"/>
      <c r="EUI100"/>
      <c r="EUJ100"/>
      <c r="EUK100"/>
      <c r="EUL100"/>
      <c r="EUM100"/>
      <c r="EUN100"/>
      <c r="EUO100"/>
      <c r="EUP100"/>
      <c r="EUQ100"/>
      <c r="EUR100"/>
      <c r="EUS100"/>
      <c r="EUT100"/>
      <c r="EUU100"/>
      <c r="EUV100"/>
      <c r="EUW100"/>
      <c r="EUX100"/>
      <c r="EUY100"/>
      <c r="EUZ100"/>
      <c r="EVA100"/>
      <c r="EVB100"/>
      <c r="EVC100"/>
      <c r="EVD100"/>
      <c r="EVE100"/>
      <c r="EVF100"/>
      <c r="EVG100"/>
      <c r="EVH100"/>
      <c r="EVI100"/>
      <c r="EVJ100"/>
      <c r="EVK100"/>
      <c r="EVL100"/>
      <c r="EVM100"/>
      <c r="EVN100"/>
      <c r="EVO100"/>
      <c r="EVP100"/>
      <c r="EVQ100"/>
      <c r="EVR100"/>
      <c r="EVS100"/>
      <c r="EVT100"/>
      <c r="EVU100"/>
      <c r="EVV100"/>
      <c r="EVW100"/>
      <c r="EVX100"/>
      <c r="EVY100"/>
      <c r="EVZ100"/>
      <c r="EWA100"/>
      <c r="EWB100"/>
      <c r="EWC100"/>
      <c r="EWD100"/>
      <c r="EWE100"/>
      <c r="EWF100"/>
      <c r="EWG100"/>
      <c r="EWH100"/>
      <c r="EWI100"/>
      <c r="EWJ100"/>
      <c r="EWK100"/>
      <c r="EWL100"/>
      <c r="EWM100"/>
      <c r="EWN100"/>
      <c r="EWO100"/>
      <c r="EWP100"/>
      <c r="EWQ100"/>
      <c r="EWR100"/>
      <c r="EWS100"/>
      <c r="EWT100"/>
      <c r="EWU100"/>
      <c r="EWV100"/>
      <c r="EWW100"/>
      <c r="EWX100"/>
      <c r="EWY100"/>
      <c r="EWZ100"/>
      <c r="EXA100"/>
      <c r="EXB100"/>
      <c r="EXC100"/>
      <c r="EXD100"/>
      <c r="EXE100"/>
      <c r="EXF100"/>
      <c r="EXG100"/>
      <c r="EXH100"/>
      <c r="EXI100"/>
      <c r="EXJ100"/>
      <c r="EXK100"/>
      <c r="EXL100"/>
      <c r="EXM100"/>
      <c r="EXN100"/>
      <c r="EXO100"/>
      <c r="EXP100"/>
      <c r="EXQ100"/>
      <c r="EXR100"/>
      <c r="EXS100"/>
      <c r="EXT100"/>
      <c r="EXU100"/>
      <c r="EXV100"/>
      <c r="EXW100"/>
      <c r="EXX100"/>
      <c r="EXY100"/>
      <c r="EXZ100"/>
      <c r="EYA100"/>
      <c r="EYB100"/>
      <c r="EYC100"/>
      <c r="EYD100"/>
      <c r="EYE100"/>
      <c r="EYF100"/>
      <c r="EYG100"/>
      <c r="EYH100"/>
      <c r="EYI100"/>
      <c r="EYJ100"/>
      <c r="EYK100"/>
      <c r="EYL100"/>
      <c r="EYM100"/>
      <c r="EYN100"/>
      <c r="EYO100"/>
      <c r="EYP100"/>
      <c r="EYQ100"/>
      <c r="EYR100"/>
      <c r="EYS100"/>
      <c r="EYT100"/>
      <c r="EYU100"/>
      <c r="EYV100"/>
      <c r="EYW100"/>
      <c r="EYX100"/>
      <c r="EYY100"/>
      <c r="EYZ100"/>
      <c r="EZA100"/>
      <c r="EZB100"/>
      <c r="EZC100"/>
      <c r="EZD100"/>
      <c r="EZE100"/>
      <c r="EZF100"/>
      <c r="EZG100"/>
      <c r="EZH100"/>
      <c r="EZI100"/>
      <c r="EZJ100"/>
      <c r="EZK100"/>
      <c r="EZL100"/>
      <c r="EZM100"/>
      <c r="EZN100"/>
      <c r="EZO100"/>
      <c r="EZP100"/>
      <c r="EZQ100"/>
      <c r="EZR100"/>
      <c r="EZS100"/>
      <c r="EZT100"/>
      <c r="EZU100"/>
      <c r="EZV100"/>
      <c r="EZW100"/>
      <c r="EZX100"/>
      <c r="EZY100"/>
      <c r="EZZ100"/>
      <c r="FAA100"/>
      <c r="FAB100"/>
      <c r="FAC100"/>
      <c r="FAD100"/>
      <c r="FAE100"/>
      <c r="FAF100"/>
      <c r="FAG100"/>
      <c r="FAH100"/>
      <c r="FAI100"/>
      <c r="FAJ100"/>
      <c r="FAK100"/>
      <c r="FAL100"/>
      <c r="FAM100"/>
      <c r="FAN100"/>
      <c r="FAO100"/>
      <c r="FAP100"/>
      <c r="FAQ100"/>
      <c r="FAR100"/>
      <c r="FAS100"/>
      <c r="FAT100"/>
      <c r="FAU100"/>
      <c r="FAV100"/>
      <c r="FAW100"/>
      <c r="FAX100"/>
      <c r="FAY100"/>
      <c r="FAZ100"/>
      <c r="FBA100"/>
      <c r="FBB100"/>
      <c r="FBC100"/>
      <c r="FBD100"/>
      <c r="FBE100"/>
      <c r="FBF100"/>
      <c r="FBG100"/>
      <c r="FBH100"/>
      <c r="FBI100"/>
      <c r="FBJ100"/>
      <c r="FBK100"/>
      <c r="FBL100"/>
      <c r="FBM100"/>
      <c r="FBN100"/>
      <c r="FBO100"/>
      <c r="FBP100"/>
      <c r="FBQ100"/>
      <c r="FBR100"/>
      <c r="FBS100"/>
      <c r="FBT100"/>
      <c r="FBU100"/>
      <c r="FBV100"/>
      <c r="FBW100"/>
      <c r="FBX100"/>
      <c r="FBY100"/>
      <c r="FBZ100"/>
      <c r="FCA100"/>
      <c r="FCB100"/>
      <c r="FCC100"/>
      <c r="FCD100"/>
      <c r="FCE100"/>
      <c r="FCF100"/>
      <c r="FCG100"/>
      <c r="FCH100"/>
      <c r="FCI100"/>
      <c r="FCJ100"/>
      <c r="FCK100"/>
      <c r="FCL100"/>
      <c r="FCM100"/>
      <c r="FCN100"/>
      <c r="FCO100"/>
      <c r="FCP100"/>
      <c r="FCQ100"/>
      <c r="FCR100"/>
      <c r="FCS100"/>
      <c r="FCT100"/>
      <c r="FCU100"/>
      <c r="FCV100"/>
      <c r="FCW100"/>
      <c r="FCX100"/>
      <c r="FCY100"/>
      <c r="FCZ100"/>
      <c r="FDA100"/>
      <c r="FDB100"/>
      <c r="FDC100"/>
      <c r="FDD100"/>
      <c r="FDE100"/>
      <c r="FDF100"/>
      <c r="FDG100"/>
      <c r="FDH100"/>
      <c r="FDI100"/>
      <c r="FDJ100"/>
      <c r="FDK100"/>
      <c r="FDL100"/>
      <c r="FDM100"/>
      <c r="FDN100"/>
      <c r="FDO100"/>
      <c r="FDP100"/>
      <c r="FDQ100"/>
      <c r="FDR100"/>
      <c r="FDS100"/>
      <c r="FDT100"/>
      <c r="FDU100"/>
      <c r="FDV100"/>
      <c r="FDW100"/>
      <c r="FDX100"/>
      <c r="FDY100"/>
      <c r="FDZ100"/>
      <c r="FEA100"/>
      <c r="FEB100"/>
      <c r="FEC100"/>
      <c r="FED100"/>
      <c r="FEE100"/>
      <c r="FEF100"/>
      <c r="FEG100"/>
      <c r="FEH100"/>
      <c r="FEI100"/>
      <c r="FEJ100"/>
      <c r="FEK100"/>
      <c r="FEL100"/>
      <c r="FEM100"/>
      <c r="FEN100"/>
      <c r="FEO100"/>
      <c r="FEP100"/>
      <c r="FEQ100"/>
      <c r="FER100"/>
      <c r="FES100"/>
      <c r="FET100"/>
      <c r="FEU100"/>
      <c r="FEV100"/>
      <c r="FEW100"/>
      <c r="FEX100"/>
      <c r="FEY100"/>
      <c r="FEZ100"/>
      <c r="FFA100"/>
      <c r="FFB100"/>
      <c r="FFC100"/>
      <c r="FFD100"/>
      <c r="FFE100"/>
      <c r="FFF100"/>
      <c r="FFG100"/>
      <c r="FFH100"/>
      <c r="FFI100"/>
      <c r="FFJ100"/>
      <c r="FFK100"/>
      <c r="FFL100"/>
      <c r="FFM100"/>
      <c r="FFN100"/>
      <c r="FFO100"/>
      <c r="FFP100"/>
      <c r="FFQ100"/>
      <c r="FFR100"/>
      <c r="FFS100"/>
      <c r="FFT100"/>
      <c r="FFU100"/>
      <c r="FFV100"/>
      <c r="FFW100"/>
      <c r="FFX100"/>
      <c r="FFY100"/>
      <c r="FFZ100"/>
      <c r="FGA100"/>
      <c r="FGB100"/>
      <c r="FGC100"/>
      <c r="FGD100"/>
      <c r="FGE100"/>
      <c r="FGF100"/>
      <c r="FGG100"/>
      <c r="FGH100"/>
      <c r="FGI100"/>
      <c r="FGJ100"/>
      <c r="FGK100"/>
      <c r="FGL100"/>
      <c r="FGM100"/>
      <c r="FGN100"/>
      <c r="FGO100"/>
      <c r="FGP100"/>
      <c r="FGQ100"/>
      <c r="FGR100"/>
      <c r="FGS100"/>
      <c r="FGT100"/>
      <c r="FGU100"/>
      <c r="FGV100"/>
      <c r="FGW100"/>
      <c r="FGX100"/>
      <c r="FGY100"/>
      <c r="FGZ100"/>
      <c r="FHA100"/>
      <c r="FHB100"/>
      <c r="FHC100"/>
      <c r="FHD100"/>
      <c r="FHE100"/>
      <c r="FHF100"/>
      <c r="FHG100"/>
      <c r="FHH100"/>
      <c r="FHI100"/>
      <c r="FHJ100"/>
      <c r="FHK100"/>
      <c r="FHL100"/>
      <c r="FHM100"/>
      <c r="FHN100"/>
      <c r="FHO100"/>
      <c r="FHP100"/>
      <c r="FHQ100"/>
      <c r="FHR100"/>
      <c r="FHS100"/>
      <c r="FHT100"/>
      <c r="FHU100"/>
      <c r="FHV100"/>
      <c r="FHW100"/>
      <c r="FHX100"/>
      <c r="FHY100"/>
      <c r="FHZ100"/>
      <c r="FIA100"/>
      <c r="FIB100"/>
      <c r="FIC100"/>
      <c r="FID100"/>
      <c r="FIE100"/>
      <c r="FIF100"/>
      <c r="FIG100"/>
      <c r="FIH100"/>
      <c r="FII100"/>
      <c r="FIJ100"/>
      <c r="FIK100"/>
      <c r="FIL100"/>
      <c r="FIM100"/>
      <c r="FIN100"/>
      <c r="FIO100"/>
      <c r="FIP100"/>
      <c r="FIQ100"/>
      <c r="FIR100"/>
      <c r="FIS100"/>
      <c r="FIT100"/>
      <c r="FIU100"/>
      <c r="FIV100"/>
      <c r="FIW100"/>
      <c r="FIX100"/>
      <c r="FIY100"/>
      <c r="FIZ100"/>
      <c r="FJA100"/>
      <c r="FJB100"/>
      <c r="FJC100"/>
      <c r="FJD100"/>
      <c r="FJE100"/>
      <c r="FJF100"/>
      <c r="FJG100"/>
      <c r="FJH100"/>
      <c r="FJI100"/>
      <c r="FJJ100"/>
      <c r="FJK100"/>
      <c r="FJL100"/>
      <c r="FJM100"/>
      <c r="FJN100"/>
      <c r="FJO100"/>
      <c r="FJP100"/>
      <c r="FJQ100"/>
      <c r="FJR100"/>
      <c r="FJS100"/>
      <c r="FJT100"/>
      <c r="FJU100"/>
      <c r="FJV100"/>
      <c r="FJW100"/>
      <c r="FJX100"/>
      <c r="FJY100"/>
      <c r="FJZ100"/>
      <c r="FKA100"/>
      <c r="FKB100"/>
      <c r="FKC100"/>
      <c r="FKD100"/>
      <c r="FKE100"/>
      <c r="FKF100"/>
      <c r="FKG100"/>
      <c r="FKH100"/>
      <c r="FKI100"/>
      <c r="FKJ100"/>
      <c r="FKK100"/>
      <c r="FKL100"/>
      <c r="FKM100"/>
      <c r="FKN100"/>
      <c r="FKO100"/>
      <c r="FKP100"/>
      <c r="FKQ100"/>
      <c r="FKR100"/>
      <c r="FKS100"/>
      <c r="FKT100"/>
      <c r="FKU100"/>
      <c r="FKV100"/>
      <c r="FKW100"/>
      <c r="FKX100"/>
      <c r="FKY100"/>
      <c r="FKZ100"/>
      <c r="FLA100"/>
      <c r="FLB100"/>
      <c r="FLC100"/>
      <c r="FLD100"/>
      <c r="FLE100"/>
      <c r="FLF100"/>
      <c r="FLG100"/>
      <c r="FLH100"/>
      <c r="FLI100"/>
      <c r="FLJ100"/>
      <c r="FLK100"/>
      <c r="FLL100"/>
      <c r="FLM100"/>
      <c r="FLN100"/>
      <c r="FLO100"/>
      <c r="FLP100"/>
      <c r="FLQ100"/>
      <c r="FLR100"/>
      <c r="FLS100"/>
      <c r="FLT100"/>
      <c r="FLU100"/>
      <c r="FLV100"/>
      <c r="FLW100"/>
      <c r="FLX100"/>
      <c r="FLY100"/>
      <c r="FLZ100"/>
      <c r="FMA100"/>
      <c r="FMB100"/>
      <c r="FMC100"/>
      <c r="FMD100"/>
      <c r="FME100"/>
      <c r="FMF100"/>
      <c r="FMG100"/>
      <c r="FMH100"/>
      <c r="FMI100"/>
      <c r="FMJ100"/>
      <c r="FMK100"/>
      <c r="FML100"/>
      <c r="FMM100"/>
      <c r="FMN100"/>
      <c r="FMO100"/>
      <c r="FMP100"/>
      <c r="FMQ100"/>
      <c r="FMR100"/>
      <c r="FMS100"/>
      <c r="FMT100"/>
      <c r="FMU100"/>
      <c r="FMV100"/>
      <c r="FMW100"/>
      <c r="FMX100"/>
      <c r="FMY100"/>
      <c r="FMZ100"/>
      <c r="FNA100"/>
      <c r="FNB100"/>
      <c r="FNC100"/>
      <c r="FND100"/>
      <c r="FNE100"/>
      <c r="FNF100"/>
      <c r="FNG100"/>
      <c r="FNH100"/>
      <c r="FNI100"/>
      <c r="FNJ100"/>
      <c r="FNK100"/>
      <c r="FNL100"/>
      <c r="FNM100"/>
      <c r="FNN100"/>
      <c r="FNO100"/>
      <c r="FNP100"/>
      <c r="FNQ100"/>
      <c r="FNR100"/>
      <c r="FNS100"/>
      <c r="FNT100"/>
      <c r="FNU100"/>
      <c r="FNV100"/>
      <c r="FNW100"/>
      <c r="FNX100"/>
      <c r="FNY100"/>
      <c r="FNZ100"/>
      <c r="FOA100"/>
      <c r="FOB100"/>
      <c r="FOC100"/>
      <c r="FOD100"/>
      <c r="FOE100"/>
      <c r="FOF100"/>
      <c r="FOG100"/>
      <c r="FOH100"/>
      <c r="FOI100"/>
      <c r="FOJ100"/>
      <c r="FOK100"/>
      <c r="FOL100"/>
      <c r="FOM100"/>
      <c r="FON100"/>
      <c r="FOO100"/>
      <c r="FOP100"/>
      <c r="FOQ100"/>
      <c r="FOR100"/>
      <c r="FOS100"/>
      <c r="FOT100"/>
      <c r="FOU100"/>
      <c r="FOV100"/>
      <c r="FOW100"/>
      <c r="FOX100"/>
      <c r="FOY100"/>
      <c r="FOZ100"/>
      <c r="FPA100"/>
      <c r="FPB100"/>
      <c r="FPC100"/>
      <c r="FPD100"/>
      <c r="FPE100"/>
      <c r="FPF100"/>
      <c r="FPG100"/>
      <c r="FPH100"/>
      <c r="FPI100"/>
      <c r="FPJ100"/>
      <c r="FPK100"/>
      <c r="FPL100"/>
      <c r="FPM100"/>
      <c r="FPN100"/>
      <c r="FPO100"/>
      <c r="FPP100"/>
      <c r="FPQ100"/>
      <c r="FPR100"/>
      <c r="FPS100"/>
      <c r="FPT100"/>
      <c r="FPU100"/>
      <c r="FPV100"/>
      <c r="FPW100"/>
      <c r="FPX100"/>
      <c r="FPY100"/>
      <c r="FPZ100"/>
      <c r="FQA100"/>
      <c r="FQB100"/>
      <c r="FQC100"/>
      <c r="FQD100"/>
      <c r="FQE100"/>
      <c r="FQF100"/>
      <c r="FQG100"/>
      <c r="FQH100"/>
      <c r="FQI100"/>
      <c r="FQJ100"/>
      <c r="FQK100"/>
      <c r="FQL100"/>
      <c r="FQM100"/>
      <c r="FQN100"/>
      <c r="FQO100"/>
      <c r="FQP100"/>
      <c r="FQQ100"/>
      <c r="FQR100"/>
      <c r="FQS100"/>
      <c r="FQT100"/>
      <c r="FQU100"/>
      <c r="FQV100"/>
      <c r="FQW100"/>
      <c r="FQX100"/>
      <c r="FQY100"/>
      <c r="FQZ100"/>
      <c r="FRA100"/>
      <c r="FRB100"/>
      <c r="FRC100"/>
      <c r="FRD100"/>
      <c r="FRE100"/>
      <c r="FRF100"/>
      <c r="FRG100"/>
      <c r="FRH100"/>
      <c r="FRI100"/>
      <c r="FRJ100"/>
      <c r="FRK100"/>
      <c r="FRL100"/>
      <c r="FRM100"/>
      <c r="FRN100"/>
      <c r="FRO100"/>
      <c r="FRP100"/>
      <c r="FRQ100"/>
      <c r="FRR100"/>
      <c r="FRS100"/>
      <c r="FRT100"/>
      <c r="FRU100"/>
      <c r="FRV100"/>
      <c r="FRW100"/>
      <c r="FRX100"/>
      <c r="FRY100"/>
      <c r="FRZ100"/>
      <c r="FSA100"/>
      <c r="FSB100"/>
      <c r="FSC100"/>
      <c r="FSD100"/>
      <c r="FSE100"/>
      <c r="FSF100"/>
      <c r="FSG100"/>
      <c r="FSH100"/>
      <c r="FSI100"/>
      <c r="FSJ100"/>
      <c r="FSK100"/>
      <c r="FSL100"/>
      <c r="FSM100"/>
      <c r="FSN100"/>
      <c r="FSO100"/>
      <c r="FSP100"/>
      <c r="FSQ100"/>
      <c r="FSR100"/>
      <c r="FSS100"/>
      <c r="FST100"/>
      <c r="FSU100"/>
      <c r="FSV100"/>
      <c r="FSW100"/>
      <c r="FSX100"/>
      <c r="FSY100"/>
      <c r="FSZ100"/>
      <c r="FTA100"/>
      <c r="FTB100"/>
      <c r="FTC100"/>
      <c r="FTD100"/>
      <c r="FTE100"/>
      <c r="FTF100"/>
      <c r="FTG100"/>
      <c r="FTH100"/>
      <c r="FTI100"/>
      <c r="FTJ100"/>
      <c r="FTK100"/>
      <c r="FTL100"/>
      <c r="FTM100"/>
      <c r="FTN100"/>
      <c r="FTO100"/>
      <c r="FTP100"/>
      <c r="FTQ100"/>
      <c r="FTR100"/>
      <c r="FTS100"/>
      <c r="FTT100"/>
      <c r="FTU100"/>
      <c r="FTV100"/>
      <c r="FTW100"/>
      <c r="FTX100"/>
      <c r="FTY100"/>
      <c r="FTZ100"/>
      <c r="FUA100"/>
      <c r="FUB100"/>
      <c r="FUC100"/>
      <c r="FUD100"/>
      <c r="FUE100"/>
      <c r="FUF100"/>
      <c r="FUG100"/>
      <c r="FUH100"/>
      <c r="FUI100"/>
      <c r="FUJ100"/>
      <c r="FUK100"/>
      <c r="FUL100"/>
      <c r="FUM100"/>
      <c r="FUN100"/>
      <c r="FUO100"/>
      <c r="FUP100"/>
      <c r="FUQ100"/>
      <c r="FUR100"/>
      <c r="FUS100"/>
      <c r="FUT100"/>
      <c r="FUU100"/>
      <c r="FUV100"/>
      <c r="FUW100"/>
      <c r="FUX100"/>
      <c r="FUY100"/>
      <c r="FUZ100"/>
      <c r="FVA100"/>
      <c r="FVB100"/>
      <c r="FVC100"/>
      <c r="FVD100"/>
      <c r="FVE100"/>
      <c r="FVF100"/>
      <c r="FVG100"/>
      <c r="FVH100"/>
      <c r="FVI100"/>
      <c r="FVJ100"/>
      <c r="FVK100"/>
      <c r="FVL100"/>
      <c r="FVM100"/>
      <c r="FVN100"/>
      <c r="FVO100"/>
      <c r="FVP100"/>
      <c r="FVQ100"/>
      <c r="FVR100"/>
      <c r="FVS100"/>
      <c r="FVT100"/>
      <c r="FVU100"/>
      <c r="FVV100"/>
      <c r="FVW100"/>
      <c r="FVX100"/>
      <c r="FVY100"/>
      <c r="FVZ100"/>
      <c r="FWA100"/>
      <c r="FWB100"/>
      <c r="FWC100"/>
      <c r="FWD100"/>
      <c r="FWE100"/>
      <c r="FWF100"/>
      <c r="FWG100"/>
      <c r="FWH100"/>
      <c r="FWI100"/>
      <c r="FWJ100"/>
      <c r="FWK100"/>
      <c r="FWL100"/>
      <c r="FWM100"/>
      <c r="FWN100"/>
      <c r="FWO100"/>
      <c r="FWP100"/>
      <c r="FWQ100"/>
      <c r="FWR100"/>
      <c r="FWS100"/>
      <c r="FWT100"/>
      <c r="FWU100"/>
      <c r="FWV100"/>
      <c r="FWW100"/>
      <c r="FWX100"/>
      <c r="FWY100"/>
      <c r="FWZ100"/>
      <c r="FXA100"/>
      <c r="FXB100"/>
      <c r="FXC100"/>
      <c r="FXD100"/>
      <c r="FXE100"/>
      <c r="FXF100"/>
      <c r="FXG100"/>
      <c r="FXH100"/>
      <c r="FXI100"/>
      <c r="FXJ100"/>
      <c r="FXK100"/>
      <c r="FXL100"/>
      <c r="FXM100"/>
      <c r="FXN100"/>
      <c r="FXO100"/>
      <c r="FXP100"/>
      <c r="FXQ100"/>
      <c r="FXR100"/>
      <c r="FXS100"/>
      <c r="FXT100"/>
      <c r="FXU100"/>
      <c r="FXV100"/>
      <c r="FXW100"/>
      <c r="FXX100"/>
      <c r="FXY100"/>
      <c r="FXZ100"/>
      <c r="FYA100"/>
      <c r="FYB100"/>
      <c r="FYC100"/>
      <c r="FYD100"/>
      <c r="FYE100"/>
      <c r="FYF100"/>
      <c r="FYG100"/>
      <c r="FYH100"/>
      <c r="FYI100"/>
      <c r="FYJ100"/>
      <c r="FYK100"/>
      <c r="FYL100"/>
      <c r="FYM100"/>
      <c r="FYN100"/>
      <c r="FYO100"/>
      <c r="FYP100"/>
      <c r="FYQ100"/>
      <c r="FYR100"/>
      <c r="FYS100"/>
      <c r="FYT100"/>
      <c r="FYU100"/>
      <c r="FYV100"/>
      <c r="FYW100"/>
      <c r="FYX100"/>
      <c r="FYY100"/>
      <c r="FYZ100"/>
      <c r="FZA100"/>
      <c r="FZB100"/>
      <c r="FZC100"/>
      <c r="FZD100"/>
      <c r="FZE100"/>
      <c r="FZF100"/>
      <c r="FZG100"/>
      <c r="FZH100"/>
      <c r="FZI100"/>
      <c r="FZJ100"/>
      <c r="FZK100"/>
      <c r="FZL100"/>
      <c r="FZM100"/>
      <c r="FZN100"/>
      <c r="FZO100"/>
      <c r="FZP100"/>
      <c r="FZQ100"/>
      <c r="FZR100"/>
      <c r="FZS100"/>
      <c r="FZT100"/>
      <c r="FZU100"/>
      <c r="FZV100"/>
      <c r="FZW100"/>
      <c r="FZX100"/>
      <c r="FZY100"/>
      <c r="FZZ100"/>
      <c r="GAA100"/>
      <c r="GAB100"/>
      <c r="GAC100"/>
      <c r="GAD100"/>
      <c r="GAE100"/>
      <c r="GAF100"/>
      <c r="GAG100"/>
      <c r="GAH100"/>
      <c r="GAI100"/>
      <c r="GAJ100"/>
      <c r="GAK100"/>
      <c r="GAL100"/>
      <c r="GAM100"/>
      <c r="GAN100"/>
      <c r="GAO100"/>
      <c r="GAP100"/>
      <c r="GAQ100"/>
      <c r="GAR100"/>
      <c r="GAS100"/>
      <c r="GAT100"/>
      <c r="GAU100"/>
      <c r="GAV100"/>
      <c r="GAW100"/>
      <c r="GAX100"/>
      <c r="GAY100"/>
      <c r="GAZ100"/>
      <c r="GBA100"/>
      <c r="GBB100"/>
      <c r="GBC100"/>
      <c r="GBD100"/>
      <c r="GBE100"/>
      <c r="GBF100"/>
      <c r="GBG100"/>
      <c r="GBH100"/>
      <c r="GBI100"/>
      <c r="GBJ100"/>
      <c r="GBK100"/>
      <c r="GBL100"/>
      <c r="GBM100"/>
      <c r="GBN100"/>
      <c r="GBO100"/>
      <c r="GBP100"/>
      <c r="GBQ100"/>
      <c r="GBR100"/>
      <c r="GBS100"/>
      <c r="GBT100"/>
      <c r="GBU100"/>
      <c r="GBV100"/>
      <c r="GBW100"/>
      <c r="GBX100"/>
      <c r="GBY100"/>
      <c r="GBZ100"/>
      <c r="GCA100"/>
      <c r="GCB100"/>
      <c r="GCC100"/>
      <c r="GCD100"/>
      <c r="GCE100"/>
      <c r="GCF100"/>
      <c r="GCG100"/>
      <c r="GCH100"/>
      <c r="GCI100"/>
      <c r="GCJ100"/>
      <c r="GCK100"/>
      <c r="GCL100"/>
      <c r="GCM100"/>
      <c r="GCN100"/>
      <c r="GCO100"/>
      <c r="GCP100"/>
      <c r="GCQ100"/>
      <c r="GCR100"/>
      <c r="GCS100"/>
      <c r="GCT100"/>
      <c r="GCU100"/>
      <c r="GCV100"/>
      <c r="GCW100"/>
      <c r="GCX100"/>
      <c r="GCY100"/>
      <c r="GCZ100"/>
      <c r="GDA100"/>
      <c r="GDB100"/>
      <c r="GDC100"/>
      <c r="GDD100"/>
      <c r="GDE100"/>
      <c r="GDF100"/>
      <c r="GDG100"/>
      <c r="GDH100"/>
      <c r="GDI100"/>
      <c r="GDJ100"/>
      <c r="GDK100"/>
      <c r="GDL100"/>
      <c r="GDM100"/>
      <c r="GDN100"/>
      <c r="GDO100"/>
      <c r="GDP100"/>
      <c r="GDQ100"/>
      <c r="GDR100"/>
      <c r="GDS100"/>
      <c r="GDT100"/>
      <c r="GDU100"/>
      <c r="GDV100"/>
      <c r="GDW100"/>
      <c r="GDX100"/>
      <c r="GDY100"/>
      <c r="GDZ100"/>
      <c r="GEA100"/>
      <c r="GEB100"/>
      <c r="GEC100"/>
      <c r="GED100"/>
      <c r="GEE100"/>
      <c r="GEF100"/>
      <c r="GEG100"/>
      <c r="GEH100"/>
      <c r="GEI100"/>
      <c r="GEJ100"/>
      <c r="GEK100"/>
      <c r="GEL100"/>
      <c r="GEM100"/>
      <c r="GEN100"/>
      <c r="GEO100"/>
      <c r="GEP100"/>
      <c r="GEQ100"/>
      <c r="GER100"/>
      <c r="GES100"/>
      <c r="GET100"/>
      <c r="GEU100"/>
      <c r="GEV100"/>
      <c r="GEW100"/>
      <c r="GEX100"/>
      <c r="GEY100"/>
      <c r="GEZ100"/>
      <c r="GFA100"/>
      <c r="GFB100"/>
      <c r="GFC100"/>
      <c r="GFD100"/>
      <c r="GFE100"/>
      <c r="GFF100"/>
      <c r="GFG100"/>
      <c r="GFH100"/>
      <c r="GFI100"/>
      <c r="GFJ100"/>
      <c r="GFK100"/>
      <c r="GFL100"/>
      <c r="GFM100"/>
      <c r="GFN100"/>
      <c r="GFO100"/>
      <c r="GFP100"/>
      <c r="GFQ100"/>
      <c r="GFR100"/>
      <c r="GFS100"/>
      <c r="GFT100"/>
      <c r="GFU100"/>
      <c r="GFV100"/>
      <c r="GFW100"/>
      <c r="GFX100"/>
      <c r="GFY100"/>
      <c r="GFZ100"/>
      <c r="GGA100"/>
      <c r="GGB100"/>
      <c r="GGC100"/>
      <c r="GGD100"/>
      <c r="GGE100"/>
      <c r="GGF100"/>
      <c r="GGG100"/>
      <c r="GGH100"/>
      <c r="GGI100"/>
      <c r="GGJ100"/>
      <c r="GGK100"/>
      <c r="GGL100"/>
      <c r="GGM100"/>
      <c r="GGN100"/>
      <c r="GGO100"/>
      <c r="GGP100"/>
      <c r="GGQ100"/>
      <c r="GGR100"/>
      <c r="GGS100"/>
      <c r="GGT100"/>
      <c r="GGU100"/>
      <c r="GGV100"/>
      <c r="GGW100"/>
      <c r="GGX100"/>
      <c r="GGY100"/>
      <c r="GGZ100"/>
      <c r="GHA100"/>
      <c r="GHB100"/>
      <c r="GHC100"/>
      <c r="GHD100"/>
      <c r="GHE100"/>
      <c r="GHF100"/>
      <c r="GHG100"/>
      <c r="GHH100"/>
      <c r="GHI100"/>
      <c r="GHJ100"/>
      <c r="GHK100"/>
      <c r="GHL100"/>
      <c r="GHM100"/>
      <c r="GHN100"/>
      <c r="GHO100"/>
      <c r="GHP100"/>
      <c r="GHQ100"/>
      <c r="GHR100"/>
      <c r="GHS100"/>
      <c r="GHT100"/>
      <c r="GHU100"/>
      <c r="GHV100"/>
      <c r="GHW100"/>
      <c r="GHX100"/>
      <c r="GHY100"/>
      <c r="GHZ100"/>
      <c r="GIA100"/>
      <c r="GIB100"/>
      <c r="GIC100"/>
      <c r="GID100"/>
      <c r="GIE100"/>
      <c r="GIF100"/>
      <c r="GIG100"/>
      <c r="GIH100"/>
      <c r="GII100"/>
      <c r="GIJ100"/>
      <c r="GIK100"/>
      <c r="GIL100"/>
      <c r="GIM100"/>
      <c r="GIN100"/>
      <c r="GIO100"/>
      <c r="GIP100"/>
      <c r="GIQ100"/>
      <c r="GIR100"/>
      <c r="GIS100"/>
      <c r="GIT100"/>
      <c r="GIU100"/>
      <c r="GIV100"/>
      <c r="GIW100"/>
      <c r="GIX100"/>
      <c r="GIY100"/>
      <c r="GIZ100"/>
      <c r="GJA100"/>
      <c r="GJB100"/>
      <c r="GJC100"/>
      <c r="GJD100"/>
      <c r="GJE100"/>
      <c r="GJF100"/>
      <c r="GJG100"/>
      <c r="GJH100"/>
      <c r="GJI100"/>
      <c r="GJJ100"/>
      <c r="GJK100"/>
      <c r="GJL100"/>
      <c r="GJM100"/>
      <c r="GJN100"/>
      <c r="GJO100"/>
      <c r="GJP100"/>
      <c r="GJQ100"/>
      <c r="GJR100"/>
      <c r="GJS100"/>
      <c r="GJT100"/>
      <c r="GJU100"/>
      <c r="GJV100"/>
      <c r="GJW100"/>
      <c r="GJX100"/>
      <c r="GJY100"/>
      <c r="GJZ100"/>
      <c r="GKA100"/>
      <c r="GKB100"/>
      <c r="GKC100"/>
      <c r="GKD100"/>
      <c r="GKE100"/>
      <c r="GKF100"/>
      <c r="GKG100"/>
      <c r="GKH100"/>
      <c r="GKI100"/>
      <c r="GKJ100"/>
      <c r="GKK100"/>
      <c r="GKL100"/>
      <c r="GKM100"/>
      <c r="GKN100"/>
      <c r="GKO100"/>
      <c r="GKP100"/>
      <c r="GKQ100"/>
      <c r="GKR100"/>
      <c r="GKS100"/>
      <c r="GKT100"/>
      <c r="GKU100"/>
      <c r="GKV100"/>
      <c r="GKW100"/>
      <c r="GKX100"/>
      <c r="GKY100"/>
      <c r="GKZ100"/>
      <c r="GLA100"/>
      <c r="GLB100"/>
      <c r="GLC100"/>
      <c r="GLD100"/>
      <c r="GLE100"/>
      <c r="GLF100"/>
      <c r="GLG100"/>
      <c r="GLH100"/>
      <c r="GLI100"/>
      <c r="GLJ100"/>
      <c r="GLK100"/>
      <c r="GLL100"/>
      <c r="GLM100"/>
      <c r="GLN100"/>
      <c r="GLO100"/>
      <c r="GLP100"/>
      <c r="GLQ100"/>
      <c r="GLR100"/>
      <c r="GLS100"/>
      <c r="GLT100"/>
      <c r="GLU100"/>
      <c r="GLV100"/>
      <c r="GLW100"/>
      <c r="GLX100"/>
      <c r="GLY100"/>
      <c r="GLZ100"/>
      <c r="GMA100"/>
      <c r="GMB100"/>
      <c r="GMC100"/>
      <c r="GMD100"/>
      <c r="GME100"/>
      <c r="GMF100"/>
      <c r="GMG100"/>
      <c r="GMH100"/>
      <c r="GMI100"/>
      <c r="GMJ100"/>
      <c r="GMK100"/>
      <c r="GML100"/>
      <c r="GMM100"/>
      <c r="GMN100"/>
      <c r="GMO100"/>
      <c r="GMP100"/>
      <c r="GMQ100"/>
      <c r="GMR100"/>
      <c r="GMS100"/>
      <c r="GMT100"/>
      <c r="GMU100"/>
      <c r="GMV100"/>
      <c r="GMW100"/>
      <c r="GMX100"/>
      <c r="GMY100"/>
      <c r="GMZ100"/>
      <c r="GNA100"/>
      <c r="GNB100"/>
      <c r="GNC100"/>
      <c r="GND100"/>
      <c r="GNE100"/>
      <c r="GNF100"/>
      <c r="GNG100"/>
      <c r="GNH100"/>
      <c r="GNI100"/>
      <c r="GNJ100"/>
      <c r="GNK100"/>
      <c r="GNL100"/>
      <c r="GNM100"/>
      <c r="GNN100"/>
      <c r="GNO100"/>
      <c r="GNP100"/>
      <c r="GNQ100"/>
      <c r="GNR100"/>
      <c r="GNS100"/>
      <c r="GNT100"/>
      <c r="GNU100"/>
      <c r="GNV100"/>
      <c r="GNW100"/>
      <c r="GNX100"/>
      <c r="GNY100"/>
      <c r="GNZ100"/>
      <c r="GOA100"/>
      <c r="GOB100"/>
      <c r="GOC100"/>
      <c r="GOD100"/>
      <c r="GOE100"/>
      <c r="GOF100"/>
      <c r="GOG100"/>
      <c r="GOH100"/>
      <c r="GOI100"/>
      <c r="GOJ100"/>
      <c r="GOK100"/>
      <c r="GOL100"/>
      <c r="GOM100"/>
      <c r="GON100"/>
      <c r="GOO100"/>
      <c r="GOP100"/>
      <c r="GOQ100"/>
      <c r="GOR100"/>
      <c r="GOS100"/>
      <c r="GOT100"/>
      <c r="GOU100"/>
      <c r="GOV100"/>
      <c r="GOW100"/>
      <c r="GOX100"/>
      <c r="GOY100"/>
      <c r="GOZ100"/>
      <c r="GPA100"/>
      <c r="GPB100"/>
      <c r="GPC100"/>
      <c r="GPD100"/>
      <c r="GPE100"/>
      <c r="GPF100"/>
      <c r="GPG100"/>
      <c r="GPH100"/>
      <c r="GPI100"/>
      <c r="GPJ100"/>
      <c r="GPK100"/>
      <c r="GPL100"/>
      <c r="GPM100"/>
      <c r="GPN100"/>
      <c r="GPO100"/>
      <c r="GPP100"/>
      <c r="GPQ100"/>
      <c r="GPR100"/>
      <c r="GPS100"/>
      <c r="GPT100"/>
      <c r="GPU100"/>
      <c r="GPV100"/>
      <c r="GPW100"/>
      <c r="GPX100"/>
      <c r="GPY100"/>
      <c r="GPZ100"/>
      <c r="GQA100"/>
      <c r="GQB100"/>
      <c r="GQC100"/>
      <c r="GQD100"/>
      <c r="GQE100"/>
      <c r="GQF100"/>
      <c r="GQG100"/>
      <c r="GQH100"/>
      <c r="GQI100"/>
      <c r="GQJ100"/>
      <c r="GQK100"/>
      <c r="GQL100"/>
      <c r="GQM100"/>
      <c r="GQN100"/>
      <c r="GQO100"/>
      <c r="GQP100"/>
      <c r="GQQ100"/>
      <c r="GQR100"/>
      <c r="GQS100"/>
      <c r="GQT100"/>
      <c r="GQU100"/>
      <c r="GQV100"/>
      <c r="GQW100"/>
      <c r="GQX100"/>
      <c r="GQY100"/>
      <c r="GQZ100"/>
      <c r="GRA100"/>
      <c r="GRB100"/>
      <c r="GRC100"/>
      <c r="GRD100"/>
      <c r="GRE100"/>
      <c r="GRF100"/>
      <c r="GRG100"/>
      <c r="GRH100"/>
      <c r="GRI100"/>
      <c r="GRJ100"/>
      <c r="GRK100"/>
      <c r="GRL100"/>
      <c r="GRM100"/>
      <c r="GRN100"/>
      <c r="GRO100"/>
      <c r="GRP100"/>
      <c r="GRQ100"/>
      <c r="GRR100"/>
      <c r="GRS100"/>
      <c r="GRT100"/>
      <c r="GRU100"/>
      <c r="GRV100"/>
      <c r="GRW100"/>
      <c r="GRX100"/>
      <c r="GRY100"/>
      <c r="GRZ100"/>
      <c r="GSA100"/>
      <c r="GSB100"/>
      <c r="GSC100"/>
      <c r="GSD100"/>
      <c r="GSE100"/>
      <c r="GSF100"/>
      <c r="GSG100"/>
      <c r="GSH100"/>
      <c r="GSI100"/>
      <c r="GSJ100"/>
      <c r="GSK100"/>
      <c r="GSL100"/>
      <c r="GSM100"/>
      <c r="GSN100"/>
      <c r="GSO100"/>
      <c r="GSP100"/>
      <c r="GSQ100"/>
      <c r="GSR100"/>
      <c r="GSS100"/>
      <c r="GST100"/>
      <c r="GSU100"/>
      <c r="GSV100"/>
      <c r="GSW100"/>
      <c r="GSX100"/>
      <c r="GSY100"/>
      <c r="GSZ100"/>
      <c r="GTA100"/>
      <c r="GTB100"/>
      <c r="GTC100"/>
      <c r="GTD100"/>
      <c r="GTE100"/>
      <c r="GTF100"/>
      <c r="GTG100"/>
      <c r="GTH100"/>
      <c r="GTI100"/>
      <c r="GTJ100"/>
      <c r="GTK100"/>
      <c r="GTL100"/>
      <c r="GTM100"/>
      <c r="GTN100"/>
      <c r="GTO100"/>
      <c r="GTP100"/>
      <c r="GTQ100"/>
      <c r="GTR100"/>
      <c r="GTS100"/>
      <c r="GTT100"/>
      <c r="GTU100"/>
      <c r="GTV100"/>
      <c r="GTW100"/>
      <c r="GTX100"/>
      <c r="GTY100"/>
      <c r="GTZ100"/>
      <c r="GUA100"/>
      <c r="GUB100"/>
      <c r="GUC100"/>
      <c r="GUD100"/>
      <c r="GUE100"/>
      <c r="GUF100"/>
      <c r="GUG100"/>
      <c r="GUH100"/>
      <c r="GUI100"/>
      <c r="GUJ100"/>
      <c r="GUK100"/>
      <c r="GUL100"/>
      <c r="GUM100"/>
      <c r="GUN100"/>
      <c r="GUO100"/>
      <c r="GUP100"/>
      <c r="GUQ100"/>
      <c r="GUR100"/>
      <c r="GUS100"/>
      <c r="GUT100"/>
      <c r="GUU100"/>
      <c r="GUV100"/>
      <c r="GUW100"/>
      <c r="GUX100"/>
      <c r="GUY100"/>
      <c r="GUZ100"/>
      <c r="GVA100"/>
      <c r="GVB100"/>
      <c r="GVC100"/>
      <c r="GVD100"/>
      <c r="GVE100"/>
      <c r="GVF100"/>
      <c r="GVG100"/>
      <c r="GVH100"/>
      <c r="GVI100"/>
      <c r="GVJ100"/>
      <c r="GVK100"/>
      <c r="GVL100"/>
      <c r="GVM100"/>
      <c r="GVN100"/>
      <c r="GVO100"/>
      <c r="GVP100"/>
      <c r="GVQ100"/>
      <c r="GVR100"/>
      <c r="GVS100"/>
      <c r="GVT100"/>
      <c r="GVU100"/>
      <c r="GVV100"/>
      <c r="GVW100"/>
      <c r="GVX100"/>
      <c r="GVY100"/>
      <c r="GVZ100"/>
      <c r="GWA100"/>
      <c r="GWB100"/>
      <c r="GWC100"/>
      <c r="GWD100"/>
      <c r="GWE100"/>
      <c r="GWF100"/>
      <c r="GWG100"/>
      <c r="GWH100"/>
      <c r="GWI100"/>
      <c r="GWJ100"/>
      <c r="GWK100"/>
      <c r="GWL100"/>
      <c r="GWM100"/>
      <c r="GWN100"/>
      <c r="GWO100"/>
      <c r="GWP100"/>
      <c r="GWQ100"/>
      <c r="GWR100"/>
      <c r="GWS100"/>
      <c r="GWT100"/>
      <c r="GWU100"/>
      <c r="GWV100"/>
      <c r="GWW100"/>
      <c r="GWX100"/>
      <c r="GWY100"/>
      <c r="GWZ100"/>
      <c r="GXA100"/>
      <c r="GXB100"/>
      <c r="GXC100"/>
      <c r="GXD100"/>
      <c r="GXE100"/>
      <c r="GXF100"/>
      <c r="GXG100"/>
      <c r="GXH100"/>
      <c r="GXI100"/>
      <c r="GXJ100"/>
      <c r="GXK100"/>
      <c r="GXL100"/>
      <c r="GXM100"/>
      <c r="GXN100"/>
      <c r="GXO100"/>
      <c r="GXP100"/>
      <c r="GXQ100"/>
      <c r="GXR100"/>
      <c r="GXS100"/>
      <c r="GXT100"/>
      <c r="GXU100"/>
      <c r="GXV100"/>
      <c r="GXW100"/>
      <c r="GXX100"/>
      <c r="GXY100"/>
      <c r="GXZ100"/>
      <c r="GYA100"/>
      <c r="GYB100"/>
      <c r="GYC100"/>
      <c r="GYD100"/>
      <c r="GYE100"/>
      <c r="GYF100"/>
      <c r="GYG100"/>
      <c r="GYH100"/>
      <c r="GYI100"/>
      <c r="GYJ100"/>
      <c r="GYK100"/>
      <c r="GYL100"/>
      <c r="GYM100"/>
      <c r="GYN100"/>
      <c r="GYO100"/>
      <c r="GYP100"/>
      <c r="GYQ100"/>
      <c r="GYR100"/>
      <c r="GYS100"/>
      <c r="GYT100"/>
      <c r="GYU100"/>
      <c r="GYV100"/>
      <c r="GYW100"/>
      <c r="GYX100"/>
      <c r="GYY100"/>
      <c r="GYZ100"/>
      <c r="GZA100"/>
      <c r="GZB100"/>
      <c r="GZC100"/>
      <c r="GZD100"/>
      <c r="GZE100"/>
      <c r="GZF100"/>
      <c r="GZG100"/>
      <c r="GZH100"/>
      <c r="GZI100"/>
      <c r="GZJ100"/>
      <c r="GZK100"/>
      <c r="GZL100"/>
      <c r="GZM100"/>
      <c r="GZN100"/>
      <c r="GZO100"/>
      <c r="GZP100"/>
      <c r="GZQ100"/>
      <c r="GZR100"/>
      <c r="GZS100"/>
      <c r="GZT100"/>
      <c r="GZU100"/>
      <c r="GZV100"/>
      <c r="GZW100"/>
      <c r="GZX100"/>
      <c r="GZY100"/>
      <c r="GZZ100"/>
      <c r="HAA100"/>
      <c r="HAB100"/>
      <c r="HAC100"/>
      <c r="HAD100"/>
      <c r="HAE100"/>
      <c r="HAF100"/>
      <c r="HAG100"/>
      <c r="HAH100"/>
      <c r="HAI100"/>
      <c r="HAJ100"/>
      <c r="HAK100"/>
      <c r="HAL100"/>
      <c r="HAM100"/>
      <c r="HAN100"/>
      <c r="HAO100"/>
      <c r="HAP100"/>
      <c r="HAQ100"/>
      <c r="HAR100"/>
      <c r="HAS100"/>
      <c r="HAT100"/>
      <c r="HAU100"/>
      <c r="HAV100"/>
      <c r="HAW100"/>
      <c r="HAX100"/>
      <c r="HAY100"/>
      <c r="HAZ100"/>
      <c r="HBA100"/>
      <c r="HBB100"/>
      <c r="HBC100"/>
      <c r="HBD100"/>
      <c r="HBE100"/>
      <c r="HBF100"/>
      <c r="HBG100"/>
      <c r="HBH100"/>
      <c r="HBI100"/>
      <c r="HBJ100"/>
      <c r="HBK100"/>
      <c r="HBL100"/>
      <c r="HBM100"/>
      <c r="HBN100"/>
      <c r="HBO100"/>
      <c r="HBP100"/>
      <c r="HBQ100"/>
      <c r="HBR100"/>
      <c r="HBS100"/>
      <c r="HBT100"/>
      <c r="HBU100"/>
      <c r="HBV100"/>
      <c r="HBW100"/>
      <c r="HBX100"/>
      <c r="HBY100"/>
      <c r="HBZ100"/>
      <c r="HCA100"/>
      <c r="HCB100"/>
      <c r="HCC100"/>
      <c r="HCD100"/>
      <c r="HCE100"/>
      <c r="HCF100"/>
      <c r="HCG100"/>
      <c r="HCH100"/>
      <c r="HCI100"/>
      <c r="HCJ100"/>
      <c r="HCK100"/>
      <c r="HCL100"/>
      <c r="HCM100"/>
      <c r="HCN100"/>
      <c r="HCO100"/>
      <c r="HCP100"/>
      <c r="HCQ100"/>
      <c r="HCR100"/>
      <c r="HCS100"/>
      <c r="HCT100"/>
      <c r="HCU100"/>
      <c r="HCV100"/>
      <c r="HCW100"/>
      <c r="HCX100"/>
      <c r="HCY100"/>
      <c r="HCZ100"/>
      <c r="HDA100"/>
      <c r="HDB100"/>
      <c r="HDC100"/>
      <c r="HDD100"/>
      <c r="HDE100"/>
      <c r="HDF100"/>
      <c r="HDG100"/>
      <c r="HDH100"/>
      <c r="HDI100"/>
      <c r="HDJ100"/>
      <c r="HDK100"/>
      <c r="HDL100"/>
      <c r="HDM100"/>
      <c r="HDN100"/>
      <c r="HDO100"/>
      <c r="HDP100"/>
      <c r="HDQ100"/>
      <c r="HDR100"/>
      <c r="HDS100"/>
      <c r="HDT100"/>
      <c r="HDU100"/>
      <c r="HDV100"/>
      <c r="HDW100"/>
      <c r="HDX100"/>
      <c r="HDY100"/>
      <c r="HDZ100"/>
      <c r="HEA100"/>
      <c r="HEB100"/>
      <c r="HEC100"/>
      <c r="HED100"/>
      <c r="HEE100"/>
      <c r="HEF100"/>
      <c r="HEG100"/>
      <c r="HEH100"/>
      <c r="HEI100"/>
      <c r="HEJ100"/>
      <c r="HEK100"/>
      <c r="HEL100"/>
      <c r="HEM100"/>
      <c r="HEN100"/>
      <c r="HEO100"/>
      <c r="HEP100"/>
      <c r="HEQ100"/>
      <c r="HER100"/>
      <c r="HES100"/>
      <c r="HET100"/>
      <c r="HEU100"/>
      <c r="HEV100"/>
      <c r="HEW100"/>
      <c r="HEX100"/>
      <c r="HEY100"/>
      <c r="HEZ100"/>
      <c r="HFA100"/>
      <c r="HFB100"/>
      <c r="HFC100"/>
      <c r="HFD100"/>
      <c r="HFE100"/>
      <c r="HFF100"/>
      <c r="HFG100"/>
      <c r="HFH100"/>
      <c r="HFI100"/>
      <c r="HFJ100"/>
      <c r="HFK100"/>
      <c r="HFL100"/>
      <c r="HFM100"/>
      <c r="HFN100"/>
      <c r="HFO100"/>
      <c r="HFP100"/>
      <c r="HFQ100"/>
      <c r="HFR100"/>
      <c r="HFS100"/>
      <c r="HFT100"/>
      <c r="HFU100"/>
      <c r="HFV100"/>
      <c r="HFW100"/>
      <c r="HFX100"/>
      <c r="HFY100"/>
      <c r="HFZ100"/>
      <c r="HGA100"/>
      <c r="HGB100"/>
      <c r="HGC100"/>
      <c r="HGD100"/>
      <c r="HGE100"/>
      <c r="HGF100"/>
      <c r="HGG100"/>
      <c r="HGH100"/>
      <c r="HGI100"/>
      <c r="HGJ100"/>
      <c r="HGK100"/>
      <c r="HGL100"/>
      <c r="HGM100"/>
      <c r="HGN100"/>
      <c r="HGO100"/>
      <c r="HGP100"/>
      <c r="HGQ100"/>
      <c r="HGR100"/>
      <c r="HGS100"/>
      <c r="HGT100"/>
      <c r="HGU100"/>
      <c r="HGV100"/>
      <c r="HGW100"/>
      <c r="HGX100"/>
      <c r="HGY100"/>
      <c r="HGZ100"/>
      <c r="HHA100"/>
      <c r="HHB100"/>
      <c r="HHC100"/>
      <c r="HHD100"/>
      <c r="HHE100"/>
      <c r="HHF100"/>
      <c r="HHG100"/>
      <c r="HHH100"/>
      <c r="HHI100"/>
      <c r="HHJ100"/>
      <c r="HHK100"/>
      <c r="HHL100"/>
      <c r="HHM100"/>
      <c r="HHN100"/>
      <c r="HHO100"/>
      <c r="HHP100"/>
      <c r="HHQ100"/>
      <c r="HHR100"/>
      <c r="HHS100"/>
      <c r="HHT100"/>
      <c r="HHU100"/>
      <c r="HHV100"/>
      <c r="HHW100"/>
      <c r="HHX100"/>
      <c r="HHY100"/>
      <c r="HHZ100"/>
      <c r="HIA100"/>
      <c r="HIB100"/>
      <c r="HIC100"/>
      <c r="HID100"/>
      <c r="HIE100"/>
      <c r="HIF100"/>
      <c r="HIG100"/>
      <c r="HIH100"/>
      <c r="HII100"/>
      <c r="HIJ100"/>
      <c r="HIK100"/>
      <c r="HIL100"/>
      <c r="HIM100"/>
      <c r="HIN100"/>
      <c r="HIO100"/>
      <c r="HIP100"/>
      <c r="HIQ100"/>
      <c r="HIR100"/>
      <c r="HIS100"/>
      <c r="HIT100"/>
      <c r="HIU100"/>
      <c r="HIV100"/>
      <c r="HIW100"/>
      <c r="HIX100"/>
      <c r="HIY100"/>
      <c r="HIZ100"/>
      <c r="HJA100"/>
      <c r="HJB100"/>
      <c r="HJC100"/>
      <c r="HJD100"/>
      <c r="HJE100"/>
      <c r="HJF100"/>
      <c r="HJG100"/>
      <c r="HJH100"/>
      <c r="HJI100"/>
      <c r="HJJ100"/>
      <c r="HJK100"/>
      <c r="HJL100"/>
      <c r="HJM100"/>
      <c r="HJN100"/>
      <c r="HJO100"/>
      <c r="HJP100"/>
      <c r="HJQ100"/>
      <c r="HJR100"/>
      <c r="HJS100"/>
      <c r="HJT100"/>
      <c r="HJU100"/>
      <c r="HJV100"/>
      <c r="HJW100"/>
      <c r="HJX100"/>
      <c r="HJY100"/>
      <c r="HJZ100"/>
      <c r="HKA100"/>
      <c r="HKB100"/>
      <c r="HKC100"/>
      <c r="HKD100"/>
      <c r="HKE100"/>
      <c r="HKF100"/>
      <c r="HKG100"/>
      <c r="HKH100"/>
      <c r="HKI100"/>
      <c r="HKJ100"/>
      <c r="HKK100"/>
      <c r="HKL100"/>
      <c r="HKM100"/>
      <c r="HKN100"/>
      <c r="HKO100"/>
      <c r="HKP100"/>
      <c r="HKQ100"/>
      <c r="HKR100"/>
      <c r="HKS100"/>
      <c r="HKT100"/>
      <c r="HKU100"/>
      <c r="HKV100"/>
      <c r="HKW100"/>
      <c r="HKX100"/>
      <c r="HKY100"/>
      <c r="HKZ100"/>
      <c r="HLA100"/>
      <c r="HLB100"/>
      <c r="HLC100"/>
      <c r="HLD100"/>
      <c r="HLE100"/>
      <c r="HLF100"/>
      <c r="HLG100"/>
      <c r="HLH100"/>
      <c r="HLI100"/>
      <c r="HLJ100"/>
      <c r="HLK100"/>
      <c r="HLL100"/>
      <c r="HLM100"/>
      <c r="HLN100"/>
      <c r="HLO100"/>
      <c r="HLP100"/>
      <c r="HLQ100"/>
      <c r="HLR100"/>
      <c r="HLS100"/>
      <c r="HLT100"/>
      <c r="HLU100"/>
      <c r="HLV100"/>
      <c r="HLW100"/>
      <c r="HLX100"/>
      <c r="HLY100"/>
      <c r="HLZ100"/>
      <c r="HMA100"/>
      <c r="HMB100"/>
      <c r="HMC100"/>
      <c r="HMD100"/>
      <c r="HME100"/>
      <c r="HMF100"/>
      <c r="HMG100"/>
      <c r="HMH100"/>
      <c r="HMI100"/>
      <c r="HMJ100"/>
      <c r="HMK100"/>
      <c r="HML100"/>
      <c r="HMM100"/>
      <c r="HMN100"/>
      <c r="HMO100"/>
      <c r="HMP100"/>
      <c r="HMQ100"/>
      <c r="HMR100"/>
      <c r="HMS100"/>
      <c r="HMT100"/>
      <c r="HMU100"/>
      <c r="HMV100"/>
      <c r="HMW100"/>
      <c r="HMX100"/>
      <c r="HMY100"/>
      <c r="HMZ100"/>
      <c r="HNA100"/>
      <c r="HNB100"/>
      <c r="HNC100"/>
      <c r="HND100"/>
      <c r="HNE100"/>
      <c r="HNF100"/>
      <c r="HNG100"/>
      <c r="HNH100"/>
      <c r="HNI100"/>
      <c r="HNJ100"/>
      <c r="HNK100"/>
      <c r="HNL100"/>
      <c r="HNM100"/>
      <c r="HNN100"/>
      <c r="HNO100"/>
      <c r="HNP100"/>
      <c r="HNQ100"/>
      <c r="HNR100"/>
      <c r="HNS100"/>
      <c r="HNT100"/>
      <c r="HNU100"/>
      <c r="HNV100"/>
      <c r="HNW100"/>
      <c r="HNX100"/>
      <c r="HNY100"/>
      <c r="HNZ100"/>
      <c r="HOA100"/>
      <c r="HOB100"/>
      <c r="HOC100"/>
      <c r="HOD100"/>
      <c r="HOE100"/>
      <c r="HOF100"/>
      <c r="HOG100"/>
      <c r="HOH100"/>
      <c r="HOI100"/>
      <c r="HOJ100"/>
      <c r="HOK100"/>
      <c r="HOL100"/>
      <c r="HOM100"/>
      <c r="HON100"/>
      <c r="HOO100"/>
      <c r="HOP100"/>
      <c r="HOQ100"/>
      <c r="HOR100"/>
      <c r="HOS100"/>
      <c r="HOT100"/>
      <c r="HOU100"/>
      <c r="HOV100"/>
      <c r="HOW100"/>
      <c r="HOX100"/>
      <c r="HOY100"/>
      <c r="HOZ100"/>
      <c r="HPA100"/>
      <c r="HPB100"/>
      <c r="HPC100"/>
      <c r="HPD100"/>
      <c r="HPE100"/>
      <c r="HPF100"/>
      <c r="HPG100"/>
      <c r="HPH100"/>
      <c r="HPI100"/>
      <c r="HPJ100"/>
      <c r="HPK100"/>
      <c r="HPL100"/>
      <c r="HPM100"/>
      <c r="HPN100"/>
      <c r="HPO100"/>
      <c r="HPP100"/>
      <c r="HPQ100"/>
      <c r="HPR100"/>
      <c r="HPS100"/>
      <c r="HPT100"/>
      <c r="HPU100"/>
      <c r="HPV100"/>
      <c r="HPW100"/>
      <c r="HPX100"/>
      <c r="HPY100"/>
      <c r="HPZ100"/>
      <c r="HQA100"/>
      <c r="HQB100"/>
      <c r="HQC100"/>
      <c r="HQD100"/>
      <c r="HQE100"/>
      <c r="HQF100"/>
      <c r="HQG100"/>
      <c r="HQH100"/>
      <c r="HQI100"/>
      <c r="HQJ100"/>
      <c r="HQK100"/>
      <c r="HQL100"/>
      <c r="HQM100"/>
      <c r="HQN100"/>
      <c r="HQO100"/>
      <c r="HQP100"/>
      <c r="HQQ100"/>
      <c r="HQR100"/>
      <c r="HQS100"/>
      <c r="HQT100"/>
      <c r="HQU100"/>
      <c r="HQV100"/>
      <c r="HQW100"/>
      <c r="HQX100"/>
      <c r="HQY100"/>
      <c r="HQZ100"/>
      <c r="HRA100"/>
      <c r="HRB100"/>
      <c r="HRC100"/>
      <c r="HRD100"/>
      <c r="HRE100"/>
      <c r="HRF100"/>
      <c r="HRG100"/>
      <c r="HRH100"/>
      <c r="HRI100"/>
      <c r="HRJ100"/>
      <c r="HRK100"/>
      <c r="HRL100"/>
      <c r="HRM100"/>
      <c r="HRN100"/>
      <c r="HRO100"/>
      <c r="HRP100"/>
      <c r="HRQ100"/>
      <c r="HRR100"/>
      <c r="HRS100"/>
      <c r="HRT100"/>
      <c r="HRU100"/>
      <c r="HRV100"/>
      <c r="HRW100"/>
      <c r="HRX100"/>
      <c r="HRY100"/>
      <c r="HRZ100"/>
      <c r="HSA100"/>
      <c r="HSB100"/>
      <c r="HSC100"/>
      <c r="HSD100"/>
      <c r="HSE100"/>
      <c r="HSF100"/>
      <c r="HSG100"/>
      <c r="HSH100"/>
      <c r="HSI100"/>
      <c r="HSJ100"/>
      <c r="HSK100"/>
      <c r="HSL100"/>
      <c r="HSM100"/>
      <c r="HSN100"/>
      <c r="HSO100"/>
      <c r="HSP100"/>
      <c r="HSQ100"/>
      <c r="HSR100"/>
      <c r="HSS100"/>
      <c r="HST100"/>
      <c r="HSU100"/>
      <c r="HSV100"/>
      <c r="HSW100"/>
      <c r="HSX100"/>
      <c r="HSY100"/>
      <c r="HSZ100"/>
      <c r="HTA100"/>
      <c r="HTB100"/>
      <c r="HTC100"/>
      <c r="HTD100"/>
      <c r="HTE100"/>
      <c r="HTF100"/>
      <c r="HTG100"/>
      <c r="HTH100"/>
      <c r="HTI100"/>
      <c r="HTJ100"/>
      <c r="HTK100"/>
      <c r="HTL100"/>
      <c r="HTM100"/>
      <c r="HTN100"/>
      <c r="HTO100"/>
      <c r="HTP100"/>
      <c r="HTQ100"/>
      <c r="HTR100"/>
      <c r="HTS100"/>
      <c r="HTT100"/>
      <c r="HTU100"/>
      <c r="HTV100"/>
      <c r="HTW100"/>
      <c r="HTX100"/>
      <c r="HTY100"/>
      <c r="HTZ100"/>
      <c r="HUA100"/>
      <c r="HUB100"/>
      <c r="HUC100"/>
      <c r="HUD100"/>
      <c r="HUE100"/>
      <c r="HUF100"/>
      <c r="HUG100"/>
      <c r="HUH100"/>
      <c r="HUI100"/>
      <c r="HUJ100"/>
      <c r="HUK100"/>
      <c r="HUL100"/>
      <c r="HUM100"/>
      <c r="HUN100"/>
      <c r="HUO100"/>
      <c r="HUP100"/>
      <c r="HUQ100"/>
      <c r="HUR100"/>
      <c r="HUS100"/>
      <c r="HUT100"/>
      <c r="HUU100"/>
      <c r="HUV100"/>
      <c r="HUW100"/>
      <c r="HUX100"/>
      <c r="HUY100"/>
      <c r="HUZ100"/>
      <c r="HVA100"/>
      <c r="HVB100"/>
      <c r="HVC100"/>
      <c r="HVD100"/>
      <c r="HVE100"/>
      <c r="HVF100"/>
      <c r="HVG100"/>
      <c r="HVH100"/>
      <c r="HVI100"/>
      <c r="HVJ100"/>
      <c r="HVK100"/>
      <c r="HVL100"/>
      <c r="HVM100"/>
      <c r="HVN100"/>
      <c r="HVO100"/>
      <c r="HVP100"/>
      <c r="HVQ100"/>
      <c r="HVR100"/>
      <c r="HVS100"/>
      <c r="HVT100"/>
      <c r="HVU100"/>
      <c r="HVV100"/>
      <c r="HVW100"/>
      <c r="HVX100"/>
      <c r="HVY100"/>
      <c r="HVZ100"/>
      <c r="HWA100"/>
      <c r="HWB100"/>
      <c r="HWC100"/>
      <c r="HWD100"/>
      <c r="HWE100"/>
      <c r="HWF100"/>
      <c r="HWG100"/>
      <c r="HWH100"/>
      <c r="HWI100"/>
      <c r="HWJ100"/>
      <c r="HWK100"/>
      <c r="HWL100"/>
      <c r="HWM100"/>
      <c r="HWN100"/>
      <c r="HWO100"/>
      <c r="HWP100"/>
      <c r="HWQ100"/>
      <c r="HWR100"/>
      <c r="HWS100"/>
      <c r="HWT100"/>
      <c r="HWU100"/>
      <c r="HWV100"/>
      <c r="HWW100"/>
      <c r="HWX100"/>
      <c r="HWY100"/>
      <c r="HWZ100"/>
      <c r="HXA100"/>
      <c r="HXB100"/>
      <c r="HXC100"/>
      <c r="HXD100"/>
      <c r="HXE100"/>
      <c r="HXF100"/>
      <c r="HXG100"/>
      <c r="HXH100"/>
      <c r="HXI100"/>
      <c r="HXJ100"/>
      <c r="HXK100"/>
      <c r="HXL100"/>
      <c r="HXM100"/>
      <c r="HXN100"/>
      <c r="HXO100"/>
      <c r="HXP100"/>
      <c r="HXQ100"/>
      <c r="HXR100"/>
      <c r="HXS100"/>
      <c r="HXT100"/>
      <c r="HXU100"/>
      <c r="HXV100"/>
      <c r="HXW100"/>
      <c r="HXX100"/>
      <c r="HXY100"/>
      <c r="HXZ100"/>
      <c r="HYA100"/>
      <c r="HYB100"/>
      <c r="HYC100"/>
      <c r="HYD100"/>
      <c r="HYE100"/>
      <c r="HYF100"/>
      <c r="HYG100"/>
      <c r="HYH100"/>
      <c r="HYI100"/>
      <c r="HYJ100"/>
      <c r="HYK100"/>
      <c r="HYL100"/>
      <c r="HYM100"/>
      <c r="HYN100"/>
      <c r="HYO100"/>
      <c r="HYP100"/>
      <c r="HYQ100"/>
      <c r="HYR100"/>
      <c r="HYS100"/>
      <c r="HYT100"/>
      <c r="HYU100"/>
      <c r="HYV100"/>
      <c r="HYW100"/>
      <c r="HYX100"/>
      <c r="HYY100"/>
      <c r="HYZ100"/>
      <c r="HZA100"/>
      <c r="HZB100"/>
      <c r="HZC100"/>
      <c r="HZD100"/>
      <c r="HZE100"/>
      <c r="HZF100"/>
      <c r="HZG100"/>
      <c r="HZH100"/>
      <c r="HZI100"/>
      <c r="HZJ100"/>
      <c r="HZK100"/>
      <c r="HZL100"/>
      <c r="HZM100"/>
      <c r="HZN100"/>
      <c r="HZO100"/>
      <c r="HZP100"/>
      <c r="HZQ100"/>
      <c r="HZR100"/>
      <c r="HZS100"/>
      <c r="HZT100"/>
      <c r="HZU100"/>
      <c r="HZV100"/>
      <c r="HZW100"/>
      <c r="HZX100"/>
      <c r="HZY100"/>
      <c r="HZZ100"/>
      <c r="IAA100"/>
      <c r="IAB100"/>
      <c r="IAC100"/>
      <c r="IAD100"/>
      <c r="IAE100"/>
      <c r="IAF100"/>
      <c r="IAG100"/>
      <c r="IAH100"/>
      <c r="IAI100"/>
      <c r="IAJ100"/>
      <c r="IAK100"/>
      <c r="IAL100"/>
      <c r="IAM100"/>
      <c r="IAN100"/>
      <c r="IAO100"/>
      <c r="IAP100"/>
      <c r="IAQ100"/>
      <c r="IAR100"/>
      <c r="IAS100"/>
      <c r="IAT100"/>
      <c r="IAU100"/>
      <c r="IAV100"/>
      <c r="IAW100"/>
      <c r="IAX100"/>
      <c r="IAY100"/>
      <c r="IAZ100"/>
      <c r="IBA100"/>
      <c r="IBB100"/>
      <c r="IBC100"/>
      <c r="IBD100"/>
      <c r="IBE100"/>
      <c r="IBF100"/>
      <c r="IBG100"/>
      <c r="IBH100"/>
      <c r="IBI100"/>
      <c r="IBJ100"/>
      <c r="IBK100"/>
      <c r="IBL100"/>
      <c r="IBM100"/>
      <c r="IBN100"/>
      <c r="IBO100"/>
      <c r="IBP100"/>
      <c r="IBQ100"/>
      <c r="IBR100"/>
      <c r="IBS100"/>
      <c r="IBT100"/>
      <c r="IBU100"/>
      <c r="IBV100"/>
      <c r="IBW100"/>
      <c r="IBX100"/>
      <c r="IBY100"/>
      <c r="IBZ100"/>
      <c r="ICA100"/>
      <c r="ICB100"/>
      <c r="ICC100"/>
      <c r="ICD100"/>
      <c r="ICE100"/>
      <c r="ICF100"/>
      <c r="ICG100"/>
      <c r="ICH100"/>
      <c r="ICI100"/>
      <c r="ICJ100"/>
      <c r="ICK100"/>
      <c r="ICL100"/>
      <c r="ICM100"/>
      <c r="ICN100"/>
      <c r="ICO100"/>
      <c r="ICP100"/>
      <c r="ICQ100"/>
      <c r="ICR100"/>
      <c r="ICS100"/>
      <c r="ICT100"/>
      <c r="ICU100"/>
      <c r="ICV100"/>
      <c r="ICW100"/>
      <c r="ICX100"/>
      <c r="ICY100"/>
      <c r="ICZ100"/>
      <c r="IDA100"/>
      <c r="IDB100"/>
      <c r="IDC100"/>
      <c r="IDD100"/>
      <c r="IDE100"/>
      <c r="IDF100"/>
      <c r="IDG100"/>
      <c r="IDH100"/>
      <c r="IDI100"/>
      <c r="IDJ100"/>
      <c r="IDK100"/>
      <c r="IDL100"/>
      <c r="IDM100"/>
      <c r="IDN100"/>
      <c r="IDO100"/>
      <c r="IDP100"/>
      <c r="IDQ100"/>
      <c r="IDR100"/>
      <c r="IDS100"/>
      <c r="IDT100"/>
      <c r="IDU100"/>
      <c r="IDV100"/>
      <c r="IDW100"/>
      <c r="IDX100"/>
      <c r="IDY100"/>
      <c r="IDZ100"/>
      <c r="IEA100"/>
      <c r="IEB100"/>
      <c r="IEC100"/>
      <c r="IED100"/>
      <c r="IEE100"/>
      <c r="IEF100"/>
      <c r="IEG100"/>
      <c r="IEH100"/>
      <c r="IEI100"/>
      <c r="IEJ100"/>
      <c r="IEK100"/>
      <c r="IEL100"/>
      <c r="IEM100"/>
      <c r="IEN100"/>
      <c r="IEO100"/>
      <c r="IEP100"/>
      <c r="IEQ100"/>
      <c r="IER100"/>
      <c r="IES100"/>
      <c r="IET100"/>
      <c r="IEU100"/>
      <c r="IEV100"/>
      <c r="IEW100"/>
      <c r="IEX100"/>
      <c r="IEY100"/>
      <c r="IEZ100"/>
      <c r="IFA100"/>
      <c r="IFB100"/>
      <c r="IFC100"/>
      <c r="IFD100"/>
      <c r="IFE100"/>
      <c r="IFF100"/>
      <c r="IFG100"/>
      <c r="IFH100"/>
      <c r="IFI100"/>
      <c r="IFJ100"/>
      <c r="IFK100"/>
      <c r="IFL100"/>
      <c r="IFM100"/>
      <c r="IFN100"/>
      <c r="IFO100"/>
      <c r="IFP100"/>
      <c r="IFQ100"/>
      <c r="IFR100"/>
      <c r="IFS100"/>
      <c r="IFT100"/>
      <c r="IFU100"/>
      <c r="IFV100"/>
      <c r="IFW100"/>
      <c r="IFX100"/>
      <c r="IFY100"/>
      <c r="IFZ100"/>
      <c r="IGA100"/>
      <c r="IGB100"/>
      <c r="IGC100"/>
      <c r="IGD100"/>
      <c r="IGE100"/>
      <c r="IGF100"/>
      <c r="IGG100"/>
      <c r="IGH100"/>
      <c r="IGI100"/>
      <c r="IGJ100"/>
      <c r="IGK100"/>
      <c r="IGL100"/>
      <c r="IGM100"/>
      <c r="IGN100"/>
      <c r="IGO100"/>
      <c r="IGP100"/>
      <c r="IGQ100"/>
      <c r="IGR100"/>
      <c r="IGS100"/>
      <c r="IGT100"/>
      <c r="IGU100"/>
      <c r="IGV100"/>
      <c r="IGW100"/>
      <c r="IGX100"/>
      <c r="IGY100"/>
      <c r="IGZ100"/>
      <c r="IHA100"/>
      <c r="IHB100"/>
      <c r="IHC100"/>
      <c r="IHD100"/>
      <c r="IHE100"/>
      <c r="IHF100"/>
      <c r="IHG100"/>
      <c r="IHH100"/>
      <c r="IHI100"/>
      <c r="IHJ100"/>
      <c r="IHK100"/>
      <c r="IHL100"/>
      <c r="IHM100"/>
      <c r="IHN100"/>
      <c r="IHO100"/>
      <c r="IHP100"/>
      <c r="IHQ100"/>
      <c r="IHR100"/>
      <c r="IHS100"/>
      <c r="IHT100"/>
      <c r="IHU100"/>
      <c r="IHV100"/>
      <c r="IHW100"/>
      <c r="IHX100"/>
      <c r="IHY100"/>
      <c r="IHZ100"/>
      <c r="IIA100"/>
      <c r="IIB100"/>
      <c r="IIC100"/>
      <c r="IID100"/>
      <c r="IIE100"/>
      <c r="IIF100"/>
      <c r="IIG100"/>
      <c r="IIH100"/>
      <c r="III100"/>
      <c r="IIJ100"/>
      <c r="IIK100"/>
      <c r="IIL100"/>
      <c r="IIM100"/>
      <c r="IIN100"/>
      <c r="IIO100"/>
      <c r="IIP100"/>
      <c r="IIQ100"/>
      <c r="IIR100"/>
      <c r="IIS100"/>
      <c r="IIT100"/>
      <c r="IIU100"/>
      <c r="IIV100"/>
      <c r="IIW100"/>
      <c r="IIX100"/>
      <c r="IIY100"/>
      <c r="IIZ100"/>
      <c r="IJA100"/>
      <c r="IJB100"/>
      <c r="IJC100"/>
      <c r="IJD100"/>
      <c r="IJE100"/>
      <c r="IJF100"/>
      <c r="IJG100"/>
      <c r="IJH100"/>
      <c r="IJI100"/>
      <c r="IJJ100"/>
      <c r="IJK100"/>
      <c r="IJL100"/>
      <c r="IJM100"/>
      <c r="IJN100"/>
      <c r="IJO100"/>
      <c r="IJP100"/>
      <c r="IJQ100"/>
      <c r="IJR100"/>
      <c r="IJS100"/>
      <c r="IJT100"/>
      <c r="IJU100"/>
      <c r="IJV100"/>
      <c r="IJW100"/>
      <c r="IJX100"/>
      <c r="IJY100"/>
      <c r="IJZ100"/>
      <c r="IKA100"/>
      <c r="IKB100"/>
      <c r="IKC100"/>
      <c r="IKD100"/>
      <c r="IKE100"/>
      <c r="IKF100"/>
      <c r="IKG100"/>
      <c r="IKH100"/>
      <c r="IKI100"/>
      <c r="IKJ100"/>
      <c r="IKK100"/>
      <c r="IKL100"/>
      <c r="IKM100"/>
      <c r="IKN100"/>
      <c r="IKO100"/>
      <c r="IKP100"/>
      <c r="IKQ100"/>
      <c r="IKR100"/>
      <c r="IKS100"/>
      <c r="IKT100"/>
      <c r="IKU100"/>
      <c r="IKV100"/>
      <c r="IKW100"/>
      <c r="IKX100"/>
      <c r="IKY100"/>
      <c r="IKZ100"/>
      <c r="ILA100"/>
      <c r="ILB100"/>
      <c r="ILC100"/>
      <c r="ILD100"/>
      <c r="ILE100"/>
      <c r="ILF100"/>
      <c r="ILG100"/>
      <c r="ILH100"/>
      <c r="ILI100"/>
      <c r="ILJ100"/>
      <c r="ILK100"/>
      <c r="ILL100"/>
      <c r="ILM100"/>
      <c r="ILN100"/>
      <c r="ILO100"/>
      <c r="ILP100"/>
      <c r="ILQ100"/>
      <c r="ILR100"/>
      <c r="ILS100"/>
      <c r="ILT100"/>
      <c r="ILU100"/>
      <c r="ILV100"/>
      <c r="ILW100"/>
      <c r="ILX100"/>
      <c r="ILY100"/>
      <c r="ILZ100"/>
      <c r="IMA100"/>
      <c r="IMB100"/>
      <c r="IMC100"/>
      <c r="IMD100"/>
      <c r="IME100"/>
      <c r="IMF100"/>
      <c r="IMG100"/>
      <c r="IMH100"/>
      <c r="IMI100"/>
      <c r="IMJ100"/>
      <c r="IMK100"/>
      <c r="IML100"/>
      <c r="IMM100"/>
      <c r="IMN100"/>
      <c r="IMO100"/>
      <c r="IMP100"/>
      <c r="IMQ100"/>
      <c r="IMR100"/>
      <c r="IMS100"/>
      <c r="IMT100"/>
      <c r="IMU100"/>
      <c r="IMV100"/>
      <c r="IMW100"/>
      <c r="IMX100"/>
      <c r="IMY100"/>
      <c r="IMZ100"/>
      <c r="INA100"/>
      <c r="INB100"/>
      <c r="INC100"/>
      <c r="IND100"/>
      <c r="INE100"/>
      <c r="INF100"/>
      <c r="ING100"/>
      <c r="INH100"/>
      <c r="INI100"/>
      <c r="INJ100"/>
      <c r="INK100"/>
      <c r="INL100"/>
      <c r="INM100"/>
      <c r="INN100"/>
      <c r="INO100"/>
      <c r="INP100"/>
      <c r="INQ100"/>
      <c r="INR100"/>
      <c r="INS100"/>
      <c r="INT100"/>
      <c r="INU100"/>
      <c r="INV100"/>
      <c r="INW100"/>
      <c r="INX100"/>
      <c r="INY100"/>
      <c r="INZ100"/>
      <c r="IOA100"/>
      <c r="IOB100"/>
      <c r="IOC100"/>
      <c r="IOD100"/>
      <c r="IOE100"/>
      <c r="IOF100"/>
      <c r="IOG100"/>
      <c r="IOH100"/>
      <c r="IOI100"/>
      <c r="IOJ100"/>
      <c r="IOK100"/>
      <c r="IOL100"/>
      <c r="IOM100"/>
      <c r="ION100"/>
      <c r="IOO100"/>
      <c r="IOP100"/>
      <c r="IOQ100"/>
      <c r="IOR100"/>
      <c r="IOS100"/>
      <c r="IOT100"/>
      <c r="IOU100"/>
      <c r="IOV100"/>
      <c r="IOW100"/>
      <c r="IOX100"/>
      <c r="IOY100"/>
      <c r="IOZ100"/>
      <c r="IPA100"/>
      <c r="IPB100"/>
      <c r="IPC100"/>
      <c r="IPD100"/>
      <c r="IPE100"/>
      <c r="IPF100"/>
      <c r="IPG100"/>
      <c r="IPH100"/>
      <c r="IPI100"/>
      <c r="IPJ100"/>
      <c r="IPK100"/>
      <c r="IPL100"/>
      <c r="IPM100"/>
      <c r="IPN100"/>
      <c r="IPO100"/>
      <c r="IPP100"/>
      <c r="IPQ100"/>
      <c r="IPR100"/>
      <c r="IPS100"/>
      <c r="IPT100"/>
      <c r="IPU100"/>
      <c r="IPV100"/>
      <c r="IPW100"/>
      <c r="IPX100"/>
      <c r="IPY100"/>
      <c r="IPZ100"/>
      <c r="IQA100"/>
      <c r="IQB100"/>
      <c r="IQC100"/>
      <c r="IQD100"/>
      <c r="IQE100"/>
      <c r="IQF100"/>
      <c r="IQG100"/>
      <c r="IQH100"/>
      <c r="IQI100"/>
      <c r="IQJ100"/>
      <c r="IQK100"/>
      <c r="IQL100"/>
      <c r="IQM100"/>
      <c r="IQN100"/>
      <c r="IQO100"/>
      <c r="IQP100"/>
      <c r="IQQ100"/>
      <c r="IQR100"/>
      <c r="IQS100"/>
      <c r="IQT100"/>
      <c r="IQU100"/>
      <c r="IQV100"/>
      <c r="IQW100"/>
      <c r="IQX100"/>
      <c r="IQY100"/>
      <c r="IQZ100"/>
      <c r="IRA100"/>
      <c r="IRB100"/>
      <c r="IRC100"/>
      <c r="IRD100"/>
      <c r="IRE100"/>
      <c r="IRF100"/>
      <c r="IRG100"/>
      <c r="IRH100"/>
      <c r="IRI100"/>
      <c r="IRJ100"/>
      <c r="IRK100"/>
      <c r="IRL100"/>
      <c r="IRM100"/>
      <c r="IRN100"/>
      <c r="IRO100"/>
      <c r="IRP100"/>
      <c r="IRQ100"/>
      <c r="IRR100"/>
      <c r="IRS100"/>
      <c r="IRT100"/>
      <c r="IRU100"/>
      <c r="IRV100"/>
      <c r="IRW100"/>
      <c r="IRX100"/>
      <c r="IRY100"/>
      <c r="IRZ100"/>
      <c r="ISA100"/>
      <c r="ISB100"/>
      <c r="ISC100"/>
      <c r="ISD100"/>
      <c r="ISE100"/>
      <c r="ISF100"/>
      <c r="ISG100"/>
      <c r="ISH100"/>
      <c r="ISI100"/>
      <c r="ISJ100"/>
      <c r="ISK100"/>
      <c r="ISL100"/>
      <c r="ISM100"/>
      <c r="ISN100"/>
      <c r="ISO100"/>
      <c r="ISP100"/>
      <c r="ISQ100"/>
      <c r="ISR100"/>
      <c r="ISS100"/>
      <c r="IST100"/>
      <c r="ISU100"/>
      <c r="ISV100"/>
      <c r="ISW100"/>
      <c r="ISX100"/>
      <c r="ISY100"/>
      <c r="ISZ100"/>
      <c r="ITA100"/>
      <c r="ITB100"/>
      <c r="ITC100"/>
      <c r="ITD100"/>
      <c r="ITE100"/>
      <c r="ITF100"/>
      <c r="ITG100"/>
      <c r="ITH100"/>
      <c r="ITI100"/>
      <c r="ITJ100"/>
      <c r="ITK100"/>
      <c r="ITL100"/>
      <c r="ITM100"/>
      <c r="ITN100"/>
      <c r="ITO100"/>
      <c r="ITP100"/>
      <c r="ITQ100"/>
      <c r="ITR100"/>
      <c r="ITS100"/>
      <c r="ITT100"/>
      <c r="ITU100"/>
      <c r="ITV100"/>
      <c r="ITW100"/>
      <c r="ITX100"/>
      <c r="ITY100"/>
      <c r="ITZ100"/>
      <c r="IUA100"/>
      <c r="IUB100"/>
      <c r="IUC100"/>
      <c r="IUD100"/>
      <c r="IUE100"/>
      <c r="IUF100"/>
      <c r="IUG100"/>
      <c r="IUH100"/>
      <c r="IUI100"/>
      <c r="IUJ100"/>
      <c r="IUK100"/>
      <c r="IUL100"/>
      <c r="IUM100"/>
      <c r="IUN100"/>
      <c r="IUO100"/>
      <c r="IUP100"/>
      <c r="IUQ100"/>
      <c r="IUR100"/>
      <c r="IUS100"/>
      <c r="IUT100"/>
      <c r="IUU100"/>
      <c r="IUV100"/>
      <c r="IUW100"/>
      <c r="IUX100"/>
      <c r="IUY100"/>
      <c r="IUZ100"/>
      <c r="IVA100"/>
      <c r="IVB100"/>
      <c r="IVC100"/>
      <c r="IVD100"/>
      <c r="IVE100"/>
      <c r="IVF100"/>
      <c r="IVG100"/>
      <c r="IVH100"/>
      <c r="IVI100"/>
      <c r="IVJ100"/>
      <c r="IVK100"/>
      <c r="IVL100"/>
      <c r="IVM100"/>
      <c r="IVN100"/>
      <c r="IVO100"/>
      <c r="IVP100"/>
      <c r="IVQ100"/>
      <c r="IVR100"/>
      <c r="IVS100"/>
      <c r="IVT100"/>
      <c r="IVU100"/>
      <c r="IVV100"/>
      <c r="IVW100"/>
      <c r="IVX100"/>
      <c r="IVY100"/>
      <c r="IVZ100"/>
      <c r="IWA100"/>
      <c r="IWB100"/>
      <c r="IWC100"/>
      <c r="IWD100"/>
      <c r="IWE100"/>
      <c r="IWF100"/>
      <c r="IWG100"/>
      <c r="IWH100"/>
      <c r="IWI100"/>
      <c r="IWJ100"/>
      <c r="IWK100"/>
      <c r="IWL100"/>
      <c r="IWM100"/>
      <c r="IWN100"/>
      <c r="IWO100"/>
      <c r="IWP100"/>
      <c r="IWQ100"/>
      <c r="IWR100"/>
      <c r="IWS100"/>
      <c r="IWT100"/>
      <c r="IWU100"/>
      <c r="IWV100"/>
      <c r="IWW100"/>
      <c r="IWX100"/>
      <c r="IWY100"/>
      <c r="IWZ100"/>
      <c r="IXA100"/>
      <c r="IXB100"/>
      <c r="IXC100"/>
      <c r="IXD100"/>
      <c r="IXE100"/>
      <c r="IXF100"/>
      <c r="IXG100"/>
      <c r="IXH100"/>
      <c r="IXI100"/>
      <c r="IXJ100"/>
      <c r="IXK100"/>
      <c r="IXL100"/>
      <c r="IXM100"/>
      <c r="IXN100"/>
      <c r="IXO100"/>
      <c r="IXP100"/>
      <c r="IXQ100"/>
      <c r="IXR100"/>
      <c r="IXS100"/>
      <c r="IXT100"/>
      <c r="IXU100"/>
      <c r="IXV100"/>
      <c r="IXW100"/>
      <c r="IXX100"/>
      <c r="IXY100"/>
      <c r="IXZ100"/>
      <c r="IYA100"/>
      <c r="IYB100"/>
      <c r="IYC100"/>
      <c r="IYD100"/>
      <c r="IYE100"/>
      <c r="IYF100"/>
      <c r="IYG100"/>
      <c r="IYH100"/>
      <c r="IYI100"/>
      <c r="IYJ100"/>
      <c r="IYK100"/>
      <c r="IYL100"/>
      <c r="IYM100"/>
      <c r="IYN100"/>
      <c r="IYO100"/>
      <c r="IYP100"/>
      <c r="IYQ100"/>
      <c r="IYR100"/>
      <c r="IYS100"/>
      <c r="IYT100"/>
      <c r="IYU100"/>
      <c r="IYV100"/>
      <c r="IYW100"/>
      <c r="IYX100"/>
      <c r="IYY100"/>
      <c r="IYZ100"/>
      <c r="IZA100"/>
      <c r="IZB100"/>
      <c r="IZC100"/>
      <c r="IZD100"/>
      <c r="IZE100"/>
      <c r="IZF100"/>
      <c r="IZG100"/>
      <c r="IZH100"/>
      <c r="IZI100"/>
      <c r="IZJ100"/>
      <c r="IZK100"/>
      <c r="IZL100"/>
      <c r="IZM100"/>
      <c r="IZN100"/>
      <c r="IZO100"/>
      <c r="IZP100"/>
      <c r="IZQ100"/>
      <c r="IZR100"/>
      <c r="IZS100"/>
      <c r="IZT100"/>
      <c r="IZU100"/>
      <c r="IZV100"/>
      <c r="IZW100"/>
      <c r="IZX100"/>
      <c r="IZY100"/>
      <c r="IZZ100"/>
      <c r="JAA100"/>
      <c r="JAB100"/>
      <c r="JAC100"/>
      <c r="JAD100"/>
      <c r="JAE100"/>
      <c r="JAF100"/>
      <c r="JAG100"/>
      <c r="JAH100"/>
      <c r="JAI100"/>
      <c r="JAJ100"/>
      <c r="JAK100"/>
      <c r="JAL100"/>
      <c r="JAM100"/>
      <c r="JAN100"/>
      <c r="JAO100"/>
      <c r="JAP100"/>
      <c r="JAQ100"/>
      <c r="JAR100"/>
      <c r="JAS100"/>
      <c r="JAT100"/>
      <c r="JAU100"/>
      <c r="JAV100"/>
      <c r="JAW100"/>
      <c r="JAX100"/>
      <c r="JAY100"/>
      <c r="JAZ100"/>
      <c r="JBA100"/>
      <c r="JBB100"/>
      <c r="JBC100"/>
      <c r="JBD100"/>
      <c r="JBE100"/>
      <c r="JBF100"/>
      <c r="JBG100"/>
      <c r="JBH100"/>
      <c r="JBI100"/>
      <c r="JBJ100"/>
      <c r="JBK100"/>
      <c r="JBL100"/>
      <c r="JBM100"/>
      <c r="JBN100"/>
      <c r="JBO100"/>
      <c r="JBP100"/>
      <c r="JBQ100"/>
      <c r="JBR100"/>
      <c r="JBS100"/>
      <c r="JBT100"/>
      <c r="JBU100"/>
      <c r="JBV100"/>
      <c r="JBW100"/>
      <c r="JBX100"/>
      <c r="JBY100"/>
      <c r="JBZ100"/>
      <c r="JCA100"/>
      <c r="JCB100"/>
      <c r="JCC100"/>
      <c r="JCD100"/>
      <c r="JCE100"/>
      <c r="JCF100"/>
      <c r="JCG100"/>
      <c r="JCH100"/>
      <c r="JCI100"/>
      <c r="JCJ100"/>
      <c r="JCK100"/>
      <c r="JCL100"/>
      <c r="JCM100"/>
      <c r="JCN100"/>
      <c r="JCO100"/>
      <c r="JCP100"/>
      <c r="JCQ100"/>
      <c r="JCR100"/>
      <c r="JCS100"/>
      <c r="JCT100"/>
      <c r="JCU100"/>
      <c r="JCV100"/>
      <c r="JCW100"/>
      <c r="JCX100"/>
      <c r="JCY100"/>
      <c r="JCZ100"/>
      <c r="JDA100"/>
      <c r="JDB100"/>
      <c r="JDC100"/>
      <c r="JDD100"/>
      <c r="JDE100"/>
      <c r="JDF100"/>
      <c r="JDG100"/>
      <c r="JDH100"/>
      <c r="JDI100"/>
      <c r="JDJ100"/>
      <c r="JDK100"/>
      <c r="JDL100"/>
      <c r="JDM100"/>
      <c r="JDN100"/>
      <c r="JDO100"/>
      <c r="JDP100"/>
      <c r="JDQ100"/>
      <c r="JDR100"/>
      <c r="JDS100"/>
      <c r="JDT100"/>
      <c r="JDU100"/>
      <c r="JDV100"/>
      <c r="JDW100"/>
      <c r="JDX100"/>
      <c r="JDY100"/>
      <c r="JDZ100"/>
      <c r="JEA100"/>
      <c r="JEB100"/>
      <c r="JEC100"/>
      <c r="JED100"/>
      <c r="JEE100"/>
      <c r="JEF100"/>
      <c r="JEG100"/>
      <c r="JEH100"/>
      <c r="JEI100"/>
      <c r="JEJ100"/>
      <c r="JEK100"/>
      <c r="JEL100"/>
      <c r="JEM100"/>
      <c r="JEN100"/>
      <c r="JEO100"/>
      <c r="JEP100"/>
      <c r="JEQ100"/>
      <c r="JER100"/>
      <c r="JES100"/>
      <c r="JET100"/>
      <c r="JEU100"/>
      <c r="JEV100"/>
      <c r="JEW100"/>
      <c r="JEX100"/>
      <c r="JEY100"/>
      <c r="JEZ100"/>
      <c r="JFA100"/>
      <c r="JFB100"/>
      <c r="JFC100"/>
      <c r="JFD100"/>
      <c r="JFE100"/>
      <c r="JFF100"/>
      <c r="JFG100"/>
      <c r="JFH100"/>
      <c r="JFI100"/>
      <c r="JFJ100"/>
      <c r="JFK100"/>
      <c r="JFL100"/>
      <c r="JFM100"/>
      <c r="JFN100"/>
      <c r="JFO100"/>
      <c r="JFP100"/>
      <c r="JFQ100"/>
      <c r="JFR100"/>
      <c r="JFS100"/>
      <c r="JFT100"/>
      <c r="JFU100"/>
      <c r="JFV100"/>
      <c r="JFW100"/>
      <c r="JFX100"/>
      <c r="JFY100"/>
      <c r="JFZ100"/>
      <c r="JGA100"/>
      <c r="JGB100"/>
      <c r="JGC100"/>
      <c r="JGD100"/>
      <c r="JGE100"/>
      <c r="JGF100"/>
      <c r="JGG100"/>
      <c r="JGH100"/>
      <c r="JGI100"/>
      <c r="JGJ100"/>
      <c r="JGK100"/>
      <c r="JGL100"/>
      <c r="JGM100"/>
      <c r="JGN100"/>
      <c r="JGO100"/>
      <c r="JGP100"/>
      <c r="JGQ100"/>
      <c r="JGR100"/>
      <c r="JGS100"/>
      <c r="JGT100"/>
      <c r="JGU100"/>
      <c r="JGV100"/>
      <c r="JGW100"/>
      <c r="JGX100"/>
      <c r="JGY100"/>
      <c r="JGZ100"/>
      <c r="JHA100"/>
      <c r="JHB100"/>
      <c r="JHC100"/>
      <c r="JHD100"/>
      <c r="JHE100"/>
      <c r="JHF100"/>
      <c r="JHG100"/>
      <c r="JHH100"/>
      <c r="JHI100"/>
      <c r="JHJ100"/>
      <c r="JHK100"/>
      <c r="JHL100"/>
      <c r="JHM100"/>
      <c r="JHN100"/>
      <c r="JHO100"/>
      <c r="JHP100"/>
      <c r="JHQ100"/>
      <c r="JHR100"/>
      <c r="JHS100"/>
      <c r="JHT100"/>
      <c r="JHU100"/>
      <c r="JHV100"/>
      <c r="JHW100"/>
      <c r="JHX100"/>
      <c r="JHY100"/>
      <c r="JHZ100"/>
      <c r="JIA100"/>
      <c r="JIB100"/>
      <c r="JIC100"/>
      <c r="JID100"/>
      <c r="JIE100"/>
      <c r="JIF100"/>
      <c r="JIG100"/>
      <c r="JIH100"/>
      <c r="JII100"/>
      <c r="JIJ100"/>
      <c r="JIK100"/>
      <c r="JIL100"/>
      <c r="JIM100"/>
      <c r="JIN100"/>
      <c r="JIO100"/>
      <c r="JIP100"/>
      <c r="JIQ100"/>
      <c r="JIR100"/>
      <c r="JIS100"/>
      <c r="JIT100"/>
      <c r="JIU100"/>
      <c r="JIV100"/>
      <c r="JIW100"/>
      <c r="JIX100"/>
      <c r="JIY100"/>
      <c r="JIZ100"/>
      <c r="JJA100"/>
      <c r="JJB100"/>
      <c r="JJC100"/>
      <c r="JJD100"/>
      <c r="JJE100"/>
      <c r="JJF100"/>
      <c r="JJG100"/>
      <c r="JJH100"/>
      <c r="JJI100"/>
      <c r="JJJ100"/>
      <c r="JJK100"/>
      <c r="JJL100"/>
      <c r="JJM100"/>
      <c r="JJN100"/>
      <c r="JJO100"/>
      <c r="JJP100"/>
      <c r="JJQ100"/>
      <c r="JJR100"/>
      <c r="JJS100"/>
      <c r="JJT100"/>
      <c r="JJU100"/>
      <c r="JJV100"/>
      <c r="JJW100"/>
      <c r="JJX100"/>
      <c r="JJY100"/>
      <c r="JJZ100"/>
      <c r="JKA100"/>
      <c r="JKB100"/>
      <c r="JKC100"/>
      <c r="JKD100"/>
      <c r="JKE100"/>
      <c r="JKF100"/>
      <c r="JKG100"/>
      <c r="JKH100"/>
      <c r="JKI100"/>
      <c r="JKJ100"/>
      <c r="JKK100"/>
      <c r="JKL100"/>
      <c r="JKM100"/>
      <c r="JKN100"/>
      <c r="JKO100"/>
      <c r="JKP100"/>
      <c r="JKQ100"/>
      <c r="JKR100"/>
      <c r="JKS100"/>
      <c r="JKT100"/>
      <c r="JKU100"/>
      <c r="JKV100"/>
      <c r="JKW100"/>
      <c r="JKX100"/>
      <c r="JKY100"/>
      <c r="JKZ100"/>
      <c r="JLA100"/>
      <c r="JLB100"/>
      <c r="JLC100"/>
      <c r="JLD100"/>
      <c r="JLE100"/>
      <c r="JLF100"/>
      <c r="JLG100"/>
      <c r="JLH100"/>
      <c r="JLI100"/>
      <c r="JLJ100"/>
      <c r="JLK100"/>
      <c r="JLL100"/>
      <c r="JLM100"/>
      <c r="JLN100"/>
      <c r="JLO100"/>
      <c r="JLP100"/>
      <c r="JLQ100"/>
      <c r="JLR100"/>
      <c r="JLS100"/>
      <c r="JLT100"/>
      <c r="JLU100"/>
      <c r="JLV100"/>
      <c r="JLW100"/>
      <c r="JLX100"/>
      <c r="JLY100"/>
      <c r="JLZ100"/>
      <c r="JMA100"/>
      <c r="JMB100"/>
      <c r="JMC100"/>
      <c r="JMD100"/>
      <c r="JME100"/>
      <c r="JMF100"/>
      <c r="JMG100"/>
      <c r="JMH100"/>
      <c r="JMI100"/>
      <c r="JMJ100"/>
      <c r="JMK100"/>
      <c r="JML100"/>
      <c r="JMM100"/>
      <c r="JMN100"/>
      <c r="JMO100"/>
      <c r="JMP100"/>
      <c r="JMQ100"/>
      <c r="JMR100"/>
      <c r="JMS100"/>
      <c r="JMT100"/>
      <c r="JMU100"/>
      <c r="JMV100"/>
      <c r="JMW100"/>
      <c r="JMX100"/>
      <c r="JMY100"/>
      <c r="JMZ100"/>
      <c r="JNA100"/>
      <c r="JNB100"/>
      <c r="JNC100"/>
      <c r="JND100"/>
      <c r="JNE100"/>
      <c r="JNF100"/>
      <c r="JNG100"/>
      <c r="JNH100"/>
      <c r="JNI100"/>
      <c r="JNJ100"/>
      <c r="JNK100"/>
      <c r="JNL100"/>
      <c r="JNM100"/>
      <c r="JNN100"/>
      <c r="JNO100"/>
      <c r="JNP100"/>
      <c r="JNQ100"/>
      <c r="JNR100"/>
      <c r="JNS100"/>
      <c r="JNT100"/>
      <c r="JNU100"/>
      <c r="JNV100"/>
      <c r="JNW100"/>
      <c r="JNX100"/>
      <c r="JNY100"/>
      <c r="JNZ100"/>
      <c r="JOA100"/>
      <c r="JOB100"/>
      <c r="JOC100"/>
      <c r="JOD100"/>
      <c r="JOE100"/>
      <c r="JOF100"/>
      <c r="JOG100"/>
      <c r="JOH100"/>
      <c r="JOI100"/>
      <c r="JOJ100"/>
      <c r="JOK100"/>
      <c r="JOL100"/>
      <c r="JOM100"/>
      <c r="JON100"/>
      <c r="JOO100"/>
      <c r="JOP100"/>
      <c r="JOQ100"/>
      <c r="JOR100"/>
      <c r="JOS100"/>
      <c r="JOT100"/>
      <c r="JOU100"/>
      <c r="JOV100"/>
      <c r="JOW100"/>
      <c r="JOX100"/>
      <c r="JOY100"/>
      <c r="JOZ100"/>
      <c r="JPA100"/>
      <c r="JPB100"/>
      <c r="JPC100"/>
      <c r="JPD100"/>
      <c r="JPE100"/>
      <c r="JPF100"/>
      <c r="JPG100"/>
      <c r="JPH100"/>
      <c r="JPI100"/>
      <c r="JPJ100"/>
      <c r="JPK100"/>
      <c r="JPL100"/>
      <c r="JPM100"/>
      <c r="JPN100"/>
      <c r="JPO100"/>
      <c r="JPP100"/>
      <c r="JPQ100"/>
      <c r="JPR100"/>
      <c r="JPS100"/>
      <c r="JPT100"/>
      <c r="JPU100"/>
      <c r="JPV100"/>
      <c r="JPW100"/>
      <c r="JPX100"/>
      <c r="JPY100"/>
      <c r="JPZ100"/>
      <c r="JQA100"/>
      <c r="JQB100"/>
      <c r="JQC100"/>
      <c r="JQD100"/>
      <c r="JQE100"/>
      <c r="JQF100"/>
      <c r="JQG100"/>
      <c r="JQH100"/>
      <c r="JQI100"/>
      <c r="JQJ100"/>
      <c r="JQK100"/>
      <c r="JQL100"/>
      <c r="JQM100"/>
      <c r="JQN100"/>
      <c r="JQO100"/>
      <c r="JQP100"/>
      <c r="JQQ100"/>
      <c r="JQR100"/>
      <c r="JQS100"/>
      <c r="JQT100"/>
      <c r="JQU100"/>
      <c r="JQV100"/>
      <c r="JQW100"/>
      <c r="JQX100"/>
      <c r="JQY100"/>
      <c r="JQZ100"/>
      <c r="JRA100"/>
      <c r="JRB100"/>
      <c r="JRC100"/>
      <c r="JRD100"/>
      <c r="JRE100"/>
      <c r="JRF100"/>
      <c r="JRG100"/>
      <c r="JRH100"/>
      <c r="JRI100"/>
      <c r="JRJ100"/>
      <c r="JRK100"/>
      <c r="JRL100"/>
      <c r="JRM100"/>
      <c r="JRN100"/>
      <c r="JRO100"/>
      <c r="JRP100"/>
      <c r="JRQ100"/>
      <c r="JRR100"/>
      <c r="JRS100"/>
      <c r="JRT100"/>
      <c r="JRU100"/>
      <c r="JRV100"/>
      <c r="JRW100"/>
      <c r="JRX100"/>
      <c r="JRY100"/>
      <c r="JRZ100"/>
      <c r="JSA100"/>
      <c r="JSB100"/>
      <c r="JSC100"/>
      <c r="JSD100"/>
      <c r="JSE100"/>
      <c r="JSF100"/>
      <c r="JSG100"/>
      <c r="JSH100"/>
      <c r="JSI100"/>
      <c r="JSJ100"/>
      <c r="JSK100"/>
      <c r="JSL100"/>
      <c r="JSM100"/>
      <c r="JSN100"/>
      <c r="JSO100"/>
      <c r="JSP100"/>
      <c r="JSQ100"/>
      <c r="JSR100"/>
      <c r="JSS100"/>
      <c r="JST100"/>
      <c r="JSU100"/>
      <c r="JSV100"/>
      <c r="JSW100"/>
      <c r="JSX100"/>
      <c r="JSY100"/>
      <c r="JSZ100"/>
      <c r="JTA100"/>
      <c r="JTB100"/>
      <c r="JTC100"/>
      <c r="JTD100"/>
      <c r="JTE100"/>
      <c r="JTF100"/>
      <c r="JTG100"/>
      <c r="JTH100"/>
      <c r="JTI100"/>
      <c r="JTJ100"/>
      <c r="JTK100"/>
      <c r="JTL100"/>
      <c r="JTM100"/>
      <c r="JTN100"/>
      <c r="JTO100"/>
      <c r="JTP100"/>
      <c r="JTQ100"/>
      <c r="JTR100"/>
      <c r="JTS100"/>
      <c r="JTT100"/>
      <c r="JTU100"/>
      <c r="JTV100"/>
      <c r="JTW100"/>
      <c r="JTX100"/>
      <c r="JTY100"/>
      <c r="JTZ100"/>
      <c r="JUA100"/>
      <c r="JUB100"/>
      <c r="JUC100"/>
      <c r="JUD100"/>
      <c r="JUE100"/>
      <c r="JUF100"/>
      <c r="JUG100"/>
      <c r="JUH100"/>
      <c r="JUI100"/>
      <c r="JUJ100"/>
      <c r="JUK100"/>
      <c r="JUL100"/>
      <c r="JUM100"/>
      <c r="JUN100"/>
      <c r="JUO100"/>
      <c r="JUP100"/>
      <c r="JUQ100"/>
      <c r="JUR100"/>
      <c r="JUS100"/>
      <c r="JUT100"/>
      <c r="JUU100"/>
      <c r="JUV100"/>
      <c r="JUW100"/>
      <c r="JUX100"/>
      <c r="JUY100"/>
      <c r="JUZ100"/>
      <c r="JVA100"/>
      <c r="JVB100"/>
      <c r="JVC100"/>
      <c r="JVD100"/>
      <c r="JVE100"/>
      <c r="JVF100"/>
      <c r="JVG100"/>
      <c r="JVH100"/>
      <c r="JVI100"/>
      <c r="JVJ100"/>
      <c r="JVK100"/>
      <c r="JVL100"/>
      <c r="JVM100"/>
      <c r="JVN100"/>
      <c r="JVO100"/>
      <c r="JVP100"/>
      <c r="JVQ100"/>
      <c r="JVR100"/>
      <c r="JVS100"/>
      <c r="JVT100"/>
      <c r="JVU100"/>
      <c r="JVV100"/>
      <c r="JVW100"/>
      <c r="JVX100"/>
      <c r="JVY100"/>
      <c r="JVZ100"/>
      <c r="JWA100"/>
      <c r="JWB100"/>
      <c r="JWC100"/>
      <c r="JWD100"/>
      <c r="JWE100"/>
      <c r="JWF100"/>
      <c r="JWG100"/>
      <c r="JWH100"/>
      <c r="JWI100"/>
      <c r="JWJ100"/>
      <c r="JWK100"/>
      <c r="JWL100"/>
      <c r="JWM100"/>
      <c r="JWN100"/>
      <c r="JWO100"/>
      <c r="JWP100"/>
      <c r="JWQ100"/>
      <c r="JWR100"/>
      <c r="JWS100"/>
      <c r="JWT100"/>
      <c r="JWU100"/>
      <c r="JWV100"/>
      <c r="JWW100"/>
      <c r="JWX100"/>
      <c r="JWY100"/>
      <c r="JWZ100"/>
      <c r="JXA100"/>
      <c r="JXB100"/>
      <c r="JXC100"/>
      <c r="JXD100"/>
      <c r="JXE100"/>
      <c r="JXF100"/>
      <c r="JXG100"/>
      <c r="JXH100"/>
      <c r="JXI100"/>
      <c r="JXJ100"/>
      <c r="JXK100"/>
      <c r="JXL100"/>
      <c r="JXM100"/>
      <c r="JXN100"/>
      <c r="JXO100"/>
      <c r="JXP100"/>
      <c r="JXQ100"/>
      <c r="JXR100"/>
      <c r="JXS100"/>
      <c r="JXT100"/>
      <c r="JXU100"/>
      <c r="JXV100"/>
      <c r="JXW100"/>
      <c r="JXX100"/>
      <c r="JXY100"/>
      <c r="JXZ100"/>
      <c r="JYA100"/>
      <c r="JYB100"/>
      <c r="JYC100"/>
      <c r="JYD100"/>
      <c r="JYE100"/>
      <c r="JYF100"/>
      <c r="JYG100"/>
      <c r="JYH100"/>
      <c r="JYI100"/>
      <c r="JYJ100"/>
      <c r="JYK100"/>
      <c r="JYL100"/>
      <c r="JYM100"/>
      <c r="JYN100"/>
      <c r="JYO100"/>
      <c r="JYP100"/>
      <c r="JYQ100"/>
      <c r="JYR100"/>
      <c r="JYS100"/>
      <c r="JYT100"/>
      <c r="JYU100"/>
      <c r="JYV100"/>
      <c r="JYW100"/>
      <c r="JYX100"/>
      <c r="JYY100"/>
      <c r="JYZ100"/>
      <c r="JZA100"/>
      <c r="JZB100"/>
      <c r="JZC100"/>
      <c r="JZD100"/>
      <c r="JZE100"/>
      <c r="JZF100"/>
      <c r="JZG100"/>
      <c r="JZH100"/>
      <c r="JZI100"/>
      <c r="JZJ100"/>
      <c r="JZK100"/>
      <c r="JZL100"/>
      <c r="JZM100"/>
      <c r="JZN100"/>
      <c r="JZO100"/>
      <c r="JZP100"/>
      <c r="JZQ100"/>
      <c r="JZR100"/>
      <c r="JZS100"/>
      <c r="JZT100"/>
      <c r="JZU100"/>
      <c r="JZV100"/>
      <c r="JZW100"/>
      <c r="JZX100"/>
      <c r="JZY100"/>
      <c r="JZZ100"/>
      <c r="KAA100"/>
      <c r="KAB100"/>
      <c r="KAC100"/>
      <c r="KAD100"/>
      <c r="KAE100"/>
      <c r="KAF100"/>
      <c r="KAG100"/>
      <c r="KAH100"/>
      <c r="KAI100"/>
      <c r="KAJ100"/>
      <c r="KAK100"/>
      <c r="KAL100"/>
      <c r="KAM100"/>
      <c r="KAN100"/>
      <c r="KAO100"/>
      <c r="KAP100"/>
      <c r="KAQ100"/>
      <c r="KAR100"/>
      <c r="KAS100"/>
      <c r="KAT100"/>
      <c r="KAU100"/>
      <c r="KAV100"/>
      <c r="KAW100"/>
      <c r="KAX100"/>
      <c r="KAY100"/>
      <c r="KAZ100"/>
      <c r="KBA100"/>
      <c r="KBB100"/>
      <c r="KBC100"/>
      <c r="KBD100"/>
      <c r="KBE100"/>
      <c r="KBF100"/>
      <c r="KBG100"/>
      <c r="KBH100"/>
      <c r="KBI100"/>
      <c r="KBJ100"/>
      <c r="KBK100"/>
      <c r="KBL100"/>
      <c r="KBM100"/>
      <c r="KBN100"/>
      <c r="KBO100"/>
      <c r="KBP100"/>
      <c r="KBQ100"/>
      <c r="KBR100"/>
      <c r="KBS100"/>
      <c r="KBT100"/>
      <c r="KBU100"/>
      <c r="KBV100"/>
      <c r="KBW100"/>
      <c r="KBX100"/>
      <c r="KBY100"/>
      <c r="KBZ100"/>
      <c r="KCA100"/>
      <c r="KCB100"/>
      <c r="KCC100"/>
      <c r="KCD100"/>
      <c r="KCE100"/>
      <c r="KCF100"/>
      <c r="KCG100"/>
      <c r="KCH100"/>
      <c r="KCI100"/>
      <c r="KCJ100"/>
      <c r="KCK100"/>
      <c r="KCL100"/>
      <c r="KCM100"/>
      <c r="KCN100"/>
      <c r="KCO100"/>
      <c r="KCP100"/>
      <c r="KCQ100"/>
      <c r="KCR100"/>
      <c r="KCS100"/>
      <c r="KCT100"/>
      <c r="KCU100"/>
      <c r="KCV100"/>
      <c r="KCW100"/>
      <c r="KCX100"/>
      <c r="KCY100"/>
      <c r="KCZ100"/>
      <c r="KDA100"/>
      <c r="KDB100"/>
      <c r="KDC100"/>
      <c r="KDD100"/>
      <c r="KDE100"/>
      <c r="KDF100"/>
      <c r="KDG100"/>
      <c r="KDH100"/>
      <c r="KDI100"/>
      <c r="KDJ100"/>
      <c r="KDK100"/>
      <c r="KDL100"/>
      <c r="KDM100"/>
      <c r="KDN100"/>
      <c r="KDO100"/>
      <c r="KDP100"/>
      <c r="KDQ100"/>
      <c r="KDR100"/>
      <c r="KDS100"/>
      <c r="KDT100"/>
      <c r="KDU100"/>
      <c r="KDV100"/>
      <c r="KDW100"/>
      <c r="KDX100"/>
      <c r="KDY100"/>
      <c r="KDZ100"/>
      <c r="KEA100"/>
      <c r="KEB100"/>
      <c r="KEC100"/>
      <c r="KED100"/>
      <c r="KEE100"/>
      <c r="KEF100"/>
      <c r="KEG100"/>
      <c r="KEH100"/>
      <c r="KEI100"/>
      <c r="KEJ100"/>
      <c r="KEK100"/>
      <c r="KEL100"/>
      <c r="KEM100"/>
      <c r="KEN100"/>
      <c r="KEO100"/>
      <c r="KEP100"/>
      <c r="KEQ100"/>
      <c r="KER100"/>
      <c r="KES100"/>
      <c r="KET100"/>
      <c r="KEU100"/>
      <c r="KEV100"/>
      <c r="KEW100"/>
      <c r="KEX100"/>
      <c r="KEY100"/>
      <c r="KEZ100"/>
      <c r="KFA100"/>
      <c r="KFB100"/>
      <c r="KFC100"/>
      <c r="KFD100"/>
      <c r="KFE100"/>
      <c r="KFF100"/>
      <c r="KFG100"/>
      <c r="KFH100"/>
      <c r="KFI100"/>
      <c r="KFJ100"/>
      <c r="KFK100"/>
      <c r="KFL100"/>
      <c r="KFM100"/>
      <c r="KFN100"/>
      <c r="KFO100"/>
      <c r="KFP100"/>
      <c r="KFQ100"/>
      <c r="KFR100"/>
      <c r="KFS100"/>
      <c r="KFT100"/>
      <c r="KFU100"/>
      <c r="KFV100"/>
      <c r="KFW100"/>
      <c r="KFX100"/>
      <c r="KFY100"/>
      <c r="KFZ100"/>
      <c r="KGA100"/>
      <c r="KGB100"/>
      <c r="KGC100"/>
      <c r="KGD100"/>
      <c r="KGE100"/>
      <c r="KGF100"/>
      <c r="KGG100"/>
      <c r="KGH100"/>
      <c r="KGI100"/>
      <c r="KGJ100"/>
      <c r="KGK100"/>
      <c r="KGL100"/>
      <c r="KGM100"/>
      <c r="KGN100"/>
      <c r="KGO100"/>
      <c r="KGP100"/>
      <c r="KGQ100"/>
      <c r="KGR100"/>
      <c r="KGS100"/>
      <c r="KGT100"/>
      <c r="KGU100"/>
      <c r="KGV100"/>
      <c r="KGW100"/>
      <c r="KGX100"/>
      <c r="KGY100"/>
      <c r="KGZ100"/>
      <c r="KHA100"/>
      <c r="KHB100"/>
      <c r="KHC100"/>
      <c r="KHD100"/>
      <c r="KHE100"/>
      <c r="KHF100"/>
      <c r="KHG100"/>
      <c r="KHH100"/>
      <c r="KHI100"/>
      <c r="KHJ100"/>
      <c r="KHK100"/>
      <c r="KHL100"/>
      <c r="KHM100"/>
      <c r="KHN100"/>
      <c r="KHO100"/>
      <c r="KHP100"/>
      <c r="KHQ100"/>
      <c r="KHR100"/>
      <c r="KHS100"/>
      <c r="KHT100"/>
      <c r="KHU100"/>
      <c r="KHV100"/>
      <c r="KHW100"/>
      <c r="KHX100"/>
      <c r="KHY100"/>
      <c r="KHZ100"/>
      <c r="KIA100"/>
      <c r="KIB100"/>
      <c r="KIC100"/>
      <c r="KID100"/>
      <c r="KIE100"/>
      <c r="KIF100"/>
      <c r="KIG100"/>
      <c r="KIH100"/>
      <c r="KII100"/>
      <c r="KIJ100"/>
      <c r="KIK100"/>
      <c r="KIL100"/>
      <c r="KIM100"/>
      <c r="KIN100"/>
      <c r="KIO100"/>
      <c r="KIP100"/>
      <c r="KIQ100"/>
      <c r="KIR100"/>
      <c r="KIS100"/>
      <c r="KIT100"/>
      <c r="KIU100"/>
      <c r="KIV100"/>
      <c r="KIW100"/>
      <c r="KIX100"/>
      <c r="KIY100"/>
      <c r="KIZ100"/>
      <c r="KJA100"/>
      <c r="KJB100"/>
      <c r="KJC100"/>
      <c r="KJD100"/>
      <c r="KJE100"/>
      <c r="KJF100"/>
      <c r="KJG100"/>
      <c r="KJH100"/>
      <c r="KJI100"/>
      <c r="KJJ100"/>
      <c r="KJK100"/>
      <c r="KJL100"/>
      <c r="KJM100"/>
      <c r="KJN100"/>
      <c r="KJO100"/>
      <c r="KJP100"/>
      <c r="KJQ100"/>
      <c r="KJR100"/>
      <c r="KJS100"/>
      <c r="KJT100"/>
      <c r="KJU100"/>
      <c r="KJV100"/>
      <c r="KJW100"/>
      <c r="KJX100"/>
      <c r="KJY100"/>
      <c r="KJZ100"/>
      <c r="KKA100"/>
      <c r="KKB100"/>
      <c r="KKC100"/>
      <c r="KKD100"/>
      <c r="KKE100"/>
      <c r="KKF100"/>
      <c r="KKG100"/>
      <c r="KKH100"/>
      <c r="KKI100"/>
      <c r="KKJ100"/>
      <c r="KKK100"/>
      <c r="KKL100"/>
      <c r="KKM100"/>
      <c r="KKN100"/>
      <c r="KKO100"/>
      <c r="KKP100"/>
      <c r="KKQ100"/>
      <c r="KKR100"/>
      <c r="KKS100"/>
      <c r="KKT100"/>
      <c r="KKU100"/>
      <c r="KKV100"/>
      <c r="KKW100"/>
      <c r="KKX100"/>
      <c r="KKY100"/>
      <c r="KKZ100"/>
      <c r="KLA100"/>
      <c r="KLB100"/>
      <c r="KLC100"/>
      <c r="KLD100"/>
      <c r="KLE100"/>
      <c r="KLF100"/>
      <c r="KLG100"/>
      <c r="KLH100"/>
      <c r="KLI100"/>
      <c r="KLJ100"/>
      <c r="KLK100"/>
      <c r="KLL100"/>
      <c r="KLM100"/>
      <c r="KLN100"/>
      <c r="KLO100"/>
      <c r="KLP100"/>
      <c r="KLQ100"/>
      <c r="KLR100"/>
      <c r="KLS100"/>
      <c r="KLT100"/>
      <c r="KLU100"/>
      <c r="KLV100"/>
      <c r="KLW100"/>
      <c r="KLX100"/>
      <c r="KLY100"/>
      <c r="KLZ100"/>
      <c r="KMA100"/>
      <c r="KMB100"/>
      <c r="KMC100"/>
      <c r="KMD100"/>
      <c r="KME100"/>
      <c r="KMF100"/>
      <c r="KMG100"/>
      <c r="KMH100"/>
      <c r="KMI100"/>
      <c r="KMJ100"/>
      <c r="KMK100"/>
      <c r="KML100"/>
      <c r="KMM100"/>
      <c r="KMN100"/>
      <c r="KMO100"/>
      <c r="KMP100"/>
      <c r="KMQ100"/>
      <c r="KMR100"/>
      <c r="KMS100"/>
      <c r="KMT100"/>
      <c r="KMU100"/>
      <c r="KMV100"/>
      <c r="KMW100"/>
      <c r="KMX100"/>
      <c r="KMY100"/>
      <c r="KMZ100"/>
      <c r="KNA100"/>
      <c r="KNB100"/>
      <c r="KNC100"/>
      <c r="KND100"/>
      <c r="KNE100"/>
      <c r="KNF100"/>
      <c r="KNG100"/>
      <c r="KNH100"/>
      <c r="KNI100"/>
      <c r="KNJ100"/>
      <c r="KNK100"/>
      <c r="KNL100"/>
      <c r="KNM100"/>
      <c r="KNN100"/>
      <c r="KNO100"/>
      <c r="KNP100"/>
      <c r="KNQ100"/>
      <c r="KNR100"/>
      <c r="KNS100"/>
      <c r="KNT100"/>
      <c r="KNU100"/>
      <c r="KNV100"/>
      <c r="KNW100"/>
      <c r="KNX100"/>
      <c r="KNY100"/>
      <c r="KNZ100"/>
      <c r="KOA100"/>
      <c r="KOB100"/>
      <c r="KOC100"/>
      <c r="KOD100"/>
      <c r="KOE100"/>
      <c r="KOF100"/>
      <c r="KOG100"/>
      <c r="KOH100"/>
      <c r="KOI100"/>
      <c r="KOJ100"/>
      <c r="KOK100"/>
      <c r="KOL100"/>
      <c r="KOM100"/>
      <c r="KON100"/>
      <c r="KOO100"/>
      <c r="KOP100"/>
      <c r="KOQ100"/>
      <c r="KOR100"/>
      <c r="KOS100"/>
      <c r="KOT100"/>
      <c r="KOU100"/>
      <c r="KOV100"/>
      <c r="KOW100"/>
      <c r="KOX100"/>
      <c r="KOY100"/>
      <c r="KOZ100"/>
      <c r="KPA100"/>
      <c r="KPB100"/>
      <c r="KPC100"/>
      <c r="KPD100"/>
      <c r="KPE100"/>
      <c r="KPF100"/>
      <c r="KPG100"/>
      <c r="KPH100"/>
      <c r="KPI100"/>
      <c r="KPJ100"/>
      <c r="KPK100"/>
      <c r="KPL100"/>
      <c r="KPM100"/>
      <c r="KPN100"/>
      <c r="KPO100"/>
      <c r="KPP100"/>
      <c r="KPQ100"/>
      <c r="KPR100"/>
      <c r="KPS100"/>
      <c r="KPT100"/>
      <c r="KPU100"/>
      <c r="KPV100"/>
      <c r="KPW100"/>
      <c r="KPX100"/>
      <c r="KPY100"/>
      <c r="KPZ100"/>
      <c r="KQA100"/>
      <c r="KQB100"/>
      <c r="KQC100"/>
      <c r="KQD100"/>
      <c r="KQE100"/>
      <c r="KQF100"/>
      <c r="KQG100"/>
      <c r="KQH100"/>
      <c r="KQI100"/>
      <c r="KQJ100"/>
      <c r="KQK100"/>
      <c r="KQL100"/>
      <c r="KQM100"/>
      <c r="KQN100"/>
      <c r="KQO100"/>
      <c r="KQP100"/>
      <c r="KQQ100"/>
      <c r="KQR100"/>
      <c r="KQS100"/>
      <c r="KQT100"/>
      <c r="KQU100"/>
      <c r="KQV100"/>
      <c r="KQW100"/>
      <c r="KQX100"/>
      <c r="KQY100"/>
      <c r="KQZ100"/>
      <c r="KRA100"/>
      <c r="KRB100"/>
      <c r="KRC100"/>
      <c r="KRD100"/>
      <c r="KRE100"/>
      <c r="KRF100"/>
      <c r="KRG100"/>
      <c r="KRH100"/>
      <c r="KRI100"/>
      <c r="KRJ100"/>
      <c r="KRK100"/>
      <c r="KRL100"/>
      <c r="KRM100"/>
      <c r="KRN100"/>
      <c r="KRO100"/>
      <c r="KRP100"/>
      <c r="KRQ100"/>
      <c r="KRR100"/>
      <c r="KRS100"/>
      <c r="KRT100"/>
      <c r="KRU100"/>
      <c r="KRV100"/>
      <c r="KRW100"/>
      <c r="KRX100"/>
      <c r="KRY100"/>
      <c r="KRZ100"/>
      <c r="KSA100"/>
      <c r="KSB100"/>
      <c r="KSC100"/>
      <c r="KSD100"/>
      <c r="KSE100"/>
      <c r="KSF100"/>
      <c r="KSG100"/>
      <c r="KSH100"/>
      <c r="KSI100"/>
      <c r="KSJ100"/>
      <c r="KSK100"/>
      <c r="KSL100"/>
      <c r="KSM100"/>
      <c r="KSN100"/>
      <c r="KSO100"/>
      <c r="KSP100"/>
      <c r="KSQ100"/>
      <c r="KSR100"/>
      <c r="KSS100"/>
      <c r="KST100"/>
      <c r="KSU100"/>
      <c r="KSV100"/>
      <c r="KSW100"/>
      <c r="KSX100"/>
      <c r="KSY100"/>
      <c r="KSZ100"/>
      <c r="KTA100"/>
      <c r="KTB100"/>
      <c r="KTC100"/>
      <c r="KTD100"/>
      <c r="KTE100"/>
      <c r="KTF100"/>
      <c r="KTG100"/>
      <c r="KTH100"/>
      <c r="KTI100"/>
      <c r="KTJ100"/>
      <c r="KTK100"/>
      <c r="KTL100"/>
      <c r="KTM100"/>
      <c r="KTN100"/>
      <c r="KTO100"/>
      <c r="KTP100"/>
      <c r="KTQ100"/>
      <c r="KTR100"/>
      <c r="KTS100"/>
      <c r="KTT100"/>
      <c r="KTU100"/>
      <c r="KTV100"/>
      <c r="KTW100"/>
      <c r="KTX100"/>
      <c r="KTY100"/>
      <c r="KTZ100"/>
      <c r="KUA100"/>
      <c r="KUB100"/>
      <c r="KUC100"/>
      <c r="KUD100"/>
      <c r="KUE100"/>
      <c r="KUF100"/>
      <c r="KUG100"/>
      <c r="KUH100"/>
      <c r="KUI100"/>
      <c r="KUJ100"/>
      <c r="KUK100"/>
      <c r="KUL100"/>
      <c r="KUM100"/>
      <c r="KUN100"/>
      <c r="KUO100"/>
      <c r="KUP100"/>
      <c r="KUQ100"/>
      <c r="KUR100"/>
      <c r="KUS100"/>
      <c r="KUT100"/>
      <c r="KUU100"/>
      <c r="KUV100"/>
      <c r="KUW100"/>
      <c r="KUX100"/>
      <c r="KUY100"/>
      <c r="KUZ100"/>
      <c r="KVA100"/>
      <c r="KVB100"/>
      <c r="KVC100"/>
      <c r="KVD100"/>
      <c r="KVE100"/>
      <c r="KVF100"/>
      <c r="KVG100"/>
      <c r="KVH100"/>
      <c r="KVI100"/>
      <c r="KVJ100"/>
      <c r="KVK100"/>
      <c r="KVL100"/>
      <c r="KVM100"/>
      <c r="KVN100"/>
      <c r="KVO100"/>
      <c r="KVP100"/>
      <c r="KVQ100"/>
      <c r="KVR100"/>
      <c r="KVS100"/>
      <c r="KVT100"/>
      <c r="KVU100"/>
      <c r="KVV100"/>
      <c r="KVW100"/>
      <c r="KVX100"/>
      <c r="KVY100"/>
      <c r="KVZ100"/>
      <c r="KWA100"/>
      <c r="KWB100"/>
      <c r="KWC100"/>
      <c r="KWD100"/>
      <c r="KWE100"/>
      <c r="KWF100"/>
      <c r="KWG100"/>
      <c r="KWH100"/>
      <c r="KWI100"/>
      <c r="KWJ100"/>
      <c r="KWK100"/>
      <c r="KWL100"/>
      <c r="KWM100"/>
      <c r="KWN100"/>
      <c r="KWO100"/>
      <c r="KWP100"/>
      <c r="KWQ100"/>
      <c r="KWR100"/>
      <c r="KWS100"/>
      <c r="KWT100"/>
      <c r="KWU100"/>
      <c r="KWV100"/>
      <c r="KWW100"/>
      <c r="KWX100"/>
      <c r="KWY100"/>
      <c r="KWZ100"/>
      <c r="KXA100"/>
      <c r="KXB100"/>
      <c r="KXC100"/>
      <c r="KXD100"/>
      <c r="KXE100"/>
      <c r="KXF100"/>
      <c r="KXG100"/>
      <c r="KXH100"/>
      <c r="KXI100"/>
      <c r="KXJ100"/>
      <c r="KXK100"/>
      <c r="KXL100"/>
      <c r="KXM100"/>
      <c r="KXN100"/>
      <c r="KXO100"/>
      <c r="KXP100"/>
      <c r="KXQ100"/>
      <c r="KXR100"/>
      <c r="KXS100"/>
      <c r="KXT100"/>
      <c r="KXU100"/>
      <c r="KXV100"/>
      <c r="KXW100"/>
      <c r="KXX100"/>
      <c r="KXY100"/>
      <c r="KXZ100"/>
      <c r="KYA100"/>
      <c r="KYB100"/>
      <c r="KYC100"/>
      <c r="KYD100"/>
      <c r="KYE100"/>
      <c r="KYF100"/>
      <c r="KYG100"/>
      <c r="KYH100"/>
      <c r="KYI100"/>
      <c r="KYJ100"/>
      <c r="KYK100"/>
      <c r="KYL100"/>
      <c r="KYM100"/>
      <c r="KYN100"/>
      <c r="KYO100"/>
      <c r="KYP100"/>
      <c r="KYQ100"/>
      <c r="KYR100"/>
      <c r="KYS100"/>
      <c r="KYT100"/>
      <c r="KYU100"/>
      <c r="KYV100"/>
      <c r="KYW100"/>
      <c r="KYX100"/>
      <c r="KYY100"/>
      <c r="KYZ100"/>
      <c r="KZA100"/>
      <c r="KZB100"/>
      <c r="KZC100"/>
      <c r="KZD100"/>
      <c r="KZE100"/>
      <c r="KZF100"/>
      <c r="KZG100"/>
      <c r="KZH100"/>
      <c r="KZI100"/>
      <c r="KZJ100"/>
      <c r="KZK100"/>
      <c r="KZL100"/>
      <c r="KZM100"/>
      <c r="KZN100"/>
      <c r="KZO100"/>
      <c r="KZP100"/>
      <c r="KZQ100"/>
      <c r="KZR100"/>
      <c r="KZS100"/>
      <c r="KZT100"/>
      <c r="KZU100"/>
      <c r="KZV100"/>
      <c r="KZW100"/>
      <c r="KZX100"/>
      <c r="KZY100"/>
      <c r="KZZ100"/>
      <c r="LAA100"/>
      <c r="LAB100"/>
      <c r="LAC100"/>
      <c r="LAD100"/>
      <c r="LAE100"/>
      <c r="LAF100"/>
      <c r="LAG100"/>
      <c r="LAH100"/>
      <c r="LAI100"/>
      <c r="LAJ100"/>
      <c r="LAK100"/>
      <c r="LAL100"/>
      <c r="LAM100"/>
      <c r="LAN100"/>
      <c r="LAO100"/>
      <c r="LAP100"/>
      <c r="LAQ100"/>
      <c r="LAR100"/>
      <c r="LAS100"/>
      <c r="LAT100"/>
      <c r="LAU100"/>
      <c r="LAV100"/>
      <c r="LAW100"/>
      <c r="LAX100"/>
      <c r="LAY100"/>
      <c r="LAZ100"/>
      <c r="LBA100"/>
      <c r="LBB100"/>
      <c r="LBC100"/>
      <c r="LBD100"/>
      <c r="LBE100"/>
      <c r="LBF100"/>
      <c r="LBG100"/>
      <c r="LBH100"/>
      <c r="LBI100"/>
      <c r="LBJ100"/>
      <c r="LBK100"/>
      <c r="LBL100"/>
      <c r="LBM100"/>
      <c r="LBN100"/>
      <c r="LBO100"/>
      <c r="LBP100"/>
      <c r="LBQ100"/>
      <c r="LBR100"/>
      <c r="LBS100"/>
      <c r="LBT100"/>
      <c r="LBU100"/>
      <c r="LBV100"/>
      <c r="LBW100"/>
      <c r="LBX100"/>
      <c r="LBY100"/>
      <c r="LBZ100"/>
      <c r="LCA100"/>
      <c r="LCB100"/>
      <c r="LCC100"/>
      <c r="LCD100"/>
      <c r="LCE100"/>
      <c r="LCF100"/>
      <c r="LCG100"/>
      <c r="LCH100"/>
      <c r="LCI100"/>
      <c r="LCJ100"/>
      <c r="LCK100"/>
      <c r="LCL100"/>
      <c r="LCM100"/>
      <c r="LCN100"/>
      <c r="LCO100"/>
      <c r="LCP100"/>
      <c r="LCQ100"/>
      <c r="LCR100"/>
      <c r="LCS100"/>
      <c r="LCT100"/>
      <c r="LCU100"/>
      <c r="LCV100"/>
      <c r="LCW100"/>
      <c r="LCX100"/>
      <c r="LCY100"/>
      <c r="LCZ100"/>
      <c r="LDA100"/>
      <c r="LDB100"/>
      <c r="LDC100"/>
      <c r="LDD100"/>
      <c r="LDE100"/>
      <c r="LDF100"/>
      <c r="LDG100"/>
      <c r="LDH100"/>
      <c r="LDI100"/>
      <c r="LDJ100"/>
      <c r="LDK100"/>
      <c r="LDL100"/>
      <c r="LDM100"/>
      <c r="LDN100"/>
      <c r="LDO100"/>
      <c r="LDP100"/>
      <c r="LDQ100"/>
      <c r="LDR100"/>
      <c r="LDS100"/>
      <c r="LDT100"/>
      <c r="LDU100"/>
      <c r="LDV100"/>
      <c r="LDW100"/>
      <c r="LDX100"/>
      <c r="LDY100"/>
      <c r="LDZ100"/>
      <c r="LEA100"/>
      <c r="LEB100"/>
      <c r="LEC100"/>
      <c r="LED100"/>
      <c r="LEE100"/>
      <c r="LEF100"/>
      <c r="LEG100"/>
      <c r="LEH100"/>
      <c r="LEI100"/>
      <c r="LEJ100"/>
      <c r="LEK100"/>
      <c r="LEL100"/>
      <c r="LEM100"/>
      <c r="LEN100"/>
      <c r="LEO100"/>
      <c r="LEP100"/>
      <c r="LEQ100"/>
      <c r="LER100"/>
      <c r="LES100"/>
      <c r="LET100"/>
      <c r="LEU100"/>
      <c r="LEV100"/>
      <c r="LEW100"/>
      <c r="LEX100"/>
      <c r="LEY100"/>
      <c r="LEZ100"/>
      <c r="LFA100"/>
      <c r="LFB100"/>
      <c r="LFC100"/>
      <c r="LFD100"/>
      <c r="LFE100"/>
      <c r="LFF100"/>
      <c r="LFG100"/>
      <c r="LFH100"/>
      <c r="LFI100"/>
      <c r="LFJ100"/>
      <c r="LFK100"/>
      <c r="LFL100"/>
      <c r="LFM100"/>
      <c r="LFN100"/>
      <c r="LFO100"/>
      <c r="LFP100"/>
      <c r="LFQ100"/>
      <c r="LFR100"/>
      <c r="LFS100"/>
      <c r="LFT100"/>
      <c r="LFU100"/>
      <c r="LFV100"/>
      <c r="LFW100"/>
      <c r="LFX100"/>
      <c r="LFY100"/>
      <c r="LFZ100"/>
      <c r="LGA100"/>
      <c r="LGB100"/>
      <c r="LGC100"/>
      <c r="LGD100"/>
      <c r="LGE100"/>
      <c r="LGF100"/>
      <c r="LGG100"/>
      <c r="LGH100"/>
      <c r="LGI100"/>
      <c r="LGJ100"/>
      <c r="LGK100"/>
      <c r="LGL100"/>
      <c r="LGM100"/>
      <c r="LGN100"/>
      <c r="LGO100"/>
      <c r="LGP100"/>
      <c r="LGQ100"/>
      <c r="LGR100"/>
      <c r="LGS100"/>
      <c r="LGT100"/>
      <c r="LGU100"/>
      <c r="LGV100"/>
      <c r="LGW100"/>
      <c r="LGX100"/>
      <c r="LGY100"/>
      <c r="LGZ100"/>
      <c r="LHA100"/>
      <c r="LHB100"/>
      <c r="LHC100"/>
      <c r="LHD100"/>
      <c r="LHE100"/>
      <c r="LHF100"/>
      <c r="LHG100"/>
      <c r="LHH100"/>
      <c r="LHI100"/>
      <c r="LHJ100"/>
      <c r="LHK100"/>
      <c r="LHL100"/>
      <c r="LHM100"/>
      <c r="LHN100"/>
      <c r="LHO100"/>
      <c r="LHP100"/>
      <c r="LHQ100"/>
      <c r="LHR100"/>
      <c r="LHS100"/>
      <c r="LHT100"/>
      <c r="LHU100"/>
      <c r="LHV100"/>
      <c r="LHW100"/>
      <c r="LHX100"/>
      <c r="LHY100"/>
      <c r="LHZ100"/>
      <c r="LIA100"/>
      <c r="LIB100"/>
      <c r="LIC100"/>
      <c r="LID100"/>
      <c r="LIE100"/>
      <c r="LIF100"/>
      <c r="LIG100"/>
      <c r="LIH100"/>
      <c r="LII100"/>
      <c r="LIJ100"/>
      <c r="LIK100"/>
      <c r="LIL100"/>
      <c r="LIM100"/>
      <c r="LIN100"/>
      <c r="LIO100"/>
      <c r="LIP100"/>
      <c r="LIQ100"/>
      <c r="LIR100"/>
      <c r="LIS100"/>
      <c r="LIT100"/>
      <c r="LIU100"/>
      <c r="LIV100"/>
      <c r="LIW100"/>
      <c r="LIX100"/>
      <c r="LIY100"/>
      <c r="LIZ100"/>
      <c r="LJA100"/>
      <c r="LJB100"/>
      <c r="LJC100"/>
      <c r="LJD100"/>
      <c r="LJE100"/>
      <c r="LJF100"/>
      <c r="LJG100"/>
      <c r="LJH100"/>
      <c r="LJI100"/>
      <c r="LJJ100"/>
      <c r="LJK100"/>
      <c r="LJL100"/>
      <c r="LJM100"/>
      <c r="LJN100"/>
      <c r="LJO100"/>
      <c r="LJP100"/>
      <c r="LJQ100"/>
      <c r="LJR100"/>
      <c r="LJS100"/>
      <c r="LJT100"/>
      <c r="LJU100"/>
      <c r="LJV100"/>
      <c r="LJW100"/>
      <c r="LJX100"/>
      <c r="LJY100"/>
      <c r="LJZ100"/>
      <c r="LKA100"/>
      <c r="LKB100"/>
      <c r="LKC100"/>
      <c r="LKD100"/>
      <c r="LKE100"/>
      <c r="LKF100"/>
      <c r="LKG100"/>
      <c r="LKH100"/>
      <c r="LKI100"/>
      <c r="LKJ100"/>
      <c r="LKK100"/>
      <c r="LKL100"/>
      <c r="LKM100"/>
      <c r="LKN100"/>
      <c r="LKO100"/>
      <c r="LKP100"/>
      <c r="LKQ100"/>
      <c r="LKR100"/>
      <c r="LKS100"/>
      <c r="LKT100"/>
      <c r="LKU100"/>
      <c r="LKV100"/>
      <c r="LKW100"/>
      <c r="LKX100"/>
      <c r="LKY100"/>
      <c r="LKZ100"/>
      <c r="LLA100"/>
      <c r="LLB100"/>
      <c r="LLC100"/>
      <c r="LLD100"/>
      <c r="LLE100"/>
      <c r="LLF100"/>
      <c r="LLG100"/>
      <c r="LLH100"/>
      <c r="LLI100"/>
      <c r="LLJ100"/>
      <c r="LLK100"/>
      <c r="LLL100"/>
      <c r="LLM100"/>
      <c r="LLN100"/>
      <c r="LLO100"/>
      <c r="LLP100"/>
      <c r="LLQ100"/>
      <c r="LLR100"/>
      <c r="LLS100"/>
      <c r="LLT100"/>
      <c r="LLU100"/>
      <c r="LLV100"/>
      <c r="LLW100"/>
      <c r="LLX100"/>
      <c r="LLY100"/>
      <c r="LLZ100"/>
      <c r="LMA100"/>
      <c r="LMB100"/>
      <c r="LMC100"/>
      <c r="LMD100"/>
      <c r="LME100"/>
      <c r="LMF100"/>
      <c r="LMG100"/>
      <c r="LMH100"/>
      <c r="LMI100"/>
      <c r="LMJ100"/>
      <c r="LMK100"/>
      <c r="LML100"/>
      <c r="LMM100"/>
      <c r="LMN100"/>
      <c r="LMO100"/>
      <c r="LMP100"/>
      <c r="LMQ100"/>
      <c r="LMR100"/>
      <c r="LMS100"/>
      <c r="LMT100"/>
      <c r="LMU100"/>
      <c r="LMV100"/>
      <c r="LMW100"/>
      <c r="LMX100"/>
      <c r="LMY100"/>
      <c r="LMZ100"/>
      <c r="LNA100"/>
      <c r="LNB100"/>
      <c r="LNC100"/>
      <c r="LND100"/>
      <c r="LNE100"/>
      <c r="LNF100"/>
      <c r="LNG100"/>
      <c r="LNH100"/>
      <c r="LNI100"/>
      <c r="LNJ100"/>
      <c r="LNK100"/>
      <c r="LNL100"/>
      <c r="LNM100"/>
      <c r="LNN100"/>
      <c r="LNO100"/>
      <c r="LNP100"/>
      <c r="LNQ100"/>
      <c r="LNR100"/>
      <c r="LNS100"/>
      <c r="LNT100"/>
      <c r="LNU100"/>
      <c r="LNV100"/>
      <c r="LNW100"/>
      <c r="LNX100"/>
      <c r="LNY100"/>
      <c r="LNZ100"/>
      <c r="LOA100"/>
      <c r="LOB100"/>
      <c r="LOC100"/>
      <c r="LOD100"/>
      <c r="LOE100"/>
      <c r="LOF100"/>
      <c r="LOG100"/>
      <c r="LOH100"/>
      <c r="LOI100"/>
      <c r="LOJ100"/>
      <c r="LOK100"/>
      <c r="LOL100"/>
      <c r="LOM100"/>
      <c r="LON100"/>
      <c r="LOO100"/>
      <c r="LOP100"/>
      <c r="LOQ100"/>
      <c r="LOR100"/>
      <c r="LOS100"/>
      <c r="LOT100"/>
      <c r="LOU100"/>
      <c r="LOV100"/>
      <c r="LOW100"/>
      <c r="LOX100"/>
      <c r="LOY100"/>
      <c r="LOZ100"/>
      <c r="LPA100"/>
      <c r="LPB100"/>
      <c r="LPC100"/>
      <c r="LPD100"/>
      <c r="LPE100"/>
      <c r="LPF100"/>
      <c r="LPG100"/>
      <c r="LPH100"/>
      <c r="LPI100"/>
      <c r="LPJ100"/>
      <c r="LPK100"/>
      <c r="LPL100"/>
      <c r="LPM100"/>
      <c r="LPN100"/>
      <c r="LPO100"/>
      <c r="LPP100"/>
      <c r="LPQ100"/>
      <c r="LPR100"/>
      <c r="LPS100"/>
      <c r="LPT100"/>
      <c r="LPU100"/>
      <c r="LPV100"/>
      <c r="LPW100"/>
      <c r="LPX100"/>
      <c r="LPY100"/>
      <c r="LPZ100"/>
      <c r="LQA100"/>
      <c r="LQB100"/>
      <c r="LQC100"/>
      <c r="LQD100"/>
      <c r="LQE100"/>
      <c r="LQF100"/>
      <c r="LQG100"/>
      <c r="LQH100"/>
      <c r="LQI100"/>
      <c r="LQJ100"/>
      <c r="LQK100"/>
      <c r="LQL100"/>
      <c r="LQM100"/>
      <c r="LQN100"/>
      <c r="LQO100"/>
      <c r="LQP100"/>
      <c r="LQQ100"/>
      <c r="LQR100"/>
      <c r="LQS100"/>
      <c r="LQT100"/>
      <c r="LQU100"/>
      <c r="LQV100"/>
      <c r="LQW100"/>
      <c r="LQX100"/>
      <c r="LQY100"/>
      <c r="LQZ100"/>
      <c r="LRA100"/>
      <c r="LRB100"/>
      <c r="LRC100"/>
      <c r="LRD100"/>
      <c r="LRE100"/>
      <c r="LRF100"/>
      <c r="LRG100"/>
      <c r="LRH100"/>
      <c r="LRI100"/>
      <c r="LRJ100"/>
      <c r="LRK100"/>
      <c r="LRL100"/>
      <c r="LRM100"/>
      <c r="LRN100"/>
      <c r="LRO100"/>
      <c r="LRP100"/>
      <c r="LRQ100"/>
      <c r="LRR100"/>
      <c r="LRS100"/>
      <c r="LRT100"/>
      <c r="LRU100"/>
      <c r="LRV100"/>
      <c r="LRW100"/>
      <c r="LRX100"/>
      <c r="LRY100"/>
      <c r="LRZ100"/>
      <c r="LSA100"/>
      <c r="LSB100"/>
      <c r="LSC100"/>
      <c r="LSD100"/>
      <c r="LSE100"/>
      <c r="LSF100"/>
      <c r="LSG100"/>
      <c r="LSH100"/>
      <c r="LSI100"/>
      <c r="LSJ100"/>
      <c r="LSK100"/>
      <c r="LSL100"/>
      <c r="LSM100"/>
      <c r="LSN100"/>
      <c r="LSO100"/>
      <c r="LSP100"/>
      <c r="LSQ100"/>
      <c r="LSR100"/>
      <c r="LSS100"/>
      <c r="LST100"/>
      <c r="LSU100"/>
      <c r="LSV100"/>
      <c r="LSW100"/>
      <c r="LSX100"/>
      <c r="LSY100"/>
      <c r="LSZ100"/>
      <c r="LTA100"/>
      <c r="LTB100"/>
      <c r="LTC100"/>
      <c r="LTD100"/>
      <c r="LTE100"/>
      <c r="LTF100"/>
      <c r="LTG100"/>
      <c r="LTH100"/>
      <c r="LTI100"/>
      <c r="LTJ100"/>
      <c r="LTK100"/>
      <c r="LTL100"/>
      <c r="LTM100"/>
      <c r="LTN100"/>
      <c r="LTO100"/>
      <c r="LTP100"/>
      <c r="LTQ100"/>
      <c r="LTR100"/>
      <c r="LTS100"/>
      <c r="LTT100"/>
      <c r="LTU100"/>
      <c r="LTV100"/>
      <c r="LTW100"/>
      <c r="LTX100"/>
      <c r="LTY100"/>
      <c r="LTZ100"/>
      <c r="LUA100"/>
      <c r="LUB100"/>
      <c r="LUC100"/>
      <c r="LUD100"/>
      <c r="LUE100"/>
      <c r="LUF100"/>
      <c r="LUG100"/>
      <c r="LUH100"/>
      <c r="LUI100"/>
      <c r="LUJ100"/>
      <c r="LUK100"/>
      <c r="LUL100"/>
      <c r="LUM100"/>
      <c r="LUN100"/>
      <c r="LUO100"/>
      <c r="LUP100"/>
      <c r="LUQ100"/>
      <c r="LUR100"/>
      <c r="LUS100"/>
      <c r="LUT100"/>
      <c r="LUU100"/>
      <c r="LUV100"/>
      <c r="LUW100"/>
      <c r="LUX100"/>
      <c r="LUY100"/>
      <c r="LUZ100"/>
      <c r="LVA100"/>
      <c r="LVB100"/>
      <c r="LVC100"/>
      <c r="LVD100"/>
      <c r="LVE100"/>
      <c r="LVF100"/>
      <c r="LVG100"/>
      <c r="LVH100"/>
      <c r="LVI100"/>
      <c r="LVJ100"/>
      <c r="LVK100"/>
      <c r="LVL100"/>
      <c r="LVM100"/>
      <c r="LVN100"/>
      <c r="LVO100"/>
      <c r="LVP100"/>
      <c r="LVQ100"/>
      <c r="LVR100"/>
      <c r="LVS100"/>
      <c r="LVT100"/>
      <c r="LVU100"/>
      <c r="LVV100"/>
      <c r="LVW100"/>
      <c r="LVX100"/>
      <c r="LVY100"/>
      <c r="LVZ100"/>
      <c r="LWA100"/>
      <c r="LWB100"/>
      <c r="LWC100"/>
      <c r="LWD100"/>
      <c r="LWE100"/>
      <c r="LWF100"/>
      <c r="LWG100"/>
      <c r="LWH100"/>
      <c r="LWI100"/>
      <c r="LWJ100"/>
      <c r="LWK100"/>
      <c r="LWL100"/>
      <c r="LWM100"/>
      <c r="LWN100"/>
      <c r="LWO100"/>
      <c r="LWP100"/>
      <c r="LWQ100"/>
      <c r="LWR100"/>
      <c r="LWS100"/>
      <c r="LWT100"/>
      <c r="LWU100"/>
      <c r="LWV100"/>
      <c r="LWW100"/>
      <c r="LWX100"/>
      <c r="LWY100"/>
      <c r="LWZ100"/>
      <c r="LXA100"/>
      <c r="LXB100"/>
      <c r="LXC100"/>
      <c r="LXD100"/>
      <c r="LXE100"/>
      <c r="LXF100"/>
      <c r="LXG100"/>
      <c r="LXH100"/>
      <c r="LXI100"/>
      <c r="LXJ100"/>
      <c r="LXK100"/>
      <c r="LXL100"/>
      <c r="LXM100"/>
      <c r="LXN100"/>
      <c r="LXO100"/>
      <c r="LXP100"/>
      <c r="LXQ100"/>
      <c r="LXR100"/>
      <c r="LXS100"/>
      <c r="LXT100"/>
      <c r="LXU100"/>
      <c r="LXV100"/>
      <c r="LXW100"/>
      <c r="LXX100"/>
      <c r="LXY100"/>
      <c r="LXZ100"/>
      <c r="LYA100"/>
      <c r="LYB100"/>
      <c r="LYC100"/>
      <c r="LYD100"/>
      <c r="LYE100"/>
      <c r="LYF100"/>
      <c r="LYG100"/>
      <c r="LYH100"/>
      <c r="LYI100"/>
      <c r="LYJ100"/>
      <c r="LYK100"/>
      <c r="LYL100"/>
      <c r="LYM100"/>
      <c r="LYN100"/>
      <c r="LYO100"/>
      <c r="LYP100"/>
      <c r="LYQ100"/>
      <c r="LYR100"/>
      <c r="LYS100"/>
      <c r="LYT100"/>
      <c r="LYU100"/>
      <c r="LYV100"/>
      <c r="LYW100"/>
      <c r="LYX100"/>
      <c r="LYY100"/>
      <c r="LYZ100"/>
      <c r="LZA100"/>
      <c r="LZB100"/>
      <c r="LZC100"/>
      <c r="LZD100"/>
      <c r="LZE100"/>
      <c r="LZF100"/>
      <c r="LZG100"/>
      <c r="LZH100"/>
      <c r="LZI100"/>
      <c r="LZJ100"/>
      <c r="LZK100"/>
      <c r="LZL100"/>
      <c r="LZM100"/>
      <c r="LZN100"/>
      <c r="LZO100"/>
      <c r="LZP100"/>
      <c r="LZQ100"/>
      <c r="LZR100"/>
      <c r="LZS100"/>
      <c r="LZT100"/>
      <c r="LZU100"/>
      <c r="LZV100"/>
      <c r="LZW100"/>
      <c r="LZX100"/>
      <c r="LZY100"/>
      <c r="LZZ100"/>
      <c r="MAA100"/>
      <c r="MAB100"/>
      <c r="MAC100"/>
      <c r="MAD100"/>
      <c r="MAE100"/>
      <c r="MAF100"/>
      <c r="MAG100"/>
      <c r="MAH100"/>
      <c r="MAI100"/>
      <c r="MAJ100"/>
      <c r="MAK100"/>
      <c r="MAL100"/>
      <c r="MAM100"/>
      <c r="MAN100"/>
      <c r="MAO100"/>
      <c r="MAP100"/>
      <c r="MAQ100"/>
      <c r="MAR100"/>
      <c r="MAS100"/>
      <c r="MAT100"/>
      <c r="MAU100"/>
      <c r="MAV100"/>
      <c r="MAW100"/>
      <c r="MAX100"/>
      <c r="MAY100"/>
      <c r="MAZ100"/>
      <c r="MBA100"/>
      <c r="MBB100"/>
      <c r="MBC100"/>
      <c r="MBD100"/>
      <c r="MBE100"/>
      <c r="MBF100"/>
      <c r="MBG100"/>
      <c r="MBH100"/>
      <c r="MBI100"/>
      <c r="MBJ100"/>
      <c r="MBK100"/>
      <c r="MBL100"/>
      <c r="MBM100"/>
      <c r="MBN100"/>
      <c r="MBO100"/>
      <c r="MBP100"/>
      <c r="MBQ100"/>
      <c r="MBR100"/>
      <c r="MBS100"/>
      <c r="MBT100"/>
      <c r="MBU100"/>
      <c r="MBV100"/>
      <c r="MBW100"/>
      <c r="MBX100"/>
      <c r="MBY100"/>
      <c r="MBZ100"/>
      <c r="MCA100"/>
      <c r="MCB100"/>
      <c r="MCC100"/>
      <c r="MCD100"/>
      <c r="MCE100"/>
      <c r="MCF100"/>
      <c r="MCG100"/>
      <c r="MCH100"/>
      <c r="MCI100"/>
      <c r="MCJ100"/>
      <c r="MCK100"/>
      <c r="MCL100"/>
      <c r="MCM100"/>
      <c r="MCN100"/>
      <c r="MCO100"/>
      <c r="MCP100"/>
      <c r="MCQ100"/>
      <c r="MCR100"/>
      <c r="MCS100"/>
      <c r="MCT100"/>
      <c r="MCU100"/>
      <c r="MCV100"/>
      <c r="MCW100"/>
      <c r="MCX100"/>
      <c r="MCY100"/>
      <c r="MCZ100"/>
      <c r="MDA100"/>
      <c r="MDB100"/>
      <c r="MDC100"/>
      <c r="MDD100"/>
      <c r="MDE100"/>
      <c r="MDF100"/>
      <c r="MDG100"/>
      <c r="MDH100"/>
      <c r="MDI100"/>
      <c r="MDJ100"/>
      <c r="MDK100"/>
      <c r="MDL100"/>
      <c r="MDM100"/>
      <c r="MDN100"/>
      <c r="MDO100"/>
      <c r="MDP100"/>
      <c r="MDQ100"/>
      <c r="MDR100"/>
      <c r="MDS100"/>
      <c r="MDT100"/>
      <c r="MDU100"/>
      <c r="MDV100"/>
      <c r="MDW100"/>
      <c r="MDX100"/>
      <c r="MDY100"/>
      <c r="MDZ100"/>
      <c r="MEA100"/>
      <c r="MEB100"/>
      <c r="MEC100"/>
      <c r="MED100"/>
      <c r="MEE100"/>
      <c r="MEF100"/>
      <c r="MEG100"/>
      <c r="MEH100"/>
      <c r="MEI100"/>
      <c r="MEJ100"/>
      <c r="MEK100"/>
      <c r="MEL100"/>
      <c r="MEM100"/>
      <c r="MEN100"/>
      <c r="MEO100"/>
      <c r="MEP100"/>
      <c r="MEQ100"/>
      <c r="MER100"/>
      <c r="MES100"/>
      <c r="MET100"/>
      <c r="MEU100"/>
      <c r="MEV100"/>
      <c r="MEW100"/>
      <c r="MEX100"/>
      <c r="MEY100"/>
      <c r="MEZ100"/>
      <c r="MFA100"/>
      <c r="MFB100"/>
      <c r="MFC100"/>
      <c r="MFD100"/>
      <c r="MFE100"/>
      <c r="MFF100"/>
      <c r="MFG100"/>
      <c r="MFH100"/>
      <c r="MFI100"/>
      <c r="MFJ100"/>
      <c r="MFK100"/>
      <c r="MFL100"/>
      <c r="MFM100"/>
      <c r="MFN100"/>
      <c r="MFO100"/>
      <c r="MFP100"/>
      <c r="MFQ100"/>
      <c r="MFR100"/>
      <c r="MFS100"/>
      <c r="MFT100"/>
      <c r="MFU100"/>
      <c r="MFV100"/>
      <c r="MFW100"/>
      <c r="MFX100"/>
      <c r="MFY100"/>
      <c r="MFZ100"/>
      <c r="MGA100"/>
      <c r="MGB100"/>
      <c r="MGC100"/>
      <c r="MGD100"/>
      <c r="MGE100"/>
      <c r="MGF100"/>
      <c r="MGG100"/>
      <c r="MGH100"/>
      <c r="MGI100"/>
      <c r="MGJ100"/>
      <c r="MGK100"/>
      <c r="MGL100"/>
      <c r="MGM100"/>
      <c r="MGN100"/>
      <c r="MGO100"/>
      <c r="MGP100"/>
      <c r="MGQ100"/>
      <c r="MGR100"/>
      <c r="MGS100"/>
      <c r="MGT100"/>
      <c r="MGU100"/>
      <c r="MGV100"/>
      <c r="MGW100"/>
      <c r="MGX100"/>
      <c r="MGY100"/>
      <c r="MGZ100"/>
      <c r="MHA100"/>
      <c r="MHB100"/>
      <c r="MHC100"/>
      <c r="MHD100"/>
      <c r="MHE100"/>
      <c r="MHF100"/>
      <c r="MHG100"/>
      <c r="MHH100"/>
      <c r="MHI100"/>
      <c r="MHJ100"/>
      <c r="MHK100"/>
      <c r="MHL100"/>
      <c r="MHM100"/>
      <c r="MHN100"/>
      <c r="MHO100"/>
      <c r="MHP100"/>
      <c r="MHQ100"/>
      <c r="MHR100"/>
      <c r="MHS100"/>
      <c r="MHT100"/>
      <c r="MHU100"/>
      <c r="MHV100"/>
      <c r="MHW100"/>
      <c r="MHX100"/>
      <c r="MHY100"/>
      <c r="MHZ100"/>
      <c r="MIA100"/>
      <c r="MIB100"/>
      <c r="MIC100"/>
      <c r="MID100"/>
      <c r="MIE100"/>
      <c r="MIF100"/>
      <c r="MIG100"/>
      <c r="MIH100"/>
      <c r="MII100"/>
      <c r="MIJ100"/>
      <c r="MIK100"/>
      <c r="MIL100"/>
      <c r="MIM100"/>
      <c r="MIN100"/>
      <c r="MIO100"/>
      <c r="MIP100"/>
      <c r="MIQ100"/>
      <c r="MIR100"/>
      <c r="MIS100"/>
      <c r="MIT100"/>
      <c r="MIU100"/>
      <c r="MIV100"/>
      <c r="MIW100"/>
      <c r="MIX100"/>
      <c r="MIY100"/>
      <c r="MIZ100"/>
      <c r="MJA100"/>
      <c r="MJB100"/>
      <c r="MJC100"/>
      <c r="MJD100"/>
      <c r="MJE100"/>
      <c r="MJF100"/>
      <c r="MJG100"/>
      <c r="MJH100"/>
      <c r="MJI100"/>
      <c r="MJJ100"/>
      <c r="MJK100"/>
      <c r="MJL100"/>
      <c r="MJM100"/>
      <c r="MJN100"/>
      <c r="MJO100"/>
      <c r="MJP100"/>
      <c r="MJQ100"/>
      <c r="MJR100"/>
      <c r="MJS100"/>
      <c r="MJT100"/>
      <c r="MJU100"/>
      <c r="MJV100"/>
      <c r="MJW100"/>
      <c r="MJX100"/>
      <c r="MJY100"/>
      <c r="MJZ100"/>
      <c r="MKA100"/>
      <c r="MKB100"/>
      <c r="MKC100"/>
      <c r="MKD100"/>
      <c r="MKE100"/>
      <c r="MKF100"/>
      <c r="MKG100"/>
      <c r="MKH100"/>
      <c r="MKI100"/>
      <c r="MKJ100"/>
      <c r="MKK100"/>
      <c r="MKL100"/>
      <c r="MKM100"/>
      <c r="MKN100"/>
      <c r="MKO100"/>
      <c r="MKP100"/>
      <c r="MKQ100"/>
      <c r="MKR100"/>
      <c r="MKS100"/>
      <c r="MKT100"/>
      <c r="MKU100"/>
      <c r="MKV100"/>
      <c r="MKW100"/>
      <c r="MKX100"/>
      <c r="MKY100"/>
      <c r="MKZ100"/>
      <c r="MLA100"/>
      <c r="MLB100"/>
      <c r="MLC100"/>
      <c r="MLD100"/>
      <c r="MLE100"/>
      <c r="MLF100"/>
      <c r="MLG100"/>
      <c r="MLH100"/>
      <c r="MLI100"/>
      <c r="MLJ100"/>
      <c r="MLK100"/>
      <c r="MLL100"/>
      <c r="MLM100"/>
      <c r="MLN100"/>
      <c r="MLO100"/>
      <c r="MLP100"/>
      <c r="MLQ100"/>
      <c r="MLR100"/>
      <c r="MLS100"/>
      <c r="MLT100"/>
      <c r="MLU100"/>
      <c r="MLV100"/>
      <c r="MLW100"/>
      <c r="MLX100"/>
      <c r="MLY100"/>
      <c r="MLZ100"/>
      <c r="MMA100"/>
      <c r="MMB100"/>
      <c r="MMC100"/>
      <c r="MMD100"/>
      <c r="MME100"/>
      <c r="MMF100"/>
      <c r="MMG100"/>
      <c r="MMH100"/>
      <c r="MMI100"/>
      <c r="MMJ100"/>
      <c r="MMK100"/>
      <c r="MML100"/>
      <c r="MMM100"/>
      <c r="MMN100"/>
      <c r="MMO100"/>
      <c r="MMP100"/>
      <c r="MMQ100"/>
      <c r="MMR100"/>
      <c r="MMS100"/>
      <c r="MMT100"/>
      <c r="MMU100"/>
      <c r="MMV100"/>
      <c r="MMW100"/>
      <c r="MMX100"/>
      <c r="MMY100"/>
      <c r="MMZ100"/>
      <c r="MNA100"/>
      <c r="MNB100"/>
      <c r="MNC100"/>
      <c r="MND100"/>
      <c r="MNE100"/>
      <c r="MNF100"/>
      <c r="MNG100"/>
      <c r="MNH100"/>
      <c r="MNI100"/>
      <c r="MNJ100"/>
      <c r="MNK100"/>
      <c r="MNL100"/>
      <c r="MNM100"/>
      <c r="MNN100"/>
      <c r="MNO100"/>
      <c r="MNP100"/>
      <c r="MNQ100"/>
      <c r="MNR100"/>
      <c r="MNS100"/>
      <c r="MNT100"/>
      <c r="MNU100"/>
      <c r="MNV100"/>
      <c r="MNW100"/>
      <c r="MNX100"/>
      <c r="MNY100"/>
      <c r="MNZ100"/>
      <c r="MOA100"/>
      <c r="MOB100"/>
      <c r="MOC100"/>
      <c r="MOD100"/>
      <c r="MOE100"/>
      <c r="MOF100"/>
      <c r="MOG100"/>
      <c r="MOH100"/>
      <c r="MOI100"/>
      <c r="MOJ100"/>
      <c r="MOK100"/>
      <c r="MOL100"/>
      <c r="MOM100"/>
      <c r="MON100"/>
      <c r="MOO100"/>
      <c r="MOP100"/>
      <c r="MOQ100"/>
      <c r="MOR100"/>
      <c r="MOS100"/>
      <c r="MOT100"/>
      <c r="MOU100"/>
      <c r="MOV100"/>
      <c r="MOW100"/>
      <c r="MOX100"/>
      <c r="MOY100"/>
      <c r="MOZ100"/>
      <c r="MPA100"/>
      <c r="MPB100"/>
      <c r="MPC100"/>
      <c r="MPD100"/>
      <c r="MPE100"/>
      <c r="MPF100"/>
      <c r="MPG100"/>
      <c r="MPH100"/>
      <c r="MPI100"/>
      <c r="MPJ100"/>
      <c r="MPK100"/>
      <c r="MPL100"/>
      <c r="MPM100"/>
      <c r="MPN100"/>
      <c r="MPO100"/>
      <c r="MPP100"/>
      <c r="MPQ100"/>
      <c r="MPR100"/>
      <c r="MPS100"/>
      <c r="MPT100"/>
      <c r="MPU100"/>
      <c r="MPV100"/>
      <c r="MPW100"/>
      <c r="MPX100"/>
      <c r="MPY100"/>
      <c r="MPZ100"/>
      <c r="MQA100"/>
      <c r="MQB100"/>
      <c r="MQC100"/>
      <c r="MQD100"/>
      <c r="MQE100"/>
      <c r="MQF100"/>
      <c r="MQG100"/>
      <c r="MQH100"/>
      <c r="MQI100"/>
      <c r="MQJ100"/>
      <c r="MQK100"/>
      <c r="MQL100"/>
      <c r="MQM100"/>
      <c r="MQN100"/>
      <c r="MQO100"/>
      <c r="MQP100"/>
      <c r="MQQ100"/>
      <c r="MQR100"/>
      <c r="MQS100"/>
      <c r="MQT100"/>
      <c r="MQU100"/>
      <c r="MQV100"/>
      <c r="MQW100"/>
      <c r="MQX100"/>
      <c r="MQY100"/>
      <c r="MQZ100"/>
      <c r="MRA100"/>
      <c r="MRB100"/>
      <c r="MRC100"/>
      <c r="MRD100"/>
      <c r="MRE100"/>
      <c r="MRF100"/>
      <c r="MRG100"/>
      <c r="MRH100"/>
      <c r="MRI100"/>
      <c r="MRJ100"/>
      <c r="MRK100"/>
      <c r="MRL100"/>
      <c r="MRM100"/>
      <c r="MRN100"/>
      <c r="MRO100"/>
      <c r="MRP100"/>
      <c r="MRQ100"/>
      <c r="MRR100"/>
      <c r="MRS100"/>
      <c r="MRT100"/>
      <c r="MRU100"/>
      <c r="MRV100"/>
      <c r="MRW100"/>
      <c r="MRX100"/>
      <c r="MRY100"/>
      <c r="MRZ100"/>
      <c r="MSA100"/>
      <c r="MSB100"/>
      <c r="MSC100"/>
      <c r="MSD100"/>
      <c r="MSE100"/>
      <c r="MSF100"/>
      <c r="MSG100"/>
      <c r="MSH100"/>
      <c r="MSI100"/>
      <c r="MSJ100"/>
      <c r="MSK100"/>
      <c r="MSL100"/>
      <c r="MSM100"/>
      <c r="MSN100"/>
      <c r="MSO100"/>
      <c r="MSP100"/>
      <c r="MSQ100"/>
      <c r="MSR100"/>
      <c r="MSS100"/>
      <c r="MST100"/>
      <c r="MSU100"/>
      <c r="MSV100"/>
      <c r="MSW100"/>
      <c r="MSX100"/>
      <c r="MSY100"/>
      <c r="MSZ100"/>
      <c r="MTA100"/>
      <c r="MTB100"/>
      <c r="MTC100"/>
      <c r="MTD100"/>
      <c r="MTE100"/>
      <c r="MTF100"/>
      <c r="MTG100"/>
      <c r="MTH100"/>
      <c r="MTI100"/>
      <c r="MTJ100"/>
      <c r="MTK100"/>
      <c r="MTL100"/>
      <c r="MTM100"/>
      <c r="MTN100"/>
      <c r="MTO100"/>
      <c r="MTP100"/>
      <c r="MTQ100"/>
      <c r="MTR100"/>
      <c r="MTS100"/>
      <c r="MTT100"/>
      <c r="MTU100"/>
      <c r="MTV100"/>
      <c r="MTW100"/>
      <c r="MTX100"/>
      <c r="MTY100"/>
      <c r="MTZ100"/>
      <c r="MUA100"/>
      <c r="MUB100"/>
      <c r="MUC100"/>
      <c r="MUD100"/>
      <c r="MUE100"/>
      <c r="MUF100"/>
      <c r="MUG100"/>
      <c r="MUH100"/>
      <c r="MUI100"/>
      <c r="MUJ100"/>
      <c r="MUK100"/>
      <c r="MUL100"/>
      <c r="MUM100"/>
      <c r="MUN100"/>
      <c r="MUO100"/>
      <c r="MUP100"/>
      <c r="MUQ100"/>
      <c r="MUR100"/>
      <c r="MUS100"/>
      <c r="MUT100"/>
      <c r="MUU100"/>
      <c r="MUV100"/>
      <c r="MUW100"/>
      <c r="MUX100"/>
      <c r="MUY100"/>
      <c r="MUZ100"/>
      <c r="MVA100"/>
      <c r="MVB100"/>
      <c r="MVC100"/>
      <c r="MVD100"/>
      <c r="MVE100"/>
      <c r="MVF100"/>
      <c r="MVG100"/>
      <c r="MVH100"/>
      <c r="MVI100"/>
      <c r="MVJ100"/>
      <c r="MVK100"/>
      <c r="MVL100"/>
      <c r="MVM100"/>
      <c r="MVN100"/>
      <c r="MVO100"/>
      <c r="MVP100"/>
      <c r="MVQ100"/>
      <c r="MVR100"/>
      <c r="MVS100"/>
      <c r="MVT100"/>
      <c r="MVU100"/>
      <c r="MVV100"/>
      <c r="MVW100"/>
      <c r="MVX100"/>
      <c r="MVY100"/>
      <c r="MVZ100"/>
      <c r="MWA100"/>
      <c r="MWB100"/>
      <c r="MWC100"/>
      <c r="MWD100"/>
      <c r="MWE100"/>
      <c r="MWF100"/>
      <c r="MWG100"/>
      <c r="MWH100"/>
      <c r="MWI100"/>
      <c r="MWJ100"/>
      <c r="MWK100"/>
      <c r="MWL100"/>
      <c r="MWM100"/>
      <c r="MWN100"/>
      <c r="MWO100"/>
      <c r="MWP100"/>
      <c r="MWQ100"/>
      <c r="MWR100"/>
      <c r="MWS100"/>
      <c r="MWT100"/>
      <c r="MWU100"/>
      <c r="MWV100"/>
      <c r="MWW100"/>
      <c r="MWX100"/>
      <c r="MWY100"/>
      <c r="MWZ100"/>
      <c r="MXA100"/>
      <c r="MXB100"/>
      <c r="MXC100"/>
      <c r="MXD100"/>
      <c r="MXE100"/>
      <c r="MXF100"/>
      <c r="MXG100"/>
      <c r="MXH100"/>
      <c r="MXI100"/>
      <c r="MXJ100"/>
      <c r="MXK100"/>
      <c r="MXL100"/>
      <c r="MXM100"/>
      <c r="MXN100"/>
      <c r="MXO100"/>
      <c r="MXP100"/>
      <c r="MXQ100"/>
      <c r="MXR100"/>
      <c r="MXS100"/>
      <c r="MXT100"/>
      <c r="MXU100"/>
      <c r="MXV100"/>
      <c r="MXW100"/>
      <c r="MXX100"/>
      <c r="MXY100"/>
      <c r="MXZ100"/>
      <c r="MYA100"/>
      <c r="MYB100"/>
      <c r="MYC100"/>
      <c r="MYD100"/>
      <c r="MYE100"/>
      <c r="MYF100"/>
      <c r="MYG100"/>
      <c r="MYH100"/>
      <c r="MYI100"/>
      <c r="MYJ100"/>
      <c r="MYK100"/>
      <c r="MYL100"/>
      <c r="MYM100"/>
      <c r="MYN100"/>
      <c r="MYO100"/>
      <c r="MYP100"/>
      <c r="MYQ100"/>
      <c r="MYR100"/>
      <c r="MYS100"/>
      <c r="MYT100"/>
      <c r="MYU100"/>
      <c r="MYV100"/>
      <c r="MYW100"/>
      <c r="MYX100"/>
      <c r="MYY100"/>
      <c r="MYZ100"/>
      <c r="MZA100"/>
      <c r="MZB100"/>
      <c r="MZC100"/>
      <c r="MZD100"/>
      <c r="MZE100"/>
      <c r="MZF100"/>
      <c r="MZG100"/>
      <c r="MZH100"/>
      <c r="MZI100"/>
      <c r="MZJ100"/>
      <c r="MZK100"/>
      <c r="MZL100"/>
      <c r="MZM100"/>
      <c r="MZN100"/>
      <c r="MZO100"/>
      <c r="MZP100"/>
      <c r="MZQ100"/>
      <c r="MZR100"/>
      <c r="MZS100"/>
      <c r="MZT100"/>
      <c r="MZU100"/>
      <c r="MZV100"/>
      <c r="MZW100"/>
      <c r="MZX100"/>
      <c r="MZY100"/>
      <c r="MZZ100"/>
      <c r="NAA100"/>
      <c r="NAB100"/>
      <c r="NAC100"/>
      <c r="NAD100"/>
      <c r="NAE100"/>
      <c r="NAF100"/>
      <c r="NAG100"/>
      <c r="NAH100"/>
      <c r="NAI100"/>
      <c r="NAJ100"/>
      <c r="NAK100"/>
      <c r="NAL100"/>
      <c r="NAM100"/>
      <c r="NAN100"/>
      <c r="NAO100"/>
      <c r="NAP100"/>
      <c r="NAQ100"/>
      <c r="NAR100"/>
      <c r="NAS100"/>
      <c r="NAT100"/>
      <c r="NAU100"/>
      <c r="NAV100"/>
      <c r="NAW100"/>
      <c r="NAX100"/>
      <c r="NAY100"/>
      <c r="NAZ100"/>
      <c r="NBA100"/>
      <c r="NBB100"/>
      <c r="NBC100"/>
      <c r="NBD100"/>
      <c r="NBE100"/>
      <c r="NBF100"/>
      <c r="NBG100"/>
      <c r="NBH100"/>
      <c r="NBI100"/>
      <c r="NBJ100"/>
      <c r="NBK100"/>
      <c r="NBL100"/>
      <c r="NBM100"/>
      <c r="NBN100"/>
      <c r="NBO100"/>
      <c r="NBP100"/>
      <c r="NBQ100"/>
      <c r="NBR100"/>
      <c r="NBS100"/>
      <c r="NBT100"/>
      <c r="NBU100"/>
      <c r="NBV100"/>
      <c r="NBW100"/>
      <c r="NBX100"/>
      <c r="NBY100"/>
      <c r="NBZ100"/>
      <c r="NCA100"/>
      <c r="NCB100"/>
      <c r="NCC100"/>
      <c r="NCD100"/>
      <c r="NCE100"/>
      <c r="NCF100"/>
      <c r="NCG100"/>
      <c r="NCH100"/>
      <c r="NCI100"/>
      <c r="NCJ100"/>
      <c r="NCK100"/>
      <c r="NCL100"/>
      <c r="NCM100"/>
      <c r="NCN100"/>
      <c r="NCO100"/>
      <c r="NCP100"/>
      <c r="NCQ100"/>
      <c r="NCR100"/>
      <c r="NCS100"/>
      <c r="NCT100"/>
      <c r="NCU100"/>
      <c r="NCV100"/>
      <c r="NCW100"/>
      <c r="NCX100"/>
      <c r="NCY100"/>
      <c r="NCZ100"/>
      <c r="NDA100"/>
      <c r="NDB100"/>
      <c r="NDC100"/>
      <c r="NDD100"/>
      <c r="NDE100"/>
      <c r="NDF100"/>
      <c r="NDG100"/>
      <c r="NDH100"/>
      <c r="NDI100"/>
      <c r="NDJ100"/>
      <c r="NDK100"/>
      <c r="NDL100"/>
      <c r="NDM100"/>
      <c r="NDN100"/>
      <c r="NDO100"/>
      <c r="NDP100"/>
      <c r="NDQ100"/>
      <c r="NDR100"/>
      <c r="NDS100"/>
      <c r="NDT100"/>
      <c r="NDU100"/>
      <c r="NDV100"/>
      <c r="NDW100"/>
      <c r="NDX100"/>
      <c r="NDY100"/>
      <c r="NDZ100"/>
      <c r="NEA100"/>
      <c r="NEB100"/>
      <c r="NEC100"/>
      <c r="NED100"/>
      <c r="NEE100"/>
      <c r="NEF100"/>
      <c r="NEG100"/>
      <c r="NEH100"/>
      <c r="NEI100"/>
      <c r="NEJ100"/>
      <c r="NEK100"/>
      <c r="NEL100"/>
      <c r="NEM100"/>
      <c r="NEN100"/>
      <c r="NEO100"/>
      <c r="NEP100"/>
      <c r="NEQ100"/>
      <c r="NER100"/>
      <c r="NES100"/>
      <c r="NET100"/>
      <c r="NEU100"/>
      <c r="NEV100"/>
      <c r="NEW100"/>
      <c r="NEX100"/>
      <c r="NEY100"/>
      <c r="NEZ100"/>
      <c r="NFA100"/>
      <c r="NFB100"/>
      <c r="NFC100"/>
      <c r="NFD100"/>
      <c r="NFE100"/>
      <c r="NFF100"/>
      <c r="NFG100"/>
      <c r="NFH100"/>
      <c r="NFI100"/>
      <c r="NFJ100"/>
      <c r="NFK100"/>
      <c r="NFL100"/>
      <c r="NFM100"/>
      <c r="NFN100"/>
      <c r="NFO100"/>
      <c r="NFP100"/>
      <c r="NFQ100"/>
      <c r="NFR100"/>
      <c r="NFS100"/>
      <c r="NFT100"/>
      <c r="NFU100"/>
      <c r="NFV100"/>
      <c r="NFW100"/>
      <c r="NFX100"/>
      <c r="NFY100"/>
      <c r="NFZ100"/>
      <c r="NGA100"/>
      <c r="NGB100"/>
      <c r="NGC100"/>
      <c r="NGD100"/>
      <c r="NGE100"/>
      <c r="NGF100"/>
      <c r="NGG100"/>
      <c r="NGH100"/>
      <c r="NGI100"/>
      <c r="NGJ100"/>
      <c r="NGK100"/>
      <c r="NGL100"/>
      <c r="NGM100"/>
      <c r="NGN100"/>
      <c r="NGO100"/>
      <c r="NGP100"/>
      <c r="NGQ100"/>
      <c r="NGR100"/>
      <c r="NGS100"/>
      <c r="NGT100"/>
      <c r="NGU100"/>
      <c r="NGV100"/>
      <c r="NGW100"/>
      <c r="NGX100"/>
      <c r="NGY100"/>
      <c r="NGZ100"/>
      <c r="NHA100"/>
      <c r="NHB100"/>
      <c r="NHC100"/>
      <c r="NHD100"/>
      <c r="NHE100"/>
      <c r="NHF100"/>
      <c r="NHG100"/>
      <c r="NHH100"/>
      <c r="NHI100"/>
      <c r="NHJ100"/>
      <c r="NHK100"/>
      <c r="NHL100"/>
      <c r="NHM100"/>
      <c r="NHN100"/>
      <c r="NHO100"/>
      <c r="NHP100"/>
      <c r="NHQ100"/>
      <c r="NHR100"/>
      <c r="NHS100"/>
      <c r="NHT100"/>
      <c r="NHU100"/>
      <c r="NHV100"/>
      <c r="NHW100"/>
      <c r="NHX100"/>
      <c r="NHY100"/>
      <c r="NHZ100"/>
      <c r="NIA100"/>
      <c r="NIB100"/>
      <c r="NIC100"/>
      <c r="NID100"/>
      <c r="NIE100"/>
      <c r="NIF100"/>
      <c r="NIG100"/>
      <c r="NIH100"/>
      <c r="NII100"/>
      <c r="NIJ100"/>
      <c r="NIK100"/>
      <c r="NIL100"/>
      <c r="NIM100"/>
      <c r="NIN100"/>
      <c r="NIO100"/>
      <c r="NIP100"/>
      <c r="NIQ100"/>
      <c r="NIR100"/>
      <c r="NIS100"/>
      <c r="NIT100"/>
      <c r="NIU100"/>
      <c r="NIV100"/>
      <c r="NIW100"/>
      <c r="NIX100"/>
      <c r="NIY100"/>
      <c r="NIZ100"/>
      <c r="NJA100"/>
      <c r="NJB100"/>
      <c r="NJC100"/>
      <c r="NJD100"/>
      <c r="NJE100"/>
      <c r="NJF100"/>
      <c r="NJG100"/>
      <c r="NJH100"/>
      <c r="NJI100"/>
      <c r="NJJ100"/>
      <c r="NJK100"/>
      <c r="NJL100"/>
      <c r="NJM100"/>
      <c r="NJN100"/>
      <c r="NJO100"/>
      <c r="NJP100"/>
      <c r="NJQ100"/>
      <c r="NJR100"/>
      <c r="NJS100"/>
      <c r="NJT100"/>
      <c r="NJU100"/>
      <c r="NJV100"/>
      <c r="NJW100"/>
      <c r="NJX100"/>
      <c r="NJY100"/>
      <c r="NJZ100"/>
      <c r="NKA100"/>
      <c r="NKB100"/>
      <c r="NKC100"/>
      <c r="NKD100"/>
      <c r="NKE100"/>
      <c r="NKF100"/>
      <c r="NKG100"/>
      <c r="NKH100"/>
      <c r="NKI100"/>
      <c r="NKJ100"/>
      <c r="NKK100"/>
      <c r="NKL100"/>
      <c r="NKM100"/>
      <c r="NKN100"/>
      <c r="NKO100"/>
      <c r="NKP100"/>
      <c r="NKQ100"/>
      <c r="NKR100"/>
      <c r="NKS100"/>
      <c r="NKT100"/>
      <c r="NKU100"/>
      <c r="NKV100"/>
      <c r="NKW100"/>
      <c r="NKX100"/>
      <c r="NKY100"/>
      <c r="NKZ100"/>
      <c r="NLA100"/>
      <c r="NLB100"/>
      <c r="NLC100"/>
      <c r="NLD100"/>
      <c r="NLE100"/>
      <c r="NLF100"/>
      <c r="NLG100"/>
      <c r="NLH100"/>
      <c r="NLI100"/>
      <c r="NLJ100"/>
      <c r="NLK100"/>
      <c r="NLL100"/>
      <c r="NLM100"/>
      <c r="NLN100"/>
      <c r="NLO100"/>
      <c r="NLP100"/>
      <c r="NLQ100"/>
      <c r="NLR100"/>
      <c r="NLS100"/>
      <c r="NLT100"/>
      <c r="NLU100"/>
      <c r="NLV100"/>
      <c r="NLW100"/>
      <c r="NLX100"/>
      <c r="NLY100"/>
      <c r="NLZ100"/>
      <c r="NMA100"/>
      <c r="NMB100"/>
      <c r="NMC100"/>
      <c r="NMD100"/>
      <c r="NME100"/>
      <c r="NMF100"/>
      <c r="NMG100"/>
      <c r="NMH100"/>
      <c r="NMI100"/>
      <c r="NMJ100"/>
      <c r="NMK100"/>
      <c r="NML100"/>
      <c r="NMM100"/>
      <c r="NMN100"/>
      <c r="NMO100"/>
      <c r="NMP100"/>
      <c r="NMQ100"/>
      <c r="NMR100"/>
      <c r="NMS100"/>
      <c r="NMT100"/>
      <c r="NMU100"/>
      <c r="NMV100"/>
      <c r="NMW100"/>
      <c r="NMX100"/>
      <c r="NMY100"/>
      <c r="NMZ100"/>
      <c r="NNA100"/>
      <c r="NNB100"/>
      <c r="NNC100"/>
      <c r="NND100"/>
      <c r="NNE100"/>
      <c r="NNF100"/>
      <c r="NNG100"/>
      <c r="NNH100"/>
      <c r="NNI100"/>
      <c r="NNJ100"/>
      <c r="NNK100"/>
      <c r="NNL100"/>
      <c r="NNM100"/>
      <c r="NNN100"/>
      <c r="NNO100"/>
      <c r="NNP100"/>
      <c r="NNQ100"/>
      <c r="NNR100"/>
      <c r="NNS100"/>
      <c r="NNT100"/>
      <c r="NNU100"/>
      <c r="NNV100"/>
      <c r="NNW100"/>
      <c r="NNX100"/>
      <c r="NNY100"/>
      <c r="NNZ100"/>
      <c r="NOA100"/>
      <c r="NOB100"/>
      <c r="NOC100"/>
      <c r="NOD100"/>
      <c r="NOE100"/>
      <c r="NOF100"/>
      <c r="NOG100"/>
      <c r="NOH100"/>
      <c r="NOI100"/>
      <c r="NOJ100"/>
      <c r="NOK100"/>
      <c r="NOL100"/>
      <c r="NOM100"/>
      <c r="NON100"/>
      <c r="NOO100"/>
      <c r="NOP100"/>
      <c r="NOQ100"/>
      <c r="NOR100"/>
      <c r="NOS100"/>
      <c r="NOT100"/>
      <c r="NOU100"/>
      <c r="NOV100"/>
      <c r="NOW100"/>
      <c r="NOX100"/>
      <c r="NOY100"/>
      <c r="NOZ100"/>
      <c r="NPA100"/>
      <c r="NPB100"/>
      <c r="NPC100"/>
      <c r="NPD100"/>
      <c r="NPE100"/>
      <c r="NPF100"/>
      <c r="NPG100"/>
      <c r="NPH100"/>
      <c r="NPI100"/>
      <c r="NPJ100"/>
      <c r="NPK100"/>
      <c r="NPL100"/>
      <c r="NPM100"/>
      <c r="NPN100"/>
      <c r="NPO100"/>
      <c r="NPP100"/>
      <c r="NPQ100"/>
      <c r="NPR100"/>
      <c r="NPS100"/>
      <c r="NPT100"/>
      <c r="NPU100"/>
      <c r="NPV100"/>
      <c r="NPW100"/>
      <c r="NPX100"/>
      <c r="NPY100"/>
      <c r="NPZ100"/>
      <c r="NQA100"/>
      <c r="NQB100"/>
      <c r="NQC100"/>
      <c r="NQD100"/>
      <c r="NQE100"/>
      <c r="NQF100"/>
      <c r="NQG100"/>
      <c r="NQH100"/>
      <c r="NQI100"/>
      <c r="NQJ100"/>
      <c r="NQK100"/>
      <c r="NQL100"/>
      <c r="NQM100"/>
      <c r="NQN100"/>
      <c r="NQO100"/>
      <c r="NQP100"/>
      <c r="NQQ100"/>
      <c r="NQR100"/>
      <c r="NQS100"/>
      <c r="NQT100"/>
      <c r="NQU100"/>
      <c r="NQV100"/>
      <c r="NQW100"/>
      <c r="NQX100"/>
      <c r="NQY100"/>
      <c r="NQZ100"/>
      <c r="NRA100"/>
      <c r="NRB100"/>
      <c r="NRC100"/>
      <c r="NRD100"/>
      <c r="NRE100"/>
      <c r="NRF100"/>
      <c r="NRG100"/>
      <c r="NRH100"/>
      <c r="NRI100"/>
      <c r="NRJ100"/>
      <c r="NRK100"/>
      <c r="NRL100"/>
      <c r="NRM100"/>
      <c r="NRN100"/>
      <c r="NRO100"/>
      <c r="NRP100"/>
      <c r="NRQ100"/>
      <c r="NRR100"/>
      <c r="NRS100"/>
      <c r="NRT100"/>
      <c r="NRU100"/>
      <c r="NRV100"/>
      <c r="NRW100"/>
      <c r="NRX100"/>
      <c r="NRY100"/>
      <c r="NRZ100"/>
      <c r="NSA100"/>
      <c r="NSB100"/>
      <c r="NSC100"/>
      <c r="NSD100"/>
      <c r="NSE100"/>
      <c r="NSF100"/>
      <c r="NSG100"/>
      <c r="NSH100"/>
      <c r="NSI100"/>
      <c r="NSJ100"/>
      <c r="NSK100"/>
      <c r="NSL100"/>
      <c r="NSM100"/>
      <c r="NSN100"/>
      <c r="NSO100"/>
      <c r="NSP100"/>
      <c r="NSQ100"/>
      <c r="NSR100"/>
      <c r="NSS100"/>
      <c r="NST100"/>
      <c r="NSU100"/>
      <c r="NSV100"/>
      <c r="NSW100"/>
      <c r="NSX100"/>
      <c r="NSY100"/>
      <c r="NSZ100"/>
      <c r="NTA100"/>
      <c r="NTB100"/>
      <c r="NTC100"/>
      <c r="NTD100"/>
      <c r="NTE100"/>
      <c r="NTF100"/>
      <c r="NTG100"/>
      <c r="NTH100"/>
      <c r="NTI100"/>
      <c r="NTJ100"/>
      <c r="NTK100"/>
      <c r="NTL100"/>
      <c r="NTM100"/>
      <c r="NTN100"/>
      <c r="NTO100"/>
      <c r="NTP100"/>
      <c r="NTQ100"/>
      <c r="NTR100"/>
      <c r="NTS100"/>
      <c r="NTT100"/>
      <c r="NTU100"/>
      <c r="NTV100"/>
      <c r="NTW100"/>
      <c r="NTX100"/>
      <c r="NTY100"/>
      <c r="NTZ100"/>
      <c r="NUA100"/>
      <c r="NUB100"/>
      <c r="NUC100"/>
      <c r="NUD100"/>
      <c r="NUE100"/>
      <c r="NUF100"/>
      <c r="NUG100"/>
      <c r="NUH100"/>
      <c r="NUI100"/>
      <c r="NUJ100"/>
      <c r="NUK100"/>
      <c r="NUL100"/>
      <c r="NUM100"/>
      <c r="NUN100"/>
      <c r="NUO100"/>
      <c r="NUP100"/>
      <c r="NUQ100"/>
      <c r="NUR100"/>
      <c r="NUS100"/>
      <c r="NUT100"/>
      <c r="NUU100"/>
      <c r="NUV100"/>
      <c r="NUW100"/>
      <c r="NUX100"/>
      <c r="NUY100"/>
      <c r="NUZ100"/>
      <c r="NVA100"/>
      <c r="NVB100"/>
      <c r="NVC100"/>
      <c r="NVD100"/>
      <c r="NVE100"/>
      <c r="NVF100"/>
      <c r="NVG100"/>
      <c r="NVH100"/>
      <c r="NVI100"/>
      <c r="NVJ100"/>
      <c r="NVK100"/>
      <c r="NVL100"/>
      <c r="NVM100"/>
      <c r="NVN100"/>
      <c r="NVO100"/>
      <c r="NVP100"/>
      <c r="NVQ100"/>
      <c r="NVR100"/>
      <c r="NVS100"/>
      <c r="NVT100"/>
      <c r="NVU100"/>
      <c r="NVV100"/>
      <c r="NVW100"/>
      <c r="NVX100"/>
      <c r="NVY100"/>
      <c r="NVZ100"/>
      <c r="NWA100"/>
      <c r="NWB100"/>
      <c r="NWC100"/>
      <c r="NWD100"/>
      <c r="NWE100"/>
      <c r="NWF100"/>
      <c r="NWG100"/>
      <c r="NWH100"/>
      <c r="NWI100"/>
      <c r="NWJ100"/>
      <c r="NWK100"/>
      <c r="NWL100"/>
      <c r="NWM100"/>
      <c r="NWN100"/>
      <c r="NWO100"/>
      <c r="NWP100"/>
      <c r="NWQ100"/>
      <c r="NWR100"/>
      <c r="NWS100"/>
      <c r="NWT100"/>
      <c r="NWU100"/>
      <c r="NWV100"/>
      <c r="NWW100"/>
      <c r="NWX100"/>
      <c r="NWY100"/>
      <c r="NWZ100"/>
      <c r="NXA100"/>
      <c r="NXB100"/>
      <c r="NXC100"/>
      <c r="NXD100"/>
      <c r="NXE100"/>
      <c r="NXF100"/>
      <c r="NXG100"/>
      <c r="NXH100"/>
      <c r="NXI100"/>
      <c r="NXJ100"/>
      <c r="NXK100"/>
      <c r="NXL100"/>
      <c r="NXM100"/>
      <c r="NXN100"/>
      <c r="NXO100"/>
      <c r="NXP100"/>
      <c r="NXQ100"/>
      <c r="NXR100"/>
      <c r="NXS100"/>
      <c r="NXT100"/>
      <c r="NXU100"/>
      <c r="NXV100"/>
      <c r="NXW100"/>
      <c r="NXX100"/>
      <c r="NXY100"/>
      <c r="NXZ100"/>
      <c r="NYA100"/>
      <c r="NYB100"/>
      <c r="NYC100"/>
      <c r="NYD100"/>
      <c r="NYE100"/>
      <c r="NYF100"/>
      <c r="NYG100"/>
      <c r="NYH100"/>
      <c r="NYI100"/>
      <c r="NYJ100"/>
      <c r="NYK100"/>
      <c r="NYL100"/>
      <c r="NYM100"/>
      <c r="NYN100"/>
      <c r="NYO100"/>
      <c r="NYP100"/>
      <c r="NYQ100"/>
      <c r="NYR100"/>
      <c r="NYS100"/>
      <c r="NYT100"/>
      <c r="NYU100"/>
      <c r="NYV100"/>
      <c r="NYW100"/>
      <c r="NYX100"/>
      <c r="NYY100"/>
      <c r="NYZ100"/>
      <c r="NZA100"/>
      <c r="NZB100"/>
      <c r="NZC100"/>
      <c r="NZD100"/>
      <c r="NZE100"/>
      <c r="NZF100"/>
      <c r="NZG100"/>
      <c r="NZH100"/>
      <c r="NZI100"/>
      <c r="NZJ100"/>
      <c r="NZK100"/>
      <c r="NZL100"/>
      <c r="NZM100"/>
      <c r="NZN100"/>
      <c r="NZO100"/>
      <c r="NZP100"/>
      <c r="NZQ100"/>
      <c r="NZR100"/>
      <c r="NZS100"/>
      <c r="NZT100"/>
      <c r="NZU100"/>
      <c r="NZV100"/>
      <c r="NZW100"/>
      <c r="NZX100"/>
      <c r="NZY100"/>
      <c r="NZZ100"/>
      <c r="OAA100"/>
      <c r="OAB100"/>
      <c r="OAC100"/>
      <c r="OAD100"/>
      <c r="OAE100"/>
      <c r="OAF100"/>
      <c r="OAG100"/>
      <c r="OAH100"/>
      <c r="OAI100"/>
      <c r="OAJ100"/>
      <c r="OAK100"/>
      <c r="OAL100"/>
      <c r="OAM100"/>
      <c r="OAN100"/>
      <c r="OAO100"/>
      <c r="OAP100"/>
      <c r="OAQ100"/>
      <c r="OAR100"/>
      <c r="OAS100"/>
      <c r="OAT100"/>
      <c r="OAU100"/>
      <c r="OAV100"/>
      <c r="OAW100"/>
      <c r="OAX100"/>
      <c r="OAY100"/>
      <c r="OAZ100"/>
      <c r="OBA100"/>
      <c r="OBB100"/>
      <c r="OBC100"/>
      <c r="OBD100"/>
      <c r="OBE100"/>
      <c r="OBF100"/>
      <c r="OBG100"/>
      <c r="OBH100"/>
      <c r="OBI100"/>
      <c r="OBJ100"/>
      <c r="OBK100"/>
      <c r="OBL100"/>
      <c r="OBM100"/>
      <c r="OBN100"/>
      <c r="OBO100"/>
      <c r="OBP100"/>
      <c r="OBQ100"/>
      <c r="OBR100"/>
      <c r="OBS100"/>
      <c r="OBT100"/>
      <c r="OBU100"/>
      <c r="OBV100"/>
      <c r="OBW100"/>
      <c r="OBX100"/>
      <c r="OBY100"/>
      <c r="OBZ100"/>
      <c r="OCA100"/>
      <c r="OCB100"/>
      <c r="OCC100"/>
      <c r="OCD100"/>
      <c r="OCE100"/>
      <c r="OCF100"/>
      <c r="OCG100"/>
      <c r="OCH100"/>
      <c r="OCI100"/>
      <c r="OCJ100"/>
      <c r="OCK100"/>
      <c r="OCL100"/>
      <c r="OCM100"/>
      <c r="OCN100"/>
      <c r="OCO100"/>
      <c r="OCP100"/>
      <c r="OCQ100"/>
      <c r="OCR100"/>
      <c r="OCS100"/>
      <c r="OCT100"/>
      <c r="OCU100"/>
      <c r="OCV100"/>
      <c r="OCW100"/>
      <c r="OCX100"/>
      <c r="OCY100"/>
      <c r="OCZ100"/>
      <c r="ODA100"/>
      <c r="ODB100"/>
      <c r="ODC100"/>
      <c r="ODD100"/>
      <c r="ODE100"/>
      <c r="ODF100"/>
      <c r="ODG100"/>
      <c r="ODH100"/>
      <c r="ODI100"/>
      <c r="ODJ100"/>
      <c r="ODK100"/>
      <c r="ODL100"/>
      <c r="ODM100"/>
      <c r="ODN100"/>
      <c r="ODO100"/>
      <c r="ODP100"/>
      <c r="ODQ100"/>
      <c r="ODR100"/>
      <c r="ODS100"/>
      <c r="ODT100"/>
      <c r="ODU100"/>
      <c r="ODV100"/>
      <c r="ODW100"/>
      <c r="ODX100"/>
      <c r="ODY100"/>
      <c r="ODZ100"/>
      <c r="OEA100"/>
      <c r="OEB100"/>
      <c r="OEC100"/>
      <c r="OED100"/>
      <c r="OEE100"/>
      <c r="OEF100"/>
      <c r="OEG100"/>
      <c r="OEH100"/>
      <c r="OEI100"/>
      <c r="OEJ100"/>
      <c r="OEK100"/>
      <c r="OEL100"/>
      <c r="OEM100"/>
      <c r="OEN100"/>
      <c r="OEO100"/>
      <c r="OEP100"/>
      <c r="OEQ100"/>
      <c r="OER100"/>
      <c r="OES100"/>
      <c r="OET100"/>
      <c r="OEU100"/>
      <c r="OEV100"/>
      <c r="OEW100"/>
      <c r="OEX100"/>
      <c r="OEY100"/>
      <c r="OEZ100"/>
      <c r="OFA100"/>
      <c r="OFB100"/>
      <c r="OFC100"/>
      <c r="OFD100"/>
      <c r="OFE100"/>
      <c r="OFF100"/>
      <c r="OFG100"/>
      <c r="OFH100"/>
      <c r="OFI100"/>
      <c r="OFJ100"/>
      <c r="OFK100"/>
      <c r="OFL100"/>
      <c r="OFM100"/>
      <c r="OFN100"/>
      <c r="OFO100"/>
      <c r="OFP100"/>
      <c r="OFQ100"/>
      <c r="OFR100"/>
      <c r="OFS100"/>
      <c r="OFT100"/>
      <c r="OFU100"/>
      <c r="OFV100"/>
      <c r="OFW100"/>
      <c r="OFX100"/>
      <c r="OFY100"/>
      <c r="OFZ100"/>
      <c r="OGA100"/>
      <c r="OGB100"/>
      <c r="OGC100"/>
      <c r="OGD100"/>
      <c r="OGE100"/>
      <c r="OGF100"/>
      <c r="OGG100"/>
      <c r="OGH100"/>
      <c r="OGI100"/>
      <c r="OGJ100"/>
      <c r="OGK100"/>
      <c r="OGL100"/>
      <c r="OGM100"/>
      <c r="OGN100"/>
      <c r="OGO100"/>
      <c r="OGP100"/>
      <c r="OGQ100"/>
      <c r="OGR100"/>
      <c r="OGS100"/>
      <c r="OGT100"/>
      <c r="OGU100"/>
      <c r="OGV100"/>
      <c r="OGW100"/>
      <c r="OGX100"/>
      <c r="OGY100"/>
      <c r="OGZ100"/>
      <c r="OHA100"/>
      <c r="OHB100"/>
      <c r="OHC100"/>
      <c r="OHD100"/>
      <c r="OHE100"/>
      <c r="OHF100"/>
      <c r="OHG100"/>
      <c r="OHH100"/>
      <c r="OHI100"/>
      <c r="OHJ100"/>
      <c r="OHK100"/>
      <c r="OHL100"/>
      <c r="OHM100"/>
      <c r="OHN100"/>
      <c r="OHO100"/>
      <c r="OHP100"/>
      <c r="OHQ100"/>
      <c r="OHR100"/>
      <c r="OHS100"/>
      <c r="OHT100"/>
      <c r="OHU100"/>
      <c r="OHV100"/>
      <c r="OHW100"/>
      <c r="OHX100"/>
      <c r="OHY100"/>
      <c r="OHZ100"/>
      <c r="OIA100"/>
      <c r="OIB100"/>
      <c r="OIC100"/>
      <c r="OID100"/>
      <c r="OIE100"/>
      <c r="OIF100"/>
      <c r="OIG100"/>
      <c r="OIH100"/>
      <c r="OII100"/>
      <c r="OIJ100"/>
      <c r="OIK100"/>
      <c r="OIL100"/>
      <c r="OIM100"/>
      <c r="OIN100"/>
      <c r="OIO100"/>
      <c r="OIP100"/>
      <c r="OIQ100"/>
      <c r="OIR100"/>
      <c r="OIS100"/>
      <c r="OIT100"/>
      <c r="OIU100"/>
      <c r="OIV100"/>
      <c r="OIW100"/>
      <c r="OIX100"/>
      <c r="OIY100"/>
      <c r="OIZ100"/>
      <c r="OJA100"/>
      <c r="OJB100"/>
      <c r="OJC100"/>
      <c r="OJD100"/>
      <c r="OJE100"/>
      <c r="OJF100"/>
      <c r="OJG100"/>
      <c r="OJH100"/>
      <c r="OJI100"/>
      <c r="OJJ100"/>
      <c r="OJK100"/>
      <c r="OJL100"/>
      <c r="OJM100"/>
      <c r="OJN100"/>
      <c r="OJO100"/>
      <c r="OJP100"/>
      <c r="OJQ100"/>
      <c r="OJR100"/>
      <c r="OJS100"/>
      <c r="OJT100"/>
      <c r="OJU100"/>
      <c r="OJV100"/>
      <c r="OJW100"/>
      <c r="OJX100"/>
      <c r="OJY100"/>
      <c r="OJZ100"/>
      <c r="OKA100"/>
      <c r="OKB100"/>
      <c r="OKC100"/>
      <c r="OKD100"/>
      <c r="OKE100"/>
      <c r="OKF100"/>
      <c r="OKG100"/>
      <c r="OKH100"/>
      <c r="OKI100"/>
      <c r="OKJ100"/>
      <c r="OKK100"/>
      <c r="OKL100"/>
      <c r="OKM100"/>
      <c r="OKN100"/>
      <c r="OKO100"/>
      <c r="OKP100"/>
      <c r="OKQ100"/>
      <c r="OKR100"/>
      <c r="OKS100"/>
      <c r="OKT100"/>
      <c r="OKU100"/>
      <c r="OKV100"/>
      <c r="OKW100"/>
      <c r="OKX100"/>
      <c r="OKY100"/>
      <c r="OKZ100"/>
      <c r="OLA100"/>
      <c r="OLB100"/>
      <c r="OLC100"/>
      <c r="OLD100"/>
      <c r="OLE100"/>
      <c r="OLF100"/>
      <c r="OLG100"/>
      <c r="OLH100"/>
      <c r="OLI100"/>
      <c r="OLJ100"/>
      <c r="OLK100"/>
      <c r="OLL100"/>
      <c r="OLM100"/>
      <c r="OLN100"/>
      <c r="OLO100"/>
      <c r="OLP100"/>
      <c r="OLQ100"/>
      <c r="OLR100"/>
      <c r="OLS100"/>
      <c r="OLT100"/>
      <c r="OLU100"/>
      <c r="OLV100"/>
      <c r="OLW100"/>
      <c r="OLX100"/>
      <c r="OLY100"/>
      <c r="OLZ100"/>
      <c r="OMA100"/>
      <c r="OMB100"/>
      <c r="OMC100"/>
      <c r="OMD100"/>
      <c r="OME100"/>
      <c r="OMF100"/>
      <c r="OMG100"/>
      <c r="OMH100"/>
      <c r="OMI100"/>
      <c r="OMJ100"/>
      <c r="OMK100"/>
      <c r="OML100"/>
      <c r="OMM100"/>
      <c r="OMN100"/>
      <c r="OMO100"/>
      <c r="OMP100"/>
      <c r="OMQ100"/>
      <c r="OMR100"/>
      <c r="OMS100"/>
      <c r="OMT100"/>
      <c r="OMU100"/>
      <c r="OMV100"/>
      <c r="OMW100"/>
      <c r="OMX100"/>
      <c r="OMY100"/>
      <c r="OMZ100"/>
      <c r="ONA100"/>
      <c r="ONB100"/>
      <c r="ONC100"/>
      <c r="OND100"/>
      <c r="ONE100"/>
      <c r="ONF100"/>
      <c r="ONG100"/>
      <c r="ONH100"/>
      <c r="ONI100"/>
      <c r="ONJ100"/>
      <c r="ONK100"/>
      <c r="ONL100"/>
      <c r="ONM100"/>
      <c r="ONN100"/>
      <c r="ONO100"/>
      <c r="ONP100"/>
      <c r="ONQ100"/>
      <c r="ONR100"/>
      <c r="ONS100"/>
      <c r="ONT100"/>
      <c r="ONU100"/>
      <c r="ONV100"/>
      <c r="ONW100"/>
      <c r="ONX100"/>
      <c r="ONY100"/>
      <c r="ONZ100"/>
      <c r="OOA100"/>
      <c r="OOB100"/>
      <c r="OOC100"/>
      <c r="OOD100"/>
      <c r="OOE100"/>
      <c r="OOF100"/>
      <c r="OOG100"/>
      <c r="OOH100"/>
      <c r="OOI100"/>
      <c r="OOJ100"/>
      <c r="OOK100"/>
      <c r="OOL100"/>
      <c r="OOM100"/>
      <c r="OON100"/>
      <c r="OOO100"/>
      <c r="OOP100"/>
      <c r="OOQ100"/>
      <c r="OOR100"/>
      <c r="OOS100"/>
      <c r="OOT100"/>
      <c r="OOU100"/>
      <c r="OOV100"/>
      <c r="OOW100"/>
      <c r="OOX100"/>
      <c r="OOY100"/>
      <c r="OOZ100"/>
      <c r="OPA100"/>
      <c r="OPB100"/>
      <c r="OPC100"/>
      <c r="OPD100"/>
      <c r="OPE100"/>
      <c r="OPF100"/>
      <c r="OPG100"/>
      <c r="OPH100"/>
      <c r="OPI100"/>
      <c r="OPJ100"/>
      <c r="OPK100"/>
      <c r="OPL100"/>
      <c r="OPM100"/>
      <c r="OPN100"/>
      <c r="OPO100"/>
      <c r="OPP100"/>
      <c r="OPQ100"/>
      <c r="OPR100"/>
      <c r="OPS100"/>
      <c r="OPT100"/>
      <c r="OPU100"/>
      <c r="OPV100"/>
      <c r="OPW100"/>
      <c r="OPX100"/>
      <c r="OPY100"/>
      <c r="OPZ100"/>
      <c r="OQA100"/>
      <c r="OQB100"/>
      <c r="OQC100"/>
      <c r="OQD100"/>
      <c r="OQE100"/>
      <c r="OQF100"/>
      <c r="OQG100"/>
      <c r="OQH100"/>
      <c r="OQI100"/>
      <c r="OQJ100"/>
      <c r="OQK100"/>
      <c r="OQL100"/>
      <c r="OQM100"/>
      <c r="OQN100"/>
      <c r="OQO100"/>
      <c r="OQP100"/>
      <c r="OQQ100"/>
      <c r="OQR100"/>
      <c r="OQS100"/>
      <c r="OQT100"/>
      <c r="OQU100"/>
      <c r="OQV100"/>
      <c r="OQW100"/>
      <c r="OQX100"/>
      <c r="OQY100"/>
      <c r="OQZ100"/>
      <c r="ORA100"/>
      <c r="ORB100"/>
      <c r="ORC100"/>
      <c r="ORD100"/>
      <c r="ORE100"/>
      <c r="ORF100"/>
      <c r="ORG100"/>
      <c r="ORH100"/>
      <c r="ORI100"/>
      <c r="ORJ100"/>
      <c r="ORK100"/>
      <c r="ORL100"/>
      <c r="ORM100"/>
      <c r="ORN100"/>
      <c r="ORO100"/>
      <c r="ORP100"/>
      <c r="ORQ100"/>
      <c r="ORR100"/>
      <c r="ORS100"/>
      <c r="ORT100"/>
      <c r="ORU100"/>
      <c r="ORV100"/>
      <c r="ORW100"/>
      <c r="ORX100"/>
      <c r="ORY100"/>
      <c r="ORZ100"/>
      <c r="OSA100"/>
      <c r="OSB100"/>
      <c r="OSC100"/>
      <c r="OSD100"/>
      <c r="OSE100"/>
      <c r="OSF100"/>
      <c r="OSG100"/>
      <c r="OSH100"/>
      <c r="OSI100"/>
      <c r="OSJ100"/>
      <c r="OSK100"/>
      <c r="OSL100"/>
      <c r="OSM100"/>
      <c r="OSN100"/>
      <c r="OSO100"/>
      <c r="OSP100"/>
      <c r="OSQ100"/>
      <c r="OSR100"/>
      <c r="OSS100"/>
      <c r="OST100"/>
      <c r="OSU100"/>
      <c r="OSV100"/>
      <c r="OSW100"/>
      <c r="OSX100"/>
      <c r="OSY100"/>
      <c r="OSZ100"/>
      <c r="OTA100"/>
      <c r="OTB100"/>
      <c r="OTC100"/>
      <c r="OTD100"/>
      <c r="OTE100"/>
      <c r="OTF100"/>
      <c r="OTG100"/>
      <c r="OTH100"/>
      <c r="OTI100"/>
      <c r="OTJ100"/>
      <c r="OTK100"/>
      <c r="OTL100"/>
      <c r="OTM100"/>
      <c r="OTN100"/>
      <c r="OTO100"/>
      <c r="OTP100"/>
      <c r="OTQ100"/>
      <c r="OTR100"/>
      <c r="OTS100"/>
      <c r="OTT100"/>
      <c r="OTU100"/>
      <c r="OTV100"/>
      <c r="OTW100"/>
      <c r="OTX100"/>
      <c r="OTY100"/>
      <c r="OTZ100"/>
      <c r="OUA100"/>
      <c r="OUB100"/>
      <c r="OUC100"/>
      <c r="OUD100"/>
      <c r="OUE100"/>
      <c r="OUF100"/>
      <c r="OUG100"/>
      <c r="OUH100"/>
      <c r="OUI100"/>
      <c r="OUJ100"/>
      <c r="OUK100"/>
      <c r="OUL100"/>
      <c r="OUM100"/>
      <c r="OUN100"/>
      <c r="OUO100"/>
      <c r="OUP100"/>
      <c r="OUQ100"/>
      <c r="OUR100"/>
      <c r="OUS100"/>
      <c r="OUT100"/>
      <c r="OUU100"/>
      <c r="OUV100"/>
      <c r="OUW100"/>
      <c r="OUX100"/>
      <c r="OUY100"/>
      <c r="OUZ100"/>
      <c r="OVA100"/>
      <c r="OVB100"/>
      <c r="OVC100"/>
      <c r="OVD100"/>
      <c r="OVE100"/>
      <c r="OVF100"/>
      <c r="OVG100"/>
      <c r="OVH100"/>
      <c r="OVI100"/>
      <c r="OVJ100"/>
      <c r="OVK100"/>
      <c r="OVL100"/>
      <c r="OVM100"/>
      <c r="OVN100"/>
      <c r="OVO100"/>
      <c r="OVP100"/>
      <c r="OVQ100"/>
      <c r="OVR100"/>
      <c r="OVS100"/>
      <c r="OVT100"/>
      <c r="OVU100"/>
      <c r="OVV100"/>
      <c r="OVW100"/>
      <c r="OVX100"/>
      <c r="OVY100"/>
      <c r="OVZ100"/>
      <c r="OWA100"/>
      <c r="OWB100"/>
      <c r="OWC100"/>
      <c r="OWD100"/>
      <c r="OWE100"/>
      <c r="OWF100"/>
      <c r="OWG100"/>
      <c r="OWH100"/>
      <c r="OWI100"/>
      <c r="OWJ100"/>
      <c r="OWK100"/>
      <c r="OWL100"/>
      <c r="OWM100"/>
      <c r="OWN100"/>
      <c r="OWO100"/>
      <c r="OWP100"/>
      <c r="OWQ100"/>
      <c r="OWR100"/>
      <c r="OWS100"/>
      <c r="OWT100"/>
      <c r="OWU100"/>
      <c r="OWV100"/>
      <c r="OWW100"/>
      <c r="OWX100"/>
      <c r="OWY100"/>
      <c r="OWZ100"/>
      <c r="OXA100"/>
      <c r="OXB100"/>
      <c r="OXC100"/>
      <c r="OXD100"/>
      <c r="OXE100"/>
      <c r="OXF100"/>
      <c r="OXG100"/>
      <c r="OXH100"/>
      <c r="OXI100"/>
      <c r="OXJ100"/>
      <c r="OXK100"/>
      <c r="OXL100"/>
      <c r="OXM100"/>
      <c r="OXN100"/>
      <c r="OXO100"/>
      <c r="OXP100"/>
      <c r="OXQ100"/>
      <c r="OXR100"/>
      <c r="OXS100"/>
      <c r="OXT100"/>
      <c r="OXU100"/>
      <c r="OXV100"/>
      <c r="OXW100"/>
      <c r="OXX100"/>
      <c r="OXY100"/>
      <c r="OXZ100"/>
      <c r="OYA100"/>
      <c r="OYB100"/>
      <c r="OYC100"/>
      <c r="OYD100"/>
      <c r="OYE100"/>
      <c r="OYF100"/>
      <c r="OYG100"/>
      <c r="OYH100"/>
      <c r="OYI100"/>
      <c r="OYJ100"/>
      <c r="OYK100"/>
      <c r="OYL100"/>
      <c r="OYM100"/>
      <c r="OYN100"/>
      <c r="OYO100"/>
      <c r="OYP100"/>
      <c r="OYQ100"/>
      <c r="OYR100"/>
      <c r="OYS100"/>
      <c r="OYT100"/>
      <c r="OYU100"/>
      <c r="OYV100"/>
      <c r="OYW100"/>
      <c r="OYX100"/>
      <c r="OYY100"/>
      <c r="OYZ100"/>
      <c r="OZA100"/>
      <c r="OZB100"/>
      <c r="OZC100"/>
      <c r="OZD100"/>
      <c r="OZE100"/>
      <c r="OZF100"/>
      <c r="OZG100"/>
      <c r="OZH100"/>
      <c r="OZI100"/>
      <c r="OZJ100"/>
      <c r="OZK100"/>
      <c r="OZL100"/>
      <c r="OZM100"/>
      <c r="OZN100"/>
      <c r="OZO100"/>
      <c r="OZP100"/>
      <c r="OZQ100"/>
      <c r="OZR100"/>
      <c r="OZS100"/>
      <c r="OZT100"/>
      <c r="OZU100"/>
      <c r="OZV100"/>
      <c r="OZW100"/>
      <c r="OZX100"/>
      <c r="OZY100"/>
      <c r="OZZ100"/>
      <c r="PAA100"/>
      <c r="PAB100"/>
      <c r="PAC100"/>
      <c r="PAD100"/>
      <c r="PAE100"/>
      <c r="PAF100"/>
      <c r="PAG100"/>
      <c r="PAH100"/>
      <c r="PAI100"/>
      <c r="PAJ100"/>
      <c r="PAK100"/>
      <c r="PAL100"/>
      <c r="PAM100"/>
      <c r="PAN100"/>
      <c r="PAO100"/>
      <c r="PAP100"/>
      <c r="PAQ100"/>
      <c r="PAR100"/>
      <c r="PAS100"/>
      <c r="PAT100"/>
      <c r="PAU100"/>
      <c r="PAV100"/>
      <c r="PAW100"/>
      <c r="PAX100"/>
      <c r="PAY100"/>
      <c r="PAZ100"/>
      <c r="PBA100"/>
      <c r="PBB100"/>
      <c r="PBC100"/>
      <c r="PBD100"/>
      <c r="PBE100"/>
      <c r="PBF100"/>
      <c r="PBG100"/>
      <c r="PBH100"/>
      <c r="PBI100"/>
      <c r="PBJ100"/>
      <c r="PBK100"/>
      <c r="PBL100"/>
      <c r="PBM100"/>
      <c r="PBN100"/>
      <c r="PBO100"/>
      <c r="PBP100"/>
      <c r="PBQ100"/>
      <c r="PBR100"/>
      <c r="PBS100"/>
      <c r="PBT100"/>
      <c r="PBU100"/>
      <c r="PBV100"/>
      <c r="PBW100"/>
      <c r="PBX100"/>
      <c r="PBY100"/>
      <c r="PBZ100"/>
      <c r="PCA100"/>
      <c r="PCB100"/>
      <c r="PCC100"/>
      <c r="PCD100"/>
      <c r="PCE100"/>
      <c r="PCF100"/>
      <c r="PCG100"/>
      <c r="PCH100"/>
      <c r="PCI100"/>
      <c r="PCJ100"/>
      <c r="PCK100"/>
      <c r="PCL100"/>
      <c r="PCM100"/>
      <c r="PCN100"/>
      <c r="PCO100"/>
      <c r="PCP100"/>
      <c r="PCQ100"/>
      <c r="PCR100"/>
      <c r="PCS100"/>
      <c r="PCT100"/>
      <c r="PCU100"/>
      <c r="PCV100"/>
      <c r="PCW100"/>
      <c r="PCX100"/>
      <c r="PCY100"/>
      <c r="PCZ100"/>
      <c r="PDA100"/>
      <c r="PDB100"/>
      <c r="PDC100"/>
      <c r="PDD100"/>
      <c r="PDE100"/>
      <c r="PDF100"/>
      <c r="PDG100"/>
      <c r="PDH100"/>
      <c r="PDI100"/>
      <c r="PDJ100"/>
      <c r="PDK100"/>
      <c r="PDL100"/>
      <c r="PDM100"/>
      <c r="PDN100"/>
      <c r="PDO100"/>
      <c r="PDP100"/>
      <c r="PDQ100"/>
      <c r="PDR100"/>
      <c r="PDS100"/>
      <c r="PDT100"/>
      <c r="PDU100"/>
      <c r="PDV100"/>
      <c r="PDW100"/>
      <c r="PDX100"/>
      <c r="PDY100"/>
      <c r="PDZ100"/>
      <c r="PEA100"/>
      <c r="PEB100"/>
      <c r="PEC100"/>
      <c r="PED100"/>
      <c r="PEE100"/>
      <c r="PEF100"/>
      <c r="PEG100"/>
      <c r="PEH100"/>
      <c r="PEI100"/>
      <c r="PEJ100"/>
      <c r="PEK100"/>
      <c r="PEL100"/>
      <c r="PEM100"/>
      <c r="PEN100"/>
      <c r="PEO100"/>
      <c r="PEP100"/>
      <c r="PEQ100"/>
      <c r="PER100"/>
      <c r="PES100"/>
      <c r="PET100"/>
      <c r="PEU100"/>
      <c r="PEV100"/>
      <c r="PEW100"/>
      <c r="PEX100"/>
      <c r="PEY100"/>
      <c r="PEZ100"/>
      <c r="PFA100"/>
      <c r="PFB100"/>
      <c r="PFC100"/>
      <c r="PFD100"/>
      <c r="PFE100"/>
      <c r="PFF100"/>
      <c r="PFG100"/>
      <c r="PFH100"/>
      <c r="PFI100"/>
      <c r="PFJ100"/>
      <c r="PFK100"/>
      <c r="PFL100"/>
      <c r="PFM100"/>
      <c r="PFN100"/>
      <c r="PFO100"/>
      <c r="PFP100"/>
      <c r="PFQ100"/>
      <c r="PFR100"/>
      <c r="PFS100"/>
      <c r="PFT100"/>
      <c r="PFU100"/>
      <c r="PFV100"/>
      <c r="PFW100"/>
      <c r="PFX100"/>
      <c r="PFY100"/>
      <c r="PFZ100"/>
      <c r="PGA100"/>
      <c r="PGB100"/>
      <c r="PGC100"/>
      <c r="PGD100"/>
      <c r="PGE100"/>
      <c r="PGF100"/>
      <c r="PGG100"/>
      <c r="PGH100"/>
      <c r="PGI100"/>
      <c r="PGJ100"/>
      <c r="PGK100"/>
      <c r="PGL100"/>
      <c r="PGM100"/>
      <c r="PGN100"/>
      <c r="PGO100"/>
      <c r="PGP100"/>
      <c r="PGQ100"/>
      <c r="PGR100"/>
      <c r="PGS100"/>
      <c r="PGT100"/>
      <c r="PGU100"/>
      <c r="PGV100"/>
      <c r="PGW100"/>
      <c r="PGX100"/>
      <c r="PGY100"/>
      <c r="PGZ100"/>
      <c r="PHA100"/>
      <c r="PHB100"/>
      <c r="PHC100"/>
      <c r="PHD100"/>
      <c r="PHE100"/>
      <c r="PHF100"/>
      <c r="PHG100"/>
      <c r="PHH100"/>
      <c r="PHI100"/>
      <c r="PHJ100"/>
      <c r="PHK100"/>
      <c r="PHL100"/>
      <c r="PHM100"/>
      <c r="PHN100"/>
      <c r="PHO100"/>
      <c r="PHP100"/>
      <c r="PHQ100"/>
      <c r="PHR100"/>
      <c r="PHS100"/>
      <c r="PHT100"/>
      <c r="PHU100"/>
      <c r="PHV100"/>
      <c r="PHW100"/>
      <c r="PHX100"/>
      <c r="PHY100"/>
      <c r="PHZ100"/>
      <c r="PIA100"/>
      <c r="PIB100"/>
      <c r="PIC100"/>
      <c r="PID100"/>
      <c r="PIE100"/>
      <c r="PIF100"/>
      <c r="PIG100"/>
      <c r="PIH100"/>
      <c r="PII100"/>
      <c r="PIJ100"/>
      <c r="PIK100"/>
      <c r="PIL100"/>
      <c r="PIM100"/>
      <c r="PIN100"/>
      <c r="PIO100"/>
      <c r="PIP100"/>
      <c r="PIQ100"/>
      <c r="PIR100"/>
      <c r="PIS100"/>
      <c r="PIT100"/>
      <c r="PIU100"/>
      <c r="PIV100"/>
      <c r="PIW100"/>
      <c r="PIX100"/>
      <c r="PIY100"/>
      <c r="PIZ100"/>
      <c r="PJA100"/>
      <c r="PJB100"/>
      <c r="PJC100"/>
      <c r="PJD100"/>
      <c r="PJE100"/>
      <c r="PJF100"/>
      <c r="PJG100"/>
      <c r="PJH100"/>
      <c r="PJI100"/>
      <c r="PJJ100"/>
      <c r="PJK100"/>
      <c r="PJL100"/>
      <c r="PJM100"/>
      <c r="PJN100"/>
      <c r="PJO100"/>
      <c r="PJP100"/>
      <c r="PJQ100"/>
      <c r="PJR100"/>
      <c r="PJS100"/>
      <c r="PJT100"/>
      <c r="PJU100"/>
      <c r="PJV100"/>
      <c r="PJW100"/>
      <c r="PJX100"/>
      <c r="PJY100"/>
      <c r="PJZ100"/>
      <c r="PKA100"/>
      <c r="PKB100"/>
      <c r="PKC100"/>
      <c r="PKD100"/>
      <c r="PKE100"/>
      <c r="PKF100"/>
      <c r="PKG100"/>
      <c r="PKH100"/>
      <c r="PKI100"/>
      <c r="PKJ100"/>
      <c r="PKK100"/>
      <c r="PKL100"/>
      <c r="PKM100"/>
      <c r="PKN100"/>
      <c r="PKO100"/>
      <c r="PKP100"/>
      <c r="PKQ100"/>
      <c r="PKR100"/>
      <c r="PKS100"/>
      <c r="PKT100"/>
      <c r="PKU100"/>
      <c r="PKV100"/>
      <c r="PKW100"/>
      <c r="PKX100"/>
      <c r="PKY100"/>
      <c r="PKZ100"/>
      <c r="PLA100"/>
      <c r="PLB100"/>
      <c r="PLC100"/>
      <c r="PLD100"/>
      <c r="PLE100"/>
      <c r="PLF100"/>
      <c r="PLG100"/>
      <c r="PLH100"/>
      <c r="PLI100"/>
      <c r="PLJ100"/>
      <c r="PLK100"/>
      <c r="PLL100"/>
      <c r="PLM100"/>
      <c r="PLN100"/>
      <c r="PLO100"/>
      <c r="PLP100"/>
      <c r="PLQ100"/>
      <c r="PLR100"/>
      <c r="PLS100"/>
      <c r="PLT100"/>
      <c r="PLU100"/>
      <c r="PLV100"/>
      <c r="PLW100"/>
      <c r="PLX100"/>
      <c r="PLY100"/>
      <c r="PLZ100"/>
      <c r="PMA100"/>
      <c r="PMB100"/>
      <c r="PMC100"/>
      <c r="PMD100"/>
      <c r="PME100"/>
      <c r="PMF100"/>
      <c r="PMG100"/>
      <c r="PMH100"/>
      <c r="PMI100"/>
      <c r="PMJ100"/>
      <c r="PMK100"/>
      <c r="PML100"/>
      <c r="PMM100"/>
      <c r="PMN100"/>
      <c r="PMO100"/>
      <c r="PMP100"/>
      <c r="PMQ100"/>
      <c r="PMR100"/>
      <c r="PMS100"/>
      <c r="PMT100"/>
      <c r="PMU100"/>
      <c r="PMV100"/>
      <c r="PMW100"/>
      <c r="PMX100"/>
      <c r="PMY100"/>
      <c r="PMZ100"/>
      <c r="PNA100"/>
      <c r="PNB100"/>
      <c r="PNC100"/>
      <c r="PND100"/>
      <c r="PNE100"/>
      <c r="PNF100"/>
      <c r="PNG100"/>
      <c r="PNH100"/>
      <c r="PNI100"/>
      <c r="PNJ100"/>
      <c r="PNK100"/>
      <c r="PNL100"/>
      <c r="PNM100"/>
      <c r="PNN100"/>
      <c r="PNO100"/>
      <c r="PNP100"/>
      <c r="PNQ100"/>
      <c r="PNR100"/>
      <c r="PNS100"/>
      <c r="PNT100"/>
      <c r="PNU100"/>
      <c r="PNV100"/>
      <c r="PNW100"/>
      <c r="PNX100"/>
      <c r="PNY100"/>
      <c r="PNZ100"/>
      <c r="POA100"/>
      <c r="POB100"/>
      <c r="POC100"/>
      <c r="POD100"/>
      <c r="POE100"/>
      <c r="POF100"/>
      <c r="POG100"/>
      <c r="POH100"/>
      <c r="POI100"/>
      <c r="POJ100"/>
      <c r="POK100"/>
      <c r="POL100"/>
      <c r="POM100"/>
      <c r="PON100"/>
      <c r="POO100"/>
      <c r="POP100"/>
      <c r="POQ100"/>
      <c r="POR100"/>
      <c r="POS100"/>
      <c r="POT100"/>
      <c r="POU100"/>
      <c r="POV100"/>
      <c r="POW100"/>
      <c r="POX100"/>
      <c r="POY100"/>
      <c r="POZ100"/>
      <c r="PPA100"/>
      <c r="PPB100"/>
      <c r="PPC100"/>
      <c r="PPD100"/>
      <c r="PPE100"/>
      <c r="PPF100"/>
      <c r="PPG100"/>
      <c r="PPH100"/>
      <c r="PPI100"/>
      <c r="PPJ100"/>
      <c r="PPK100"/>
      <c r="PPL100"/>
      <c r="PPM100"/>
      <c r="PPN100"/>
      <c r="PPO100"/>
      <c r="PPP100"/>
      <c r="PPQ100"/>
      <c r="PPR100"/>
      <c r="PPS100"/>
      <c r="PPT100"/>
      <c r="PPU100"/>
      <c r="PPV100"/>
      <c r="PPW100"/>
      <c r="PPX100"/>
      <c r="PPY100"/>
      <c r="PPZ100"/>
      <c r="PQA100"/>
      <c r="PQB100"/>
      <c r="PQC100"/>
      <c r="PQD100"/>
      <c r="PQE100"/>
      <c r="PQF100"/>
      <c r="PQG100"/>
      <c r="PQH100"/>
      <c r="PQI100"/>
      <c r="PQJ100"/>
      <c r="PQK100"/>
      <c r="PQL100"/>
      <c r="PQM100"/>
      <c r="PQN100"/>
      <c r="PQO100"/>
      <c r="PQP100"/>
      <c r="PQQ100"/>
      <c r="PQR100"/>
      <c r="PQS100"/>
      <c r="PQT100"/>
      <c r="PQU100"/>
      <c r="PQV100"/>
      <c r="PQW100"/>
      <c r="PQX100"/>
      <c r="PQY100"/>
      <c r="PQZ100"/>
      <c r="PRA100"/>
      <c r="PRB100"/>
      <c r="PRC100"/>
      <c r="PRD100"/>
      <c r="PRE100"/>
      <c r="PRF100"/>
      <c r="PRG100"/>
      <c r="PRH100"/>
      <c r="PRI100"/>
      <c r="PRJ100"/>
      <c r="PRK100"/>
      <c r="PRL100"/>
      <c r="PRM100"/>
      <c r="PRN100"/>
      <c r="PRO100"/>
      <c r="PRP100"/>
      <c r="PRQ100"/>
      <c r="PRR100"/>
      <c r="PRS100"/>
      <c r="PRT100"/>
      <c r="PRU100"/>
      <c r="PRV100"/>
      <c r="PRW100"/>
      <c r="PRX100"/>
      <c r="PRY100"/>
      <c r="PRZ100"/>
      <c r="PSA100"/>
      <c r="PSB100"/>
      <c r="PSC100"/>
      <c r="PSD100"/>
      <c r="PSE100"/>
      <c r="PSF100"/>
      <c r="PSG100"/>
      <c r="PSH100"/>
      <c r="PSI100"/>
      <c r="PSJ100"/>
      <c r="PSK100"/>
      <c r="PSL100"/>
      <c r="PSM100"/>
      <c r="PSN100"/>
      <c r="PSO100"/>
      <c r="PSP100"/>
      <c r="PSQ100"/>
      <c r="PSR100"/>
      <c r="PSS100"/>
      <c r="PST100"/>
      <c r="PSU100"/>
      <c r="PSV100"/>
      <c r="PSW100"/>
      <c r="PSX100"/>
      <c r="PSY100"/>
      <c r="PSZ100"/>
      <c r="PTA100"/>
      <c r="PTB100"/>
      <c r="PTC100"/>
      <c r="PTD100"/>
      <c r="PTE100"/>
      <c r="PTF100"/>
      <c r="PTG100"/>
      <c r="PTH100"/>
      <c r="PTI100"/>
      <c r="PTJ100"/>
      <c r="PTK100"/>
      <c r="PTL100"/>
      <c r="PTM100"/>
      <c r="PTN100"/>
      <c r="PTO100"/>
      <c r="PTP100"/>
      <c r="PTQ100"/>
      <c r="PTR100"/>
      <c r="PTS100"/>
      <c r="PTT100"/>
      <c r="PTU100"/>
      <c r="PTV100"/>
      <c r="PTW100"/>
      <c r="PTX100"/>
      <c r="PTY100"/>
      <c r="PTZ100"/>
      <c r="PUA100"/>
      <c r="PUB100"/>
      <c r="PUC100"/>
      <c r="PUD100"/>
      <c r="PUE100"/>
      <c r="PUF100"/>
      <c r="PUG100"/>
      <c r="PUH100"/>
      <c r="PUI100"/>
      <c r="PUJ100"/>
      <c r="PUK100"/>
      <c r="PUL100"/>
      <c r="PUM100"/>
      <c r="PUN100"/>
      <c r="PUO100"/>
      <c r="PUP100"/>
      <c r="PUQ100"/>
      <c r="PUR100"/>
      <c r="PUS100"/>
      <c r="PUT100"/>
      <c r="PUU100"/>
      <c r="PUV100"/>
      <c r="PUW100"/>
      <c r="PUX100"/>
      <c r="PUY100"/>
      <c r="PUZ100"/>
      <c r="PVA100"/>
      <c r="PVB100"/>
      <c r="PVC100"/>
      <c r="PVD100"/>
      <c r="PVE100"/>
      <c r="PVF100"/>
      <c r="PVG100"/>
      <c r="PVH100"/>
      <c r="PVI100"/>
      <c r="PVJ100"/>
      <c r="PVK100"/>
      <c r="PVL100"/>
      <c r="PVM100"/>
      <c r="PVN100"/>
      <c r="PVO100"/>
      <c r="PVP100"/>
      <c r="PVQ100"/>
      <c r="PVR100"/>
      <c r="PVS100"/>
      <c r="PVT100"/>
      <c r="PVU100"/>
      <c r="PVV100"/>
      <c r="PVW100"/>
      <c r="PVX100"/>
      <c r="PVY100"/>
      <c r="PVZ100"/>
      <c r="PWA100"/>
      <c r="PWB100"/>
      <c r="PWC100"/>
      <c r="PWD100"/>
      <c r="PWE100"/>
      <c r="PWF100"/>
      <c r="PWG100"/>
      <c r="PWH100"/>
      <c r="PWI100"/>
      <c r="PWJ100"/>
      <c r="PWK100"/>
      <c r="PWL100"/>
      <c r="PWM100"/>
      <c r="PWN100"/>
      <c r="PWO100"/>
      <c r="PWP100"/>
      <c r="PWQ100"/>
      <c r="PWR100"/>
      <c r="PWS100"/>
      <c r="PWT100"/>
      <c r="PWU100"/>
      <c r="PWV100"/>
      <c r="PWW100"/>
      <c r="PWX100"/>
      <c r="PWY100"/>
      <c r="PWZ100"/>
      <c r="PXA100"/>
      <c r="PXB100"/>
      <c r="PXC100"/>
      <c r="PXD100"/>
      <c r="PXE100"/>
      <c r="PXF100"/>
      <c r="PXG100"/>
      <c r="PXH100"/>
      <c r="PXI100"/>
      <c r="PXJ100"/>
      <c r="PXK100"/>
      <c r="PXL100"/>
      <c r="PXM100"/>
      <c r="PXN100"/>
      <c r="PXO100"/>
      <c r="PXP100"/>
      <c r="PXQ100"/>
      <c r="PXR100"/>
      <c r="PXS100"/>
      <c r="PXT100"/>
      <c r="PXU100"/>
      <c r="PXV100"/>
      <c r="PXW100"/>
      <c r="PXX100"/>
      <c r="PXY100"/>
      <c r="PXZ100"/>
      <c r="PYA100"/>
      <c r="PYB100"/>
      <c r="PYC100"/>
      <c r="PYD100"/>
      <c r="PYE100"/>
      <c r="PYF100"/>
      <c r="PYG100"/>
      <c r="PYH100"/>
      <c r="PYI100"/>
      <c r="PYJ100"/>
      <c r="PYK100"/>
      <c r="PYL100"/>
      <c r="PYM100"/>
      <c r="PYN100"/>
      <c r="PYO100"/>
      <c r="PYP100"/>
      <c r="PYQ100"/>
      <c r="PYR100"/>
      <c r="PYS100"/>
      <c r="PYT100"/>
      <c r="PYU100"/>
      <c r="PYV100"/>
      <c r="PYW100"/>
      <c r="PYX100"/>
      <c r="PYY100"/>
      <c r="PYZ100"/>
      <c r="PZA100"/>
      <c r="PZB100"/>
      <c r="PZC100"/>
      <c r="PZD100"/>
      <c r="PZE100"/>
      <c r="PZF100"/>
      <c r="PZG100"/>
      <c r="PZH100"/>
      <c r="PZI100"/>
      <c r="PZJ100"/>
      <c r="PZK100"/>
      <c r="PZL100"/>
      <c r="PZM100"/>
      <c r="PZN100"/>
      <c r="PZO100"/>
      <c r="PZP100"/>
      <c r="PZQ100"/>
      <c r="PZR100"/>
      <c r="PZS100"/>
      <c r="PZT100"/>
      <c r="PZU100"/>
      <c r="PZV100"/>
      <c r="PZW100"/>
      <c r="PZX100"/>
      <c r="PZY100"/>
      <c r="PZZ100"/>
      <c r="QAA100"/>
      <c r="QAB100"/>
      <c r="QAC100"/>
      <c r="QAD100"/>
      <c r="QAE100"/>
      <c r="QAF100"/>
      <c r="QAG100"/>
      <c r="QAH100"/>
      <c r="QAI100"/>
      <c r="QAJ100"/>
      <c r="QAK100"/>
      <c r="QAL100"/>
      <c r="QAM100"/>
      <c r="QAN100"/>
      <c r="QAO100"/>
      <c r="QAP100"/>
      <c r="QAQ100"/>
      <c r="QAR100"/>
      <c r="QAS100"/>
      <c r="QAT100"/>
      <c r="QAU100"/>
      <c r="QAV100"/>
      <c r="QAW100"/>
      <c r="QAX100"/>
      <c r="QAY100"/>
      <c r="QAZ100"/>
      <c r="QBA100"/>
      <c r="QBB100"/>
      <c r="QBC100"/>
      <c r="QBD100"/>
      <c r="QBE100"/>
      <c r="QBF100"/>
      <c r="QBG100"/>
      <c r="QBH100"/>
      <c r="QBI100"/>
      <c r="QBJ100"/>
      <c r="QBK100"/>
      <c r="QBL100"/>
      <c r="QBM100"/>
      <c r="QBN100"/>
      <c r="QBO100"/>
      <c r="QBP100"/>
      <c r="QBQ100"/>
      <c r="QBR100"/>
      <c r="QBS100"/>
      <c r="QBT100"/>
      <c r="QBU100"/>
      <c r="QBV100"/>
      <c r="QBW100"/>
      <c r="QBX100"/>
      <c r="QBY100"/>
      <c r="QBZ100"/>
      <c r="QCA100"/>
      <c r="QCB100"/>
      <c r="QCC100"/>
      <c r="QCD100"/>
      <c r="QCE100"/>
      <c r="QCF100"/>
      <c r="QCG100"/>
      <c r="QCH100"/>
      <c r="QCI100"/>
      <c r="QCJ100"/>
      <c r="QCK100"/>
      <c r="QCL100"/>
      <c r="QCM100"/>
      <c r="QCN100"/>
      <c r="QCO100"/>
      <c r="QCP100"/>
      <c r="QCQ100"/>
      <c r="QCR100"/>
      <c r="QCS100"/>
      <c r="QCT100"/>
      <c r="QCU100"/>
      <c r="QCV100"/>
      <c r="QCW100"/>
      <c r="QCX100"/>
      <c r="QCY100"/>
      <c r="QCZ100"/>
      <c r="QDA100"/>
      <c r="QDB100"/>
      <c r="QDC100"/>
      <c r="QDD100"/>
      <c r="QDE100"/>
      <c r="QDF100"/>
      <c r="QDG100"/>
      <c r="QDH100"/>
      <c r="QDI100"/>
      <c r="QDJ100"/>
      <c r="QDK100"/>
      <c r="QDL100"/>
      <c r="QDM100"/>
      <c r="QDN100"/>
      <c r="QDO100"/>
      <c r="QDP100"/>
      <c r="QDQ100"/>
      <c r="QDR100"/>
      <c r="QDS100"/>
      <c r="QDT100"/>
      <c r="QDU100"/>
      <c r="QDV100"/>
      <c r="QDW100"/>
      <c r="QDX100"/>
      <c r="QDY100"/>
      <c r="QDZ100"/>
      <c r="QEA100"/>
      <c r="QEB100"/>
      <c r="QEC100"/>
      <c r="QED100"/>
      <c r="QEE100"/>
      <c r="QEF100"/>
      <c r="QEG100"/>
      <c r="QEH100"/>
      <c r="QEI100"/>
      <c r="QEJ100"/>
      <c r="QEK100"/>
      <c r="QEL100"/>
      <c r="QEM100"/>
      <c r="QEN100"/>
      <c r="QEO100"/>
      <c r="QEP100"/>
      <c r="QEQ100"/>
      <c r="QER100"/>
      <c r="QES100"/>
      <c r="QET100"/>
      <c r="QEU100"/>
      <c r="QEV100"/>
      <c r="QEW100"/>
      <c r="QEX100"/>
      <c r="QEY100"/>
      <c r="QEZ100"/>
      <c r="QFA100"/>
      <c r="QFB100"/>
      <c r="QFC100"/>
      <c r="QFD100"/>
      <c r="QFE100"/>
      <c r="QFF100"/>
      <c r="QFG100"/>
      <c r="QFH100"/>
      <c r="QFI100"/>
      <c r="QFJ100"/>
      <c r="QFK100"/>
      <c r="QFL100"/>
      <c r="QFM100"/>
      <c r="QFN100"/>
      <c r="QFO100"/>
      <c r="QFP100"/>
      <c r="QFQ100"/>
      <c r="QFR100"/>
      <c r="QFS100"/>
      <c r="QFT100"/>
      <c r="QFU100"/>
      <c r="QFV100"/>
      <c r="QFW100"/>
      <c r="QFX100"/>
      <c r="QFY100"/>
      <c r="QFZ100"/>
      <c r="QGA100"/>
      <c r="QGB100"/>
      <c r="QGC100"/>
      <c r="QGD100"/>
      <c r="QGE100"/>
      <c r="QGF100"/>
      <c r="QGG100"/>
      <c r="QGH100"/>
      <c r="QGI100"/>
      <c r="QGJ100"/>
      <c r="QGK100"/>
      <c r="QGL100"/>
      <c r="QGM100"/>
      <c r="QGN100"/>
      <c r="QGO100"/>
      <c r="QGP100"/>
      <c r="QGQ100"/>
      <c r="QGR100"/>
      <c r="QGS100"/>
      <c r="QGT100"/>
      <c r="QGU100"/>
      <c r="QGV100"/>
      <c r="QGW100"/>
      <c r="QGX100"/>
      <c r="QGY100"/>
      <c r="QGZ100"/>
      <c r="QHA100"/>
      <c r="QHB100"/>
      <c r="QHC100"/>
      <c r="QHD100"/>
      <c r="QHE100"/>
      <c r="QHF100"/>
      <c r="QHG100"/>
      <c r="QHH100"/>
      <c r="QHI100"/>
      <c r="QHJ100"/>
      <c r="QHK100"/>
      <c r="QHL100"/>
      <c r="QHM100"/>
      <c r="QHN100"/>
      <c r="QHO100"/>
      <c r="QHP100"/>
      <c r="QHQ100"/>
      <c r="QHR100"/>
      <c r="QHS100"/>
      <c r="QHT100"/>
      <c r="QHU100"/>
      <c r="QHV100"/>
      <c r="QHW100"/>
      <c r="QHX100"/>
      <c r="QHY100"/>
      <c r="QHZ100"/>
      <c r="QIA100"/>
      <c r="QIB100"/>
      <c r="QIC100"/>
      <c r="QID100"/>
      <c r="QIE100"/>
      <c r="QIF100"/>
      <c r="QIG100"/>
      <c r="QIH100"/>
      <c r="QII100"/>
      <c r="QIJ100"/>
      <c r="QIK100"/>
      <c r="QIL100"/>
      <c r="QIM100"/>
      <c r="QIN100"/>
      <c r="QIO100"/>
      <c r="QIP100"/>
      <c r="QIQ100"/>
      <c r="QIR100"/>
      <c r="QIS100"/>
      <c r="QIT100"/>
      <c r="QIU100"/>
      <c r="QIV100"/>
      <c r="QIW100"/>
      <c r="QIX100"/>
      <c r="QIY100"/>
      <c r="QIZ100"/>
      <c r="QJA100"/>
      <c r="QJB100"/>
      <c r="QJC100"/>
      <c r="QJD100"/>
      <c r="QJE100"/>
      <c r="QJF100"/>
      <c r="QJG100"/>
      <c r="QJH100"/>
      <c r="QJI100"/>
      <c r="QJJ100"/>
      <c r="QJK100"/>
      <c r="QJL100"/>
      <c r="QJM100"/>
      <c r="QJN100"/>
      <c r="QJO100"/>
      <c r="QJP100"/>
      <c r="QJQ100"/>
      <c r="QJR100"/>
      <c r="QJS100"/>
      <c r="QJT100"/>
      <c r="QJU100"/>
      <c r="QJV100"/>
      <c r="QJW100"/>
      <c r="QJX100"/>
      <c r="QJY100"/>
      <c r="QJZ100"/>
      <c r="QKA100"/>
      <c r="QKB100"/>
      <c r="QKC100"/>
      <c r="QKD100"/>
      <c r="QKE100"/>
      <c r="QKF100"/>
      <c r="QKG100"/>
      <c r="QKH100"/>
      <c r="QKI100"/>
      <c r="QKJ100"/>
      <c r="QKK100"/>
      <c r="QKL100"/>
      <c r="QKM100"/>
      <c r="QKN100"/>
      <c r="QKO100"/>
      <c r="QKP100"/>
      <c r="QKQ100"/>
      <c r="QKR100"/>
      <c r="QKS100"/>
      <c r="QKT100"/>
      <c r="QKU100"/>
      <c r="QKV100"/>
      <c r="QKW100"/>
      <c r="QKX100"/>
      <c r="QKY100"/>
      <c r="QKZ100"/>
      <c r="QLA100"/>
      <c r="QLB100"/>
      <c r="QLC100"/>
      <c r="QLD100"/>
      <c r="QLE100"/>
      <c r="QLF100"/>
      <c r="QLG100"/>
      <c r="QLH100"/>
      <c r="QLI100"/>
      <c r="QLJ100"/>
      <c r="QLK100"/>
      <c r="QLL100"/>
      <c r="QLM100"/>
      <c r="QLN100"/>
      <c r="QLO100"/>
      <c r="QLP100"/>
      <c r="QLQ100"/>
      <c r="QLR100"/>
      <c r="QLS100"/>
      <c r="QLT100"/>
      <c r="QLU100"/>
      <c r="QLV100"/>
      <c r="QLW100"/>
      <c r="QLX100"/>
      <c r="QLY100"/>
      <c r="QLZ100"/>
      <c r="QMA100"/>
      <c r="QMB100"/>
      <c r="QMC100"/>
      <c r="QMD100"/>
      <c r="QME100"/>
      <c r="QMF100"/>
      <c r="QMG100"/>
      <c r="QMH100"/>
      <c r="QMI100"/>
      <c r="QMJ100"/>
      <c r="QMK100"/>
      <c r="QML100"/>
      <c r="QMM100"/>
      <c r="QMN100"/>
      <c r="QMO100"/>
      <c r="QMP100"/>
      <c r="QMQ100"/>
      <c r="QMR100"/>
      <c r="QMS100"/>
      <c r="QMT100"/>
      <c r="QMU100"/>
      <c r="QMV100"/>
      <c r="QMW100"/>
      <c r="QMX100"/>
      <c r="QMY100"/>
      <c r="QMZ100"/>
      <c r="QNA100"/>
      <c r="QNB100"/>
      <c r="QNC100"/>
      <c r="QND100"/>
      <c r="QNE100"/>
      <c r="QNF100"/>
      <c r="QNG100"/>
      <c r="QNH100"/>
      <c r="QNI100"/>
      <c r="QNJ100"/>
      <c r="QNK100"/>
      <c r="QNL100"/>
      <c r="QNM100"/>
      <c r="QNN100"/>
      <c r="QNO100"/>
      <c r="QNP100"/>
      <c r="QNQ100"/>
      <c r="QNR100"/>
      <c r="QNS100"/>
      <c r="QNT100"/>
      <c r="QNU100"/>
      <c r="QNV100"/>
      <c r="QNW100"/>
      <c r="QNX100"/>
      <c r="QNY100"/>
      <c r="QNZ100"/>
      <c r="QOA100"/>
      <c r="QOB100"/>
      <c r="QOC100"/>
      <c r="QOD100"/>
      <c r="QOE100"/>
      <c r="QOF100"/>
      <c r="QOG100"/>
      <c r="QOH100"/>
      <c r="QOI100"/>
      <c r="QOJ100"/>
      <c r="QOK100"/>
      <c r="QOL100"/>
      <c r="QOM100"/>
      <c r="QON100"/>
      <c r="QOO100"/>
      <c r="QOP100"/>
      <c r="QOQ100"/>
      <c r="QOR100"/>
      <c r="QOS100"/>
      <c r="QOT100"/>
      <c r="QOU100"/>
      <c r="QOV100"/>
      <c r="QOW100"/>
      <c r="QOX100"/>
      <c r="QOY100"/>
      <c r="QOZ100"/>
      <c r="QPA100"/>
      <c r="QPB100"/>
      <c r="QPC100"/>
      <c r="QPD100"/>
      <c r="QPE100"/>
      <c r="QPF100"/>
      <c r="QPG100"/>
      <c r="QPH100"/>
      <c r="QPI100"/>
      <c r="QPJ100"/>
      <c r="QPK100"/>
      <c r="QPL100"/>
      <c r="QPM100"/>
      <c r="QPN100"/>
      <c r="QPO100"/>
      <c r="QPP100"/>
      <c r="QPQ100"/>
      <c r="QPR100"/>
      <c r="QPS100"/>
      <c r="QPT100"/>
      <c r="QPU100"/>
      <c r="QPV100"/>
      <c r="QPW100"/>
      <c r="QPX100"/>
      <c r="QPY100"/>
      <c r="QPZ100"/>
      <c r="QQA100"/>
      <c r="QQB100"/>
      <c r="QQC100"/>
      <c r="QQD100"/>
      <c r="QQE100"/>
      <c r="QQF100"/>
      <c r="QQG100"/>
      <c r="QQH100"/>
      <c r="QQI100"/>
      <c r="QQJ100"/>
      <c r="QQK100"/>
      <c r="QQL100"/>
      <c r="QQM100"/>
      <c r="QQN100"/>
      <c r="QQO100"/>
      <c r="QQP100"/>
      <c r="QQQ100"/>
      <c r="QQR100"/>
      <c r="QQS100"/>
      <c r="QQT100"/>
      <c r="QQU100"/>
      <c r="QQV100"/>
      <c r="QQW100"/>
      <c r="QQX100"/>
      <c r="QQY100"/>
      <c r="QQZ100"/>
      <c r="QRA100"/>
      <c r="QRB100"/>
      <c r="QRC100"/>
      <c r="QRD100"/>
      <c r="QRE100"/>
      <c r="QRF100"/>
      <c r="QRG100"/>
      <c r="QRH100"/>
      <c r="QRI100"/>
      <c r="QRJ100"/>
      <c r="QRK100"/>
      <c r="QRL100"/>
      <c r="QRM100"/>
      <c r="QRN100"/>
      <c r="QRO100"/>
      <c r="QRP100"/>
      <c r="QRQ100"/>
      <c r="QRR100"/>
      <c r="QRS100"/>
      <c r="QRT100"/>
      <c r="QRU100"/>
      <c r="QRV100"/>
      <c r="QRW100"/>
      <c r="QRX100"/>
      <c r="QRY100"/>
      <c r="QRZ100"/>
      <c r="QSA100"/>
      <c r="QSB100"/>
      <c r="QSC100"/>
      <c r="QSD100"/>
      <c r="QSE100"/>
      <c r="QSF100"/>
      <c r="QSG100"/>
      <c r="QSH100"/>
      <c r="QSI100"/>
      <c r="QSJ100"/>
      <c r="QSK100"/>
      <c r="QSL100"/>
      <c r="QSM100"/>
      <c r="QSN100"/>
      <c r="QSO100"/>
      <c r="QSP100"/>
      <c r="QSQ100"/>
      <c r="QSR100"/>
      <c r="QSS100"/>
      <c r="QST100"/>
      <c r="QSU100"/>
      <c r="QSV100"/>
      <c r="QSW100"/>
      <c r="QSX100"/>
      <c r="QSY100"/>
      <c r="QSZ100"/>
      <c r="QTA100"/>
      <c r="QTB100"/>
      <c r="QTC100"/>
      <c r="QTD100"/>
      <c r="QTE100"/>
      <c r="QTF100"/>
      <c r="QTG100"/>
      <c r="QTH100"/>
      <c r="QTI100"/>
      <c r="QTJ100"/>
      <c r="QTK100"/>
      <c r="QTL100"/>
      <c r="QTM100"/>
      <c r="QTN100"/>
      <c r="QTO100"/>
      <c r="QTP100"/>
      <c r="QTQ100"/>
      <c r="QTR100"/>
      <c r="QTS100"/>
      <c r="QTT100"/>
      <c r="QTU100"/>
      <c r="QTV100"/>
      <c r="QTW100"/>
      <c r="QTX100"/>
      <c r="QTY100"/>
      <c r="QTZ100"/>
      <c r="QUA100"/>
      <c r="QUB100"/>
      <c r="QUC100"/>
      <c r="QUD100"/>
      <c r="QUE100"/>
      <c r="QUF100"/>
      <c r="QUG100"/>
      <c r="QUH100"/>
      <c r="QUI100"/>
      <c r="QUJ100"/>
      <c r="QUK100"/>
      <c r="QUL100"/>
      <c r="QUM100"/>
      <c r="QUN100"/>
      <c r="QUO100"/>
      <c r="QUP100"/>
      <c r="QUQ100"/>
      <c r="QUR100"/>
      <c r="QUS100"/>
      <c r="QUT100"/>
      <c r="QUU100"/>
      <c r="QUV100"/>
      <c r="QUW100"/>
      <c r="QUX100"/>
      <c r="QUY100"/>
      <c r="QUZ100"/>
      <c r="QVA100"/>
      <c r="QVB100"/>
      <c r="QVC100"/>
      <c r="QVD100"/>
      <c r="QVE100"/>
      <c r="QVF100"/>
      <c r="QVG100"/>
      <c r="QVH100"/>
      <c r="QVI100"/>
      <c r="QVJ100"/>
      <c r="QVK100"/>
      <c r="QVL100"/>
      <c r="QVM100"/>
      <c r="QVN100"/>
      <c r="QVO100"/>
      <c r="QVP100"/>
      <c r="QVQ100"/>
      <c r="QVR100"/>
      <c r="QVS100"/>
      <c r="QVT100"/>
      <c r="QVU100"/>
      <c r="QVV100"/>
      <c r="QVW100"/>
      <c r="QVX100"/>
      <c r="QVY100"/>
      <c r="QVZ100"/>
      <c r="QWA100"/>
      <c r="QWB100"/>
      <c r="QWC100"/>
      <c r="QWD100"/>
      <c r="QWE100"/>
      <c r="QWF100"/>
      <c r="QWG100"/>
      <c r="QWH100"/>
      <c r="QWI100"/>
      <c r="QWJ100"/>
      <c r="QWK100"/>
      <c r="QWL100"/>
      <c r="QWM100"/>
      <c r="QWN100"/>
      <c r="QWO100"/>
      <c r="QWP100"/>
      <c r="QWQ100"/>
      <c r="QWR100"/>
      <c r="QWS100"/>
      <c r="QWT100"/>
      <c r="QWU100"/>
      <c r="QWV100"/>
      <c r="QWW100"/>
      <c r="QWX100"/>
      <c r="QWY100"/>
      <c r="QWZ100"/>
      <c r="QXA100"/>
      <c r="QXB100"/>
      <c r="QXC100"/>
      <c r="QXD100"/>
      <c r="QXE100"/>
      <c r="QXF100"/>
      <c r="QXG100"/>
      <c r="QXH100"/>
      <c r="QXI100"/>
      <c r="QXJ100"/>
      <c r="QXK100"/>
      <c r="QXL100"/>
      <c r="QXM100"/>
      <c r="QXN100"/>
      <c r="QXO100"/>
      <c r="QXP100"/>
      <c r="QXQ100"/>
      <c r="QXR100"/>
      <c r="QXS100"/>
      <c r="QXT100"/>
      <c r="QXU100"/>
      <c r="QXV100"/>
      <c r="QXW100"/>
      <c r="QXX100"/>
      <c r="QXY100"/>
      <c r="QXZ100"/>
      <c r="QYA100"/>
      <c r="QYB100"/>
      <c r="QYC100"/>
      <c r="QYD100"/>
      <c r="QYE100"/>
      <c r="QYF100"/>
      <c r="QYG100"/>
      <c r="QYH100"/>
      <c r="QYI100"/>
      <c r="QYJ100"/>
      <c r="QYK100"/>
      <c r="QYL100"/>
      <c r="QYM100"/>
      <c r="QYN100"/>
      <c r="QYO100"/>
      <c r="QYP100"/>
      <c r="QYQ100"/>
      <c r="QYR100"/>
      <c r="QYS100"/>
      <c r="QYT100"/>
      <c r="QYU100"/>
      <c r="QYV100"/>
      <c r="QYW100"/>
      <c r="QYX100"/>
      <c r="QYY100"/>
      <c r="QYZ100"/>
      <c r="QZA100"/>
      <c r="QZB100"/>
      <c r="QZC100"/>
      <c r="QZD100"/>
      <c r="QZE100"/>
      <c r="QZF100"/>
      <c r="QZG100"/>
      <c r="QZH100"/>
      <c r="QZI100"/>
      <c r="QZJ100"/>
      <c r="QZK100"/>
      <c r="QZL100"/>
      <c r="QZM100"/>
      <c r="QZN100"/>
      <c r="QZO100"/>
      <c r="QZP100"/>
      <c r="QZQ100"/>
      <c r="QZR100"/>
      <c r="QZS100"/>
      <c r="QZT100"/>
      <c r="QZU100"/>
      <c r="QZV100"/>
      <c r="QZW100"/>
      <c r="QZX100"/>
      <c r="QZY100"/>
      <c r="QZZ100"/>
      <c r="RAA100"/>
      <c r="RAB100"/>
      <c r="RAC100"/>
      <c r="RAD100"/>
      <c r="RAE100"/>
      <c r="RAF100"/>
      <c r="RAG100"/>
      <c r="RAH100"/>
      <c r="RAI100"/>
      <c r="RAJ100"/>
      <c r="RAK100"/>
      <c r="RAL100"/>
      <c r="RAM100"/>
      <c r="RAN100"/>
      <c r="RAO100"/>
      <c r="RAP100"/>
      <c r="RAQ100"/>
      <c r="RAR100"/>
      <c r="RAS100"/>
      <c r="RAT100"/>
      <c r="RAU100"/>
      <c r="RAV100"/>
      <c r="RAW100"/>
      <c r="RAX100"/>
      <c r="RAY100"/>
      <c r="RAZ100"/>
      <c r="RBA100"/>
      <c r="RBB100"/>
      <c r="RBC100"/>
      <c r="RBD100"/>
      <c r="RBE100"/>
      <c r="RBF100"/>
      <c r="RBG100"/>
      <c r="RBH100"/>
      <c r="RBI100"/>
      <c r="RBJ100"/>
      <c r="RBK100"/>
      <c r="RBL100"/>
      <c r="RBM100"/>
      <c r="RBN100"/>
      <c r="RBO100"/>
      <c r="RBP100"/>
      <c r="RBQ100"/>
      <c r="RBR100"/>
      <c r="RBS100"/>
      <c r="RBT100"/>
      <c r="RBU100"/>
      <c r="RBV100"/>
      <c r="RBW100"/>
      <c r="RBX100"/>
      <c r="RBY100"/>
      <c r="RBZ100"/>
      <c r="RCA100"/>
      <c r="RCB100"/>
      <c r="RCC100"/>
      <c r="RCD100"/>
      <c r="RCE100"/>
      <c r="RCF100"/>
      <c r="RCG100"/>
      <c r="RCH100"/>
      <c r="RCI100"/>
      <c r="RCJ100"/>
      <c r="RCK100"/>
      <c r="RCL100"/>
      <c r="RCM100"/>
      <c r="RCN100"/>
      <c r="RCO100"/>
      <c r="RCP100"/>
      <c r="RCQ100"/>
      <c r="RCR100"/>
      <c r="RCS100"/>
      <c r="RCT100"/>
      <c r="RCU100"/>
      <c r="RCV100"/>
      <c r="RCW100"/>
      <c r="RCX100"/>
      <c r="RCY100"/>
      <c r="RCZ100"/>
      <c r="RDA100"/>
      <c r="RDB100"/>
      <c r="RDC100"/>
      <c r="RDD100"/>
      <c r="RDE100"/>
      <c r="RDF100"/>
      <c r="RDG100"/>
      <c r="RDH100"/>
      <c r="RDI100"/>
      <c r="RDJ100"/>
      <c r="RDK100"/>
      <c r="RDL100"/>
      <c r="RDM100"/>
      <c r="RDN100"/>
      <c r="RDO100"/>
      <c r="RDP100"/>
      <c r="RDQ100"/>
      <c r="RDR100"/>
      <c r="RDS100"/>
      <c r="RDT100"/>
      <c r="RDU100"/>
      <c r="RDV100"/>
      <c r="RDW100"/>
      <c r="RDX100"/>
      <c r="RDY100"/>
      <c r="RDZ100"/>
      <c r="REA100"/>
      <c r="REB100"/>
      <c r="REC100"/>
      <c r="RED100"/>
      <c r="REE100"/>
      <c r="REF100"/>
      <c r="REG100"/>
      <c r="REH100"/>
      <c r="REI100"/>
      <c r="REJ100"/>
      <c r="REK100"/>
      <c r="REL100"/>
      <c r="REM100"/>
      <c r="REN100"/>
      <c r="REO100"/>
      <c r="REP100"/>
      <c r="REQ100"/>
      <c r="RER100"/>
      <c r="RES100"/>
      <c r="RET100"/>
      <c r="REU100"/>
      <c r="REV100"/>
      <c r="REW100"/>
      <c r="REX100"/>
      <c r="REY100"/>
      <c r="REZ100"/>
      <c r="RFA100"/>
      <c r="RFB100"/>
      <c r="RFC100"/>
      <c r="RFD100"/>
      <c r="RFE100"/>
      <c r="RFF100"/>
      <c r="RFG100"/>
      <c r="RFH100"/>
      <c r="RFI100"/>
      <c r="RFJ100"/>
      <c r="RFK100"/>
      <c r="RFL100"/>
      <c r="RFM100"/>
      <c r="RFN100"/>
      <c r="RFO100"/>
      <c r="RFP100"/>
      <c r="RFQ100"/>
      <c r="RFR100"/>
      <c r="RFS100"/>
      <c r="RFT100"/>
      <c r="RFU100"/>
      <c r="RFV100"/>
      <c r="RFW100"/>
      <c r="RFX100"/>
      <c r="RFY100"/>
      <c r="RFZ100"/>
      <c r="RGA100"/>
      <c r="RGB100"/>
      <c r="RGC100"/>
      <c r="RGD100"/>
      <c r="RGE100"/>
      <c r="RGF100"/>
      <c r="RGG100"/>
      <c r="RGH100"/>
      <c r="RGI100"/>
      <c r="RGJ100"/>
      <c r="RGK100"/>
      <c r="RGL100"/>
      <c r="RGM100"/>
      <c r="RGN100"/>
      <c r="RGO100"/>
      <c r="RGP100"/>
      <c r="RGQ100"/>
      <c r="RGR100"/>
      <c r="RGS100"/>
      <c r="RGT100"/>
      <c r="RGU100"/>
      <c r="RGV100"/>
      <c r="RGW100"/>
      <c r="RGX100"/>
      <c r="RGY100"/>
      <c r="RGZ100"/>
      <c r="RHA100"/>
      <c r="RHB100"/>
      <c r="RHC100"/>
      <c r="RHD100"/>
      <c r="RHE100"/>
      <c r="RHF100"/>
      <c r="RHG100"/>
      <c r="RHH100"/>
      <c r="RHI100"/>
      <c r="RHJ100"/>
      <c r="RHK100"/>
      <c r="RHL100"/>
      <c r="RHM100"/>
      <c r="RHN100"/>
      <c r="RHO100"/>
      <c r="RHP100"/>
      <c r="RHQ100"/>
      <c r="RHR100"/>
      <c r="RHS100"/>
      <c r="RHT100"/>
      <c r="RHU100"/>
      <c r="RHV100"/>
      <c r="RHW100"/>
      <c r="RHX100"/>
      <c r="RHY100"/>
      <c r="RHZ100"/>
      <c r="RIA100"/>
      <c r="RIB100"/>
      <c r="RIC100"/>
      <c r="RID100"/>
      <c r="RIE100"/>
      <c r="RIF100"/>
      <c r="RIG100"/>
      <c r="RIH100"/>
      <c r="RII100"/>
      <c r="RIJ100"/>
      <c r="RIK100"/>
      <c r="RIL100"/>
      <c r="RIM100"/>
      <c r="RIN100"/>
      <c r="RIO100"/>
      <c r="RIP100"/>
      <c r="RIQ100"/>
      <c r="RIR100"/>
      <c r="RIS100"/>
      <c r="RIT100"/>
      <c r="RIU100"/>
      <c r="RIV100"/>
      <c r="RIW100"/>
      <c r="RIX100"/>
      <c r="RIY100"/>
      <c r="RIZ100"/>
      <c r="RJA100"/>
      <c r="RJB100"/>
      <c r="RJC100"/>
      <c r="RJD100"/>
      <c r="RJE100"/>
      <c r="RJF100"/>
      <c r="RJG100"/>
      <c r="RJH100"/>
      <c r="RJI100"/>
      <c r="RJJ100"/>
      <c r="RJK100"/>
      <c r="RJL100"/>
      <c r="RJM100"/>
      <c r="RJN100"/>
      <c r="RJO100"/>
      <c r="RJP100"/>
      <c r="RJQ100"/>
      <c r="RJR100"/>
      <c r="RJS100"/>
      <c r="RJT100"/>
      <c r="RJU100"/>
      <c r="RJV100"/>
      <c r="RJW100"/>
      <c r="RJX100"/>
      <c r="RJY100"/>
      <c r="RJZ100"/>
      <c r="RKA100"/>
      <c r="RKB100"/>
      <c r="RKC100"/>
      <c r="RKD100"/>
      <c r="RKE100"/>
      <c r="RKF100"/>
      <c r="RKG100"/>
      <c r="RKH100"/>
      <c r="RKI100"/>
      <c r="RKJ100"/>
      <c r="RKK100"/>
      <c r="RKL100"/>
      <c r="RKM100"/>
      <c r="RKN100"/>
      <c r="RKO100"/>
      <c r="RKP100"/>
      <c r="RKQ100"/>
      <c r="RKR100"/>
      <c r="RKS100"/>
      <c r="RKT100"/>
      <c r="RKU100"/>
      <c r="RKV100"/>
      <c r="RKW100"/>
      <c r="RKX100"/>
      <c r="RKY100"/>
      <c r="RKZ100"/>
      <c r="RLA100"/>
      <c r="RLB100"/>
      <c r="RLC100"/>
      <c r="RLD100"/>
      <c r="RLE100"/>
      <c r="RLF100"/>
      <c r="RLG100"/>
      <c r="RLH100"/>
      <c r="RLI100"/>
      <c r="RLJ100"/>
      <c r="RLK100"/>
      <c r="RLL100"/>
      <c r="RLM100"/>
      <c r="RLN100"/>
      <c r="RLO100"/>
      <c r="RLP100"/>
      <c r="RLQ100"/>
      <c r="RLR100"/>
      <c r="RLS100"/>
      <c r="RLT100"/>
      <c r="RLU100"/>
      <c r="RLV100"/>
      <c r="RLW100"/>
      <c r="RLX100"/>
      <c r="RLY100"/>
      <c r="RLZ100"/>
      <c r="RMA100"/>
      <c r="RMB100"/>
      <c r="RMC100"/>
      <c r="RMD100"/>
      <c r="RME100"/>
      <c r="RMF100"/>
      <c r="RMG100"/>
      <c r="RMH100"/>
      <c r="RMI100"/>
      <c r="RMJ100"/>
      <c r="RMK100"/>
      <c r="RML100"/>
      <c r="RMM100"/>
      <c r="RMN100"/>
      <c r="RMO100"/>
      <c r="RMP100"/>
      <c r="RMQ100"/>
      <c r="RMR100"/>
      <c r="RMS100"/>
      <c r="RMT100"/>
      <c r="RMU100"/>
      <c r="RMV100"/>
      <c r="RMW100"/>
      <c r="RMX100"/>
      <c r="RMY100"/>
      <c r="RMZ100"/>
      <c r="RNA100"/>
      <c r="RNB100"/>
      <c r="RNC100"/>
      <c r="RND100"/>
      <c r="RNE100"/>
      <c r="RNF100"/>
      <c r="RNG100"/>
      <c r="RNH100"/>
      <c r="RNI100"/>
      <c r="RNJ100"/>
      <c r="RNK100"/>
      <c r="RNL100"/>
      <c r="RNM100"/>
      <c r="RNN100"/>
      <c r="RNO100"/>
      <c r="RNP100"/>
      <c r="RNQ100"/>
      <c r="RNR100"/>
      <c r="RNS100"/>
      <c r="RNT100"/>
      <c r="RNU100"/>
      <c r="RNV100"/>
      <c r="RNW100"/>
      <c r="RNX100"/>
      <c r="RNY100"/>
      <c r="RNZ100"/>
      <c r="ROA100"/>
      <c r="ROB100"/>
      <c r="ROC100"/>
      <c r="ROD100"/>
      <c r="ROE100"/>
      <c r="ROF100"/>
      <c r="ROG100"/>
      <c r="ROH100"/>
      <c r="ROI100"/>
      <c r="ROJ100"/>
      <c r="ROK100"/>
      <c r="ROL100"/>
      <c r="ROM100"/>
      <c r="RON100"/>
      <c r="ROO100"/>
      <c r="ROP100"/>
      <c r="ROQ100"/>
      <c r="ROR100"/>
      <c r="ROS100"/>
      <c r="ROT100"/>
      <c r="ROU100"/>
      <c r="ROV100"/>
      <c r="ROW100"/>
      <c r="ROX100"/>
      <c r="ROY100"/>
      <c r="ROZ100"/>
      <c r="RPA100"/>
      <c r="RPB100"/>
      <c r="RPC100"/>
      <c r="RPD100"/>
      <c r="RPE100"/>
      <c r="RPF100"/>
      <c r="RPG100"/>
      <c r="RPH100"/>
      <c r="RPI100"/>
      <c r="RPJ100"/>
      <c r="RPK100"/>
      <c r="RPL100"/>
      <c r="RPM100"/>
      <c r="RPN100"/>
      <c r="RPO100"/>
      <c r="RPP100"/>
      <c r="RPQ100"/>
      <c r="RPR100"/>
      <c r="RPS100"/>
      <c r="RPT100"/>
      <c r="RPU100"/>
      <c r="RPV100"/>
      <c r="RPW100"/>
      <c r="RPX100"/>
      <c r="RPY100"/>
      <c r="RPZ100"/>
      <c r="RQA100"/>
      <c r="RQB100"/>
      <c r="RQC100"/>
      <c r="RQD100"/>
      <c r="RQE100"/>
      <c r="RQF100"/>
      <c r="RQG100"/>
      <c r="RQH100"/>
      <c r="RQI100"/>
      <c r="RQJ100"/>
      <c r="RQK100"/>
      <c r="RQL100"/>
      <c r="RQM100"/>
      <c r="RQN100"/>
      <c r="RQO100"/>
      <c r="RQP100"/>
      <c r="RQQ100"/>
      <c r="RQR100"/>
      <c r="RQS100"/>
      <c r="RQT100"/>
      <c r="RQU100"/>
      <c r="RQV100"/>
      <c r="RQW100"/>
      <c r="RQX100"/>
      <c r="RQY100"/>
      <c r="RQZ100"/>
      <c r="RRA100"/>
      <c r="RRB100"/>
      <c r="RRC100"/>
      <c r="RRD100"/>
      <c r="RRE100"/>
      <c r="RRF100"/>
      <c r="RRG100"/>
      <c r="RRH100"/>
      <c r="RRI100"/>
      <c r="RRJ100"/>
      <c r="RRK100"/>
      <c r="RRL100"/>
      <c r="RRM100"/>
      <c r="RRN100"/>
      <c r="RRO100"/>
      <c r="RRP100"/>
      <c r="RRQ100"/>
      <c r="RRR100"/>
      <c r="RRS100"/>
      <c r="RRT100"/>
      <c r="RRU100"/>
      <c r="RRV100"/>
      <c r="RRW100"/>
      <c r="RRX100"/>
      <c r="RRY100"/>
      <c r="RRZ100"/>
      <c r="RSA100"/>
      <c r="RSB100"/>
      <c r="RSC100"/>
      <c r="RSD100"/>
      <c r="RSE100"/>
      <c r="RSF100"/>
      <c r="RSG100"/>
      <c r="RSH100"/>
      <c r="RSI100"/>
      <c r="RSJ100"/>
      <c r="RSK100"/>
      <c r="RSL100"/>
      <c r="RSM100"/>
      <c r="RSN100"/>
      <c r="RSO100"/>
      <c r="RSP100"/>
      <c r="RSQ100"/>
      <c r="RSR100"/>
      <c r="RSS100"/>
      <c r="RST100"/>
      <c r="RSU100"/>
      <c r="RSV100"/>
      <c r="RSW100"/>
      <c r="RSX100"/>
      <c r="RSY100"/>
      <c r="RSZ100"/>
      <c r="RTA100"/>
      <c r="RTB100"/>
      <c r="RTC100"/>
      <c r="RTD100"/>
      <c r="RTE100"/>
      <c r="RTF100"/>
      <c r="RTG100"/>
      <c r="RTH100"/>
      <c r="RTI100"/>
      <c r="RTJ100"/>
      <c r="RTK100"/>
      <c r="RTL100"/>
      <c r="RTM100"/>
      <c r="RTN100"/>
      <c r="RTO100"/>
      <c r="RTP100"/>
      <c r="RTQ100"/>
      <c r="RTR100"/>
      <c r="RTS100"/>
      <c r="RTT100"/>
      <c r="RTU100"/>
      <c r="RTV100"/>
      <c r="RTW100"/>
      <c r="RTX100"/>
      <c r="RTY100"/>
      <c r="RTZ100"/>
      <c r="RUA100"/>
      <c r="RUB100"/>
      <c r="RUC100"/>
      <c r="RUD100"/>
      <c r="RUE100"/>
      <c r="RUF100"/>
      <c r="RUG100"/>
      <c r="RUH100"/>
      <c r="RUI100"/>
      <c r="RUJ100"/>
      <c r="RUK100"/>
      <c r="RUL100"/>
      <c r="RUM100"/>
      <c r="RUN100"/>
      <c r="RUO100"/>
      <c r="RUP100"/>
      <c r="RUQ100"/>
      <c r="RUR100"/>
      <c r="RUS100"/>
      <c r="RUT100"/>
      <c r="RUU100"/>
      <c r="RUV100"/>
      <c r="RUW100"/>
      <c r="RUX100"/>
      <c r="RUY100"/>
      <c r="RUZ100"/>
      <c r="RVA100"/>
      <c r="RVB100"/>
      <c r="RVC100"/>
      <c r="RVD100"/>
      <c r="RVE100"/>
      <c r="RVF100"/>
      <c r="RVG100"/>
      <c r="RVH100"/>
      <c r="RVI100"/>
      <c r="RVJ100"/>
      <c r="RVK100"/>
      <c r="RVL100"/>
      <c r="RVM100"/>
      <c r="RVN100"/>
      <c r="RVO100"/>
      <c r="RVP100"/>
      <c r="RVQ100"/>
      <c r="RVR100"/>
      <c r="RVS100"/>
      <c r="RVT100"/>
      <c r="RVU100"/>
      <c r="RVV100"/>
      <c r="RVW100"/>
      <c r="RVX100"/>
      <c r="RVY100"/>
      <c r="RVZ100"/>
      <c r="RWA100"/>
      <c r="RWB100"/>
      <c r="RWC100"/>
      <c r="RWD100"/>
      <c r="RWE100"/>
      <c r="RWF100"/>
      <c r="RWG100"/>
      <c r="RWH100"/>
      <c r="RWI100"/>
      <c r="RWJ100"/>
      <c r="RWK100"/>
      <c r="RWL100"/>
      <c r="RWM100"/>
      <c r="RWN100"/>
      <c r="RWO100"/>
      <c r="RWP100"/>
      <c r="RWQ100"/>
      <c r="RWR100"/>
      <c r="RWS100"/>
      <c r="RWT100"/>
      <c r="RWU100"/>
      <c r="RWV100"/>
      <c r="RWW100"/>
      <c r="RWX100"/>
      <c r="RWY100"/>
      <c r="RWZ100"/>
      <c r="RXA100"/>
      <c r="RXB100"/>
      <c r="RXC100"/>
      <c r="RXD100"/>
      <c r="RXE100"/>
      <c r="RXF100"/>
      <c r="RXG100"/>
      <c r="RXH100"/>
      <c r="RXI100"/>
      <c r="RXJ100"/>
      <c r="RXK100"/>
      <c r="RXL100"/>
      <c r="RXM100"/>
      <c r="RXN100"/>
      <c r="RXO100"/>
      <c r="RXP100"/>
      <c r="RXQ100"/>
      <c r="RXR100"/>
      <c r="RXS100"/>
      <c r="RXT100"/>
      <c r="RXU100"/>
      <c r="RXV100"/>
      <c r="RXW100"/>
      <c r="RXX100"/>
      <c r="RXY100"/>
      <c r="RXZ100"/>
      <c r="RYA100"/>
      <c r="RYB100"/>
      <c r="RYC100"/>
      <c r="RYD100"/>
      <c r="RYE100"/>
      <c r="RYF100"/>
      <c r="RYG100"/>
      <c r="RYH100"/>
      <c r="RYI100"/>
      <c r="RYJ100"/>
      <c r="RYK100"/>
      <c r="RYL100"/>
      <c r="RYM100"/>
      <c r="RYN100"/>
      <c r="RYO100"/>
      <c r="RYP100"/>
      <c r="RYQ100"/>
      <c r="RYR100"/>
      <c r="RYS100"/>
      <c r="RYT100"/>
      <c r="RYU100"/>
      <c r="RYV100"/>
      <c r="RYW100"/>
      <c r="RYX100"/>
      <c r="RYY100"/>
      <c r="RYZ100"/>
      <c r="RZA100"/>
      <c r="RZB100"/>
      <c r="RZC100"/>
      <c r="RZD100"/>
      <c r="RZE100"/>
      <c r="RZF100"/>
      <c r="RZG100"/>
      <c r="RZH100"/>
      <c r="RZI100"/>
      <c r="RZJ100"/>
      <c r="RZK100"/>
      <c r="RZL100"/>
      <c r="RZM100"/>
      <c r="RZN100"/>
      <c r="RZO100"/>
      <c r="RZP100"/>
      <c r="RZQ100"/>
      <c r="RZR100"/>
      <c r="RZS100"/>
      <c r="RZT100"/>
      <c r="RZU100"/>
      <c r="RZV100"/>
      <c r="RZW100"/>
      <c r="RZX100"/>
      <c r="RZY100"/>
      <c r="RZZ100"/>
      <c r="SAA100"/>
      <c r="SAB100"/>
      <c r="SAC100"/>
      <c r="SAD100"/>
      <c r="SAE100"/>
      <c r="SAF100"/>
      <c r="SAG100"/>
      <c r="SAH100"/>
      <c r="SAI100"/>
      <c r="SAJ100"/>
      <c r="SAK100"/>
      <c r="SAL100"/>
      <c r="SAM100"/>
      <c r="SAN100"/>
      <c r="SAO100"/>
      <c r="SAP100"/>
      <c r="SAQ100"/>
      <c r="SAR100"/>
      <c r="SAS100"/>
      <c r="SAT100"/>
      <c r="SAU100"/>
      <c r="SAV100"/>
      <c r="SAW100"/>
      <c r="SAX100"/>
      <c r="SAY100"/>
      <c r="SAZ100"/>
      <c r="SBA100"/>
      <c r="SBB100"/>
      <c r="SBC100"/>
      <c r="SBD100"/>
      <c r="SBE100"/>
      <c r="SBF100"/>
      <c r="SBG100"/>
      <c r="SBH100"/>
      <c r="SBI100"/>
      <c r="SBJ100"/>
      <c r="SBK100"/>
      <c r="SBL100"/>
      <c r="SBM100"/>
      <c r="SBN100"/>
      <c r="SBO100"/>
      <c r="SBP100"/>
      <c r="SBQ100"/>
      <c r="SBR100"/>
      <c r="SBS100"/>
      <c r="SBT100"/>
      <c r="SBU100"/>
      <c r="SBV100"/>
      <c r="SBW100"/>
      <c r="SBX100"/>
      <c r="SBY100"/>
      <c r="SBZ100"/>
      <c r="SCA100"/>
      <c r="SCB100"/>
      <c r="SCC100"/>
      <c r="SCD100"/>
      <c r="SCE100"/>
      <c r="SCF100"/>
      <c r="SCG100"/>
      <c r="SCH100"/>
      <c r="SCI100"/>
      <c r="SCJ100"/>
      <c r="SCK100"/>
      <c r="SCL100"/>
      <c r="SCM100"/>
      <c r="SCN100"/>
      <c r="SCO100"/>
      <c r="SCP100"/>
      <c r="SCQ100"/>
      <c r="SCR100"/>
      <c r="SCS100"/>
      <c r="SCT100"/>
      <c r="SCU100"/>
      <c r="SCV100"/>
      <c r="SCW100"/>
      <c r="SCX100"/>
      <c r="SCY100"/>
      <c r="SCZ100"/>
      <c r="SDA100"/>
      <c r="SDB100"/>
      <c r="SDC100"/>
      <c r="SDD100"/>
      <c r="SDE100"/>
      <c r="SDF100"/>
      <c r="SDG100"/>
      <c r="SDH100"/>
      <c r="SDI100"/>
      <c r="SDJ100"/>
      <c r="SDK100"/>
      <c r="SDL100"/>
      <c r="SDM100"/>
      <c r="SDN100"/>
      <c r="SDO100"/>
      <c r="SDP100"/>
      <c r="SDQ100"/>
      <c r="SDR100"/>
      <c r="SDS100"/>
      <c r="SDT100"/>
      <c r="SDU100"/>
      <c r="SDV100"/>
      <c r="SDW100"/>
      <c r="SDX100"/>
      <c r="SDY100"/>
      <c r="SDZ100"/>
      <c r="SEA100"/>
      <c r="SEB100"/>
      <c r="SEC100"/>
      <c r="SED100"/>
      <c r="SEE100"/>
      <c r="SEF100"/>
      <c r="SEG100"/>
      <c r="SEH100"/>
      <c r="SEI100"/>
      <c r="SEJ100"/>
      <c r="SEK100"/>
      <c r="SEL100"/>
      <c r="SEM100"/>
      <c r="SEN100"/>
      <c r="SEO100"/>
      <c r="SEP100"/>
      <c r="SEQ100"/>
      <c r="SER100"/>
      <c r="SES100"/>
      <c r="SET100"/>
      <c r="SEU100"/>
      <c r="SEV100"/>
      <c r="SEW100"/>
      <c r="SEX100"/>
      <c r="SEY100"/>
      <c r="SEZ100"/>
      <c r="SFA100"/>
      <c r="SFB100"/>
      <c r="SFC100"/>
      <c r="SFD100"/>
      <c r="SFE100"/>
      <c r="SFF100"/>
      <c r="SFG100"/>
      <c r="SFH100"/>
      <c r="SFI100"/>
      <c r="SFJ100"/>
      <c r="SFK100"/>
      <c r="SFL100"/>
      <c r="SFM100"/>
      <c r="SFN100"/>
      <c r="SFO100"/>
      <c r="SFP100"/>
      <c r="SFQ100"/>
      <c r="SFR100"/>
      <c r="SFS100"/>
      <c r="SFT100"/>
      <c r="SFU100"/>
      <c r="SFV100"/>
      <c r="SFW100"/>
      <c r="SFX100"/>
      <c r="SFY100"/>
      <c r="SFZ100"/>
      <c r="SGA100"/>
      <c r="SGB100"/>
      <c r="SGC100"/>
      <c r="SGD100"/>
      <c r="SGE100"/>
      <c r="SGF100"/>
      <c r="SGG100"/>
      <c r="SGH100"/>
      <c r="SGI100"/>
      <c r="SGJ100"/>
      <c r="SGK100"/>
      <c r="SGL100"/>
      <c r="SGM100"/>
      <c r="SGN100"/>
      <c r="SGO100"/>
      <c r="SGP100"/>
      <c r="SGQ100"/>
      <c r="SGR100"/>
      <c r="SGS100"/>
      <c r="SGT100"/>
      <c r="SGU100"/>
      <c r="SGV100"/>
      <c r="SGW100"/>
      <c r="SGX100"/>
      <c r="SGY100"/>
      <c r="SGZ100"/>
      <c r="SHA100"/>
      <c r="SHB100"/>
      <c r="SHC100"/>
      <c r="SHD100"/>
      <c r="SHE100"/>
      <c r="SHF100"/>
      <c r="SHG100"/>
      <c r="SHH100"/>
      <c r="SHI100"/>
      <c r="SHJ100"/>
      <c r="SHK100"/>
      <c r="SHL100"/>
      <c r="SHM100"/>
      <c r="SHN100"/>
      <c r="SHO100"/>
      <c r="SHP100"/>
      <c r="SHQ100"/>
      <c r="SHR100"/>
      <c r="SHS100"/>
      <c r="SHT100"/>
      <c r="SHU100"/>
      <c r="SHV100"/>
      <c r="SHW100"/>
      <c r="SHX100"/>
      <c r="SHY100"/>
      <c r="SHZ100"/>
      <c r="SIA100"/>
      <c r="SIB100"/>
      <c r="SIC100"/>
      <c r="SID100"/>
      <c r="SIE100"/>
      <c r="SIF100"/>
      <c r="SIG100"/>
      <c r="SIH100"/>
      <c r="SII100"/>
      <c r="SIJ100"/>
      <c r="SIK100"/>
      <c r="SIL100"/>
      <c r="SIM100"/>
      <c r="SIN100"/>
      <c r="SIO100"/>
      <c r="SIP100"/>
      <c r="SIQ100"/>
      <c r="SIR100"/>
      <c r="SIS100"/>
      <c r="SIT100"/>
      <c r="SIU100"/>
      <c r="SIV100"/>
      <c r="SIW100"/>
      <c r="SIX100"/>
      <c r="SIY100"/>
      <c r="SIZ100"/>
      <c r="SJA100"/>
      <c r="SJB100"/>
      <c r="SJC100"/>
      <c r="SJD100"/>
      <c r="SJE100"/>
      <c r="SJF100"/>
      <c r="SJG100"/>
      <c r="SJH100"/>
      <c r="SJI100"/>
      <c r="SJJ100"/>
      <c r="SJK100"/>
      <c r="SJL100"/>
      <c r="SJM100"/>
      <c r="SJN100"/>
      <c r="SJO100"/>
      <c r="SJP100"/>
      <c r="SJQ100"/>
      <c r="SJR100"/>
      <c r="SJS100"/>
      <c r="SJT100"/>
      <c r="SJU100"/>
      <c r="SJV100"/>
      <c r="SJW100"/>
      <c r="SJX100"/>
      <c r="SJY100"/>
      <c r="SJZ100"/>
      <c r="SKA100"/>
      <c r="SKB100"/>
      <c r="SKC100"/>
      <c r="SKD100"/>
      <c r="SKE100"/>
      <c r="SKF100"/>
      <c r="SKG100"/>
      <c r="SKH100"/>
      <c r="SKI100"/>
      <c r="SKJ100"/>
      <c r="SKK100"/>
      <c r="SKL100"/>
      <c r="SKM100"/>
      <c r="SKN100"/>
      <c r="SKO100"/>
      <c r="SKP100"/>
      <c r="SKQ100"/>
      <c r="SKR100"/>
      <c r="SKS100"/>
      <c r="SKT100"/>
      <c r="SKU100"/>
      <c r="SKV100"/>
      <c r="SKW100"/>
      <c r="SKX100"/>
      <c r="SKY100"/>
      <c r="SKZ100"/>
      <c r="SLA100"/>
      <c r="SLB100"/>
      <c r="SLC100"/>
      <c r="SLD100"/>
      <c r="SLE100"/>
      <c r="SLF100"/>
      <c r="SLG100"/>
      <c r="SLH100"/>
      <c r="SLI100"/>
      <c r="SLJ100"/>
      <c r="SLK100"/>
      <c r="SLL100"/>
      <c r="SLM100"/>
      <c r="SLN100"/>
      <c r="SLO100"/>
      <c r="SLP100"/>
      <c r="SLQ100"/>
      <c r="SLR100"/>
      <c r="SLS100"/>
      <c r="SLT100"/>
      <c r="SLU100"/>
      <c r="SLV100"/>
      <c r="SLW100"/>
      <c r="SLX100"/>
      <c r="SLY100"/>
      <c r="SLZ100"/>
      <c r="SMA100"/>
      <c r="SMB100"/>
      <c r="SMC100"/>
      <c r="SMD100"/>
      <c r="SME100"/>
      <c r="SMF100"/>
      <c r="SMG100"/>
      <c r="SMH100"/>
      <c r="SMI100"/>
      <c r="SMJ100"/>
      <c r="SMK100"/>
      <c r="SML100"/>
      <c r="SMM100"/>
      <c r="SMN100"/>
      <c r="SMO100"/>
      <c r="SMP100"/>
      <c r="SMQ100"/>
      <c r="SMR100"/>
      <c r="SMS100"/>
      <c r="SMT100"/>
      <c r="SMU100"/>
      <c r="SMV100"/>
      <c r="SMW100"/>
      <c r="SMX100"/>
      <c r="SMY100"/>
      <c r="SMZ100"/>
      <c r="SNA100"/>
      <c r="SNB100"/>
      <c r="SNC100"/>
      <c r="SND100"/>
      <c r="SNE100"/>
      <c r="SNF100"/>
      <c r="SNG100"/>
      <c r="SNH100"/>
      <c r="SNI100"/>
      <c r="SNJ100"/>
      <c r="SNK100"/>
      <c r="SNL100"/>
      <c r="SNM100"/>
      <c r="SNN100"/>
      <c r="SNO100"/>
      <c r="SNP100"/>
      <c r="SNQ100"/>
      <c r="SNR100"/>
      <c r="SNS100"/>
      <c r="SNT100"/>
      <c r="SNU100"/>
      <c r="SNV100"/>
      <c r="SNW100"/>
      <c r="SNX100"/>
      <c r="SNY100"/>
      <c r="SNZ100"/>
      <c r="SOA100"/>
      <c r="SOB100"/>
      <c r="SOC100"/>
      <c r="SOD100"/>
      <c r="SOE100"/>
      <c r="SOF100"/>
      <c r="SOG100"/>
      <c r="SOH100"/>
      <c r="SOI100"/>
      <c r="SOJ100"/>
      <c r="SOK100"/>
      <c r="SOL100"/>
      <c r="SOM100"/>
      <c r="SON100"/>
      <c r="SOO100"/>
      <c r="SOP100"/>
      <c r="SOQ100"/>
      <c r="SOR100"/>
      <c r="SOS100"/>
      <c r="SOT100"/>
      <c r="SOU100"/>
      <c r="SOV100"/>
      <c r="SOW100"/>
      <c r="SOX100"/>
      <c r="SOY100"/>
      <c r="SOZ100"/>
      <c r="SPA100"/>
      <c r="SPB100"/>
      <c r="SPC100"/>
      <c r="SPD100"/>
      <c r="SPE100"/>
      <c r="SPF100"/>
      <c r="SPG100"/>
      <c r="SPH100"/>
      <c r="SPI100"/>
      <c r="SPJ100"/>
      <c r="SPK100"/>
      <c r="SPL100"/>
      <c r="SPM100"/>
      <c r="SPN100"/>
      <c r="SPO100"/>
      <c r="SPP100"/>
      <c r="SPQ100"/>
      <c r="SPR100"/>
      <c r="SPS100"/>
      <c r="SPT100"/>
      <c r="SPU100"/>
      <c r="SPV100"/>
      <c r="SPW100"/>
      <c r="SPX100"/>
      <c r="SPY100"/>
      <c r="SPZ100"/>
      <c r="SQA100"/>
      <c r="SQB100"/>
      <c r="SQC100"/>
      <c r="SQD100"/>
      <c r="SQE100"/>
      <c r="SQF100"/>
      <c r="SQG100"/>
      <c r="SQH100"/>
      <c r="SQI100"/>
      <c r="SQJ100"/>
      <c r="SQK100"/>
      <c r="SQL100"/>
      <c r="SQM100"/>
      <c r="SQN100"/>
      <c r="SQO100"/>
      <c r="SQP100"/>
      <c r="SQQ100"/>
      <c r="SQR100"/>
      <c r="SQS100"/>
      <c r="SQT100"/>
      <c r="SQU100"/>
      <c r="SQV100"/>
      <c r="SQW100"/>
      <c r="SQX100"/>
      <c r="SQY100"/>
      <c r="SQZ100"/>
      <c r="SRA100"/>
      <c r="SRB100"/>
      <c r="SRC100"/>
      <c r="SRD100"/>
      <c r="SRE100"/>
      <c r="SRF100"/>
      <c r="SRG100"/>
      <c r="SRH100"/>
      <c r="SRI100"/>
      <c r="SRJ100"/>
      <c r="SRK100"/>
      <c r="SRL100"/>
      <c r="SRM100"/>
      <c r="SRN100"/>
      <c r="SRO100"/>
      <c r="SRP100"/>
      <c r="SRQ100"/>
      <c r="SRR100"/>
      <c r="SRS100"/>
      <c r="SRT100"/>
      <c r="SRU100"/>
      <c r="SRV100"/>
      <c r="SRW100"/>
      <c r="SRX100"/>
      <c r="SRY100"/>
      <c r="SRZ100"/>
      <c r="SSA100"/>
      <c r="SSB100"/>
      <c r="SSC100"/>
      <c r="SSD100"/>
      <c r="SSE100"/>
      <c r="SSF100"/>
      <c r="SSG100"/>
      <c r="SSH100"/>
      <c r="SSI100"/>
      <c r="SSJ100"/>
      <c r="SSK100"/>
      <c r="SSL100"/>
      <c r="SSM100"/>
      <c r="SSN100"/>
      <c r="SSO100"/>
      <c r="SSP100"/>
      <c r="SSQ100"/>
      <c r="SSR100"/>
      <c r="SSS100"/>
      <c r="SST100"/>
      <c r="SSU100"/>
      <c r="SSV100"/>
      <c r="SSW100"/>
      <c r="SSX100"/>
      <c r="SSY100"/>
      <c r="SSZ100"/>
      <c r="STA100"/>
      <c r="STB100"/>
      <c r="STC100"/>
      <c r="STD100"/>
      <c r="STE100"/>
      <c r="STF100"/>
      <c r="STG100"/>
      <c r="STH100"/>
      <c r="STI100"/>
      <c r="STJ100"/>
      <c r="STK100"/>
      <c r="STL100"/>
      <c r="STM100"/>
      <c r="STN100"/>
      <c r="STO100"/>
      <c r="STP100"/>
      <c r="STQ100"/>
      <c r="STR100"/>
      <c r="STS100"/>
      <c r="STT100"/>
      <c r="STU100"/>
      <c r="STV100"/>
      <c r="STW100"/>
      <c r="STX100"/>
      <c r="STY100"/>
      <c r="STZ100"/>
      <c r="SUA100"/>
      <c r="SUB100"/>
      <c r="SUC100"/>
      <c r="SUD100"/>
      <c r="SUE100"/>
      <c r="SUF100"/>
      <c r="SUG100"/>
      <c r="SUH100"/>
      <c r="SUI100"/>
      <c r="SUJ100"/>
      <c r="SUK100"/>
      <c r="SUL100"/>
      <c r="SUM100"/>
      <c r="SUN100"/>
      <c r="SUO100"/>
      <c r="SUP100"/>
      <c r="SUQ100"/>
      <c r="SUR100"/>
      <c r="SUS100"/>
      <c r="SUT100"/>
      <c r="SUU100"/>
      <c r="SUV100"/>
      <c r="SUW100"/>
      <c r="SUX100"/>
      <c r="SUY100"/>
      <c r="SUZ100"/>
      <c r="SVA100"/>
      <c r="SVB100"/>
      <c r="SVC100"/>
      <c r="SVD100"/>
      <c r="SVE100"/>
      <c r="SVF100"/>
      <c r="SVG100"/>
      <c r="SVH100"/>
      <c r="SVI100"/>
      <c r="SVJ100"/>
      <c r="SVK100"/>
      <c r="SVL100"/>
      <c r="SVM100"/>
      <c r="SVN100"/>
      <c r="SVO100"/>
      <c r="SVP100"/>
      <c r="SVQ100"/>
      <c r="SVR100"/>
      <c r="SVS100"/>
      <c r="SVT100"/>
      <c r="SVU100"/>
      <c r="SVV100"/>
      <c r="SVW100"/>
      <c r="SVX100"/>
      <c r="SVY100"/>
      <c r="SVZ100"/>
      <c r="SWA100"/>
      <c r="SWB100"/>
      <c r="SWC100"/>
      <c r="SWD100"/>
      <c r="SWE100"/>
      <c r="SWF100"/>
      <c r="SWG100"/>
      <c r="SWH100"/>
      <c r="SWI100"/>
      <c r="SWJ100"/>
      <c r="SWK100"/>
      <c r="SWL100"/>
      <c r="SWM100"/>
      <c r="SWN100"/>
      <c r="SWO100"/>
      <c r="SWP100"/>
      <c r="SWQ100"/>
      <c r="SWR100"/>
      <c r="SWS100"/>
      <c r="SWT100"/>
      <c r="SWU100"/>
      <c r="SWV100"/>
      <c r="SWW100"/>
      <c r="SWX100"/>
      <c r="SWY100"/>
      <c r="SWZ100"/>
      <c r="SXA100"/>
      <c r="SXB100"/>
      <c r="SXC100"/>
      <c r="SXD100"/>
      <c r="SXE100"/>
      <c r="SXF100"/>
      <c r="SXG100"/>
      <c r="SXH100"/>
      <c r="SXI100"/>
      <c r="SXJ100"/>
      <c r="SXK100"/>
      <c r="SXL100"/>
      <c r="SXM100"/>
      <c r="SXN100"/>
      <c r="SXO100"/>
      <c r="SXP100"/>
      <c r="SXQ100"/>
      <c r="SXR100"/>
      <c r="SXS100"/>
      <c r="SXT100"/>
      <c r="SXU100"/>
      <c r="SXV100"/>
      <c r="SXW100"/>
      <c r="SXX100"/>
      <c r="SXY100"/>
      <c r="SXZ100"/>
      <c r="SYA100"/>
      <c r="SYB100"/>
      <c r="SYC100"/>
      <c r="SYD100"/>
      <c r="SYE100"/>
      <c r="SYF100"/>
      <c r="SYG100"/>
      <c r="SYH100"/>
      <c r="SYI100"/>
      <c r="SYJ100"/>
      <c r="SYK100"/>
      <c r="SYL100"/>
      <c r="SYM100"/>
      <c r="SYN100"/>
      <c r="SYO100"/>
      <c r="SYP100"/>
      <c r="SYQ100"/>
      <c r="SYR100"/>
      <c r="SYS100"/>
      <c r="SYT100"/>
      <c r="SYU100"/>
      <c r="SYV100"/>
      <c r="SYW100"/>
      <c r="SYX100"/>
      <c r="SYY100"/>
      <c r="SYZ100"/>
      <c r="SZA100"/>
      <c r="SZB100"/>
      <c r="SZC100"/>
      <c r="SZD100"/>
      <c r="SZE100"/>
      <c r="SZF100"/>
      <c r="SZG100"/>
      <c r="SZH100"/>
      <c r="SZI100"/>
      <c r="SZJ100"/>
      <c r="SZK100"/>
      <c r="SZL100"/>
      <c r="SZM100"/>
      <c r="SZN100"/>
      <c r="SZO100"/>
      <c r="SZP100"/>
      <c r="SZQ100"/>
      <c r="SZR100"/>
      <c r="SZS100"/>
      <c r="SZT100"/>
      <c r="SZU100"/>
      <c r="SZV100"/>
      <c r="SZW100"/>
      <c r="SZX100"/>
      <c r="SZY100"/>
      <c r="SZZ100"/>
      <c r="TAA100"/>
      <c r="TAB100"/>
      <c r="TAC100"/>
      <c r="TAD100"/>
      <c r="TAE100"/>
      <c r="TAF100"/>
      <c r="TAG100"/>
      <c r="TAH100"/>
      <c r="TAI100"/>
      <c r="TAJ100"/>
      <c r="TAK100"/>
      <c r="TAL100"/>
      <c r="TAM100"/>
      <c r="TAN100"/>
      <c r="TAO100"/>
      <c r="TAP100"/>
      <c r="TAQ100"/>
      <c r="TAR100"/>
      <c r="TAS100"/>
      <c r="TAT100"/>
      <c r="TAU100"/>
      <c r="TAV100"/>
      <c r="TAW100"/>
      <c r="TAX100"/>
      <c r="TAY100"/>
      <c r="TAZ100"/>
      <c r="TBA100"/>
      <c r="TBB100"/>
      <c r="TBC100"/>
      <c r="TBD100"/>
      <c r="TBE100"/>
      <c r="TBF100"/>
      <c r="TBG100"/>
      <c r="TBH100"/>
      <c r="TBI100"/>
      <c r="TBJ100"/>
      <c r="TBK100"/>
      <c r="TBL100"/>
      <c r="TBM100"/>
      <c r="TBN100"/>
      <c r="TBO100"/>
      <c r="TBP100"/>
      <c r="TBQ100"/>
      <c r="TBR100"/>
      <c r="TBS100"/>
      <c r="TBT100"/>
      <c r="TBU100"/>
      <c r="TBV100"/>
      <c r="TBW100"/>
      <c r="TBX100"/>
      <c r="TBY100"/>
      <c r="TBZ100"/>
      <c r="TCA100"/>
      <c r="TCB100"/>
      <c r="TCC100"/>
      <c r="TCD100"/>
      <c r="TCE100"/>
      <c r="TCF100"/>
      <c r="TCG100"/>
      <c r="TCH100"/>
      <c r="TCI100"/>
      <c r="TCJ100"/>
      <c r="TCK100"/>
      <c r="TCL100"/>
      <c r="TCM100"/>
      <c r="TCN100"/>
      <c r="TCO100"/>
      <c r="TCP100"/>
      <c r="TCQ100"/>
      <c r="TCR100"/>
      <c r="TCS100"/>
      <c r="TCT100"/>
      <c r="TCU100"/>
      <c r="TCV100"/>
      <c r="TCW100"/>
      <c r="TCX100"/>
      <c r="TCY100"/>
      <c r="TCZ100"/>
      <c r="TDA100"/>
      <c r="TDB100"/>
      <c r="TDC100"/>
      <c r="TDD100"/>
      <c r="TDE100"/>
      <c r="TDF100"/>
      <c r="TDG100"/>
      <c r="TDH100"/>
      <c r="TDI100"/>
      <c r="TDJ100"/>
      <c r="TDK100"/>
      <c r="TDL100"/>
      <c r="TDM100"/>
      <c r="TDN100"/>
      <c r="TDO100"/>
      <c r="TDP100"/>
      <c r="TDQ100"/>
      <c r="TDR100"/>
      <c r="TDS100"/>
      <c r="TDT100"/>
      <c r="TDU100"/>
      <c r="TDV100"/>
      <c r="TDW100"/>
      <c r="TDX100"/>
      <c r="TDY100"/>
      <c r="TDZ100"/>
      <c r="TEA100"/>
      <c r="TEB100"/>
      <c r="TEC100"/>
      <c r="TED100"/>
      <c r="TEE100"/>
      <c r="TEF100"/>
      <c r="TEG100"/>
      <c r="TEH100"/>
      <c r="TEI100"/>
      <c r="TEJ100"/>
      <c r="TEK100"/>
      <c r="TEL100"/>
      <c r="TEM100"/>
      <c r="TEN100"/>
      <c r="TEO100"/>
      <c r="TEP100"/>
      <c r="TEQ100"/>
      <c r="TER100"/>
      <c r="TES100"/>
      <c r="TET100"/>
      <c r="TEU100"/>
      <c r="TEV100"/>
      <c r="TEW100"/>
      <c r="TEX100"/>
      <c r="TEY100"/>
      <c r="TEZ100"/>
      <c r="TFA100"/>
      <c r="TFB100"/>
      <c r="TFC100"/>
      <c r="TFD100"/>
      <c r="TFE100"/>
      <c r="TFF100"/>
      <c r="TFG100"/>
      <c r="TFH100"/>
      <c r="TFI100"/>
      <c r="TFJ100"/>
      <c r="TFK100"/>
      <c r="TFL100"/>
      <c r="TFM100"/>
      <c r="TFN100"/>
      <c r="TFO100"/>
      <c r="TFP100"/>
      <c r="TFQ100"/>
      <c r="TFR100"/>
      <c r="TFS100"/>
      <c r="TFT100"/>
      <c r="TFU100"/>
      <c r="TFV100"/>
      <c r="TFW100"/>
      <c r="TFX100"/>
      <c r="TFY100"/>
      <c r="TFZ100"/>
      <c r="TGA100"/>
      <c r="TGB100"/>
      <c r="TGC100"/>
      <c r="TGD100"/>
      <c r="TGE100"/>
      <c r="TGF100"/>
      <c r="TGG100"/>
      <c r="TGH100"/>
      <c r="TGI100"/>
      <c r="TGJ100"/>
      <c r="TGK100"/>
      <c r="TGL100"/>
      <c r="TGM100"/>
      <c r="TGN100"/>
      <c r="TGO100"/>
      <c r="TGP100"/>
      <c r="TGQ100"/>
      <c r="TGR100"/>
      <c r="TGS100"/>
      <c r="TGT100"/>
      <c r="TGU100"/>
      <c r="TGV100"/>
      <c r="TGW100"/>
      <c r="TGX100"/>
      <c r="TGY100"/>
      <c r="TGZ100"/>
      <c r="THA100"/>
      <c r="THB100"/>
      <c r="THC100"/>
      <c r="THD100"/>
      <c r="THE100"/>
      <c r="THF100"/>
      <c r="THG100"/>
      <c r="THH100"/>
      <c r="THI100"/>
      <c r="THJ100"/>
      <c r="THK100"/>
      <c r="THL100"/>
      <c r="THM100"/>
      <c r="THN100"/>
      <c r="THO100"/>
      <c r="THP100"/>
      <c r="THQ100"/>
      <c r="THR100"/>
      <c r="THS100"/>
      <c r="THT100"/>
      <c r="THU100"/>
      <c r="THV100"/>
      <c r="THW100"/>
      <c r="THX100"/>
      <c r="THY100"/>
      <c r="THZ100"/>
      <c r="TIA100"/>
      <c r="TIB100"/>
      <c r="TIC100"/>
      <c r="TID100"/>
      <c r="TIE100"/>
      <c r="TIF100"/>
      <c r="TIG100"/>
      <c r="TIH100"/>
      <c r="TII100"/>
      <c r="TIJ100"/>
      <c r="TIK100"/>
      <c r="TIL100"/>
      <c r="TIM100"/>
      <c r="TIN100"/>
      <c r="TIO100"/>
      <c r="TIP100"/>
      <c r="TIQ100"/>
      <c r="TIR100"/>
      <c r="TIS100"/>
      <c r="TIT100"/>
      <c r="TIU100"/>
      <c r="TIV100"/>
      <c r="TIW100"/>
      <c r="TIX100"/>
      <c r="TIY100"/>
      <c r="TIZ100"/>
      <c r="TJA100"/>
      <c r="TJB100"/>
      <c r="TJC100"/>
      <c r="TJD100"/>
      <c r="TJE100"/>
      <c r="TJF100"/>
      <c r="TJG100"/>
      <c r="TJH100"/>
      <c r="TJI100"/>
      <c r="TJJ100"/>
      <c r="TJK100"/>
      <c r="TJL100"/>
      <c r="TJM100"/>
      <c r="TJN100"/>
      <c r="TJO100"/>
      <c r="TJP100"/>
      <c r="TJQ100"/>
      <c r="TJR100"/>
      <c r="TJS100"/>
      <c r="TJT100"/>
      <c r="TJU100"/>
      <c r="TJV100"/>
      <c r="TJW100"/>
      <c r="TJX100"/>
      <c r="TJY100"/>
      <c r="TJZ100"/>
      <c r="TKA100"/>
      <c r="TKB100"/>
      <c r="TKC100"/>
      <c r="TKD100"/>
      <c r="TKE100"/>
      <c r="TKF100"/>
      <c r="TKG100"/>
      <c r="TKH100"/>
      <c r="TKI100"/>
      <c r="TKJ100"/>
      <c r="TKK100"/>
      <c r="TKL100"/>
      <c r="TKM100"/>
      <c r="TKN100"/>
      <c r="TKO100"/>
      <c r="TKP100"/>
      <c r="TKQ100"/>
      <c r="TKR100"/>
      <c r="TKS100"/>
      <c r="TKT100"/>
      <c r="TKU100"/>
      <c r="TKV100"/>
      <c r="TKW100"/>
      <c r="TKX100"/>
      <c r="TKY100"/>
      <c r="TKZ100"/>
      <c r="TLA100"/>
      <c r="TLB100"/>
      <c r="TLC100"/>
      <c r="TLD100"/>
      <c r="TLE100"/>
      <c r="TLF100"/>
      <c r="TLG100"/>
      <c r="TLH100"/>
      <c r="TLI100"/>
      <c r="TLJ100"/>
      <c r="TLK100"/>
      <c r="TLL100"/>
      <c r="TLM100"/>
      <c r="TLN100"/>
      <c r="TLO100"/>
      <c r="TLP100"/>
      <c r="TLQ100"/>
      <c r="TLR100"/>
      <c r="TLS100"/>
      <c r="TLT100"/>
      <c r="TLU100"/>
      <c r="TLV100"/>
      <c r="TLW100"/>
      <c r="TLX100"/>
      <c r="TLY100"/>
      <c r="TLZ100"/>
      <c r="TMA100"/>
      <c r="TMB100"/>
      <c r="TMC100"/>
      <c r="TMD100"/>
      <c r="TME100"/>
      <c r="TMF100"/>
      <c r="TMG100"/>
      <c r="TMH100"/>
      <c r="TMI100"/>
      <c r="TMJ100"/>
      <c r="TMK100"/>
      <c r="TML100"/>
      <c r="TMM100"/>
      <c r="TMN100"/>
      <c r="TMO100"/>
      <c r="TMP100"/>
      <c r="TMQ100"/>
      <c r="TMR100"/>
      <c r="TMS100"/>
      <c r="TMT100"/>
      <c r="TMU100"/>
      <c r="TMV100"/>
      <c r="TMW100"/>
      <c r="TMX100"/>
      <c r="TMY100"/>
      <c r="TMZ100"/>
      <c r="TNA100"/>
      <c r="TNB100"/>
      <c r="TNC100"/>
      <c r="TND100"/>
      <c r="TNE100"/>
      <c r="TNF100"/>
      <c r="TNG100"/>
      <c r="TNH100"/>
      <c r="TNI100"/>
      <c r="TNJ100"/>
      <c r="TNK100"/>
      <c r="TNL100"/>
      <c r="TNM100"/>
      <c r="TNN100"/>
      <c r="TNO100"/>
      <c r="TNP100"/>
      <c r="TNQ100"/>
      <c r="TNR100"/>
      <c r="TNS100"/>
      <c r="TNT100"/>
      <c r="TNU100"/>
      <c r="TNV100"/>
      <c r="TNW100"/>
      <c r="TNX100"/>
      <c r="TNY100"/>
      <c r="TNZ100"/>
      <c r="TOA100"/>
      <c r="TOB100"/>
      <c r="TOC100"/>
      <c r="TOD100"/>
      <c r="TOE100"/>
      <c r="TOF100"/>
      <c r="TOG100"/>
      <c r="TOH100"/>
      <c r="TOI100"/>
      <c r="TOJ100"/>
      <c r="TOK100"/>
      <c r="TOL100"/>
      <c r="TOM100"/>
      <c r="TON100"/>
      <c r="TOO100"/>
      <c r="TOP100"/>
      <c r="TOQ100"/>
      <c r="TOR100"/>
      <c r="TOS100"/>
      <c r="TOT100"/>
      <c r="TOU100"/>
      <c r="TOV100"/>
      <c r="TOW100"/>
      <c r="TOX100"/>
      <c r="TOY100"/>
      <c r="TOZ100"/>
      <c r="TPA100"/>
      <c r="TPB100"/>
      <c r="TPC100"/>
      <c r="TPD100"/>
      <c r="TPE100"/>
      <c r="TPF100"/>
      <c r="TPG100"/>
      <c r="TPH100"/>
      <c r="TPI100"/>
      <c r="TPJ100"/>
      <c r="TPK100"/>
      <c r="TPL100"/>
      <c r="TPM100"/>
      <c r="TPN100"/>
      <c r="TPO100"/>
      <c r="TPP100"/>
      <c r="TPQ100"/>
      <c r="TPR100"/>
      <c r="TPS100"/>
      <c r="TPT100"/>
      <c r="TPU100"/>
      <c r="TPV100"/>
      <c r="TPW100"/>
      <c r="TPX100"/>
      <c r="TPY100"/>
      <c r="TPZ100"/>
      <c r="TQA100"/>
      <c r="TQB100"/>
      <c r="TQC100"/>
      <c r="TQD100"/>
      <c r="TQE100"/>
      <c r="TQF100"/>
      <c r="TQG100"/>
      <c r="TQH100"/>
      <c r="TQI100"/>
      <c r="TQJ100"/>
      <c r="TQK100"/>
      <c r="TQL100"/>
      <c r="TQM100"/>
      <c r="TQN100"/>
      <c r="TQO100"/>
      <c r="TQP100"/>
      <c r="TQQ100"/>
      <c r="TQR100"/>
      <c r="TQS100"/>
      <c r="TQT100"/>
      <c r="TQU100"/>
      <c r="TQV100"/>
      <c r="TQW100"/>
      <c r="TQX100"/>
      <c r="TQY100"/>
      <c r="TQZ100"/>
      <c r="TRA100"/>
      <c r="TRB100"/>
      <c r="TRC100"/>
      <c r="TRD100"/>
      <c r="TRE100"/>
      <c r="TRF100"/>
      <c r="TRG100"/>
      <c r="TRH100"/>
      <c r="TRI100"/>
      <c r="TRJ100"/>
      <c r="TRK100"/>
      <c r="TRL100"/>
      <c r="TRM100"/>
      <c r="TRN100"/>
      <c r="TRO100"/>
      <c r="TRP100"/>
      <c r="TRQ100"/>
      <c r="TRR100"/>
      <c r="TRS100"/>
      <c r="TRT100"/>
      <c r="TRU100"/>
      <c r="TRV100"/>
      <c r="TRW100"/>
      <c r="TRX100"/>
      <c r="TRY100"/>
      <c r="TRZ100"/>
      <c r="TSA100"/>
      <c r="TSB100"/>
      <c r="TSC100"/>
      <c r="TSD100"/>
      <c r="TSE100"/>
      <c r="TSF100"/>
      <c r="TSG100"/>
      <c r="TSH100"/>
      <c r="TSI100"/>
      <c r="TSJ100"/>
      <c r="TSK100"/>
      <c r="TSL100"/>
      <c r="TSM100"/>
      <c r="TSN100"/>
      <c r="TSO100"/>
      <c r="TSP100"/>
      <c r="TSQ100"/>
      <c r="TSR100"/>
      <c r="TSS100"/>
      <c r="TST100"/>
      <c r="TSU100"/>
      <c r="TSV100"/>
      <c r="TSW100"/>
      <c r="TSX100"/>
      <c r="TSY100"/>
      <c r="TSZ100"/>
      <c r="TTA100"/>
      <c r="TTB100"/>
      <c r="TTC100"/>
      <c r="TTD100"/>
      <c r="TTE100"/>
      <c r="TTF100"/>
      <c r="TTG100"/>
      <c r="TTH100"/>
      <c r="TTI100"/>
      <c r="TTJ100"/>
      <c r="TTK100"/>
      <c r="TTL100"/>
      <c r="TTM100"/>
      <c r="TTN100"/>
      <c r="TTO100"/>
      <c r="TTP100"/>
      <c r="TTQ100"/>
      <c r="TTR100"/>
      <c r="TTS100"/>
      <c r="TTT100"/>
      <c r="TTU100"/>
      <c r="TTV100"/>
      <c r="TTW100"/>
      <c r="TTX100"/>
      <c r="TTY100"/>
      <c r="TTZ100"/>
      <c r="TUA100"/>
      <c r="TUB100"/>
      <c r="TUC100"/>
      <c r="TUD100"/>
      <c r="TUE100"/>
      <c r="TUF100"/>
      <c r="TUG100"/>
      <c r="TUH100"/>
      <c r="TUI100"/>
      <c r="TUJ100"/>
      <c r="TUK100"/>
      <c r="TUL100"/>
      <c r="TUM100"/>
      <c r="TUN100"/>
      <c r="TUO100"/>
      <c r="TUP100"/>
      <c r="TUQ100"/>
      <c r="TUR100"/>
      <c r="TUS100"/>
      <c r="TUT100"/>
      <c r="TUU100"/>
      <c r="TUV100"/>
      <c r="TUW100"/>
      <c r="TUX100"/>
      <c r="TUY100"/>
      <c r="TUZ100"/>
      <c r="TVA100"/>
      <c r="TVB100"/>
      <c r="TVC100"/>
      <c r="TVD100"/>
      <c r="TVE100"/>
      <c r="TVF100"/>
      <c r="TVG100"/>
      <c r="TVH100"/>
      <c r="TVI100"/>
      <c r="TVJ100"/>
      <c r="TVK100"/>
      <c r="TVL100"/>
      <c r="TVM100"/>
      <c r="TVN100"/>
      <c r="TVO100"/>
      <c r="TVP100"/>
      <c r="TVQ100"/>
      <c r="TVR100"/>
      <c r="TVS100"/>
      <c r="TVT100"/>
      <c r="TVU100"/>
      <c r="TVV100"/>
      <c r="TVW100"/>
      <c r="TVX100"/>
      <c r="TVY100"/>
      <c r="TVZ100"/>
      <c r="TWA100"/>
      <c r="TWB100"/>
      <c r="TWC100"/>
      <c r="TWD100"/>
      <c r="TWE100"/>
      <c r="TWF100"/>
      <c r="TWG100"/>
      <c r="TWH100"/>
      <c r="TWI100"/>
      <c r="TWJ100"/>
      <c r="TWK100"/>
      <c r="TWL100"/>
      <c r="TWM100"/>
      <c r="TWN100"/>
      <c r="TWO100"/>
      <c r="TWP100"/>
      <c r="TWQ100"/>
      <c r="TWR100"/>
      <c r="TWS100"/>
      <c r="TWT100"/>
      <c r="TWU100"/>
      <c r="TWV100"/>
      <c r="TWW100"/>
      <c r="TWX100"/>
      <c r="TWY100"/>
      <c r="TWZ100"/>
      <c r="TXA100"/>
      <c r="TXB100"/>
      <c r="TXC100"/>
      <c r="TXD100"/>
      <c r="TXE100"/>
      <c r="TXF100"/>
      <c r="TXG100"/>
      <c r="TXH100"/>
      <c r="TXI100"/>
      <c r="TXJ100"/>
      <c r="TXK100"/>
      <c r="TXL100"/>
      <c r="TXM100"/>
      <c r="TXN100"/>
      <c r="TXO100"/>
      <c r="TXP100"/>
      <c r="TXQ100"/>
      <c r="TXR100"/>
      <c r="TXS100"/>
      <c r="TXT100"/>
      <c r="TXU100"/>
      <c r="TXV100"/>
      <c r="TXW100"/>
      <c r="TXX100"/>
      <c r="TXY100"/>
      <c r="TXZ100"/>
      <c r="TYA100"/>
      <c r="TYB100"/>
      <c r="TYC100"/>
      <c r="TYD100"/>
      <c r="TYE100"/>
      <c r="TYF100"/>
      <c r="TYG100"/>
      <c r="TYH100"/>
      <c r="TYI100"/>
      <c r="TYJ100"/>
      <c r="TYK100"/>
      <c r="TYL100"/>
      <c r="TYM100"/>
      <c r="TYN100"/>
      <c r="TYO100"/>
      <c r="TYP100"/>
      <c r="TYQ100"/>
      <c r="TYR100"/>
      <c r="TYS100"/>
      <c r="TYT100"/>
      <c r="TYU100"/>
      <c r="TYV100"/>
      <c r="TYW100"/>
      <c r="TYX100"/>
      <c r="TYY100"/>
      <c r="TYZ100"/>
      <c r="TZA100"/>
      <c r="TZB100"/>
      <c r="TZC100"/>
      <c r="TZD100"/>
      <c r="TZE100"/>
      <c r="TZF100"/>
      <c r="TZG100"/>
      <c r="TZH100"/>
      <c r="TZI100"/>
      <c r="TZJ100"/>
      <c r="TZK100"/>
      <c r="TZL100"/>
      <c r="TZM100"/>
      <c r="TZN100"/>
      <c r="TZO100"/>
      <c r="TZP100"/>
      <c r="TZQ100"/>
      <c r="TZR100"/>
      <c r="TZS100"/>
      <c r="TZT100"/>
      <c r="TZU100"/>
      <c r="TZV100"/>
      <c r="TZW100"/>
      <c r="TZX100"/>
      <c r="TZY100"/>
      <c r="TZZ100"/>
      <c r="UAA100"/>
      <c r="UAB100"/>
      <c r="UAC100"/>
      <c r="UAD100"/>
      <c r="UAE100"/>
      <c r="UAF100"/>
      <c r="UAG100"/>
      <c r="UAH100"/>
      <c r="UAI100"/>
      <c r="UAJ100"/>
      <c r="UAK100"/>
      <c r="UAL100"/>
      <c r="UAM100"/>
      <c r="UAN100"/>
      <c r="UAO100"/>
      <c r="UAP100"/>
      <c r="UAQ100"/>
      <c r="UAR100"/>
      <c r="UAS100"/>
      <c r="UAT100"/>
      <c r="UAU100"/>
      <c r="UAV100"/>
      <c r="UAW100"/>
      <c r="UAX100"/>
      <c r="UAY100"/>
      <c r="UAZ100"/>
      <c r="UBA100"/>
      <c r="UBB100"/>
      <c r="UBC100"/>
      <c r="UBD100"/>
      <c r="UBE100"/>
      <c r="UBF100"/>
      <c r="UBG100"/>
      <c r="UBH100"/>
      <c r="UBI100"/>
      <c r="UBJ100"/>
      <c r="UBK100"/>
      <c r="UBL100"/>
      <c r="UBM100"/>
      <c r="UBN100"/>
      <c r="UBO100"/>
      <c r="UBP100"/>
      <c r="UBQ100"/>
      <c r="UBR100"/>
      <c r="UBS100"/>
      <c r="UBT100"/>
      <c r="UBU100"/>
      <c r="UBV100"/>
      <c r="UBW100"/>
      <c r="UBX100"/>
      <c r="UBY100"/>
      <c r="UBZ100"/>
      <c r="UCA100"/>
      <c r="UCB100"/>
      <c r="UCC100"/>
      <c r="UCD100"/>
      <c r="UCE100"/>
      <c r="UCF100"/>
      <c r="UCG100"/>
      <c r="UCH100"/>
      <c r="UCI100"/>
      <c r="UCJ100"/>
      <c r="UCK100"/>
      <c r="UCL100"/>
      <c r="UCM100"/>
      <c r="UCN100"/>
      <c r="UCO100"/>
      <c r="UCP100"/>
      <c r="UCQ100"/>
      <c r="UCR100"/>
      <c r="UCS100"/>
      <c r="UCT100"/>
      <c r="UCU100"/>
      <c r="UCV100"/>
      <c r="UCW100"/>
      <c r="UCX100"/>
      <c r="UCY100"/>
      <c r="UCZ100"/>
      <c r="UDA100"/>
      <c r="UDB100"/>
      <c r="UDC100"/>
      <c r="UDD100"/>
      <c r="UDE100"/>
      <c r="UDF100"/>
      <c r="UDG100"/>
      <c r="UDH100"/>
      <c r="UDI100"/>
      <c r="UDJ100"/>
      <c r="UDK100"/>
      <c r="UDL100"/>
      <c r="UDM100"/>
      <c r="UDN100"/>
      <c r="UDO100"/>
      <c r="UDP100"/>
      <c r="UDQ100"/>
      <c r="UDR100"/>
      <c r="UDS100"/>
      <c r="UDT100"/>
      <c r="UDU100"/>
      <c r="UDV100"/>
      <c r="UDW100"/>
      <c r="UDX100"/>
      <c r="UDY100"/>
      <c r="UDZ100"/>
      <c r="UEA100"/>
      <c r="UEB100"/>
      <c r="UEC100"/>
      <c r="UED100"/>
      <c r="UEE100"/>
      <c r="UEF100"/>
      <c r="UEG100"/>
      <c r="UEH100"/>
      <c r="UEI100"/>
      <c r="UEJ100"/>
      <c r="UEK100"/>
      <c r="UEL100"/>
      <c r="UEM100"/>
      <c r="UEN100"/>
      <c r="UEO100"/>
      <c r="UEP100"/>
      <c r="UEQ100"/>
      <c r="UER100"/>
      <c r="UES100"/>
      <c r="UET100"/>
      <c r="UEU100"/>
      <c r="UEV100"/>
      <c r="UEW100"/>
      <c r="UEX100"/>
      <c r="UEY100"/>
      <c r="UEZ100"/>
      <c r="UFA100"/>
      <c r="UFB100"/>
      <c r="UFC100"/>
      <c r="UFD100"/>
      <c r="UFE100"/>
      <c r="UFF100"/>
      <c r="UFG100"/>
      <c r="UFH100"/>
      <c r="UFI100"/>
      <c r="UFJ100"/>
      <c r="UFK100"/>
      <c r="UFL100"/>
      <c r="UFM100"/>
      <c r="UFN100"/>
      <c r="UFO100"/>
      <c r="UFP100"/>
      <c r="UFQ100"/>
      <c r="UFR100"/>
      <c r="UFS100"/>
      <c r="UFT100"/>
      <c r="UFU100"/>
      <c r="UFV100"/>
      <c r="UFW100"/>
      <c r="UFX100"/>
      <c r="UFY100"/>
      <c r="UFZ100"/>
      <c r="UGA100"/>
      <c r="UGB100"/>
      <c r="UGC100"/>
      <c r="UGD100"/>
      <c r="UGE100"/>
      <c r="UGF100"/>
      <c r="UGG100"/>
      <c r="UGH100"/>
      <c r="UGI100"/>
      <c r="UGJ100"/>
      <c r="UGK100"/>
      <c r="UGL100"/>
      <c r="UGM100"/>
      <c r="UGN100"/>
      <c r="UGO100"/>
      <c r="UGP100"/>
      <c r="UGQ100"/>
      <c r="UGR100"/>
      <c r="UGS100"/>
      <c r="UGT100"/>
      <c r="UGU100"/>
      <c r="UGV100"/>
      <c r="UGW100"/>
      <c r="UGX100"/>
      <c r="UGY100"/>
      <c r="UGZ100"/>
      <c r="UHA100"/>
      <c r="UHB100"/>
      <c r="UHC100"/>
      <c r="UHD100"/>
      <c r="UHE100"/>
      <c r="UHF100"/>
      <c r="UHG100"/>
      <c r="UHH100"/>
      <c r="UHI100"/>
      <c r="UHJ100"/>
      <c r="UHK100"/>
      <c r="UHL100"/>
      <c r="UHM100"/>
      <c r="UHN100"/>
      <c r="UHO100"/>
      <c r="UHP100"/>
      <c r="UHQ100"/>
      <c r="UHR100"/>
      <c r="UHS100"/>
      <c r="UHT100"/>
      <c r="UHU100"/>
      <c r="UHV100"/>
      <c r="UHW100"/>
      <c r="UHX100"/>
      <c r="UHY100"/>
      <c r="UHZ100"/>
      <c r="UIA100"/>
      <c r="UIB100"/>
      <c r="UIC100"/>
      <c r="UID100"/>
      <c r="UIE100"/>
      <c r="UIF100"/>
      <c r="UIG100"/>
      <c r="UIH100"/>
      <c r="UII100"/>
      <c r="UIJ100"/>
      <c r="UIK100"/>
      <c r="UIL100"/>
      <c r="UIM100"/>
      <c r="UIN100"/>
      <c r="UIO100"/>
      <c r="UIP100"/>
      <c r="UIQ100"/>
      <c r="UIR100"/>
      <c r="UIS100"/>
      <c r="UIT100"/>
      <c r="UIU100"/>
      <c r="UIV100"/>
      <c r="UIW100"/>
      <c r="UIX100"/>
      <c r="UIY100"/>
      <c r="UIZ100"/>
      <c r="UJA100"/>
      <c r="UJB100"/>
      <c r="UJC100"/>
      <c r="UJD100"/>
      <c r="UJE100"/>
      <c r="UJF100"/>
      <c r="UJG100"/>
      <c r="UJH100"/>
      <c r="UJI100"/>
      <c r="UJJ100"/>
      <c r="UJK100"/>
      <c r="UJL100"/>
      <c r="UJM100"/>
      <c r="UJN100"/>
      <c r="UJO100"/>
      <c r="UJP100"/>
      <c r="UJQ100"/>
      <c r="UJR100"/>
      <c r="UJS100"/>
      <c r="UJT100"/>
      <c r="UJU100"/>
      <c r="UJV100"/>
      <c r="UJW100"/>
      <c r="UJX100"/>
      <c r="UJY100"/>
      <c r="UJZ100"/>
      <c r="UKA100"/>
      <c r="UKB100"/>
      <c r="UKC100"/>
      <c r="UKD100"/>
      <c r="UKE100"/>
      <c r="UKF100"/>
      <c r="UKG100"/>
      <c r="UKH100"/>
      <c r="UKI100"/>
      <c r="UKJ100"/>
      <c r="UKK100"/>
      <c r="UKL100"/>
      <c r="UKM100"/>
      <c r="UKN100"/>
      <c r="UKO100"/>
      <c r="UKP100"/>
      <c r="UKQ100"/>
      <c r="UKR100"/>
      <c r="UKS100"/>
      <c r="UKT100"/>
      <c r="UKU100"/>
      <c r="UKV100"/>
      <c r="UKW100"/>
      <c r="UKX100"/>
      <c r="UKY100"/>
      <c r="UKZ100"/>
      <c r="ULA100"/>
      <c r="ULB100"/>
      <c r="ULC100"/>
      <c r="ULD100"/>
      <c r="ULE100"/>
      <c r="ULF100"/>
      <c r="ULG100"/>
      <c r="ULH100"/>
      <c r="ULI100"/>
      <c r="ULJ100"/>
      <c r="ULK100"/>
      <c r="ULL100"/>
      <c r="ULM100"/>
      <c r="ULN100"/>
      <c r="ULO100"/>
      <c r="ULP100"/>
      <c r="ULQ100"/>
      <c r="ULR100"/>
      <c r="ULS100"/>
      <c r="ULT100"/>
      <c r="ULU100"/>
      <c r="ULV100"/>
      <c r="ULW100"/>
      <c r="ULX100"/>
      <c r="ULY100"/>
      <c r="ULZ100"/>
      <c r="UMA100"/>
      <c r="UMB100"/>
      <c r="UMC100"/>
      <c r="UMD100"/>
      <c r="UME100"/>
      <c r="UMF100"/>
      <c r="UMG100"/>
      <c r="UMH100"/>
      <c r="UMI100"/>
      <c r="UMJ100"/>
      <c r="UMK100"/>
      <c r="UML100"/>
      <c r="UMM100"/>
      <c r="UMN100"/>
      <c r="UMO100"/>
      <c r="UMP100"/>
      <c r="UMQ100"/>
      <c r="UMR100"/>
      <c r="UMS100"/>
      <c r="UMT100"/>
      <c r="UMU100"/>
      <c r="UMV100"/>
      <c r="UMW100"/>
      <c r="UMX100"/>
      <c r="UMY100"/>
      <c r="UMZ100"/>
      <c r="UNA100"/>
      <c r="UNB100"/>
      <c r="UNC100"/>
      <c r="UND100"/>
      <c r="UNE100"/>
      <c r="UNF100"/>
      <c r="UNG100"/>
      <c r="UNH100"/>
      <c r="UNI100"/>
      <c r="UNJ100"/>
      <c r="UNK100"/>
      <c r="UNL100"/>
      <c r="UNM100"/>
      <c r="UNN100"/>
      <c r="UNO100"/>
      <c r="UNP100"/>
      <c r="UNQ100"/>
      <c r="UNR100"/>
      <c r="UNS100"/>
      <c r="UNT100"/>
      <c r="UNU100"/>
      <c r="UNV100"/>
      <c r="UNW100"/>
      <c r="UNX100"/>
      <c r="UNY100"/>
      <c r="UNZ100"/>
      <c r="UOA100"/>
      <c r="UOB100"/>
      <c r="UOC100"/>
      <c r="UOD100"/>
      <c r="UOE100"/>
      <c r="UOF100"/>
      <c r="UOG100"/>
      <c r="UOH100"/>
      <c r="UOI100"/>
      <c r="UOJ100"/>
      <c r="UOK100"/>
      <c r="UOL100"/>
      <c r="UOM100"/>
      <c r="UON100"/>
      <c r="UOO100"/>
      <c r="UOP100"/>
      <c r="UOQ100"/>
      <c r="UOR100"/>
      <c r="UOS100"/>
      <c r="UOT100"/>
      <c r="UOU100"/>
      <c r="UOV100"/>
      <c r="UOW100"/>
      <c r="UOX100"/>
      <c r="UOY100"/>
      <c r="UOZ100"/>
      <c r="UPA100"/>
      <c r="UPB100"/>
      <c r="UPC100"/>
      <c r="UPD100"/>
      <c r="UPE100"/>
      <c r="UPF100"/>
      <c r="UPG100"/>
      <c r="UPH100"/>
      <c r="UPI100"/>
      <c r="UPJ100"/>
      <c r="UPK100"/>
      <c r="UPL100"/>
      <c r="UPM100"/>
      <c r="UPN100"/>
      <c r="UPO100"/>
      <c r="UPP100"/>
      <c r="UPQ100"/>
      <c r="UPR100"/>
      <c r="UPS100"/>
      <c r="UPT100"/>
      <c r="UPU100"/>
      <c r="UPV100"/>
      <c r="UPW100"/>
      <c r="UPX100"/>
      <c r="UPY100"/>
      <c r="UPZ100"/>
      <c r="UQA100"/>
      <c r="UQB100"/>
      <c r="UQC100"/>
      <c r="UQD100"/>
      <c r="UQE100"/>
      <c r="UQF100"/>
      <c r="UQG100"/>
      <c r="UQH100"/>
      <c r="UQI100"/>
      <c r="UQJ100"/>
      <c r="UQK100"/>
      <c r="UQL100"/>
      <c r="UQM100"/>
      <c r="UQN100"/>
      <c r="UQO100"/>
      <c r="UQP100"/>
      <c r="UQQ100"/>
      <c r="UQR100"/>
      <c r="UQS100"/>
      <c r="UQT100"/>
      <c r="UQU100"/>
      <c r="UQV100"/>
      <c r="UQW100"/>
      <c r="UQX100"/>
      <c r="UQY100"/>
      <c r="UQZ100"/>
      <c r="URA100"/>
      <c r="URB100"/>
      <c r="URC100"/>
      <c r="URD100"/>
      <c r="URE100"/>
      <c r="URF100"/>
      <c r="URG100"/>
      <c r="URH100"/>
      <c r="URI100"/>
      <c r="URJ100"/>
      <c r="URK100"/>
      <c r="URL100"/>
      <c r="URM100"/>
      <c r="URN100"/>
      <c r="URO100"/>
      <c r="URP100"/>
      <c r="URQ100"/>
      <c r="URR100"/>
      <c r="URS100"/>
      <c r="URT100"/>
      <c r="URU100"/>
      <c r="URV100"/>
      <c r="URW100"/>
      <c r="URX100"/>
      <c r="URY100"/>
      <c r="URZ100"/>
      <c r="USA100"/>
      <c r="USB100"/>
      <c r="USC100"/>
      <c r="USD100"/>
      <c r="USE100"/>
      <c r="USF100"/>
      <c r="USG100"/>
      <c r="USH100"/>
      <c r="USI100"/>
      <c r="USJ100"/>
      <c r="USK100"/>
      <c r="USL100"/>
      <c r="USM100"/>
      <c r="USN100"/>
      <c r="USO100"/>
      <c r="USP100"/>
      <c r="USQ100"/>
      <c r="USR100"/>
      <c r="USS100"/>
      <c r="UST100"/>
      <c r="USU100"/>
      <c r="USV100"/>
      <c r="USW100"/>
      <c r="USX100"/>
      <c r="USY100"/>
      <c r="USZ100"/>
      <c r="UTA100"/>
      <c r="UTB100"/>
      <c r="UTC100"/>
      <c r="UTD100"/>
      <c r="UTE100"/>
      <c r="UTF100"/>
      <c r="UTG100"/>
      <c r="UTH100"/>
      <c r="UTI100"/>
      <c r="UTJ100"/>
      <c r="UTK100"/>
      <c r="UTL100"/>
      <c r="UTM100"/>
      <c r="UTN100"/>
      <c r="UTO100"/>
      <c r="UTP100"/>
      <c r="UTQ100"/>
      <c r="UTR100"/>
      <c r="UTS100"/>
      <c r="UTT100"/>
      <c r="UTU100"/>
      <c r="UTV100"/>
      <c r="UTW100"/>
      <c r="UTX100"/>
      <c r="UTY100"/>
      <c r="UTZ100"/>
      <c r="UUA100"/>
      <c r="UUB100"/>
      <c r="UUC100"/>
      <c r="UUD100"/>
      <c r="UUE100"/>
      <c r="UUF100"/>
      <c r="UUG100"/>
      <c r="UUH100"/>
      <c r="UUI100"/>
      <c r="UUJ100"/>
      <c r="UUK100"/>
      <c r="UUL100"/>
      <c r="UUM100"/>
      <c r="UUN100"/>
      <c r="UUO100"/>
      <c r="UUP100"/>
      <c r="UUQ100"/>
      <c r="UUR100"/>
      <c r="UUS100"/>
      <c r="UUT100"/>
      <c r="UUU100"/>
      <c r="UUV100"/>
      <c r="UUW100"/>
      <c r="UUX100"/>
      <c r="UUY100"/>
      <c r="UUZ100"/>
      <c r="UVA100"/>
      <c r="UVB100"/>
      <c r="UVC100"/>
      <c r="UVD100"/>
      <c r="UVE100"/>
      <c r="UVF100"/>
      <c r="UVG100"/>
      <c r="UVH100"/>
      <c r="UVI100"/>
      <c r="UVJ100"/>
      <c r="UVK100"/>
      <c r="UVL100"/>
      <c r="UVM100"/>
      <c r="UVN100"/>
      <c r="UVO100"/>
      <c r="UVP100"/>
      <c r="UVQ100"/>
      <c r="UVR100"/>
      <c r="UVS100"/>
      <c r="UVT100"/>
      <c r="UVU100"/>
      <c r="UVV100"/>
      <c r="UVW100"/>
      <c r="UVX100"/>
      <c r="UVY100"/>
      <c r="UVZ100"/>
      <c r="UWA100"/>
      <c r="UWB100"/>
      <c r="UWC100"/>
      <c r="UWD100"/>
      <c r="UWE100"/>
      <c r="UWF100"/>
      <c r="UWG100"/>
      <c r="UWH100"/>
      <c r="UWI100"/>
      <c r="UWJ100"/>
      <c r="UWK100"/>
      <c r="UWL100"/>
      <c r="UWM100"/>
      <c r="UWN100"/>
      <c r="UWO100"/>
      <c r="UWP100"/>
      <c r="UWQ100"/>
      <c r="UWR100"/>
      <c r="UWS100"/>
      <c r="UWT100"/>
      <c r="UWU100"/>
      <c r="UWV100"/>
      <c r="UWW100"/>
      <c r="UWX100"/>
      <c r="UWY100"/>
      <c r="UWZ100"/>
      <c r="UXA100"/>
      <c r="UXB100"/>
      <c r="UXC100"/>
      <c r="UXD100"/>
      <c r="UXE100"/>
      <c r="UXF100"/>
      <c r="UXG100"/>
      <c r="UXH100"/>
      <c r="UXI100"/>
      <c r="UXJ100"/>
      <c r="UXK100"/>
      <c r="UXL100"/>
      <c r="UXM100"/>
      <c r="UXN100"/>
      <c r="UXO100"/>
      <c r="UXP100"/>
      <c r="UXQ100"/>
      <c r="UXR100"/>
      <c r="UXS100"/>
      <c r="UXT100"/>
      <c r="UXU100"/>
      <c r="UXV100"/>
      <c r="UXW100"/>
      <c r="UXX100"/>
      <c r="UXY100"/>
      <c r="UXZ100"/>
      <c r="UYA100"/>
      <c r="UYB100"/>
      <c r="UYC100"/>
      <c r="UYD100"/>
      <c r="UYE100"/>
      <c r="UYF100"/>
      <c r="UYG100"/>
      <c r="UYH100"/>
      <c r="UYI100"/>
      <c r="UYJ100"/>
      <c r="UYK100"/>
      <c r="UYL100"/>
      <c r="UYM100"/>
      <c r="UYN100"/>
      <c r="UYO100"/>
      <c r="UYP100"/>
      <c r="UYQ100"/>
      <c r="UYR100"/>
      <c r="UYS100"/>
      <c r="UYT100"/>
      <c r="UYU100"/>
      <c r="UYV100"/>
      <c r="UYW100"/>
      <c r="UYX100"/>
      <c r="UYY100"/>
      <c r="UYZ100"/>
      <c r="UZA100"/>
      <c r="UZB100"/>
      <c r="UZC100"/>
      <c r="UZD100"/>
      <c r="UZE100"/>
      <c r="UZF100"/>
      <c r="UZG100"/>
      <c r="UZH100"/>
      <c r="UZI100"/>
      <c r="UZJ100"/>
      <c r="UZK100"/>
      <c r="UZL100"/>
      <c r="UZM100"/>
      <c r="UZN100"/>
      <c r="UZO100"/>
      <c r="UZP100"/>
      <c r="UZQ100"/>
      <c r="UZR100"/>
      <c r="UZS100"/>
      <c r="UZT100"/>
      <c r="UZU100"/>
      <c r="UZV100"/>
      <c r="UZW100"/>
      <c r="UZX100"/>
      <c r="UZY100"/>
      <c r="UZZ100"/>
      <c r="VAA100"/>
      <c r="VAB100"/>
      <c r="VAC100"/>
      <c r="VAD100"/>
      <c r="VAE100"/>
      <c r="VAF100"/>
      <c r="VAG100"/>
      <c r="VAH100"/>
      <c r="VAI100"/>
      <c r="VAJ100"/>
      <c r="VAK100"/>
      <c r="VAL100"/>
      <c r="VAM100"/>
      <c r="VAN100"/>
      <c r="VAO100"/>
      <c r="VAP100"/>
      <c r="VAQ100"/>
      <c r="VAR100"/>
      <c r="VAS100"/>
      <c r="VAT100"/>
      <c r="VAU100"/>
      <c r="VAV100"/>
      <c r="VAW100"/>
      <c r="VAX100"/>
      <c r="VAY100"/>
      <c r="VAZ100"/>
      <c r="VBA100"/>
      <c r="VBB100"/>
      <c r="VBC100"/>
      <c r="VBD100"/>
      <c r="VBE100"/>
      <c r="VBF100"/>
      <c r="VBG100"/>
      <c r="VBH100"/>
      <c r="VBI100"/>
      <c r="VBJ100"/>
      <c r="VBK100"/>
      <c r="VBL100"/>
      <c r="VBM100"/>
      <c r="VBN100"/>
      <c r="VBO100"/>
      <c r="VBP100"/>
      <c r="VBQ100"/>
      <c r="VBR100"/>
      <c r="VBS100"/>
      <c r="VBT100"/>
      <c r="VBU100"/>
      <c r="VBV100"/>
      <c r="VBW100"/>
      <c r="VBX100"/>
      <c r="VBY100"/>
      <c r="VBZ100"/>
      <c r="VCA100"/>
      <c r="VCB100"/>
      <c r="VCC100"/>
      <c r="VCD100"/>
      <c r="VCE100"/>
      <c r="VCF100"/>
      <c r="VCG100"/>
      <c r="VCH100"/>
      <c r="VCI100"/>
      <c r="VCJ100"/>
      <c r="VCK100"/>
      <c r="VCL100"/>
      <c r="VCM100"/>
      <c r="VCN100"/>
      <c r="VCO100"/>
      <c r="VCP100"/>
      <c r="VCQ100"/>
      <c r="VCR100"/>
      <c r="VCS100"/>
      <c r="VCT100"/>
      <c r="VCU100"/>
      <c r="VCV100"/>
      <c r="VCW100"/>
      <c r="VCX100"/>
      <c r="VCY100"/>
      <c r="VCZ100"/>
      <c r="VDA100"/>
      <c r="VDB100"/>
      <c r="VDC100"/>
      <c r="VDD100"/>
      <c r="VDE100"/>
      <c r="VDF100"/>
      <c r="VDG100"/>
      <c r="VDH100"/>
      <c r="VDI100"/>
      <c r="VDJ100"/>
      <c r="VDK100"/>
      <c r="VDL100"/>
      <c r="VDM100"/>
      <c r="VDN100"/>
      <c r="VDO100"/>
      <c r="VDP100"/>
      <c r="VDQ100"/>
      <c r="VDR100"/>
      <c r="VDS100"/>
      <c r="VDT100"/>
      <c r="VDU100"/>
      <c r="VDV100"/>
      <c r="VDW100"/>
      <c r="VDX100"/>
      <c r="VDY100"/>
      <c r="VDZ100"/>
      <c r="VEA100"/>
      <c r="VEB100"/>
      <c r="VEC100"/>
      <c r="VED100"/>
      <c r="VEE100"/>
      <c r="VEF100"/>
      <c r="VEG100"/>
      <c r="VEH100"/>
      <c r="VEI100"/>
      <c r="VEJ100"/>
      <c r="VEK100"/>
      <c r="VEL100"/>
      <c r="VEM100"/>
      <c r="VEN100"/>
      <c r="VEO100"/>
      <c r="VEP100"/>
      <c r="VEQ100"/>
      <c r="VER100"/>
      <c r="VES100"/>
      <c r="VET100"/>
      <c r="VEU100"/>
      <c r="VEV100"/>
      <c r="VEW100"/>
      <c r="VEX100"/>
      <c r="VEY100"/>
      <c r="VEZ100"/>
      <c r="VFA100"/>
      <c r="VFB100"/>
      <c r="VFC100"/>
      <c r="VFD100"/>
      <c r="VFE100"/>
      <c r="VFF100"/>
      <c r="VFG100"/>
      <c r="VFH100"/>
      <c r="VFI100"/>
      <c r="VFJ100"/>
      <c r="VFK100"/>
      <c r="VFL100"/>
      <c r="VFM100"/>
      <c r="VFN100"/>
      <c r="VFO100"/>
      <c r="VFP100"/>
      <c r="VFQ100"/>
      <c r="VFR100"/>
      <c r="VFS100"/>
      <c r="VFT100"/>
      <c r="VFU100"/>
      <c r="VFV100"/>
      <c r="VFW100"/>
      <c r="VFX100"/>
      <c r="VFY100"/>
      <c r="VFZ100"/>
      <c r="VGA100"/>
      <c r="VGB100"/>
      <c r="VGC100"/>
      <c r="VGD100"/>
      <c r="VGE100"/>
      <c r="VGF100"/>
      <c r="VGG100"/>
      <c r="VGH100"/>
      <c r="VGI100"/>
      <c r="VGJ100"/>
      <c r="VGK100"/>
      <c r="VGL100"/>
      <c r="VGM100"/>
      <c r="VGN100"/>
      <c r="VGO100"/>
      <c r="VGP100"/>
      <c r="VGQ100"/>
      <c r="VGR100"/>
      <c r="VGS100"/>
      <c r="VGT100"/>
      <c r="VGU100"/>
      <c r="VGV100"/>
      <c r="VGW100"/>
      <c r="VGX100"/>
      <c r="VGY100"/>
      <c r="VGZ100"/>
      <c r="VHA100"/>
      <c r="VHB100"/>
      <c r="VHC100"/>
      <c r="VHD100"/>
      <c r="VHE100"/>
      <c r="VHF100"/>
      <c r="VHG100"/>
      <c r="VHH100"/>
      <c r="VHI100"/>
      <c r="VHJ100"/>
      <c r="VHK100"/>
      <c r="VHL100"/>
      <c r="VHM100"/>
      <c r="VHN100"/>
      <c r="VHO100"/>
      <c r="VHP100"/>
      <c r="VHQ100"/>
      <c r="VHR100"/>
      <c r="VHS100"/>
      <c r="VHT100"/>
      <c r="VHU100"/>
      <c r="VHV100"/>
      <c r="VHW100"/>
      <c r="VHX100"/>
      <c r="VHY100"/>
      <c r="VHZ100"/>
      <c r="VIA100"/>
      <c r="VIB100"/>
      <c r="VIC100"/>
      <c r="VID100"/>
      <c r="VIE100"/>
      <c r="VIF100"/>
      <c r="VIG100"/>
      <c r="VIH100"/>
      <c r="VII100"/>
      <c r="VIJ100"/>
      <c r="VIK100"/>
      <c r="VIL100"/>
      <c r="VIM100"/>
      <c r="VIN100"/>
      <c r="VIO100"/>
      <c r="VIP100"/>
      <c r="VIQ100"/>
      <c r="VIR100"/>
      <c r="VIS100"/>
      <c r="VIT100"/>
      <c r="VIU100"/>
      <c r="VIV100"/>
      <c r="VIW100"/>
      <c r="VIX100"/>
      <c r="VIY100"/>
      <c r="VIZ100"/>
      <c r="VJA100"/>
      <c r="VJB100"/>
      <c r="VJC100"/>
      <c r="VJD100"/>
      <c r="VJE100"/>
      <c r="VJF100"/>
      <c r="VJG100"/>
      <c r="VJH100"/>
      <c r="VJI100"/>
      <c r="VJJ100"/>
      <c r="VJK100"/>
      <c r="VJL100"/>
      <c r="VJM100"/>
      <c r="VJN100"/>
      <c r="VJO100"/>
      <c r="VJP100"/>
      <c r="VJQ100"/>
      <c r="VJR100"/>
      <c r="VJS100"/>
      <c r="VJT100"/>
      <c r="VJU100"/>
      <c r="VJV100"/>
      <c r="VJW100"/>
      <c r="VJX100"/>
      <c r="VJY100"/>
      <c r="VJZ100"/>
      <c r="VKA100"/>
      <c r="VKB100"/>
      <c r="VKC100"/>
      <c r="VKD100"/>
      <c r="VKE100"/>
      <c r="VKF100"/>
      <c r="VKG100"/>
      <c r="VKH100"/>
      <c r="VKI100"/>
      <c r="VKJ100"/>
      <c r="VKK100"/>
      <c r="VKL100"/>
      <c r="VKM100"/>
      <c r="VKN100"/>
      <c r="VKO100"/>
      <c r="VKP100"/>
      <c r="VKQ100"/>
      <c r="VKR100"/>
      <c r="VKS100"/>
      <c r="VKT100"/>
      <c r="VKU100"/>
      <c r="VKV100"/>
      <c r="VKW100"/>
      <c r="VKX100"/>
      <c r="VKY100"/>
      <c r="VKZ100"/>
      <c r="VLA100"/>
      <c r="VLB100"/>
      <c r="VLC100"/>
      <c r="VLD100"/>
      <c r="VLE100"/>
      <c r="VLF100"/>
      <c r="VLG100"/>
      <c r="VLH100"/>
      <c r="VLI100"/>
      <c r="VLJ100"/>
      <c r="VLK100"/>
      <c r="VLL100"/>
      <c r="VLM100"/>
      <c r="VLN100"/>
      <c r="VLO100"/>
      <c r="VLP100"/>
      <c r="VLQ100"/>
      <c r="VLR100"/>
      <c r="VLS100"/>
      <c r="VLT100"/>
      <c r="VLU100"/>
      <c r="VLV100"/>
      <c r="VLW100"/>
      <c r="VLX100"/>
      <c r="VLY100"/>
      <c r="VLZ100"/>
      <c r="VMA100"/>
      <c r="VMB100"/>
      <c r="VMC100"/>
      <c r="VMD100"/>
      <c r="VME100"/>
      <c r="VMF100"/>
      <c r="VMG100"/>
      <c r="VMH100"/>
      <c r="VMI100"/>
      <c r="VMJ100"/>
      <c r="VMK100"/>
      <c r="VML100"/>
      <c r="VMM100"/>
      <c r="VMN100"/>
      <c r="VMO100"/>
      <c r="VMP100"/>
      <c r="VMQ100"/>
      <c r="VMR100"/>
      <c r="VMS100"/>
      <c r="VMT100"/>
      <c r="VMU100"/>
      <c r="VMV100"/>
      <c r="VMW100"/>
      <c r="VMX100"/>
      <c r="VMY100"/>
      <c r="VMZ100"/>
      <c r="VNA100"/>
      <c r="VNB100"/>
      <c r="VNC100"/>
      <c r="VND100"/>
      <c r="VNE100"/>
      <c r="VNF100"/>
      <c r="VNG100"/>
      <c r="VNH100"/>
      <c r="VNI100"/>
      <c r="VNJ100"/>
      <c r="VNK100"/>
      <c r="VNL100"/>
      <c r="VNM100"/>
      <c r="VNN100"/>
      <c r="VNO100"/>
      <c r="VNP100"/>
      <c r="VNQ100"/>
      <c r="VNR100"/>
      <c r="VNS100"/>
      <c r="VNT100"/>
      <c r="VNU100"/>
      <c r="VNV100"/>
      <c r="VNW100"/>
      <c r="VNX100"/>
      <c r="VNY100"/>
      <c r="VNZ100"/>
      <c r="VOA100"/>
      <c r="VOB100"/>
      <c r="VOC100"/>
      <c r="VOD100"/>
      <c r="VOE100"/>
      <c r="VOF100"/>
      <c r="VOG100"/>
      <c r="VOH100"/>
      <c r="VOI100"/>
      <c r="VOJ100"/>
      <c r="VOK100"/>
      <c r="VOL100"/>
      <c r="VOM100"/>
      <c r="VON100"/>
      <c r="VOO100"/>
      <c r="VOP100"/>
      <c r="VOQ100"/>
      <c r="VOR100"/>
      <c r="VOS100"/>
      <c r="VOT100"/>
      <c r="VOU100"/>
      <c r="VOV100"/>
      <c r="VOW100"/>
      <c r="VOX100"/>
      <c r="VOY100"/>
      <c r="VOZ100"/>
      <c r="VPA100"/>
      <c r="VPB100"/>
      <c r="VPC100"/>
      <c r="VPD100"/>
      <c r="VPE100"/>
      <c r="VPF100"/>
      <c r="VPG100"/>
      <c r="VPH100"/>
      <c r="VPI100"/>
      <c r="VPJ100"/>
      <c r="VPK100"/>
      <c r="VPL100"/>
      <c r="VPM100"/>
      <c r="VPN100"/>
      <c r="VPO100"/>
      <c r="VPP100"/>
      <c r="VPQ100"/>
      <c r="VPR100"/>
      <c r="VPS100"/>
      <c r="VPT100"/>
      <c r="VPU100"/>
      <c r="VPV100"/>
      <c r="VPW100"/>
      <c r="VPX100"/>
      <c r="VPY100"/>
      <c r="VPZ100"/>
      <c r="VQA100"/>
      <c r="VQB100"/>
      <c r="VQC100"/>
      <c r="VQD100"/>
      <c r="VQE100"/>
      <c r="VQF100"/>
      <c r="VQG100"/>
      <c r="VQH100"/>
      <c r="VQI100"/>
      <c r="VQJ100"/>
      <c r="VQK100"/>
      <c r="VQL100"/>
      <c r="VQM100"/>
      <c r="VQN100"/>
      <c r="VQO100"/>
      <c r="VQP100"/>
      <c r="VQQ100"/>
      <c r="VQR100"/>
      <c r="VQS100"/>
      <c r="VQT100"/>
      <c r="VQU100"/>
      <c r="VQV100"/>
      <c r="VQW100"/>
      <c r="VQX100"/>
      <c r="VQY100"/>
      <c r="VQZ100"/>
      <c r="VRA100"/>
      <c r="VRB100"/>
      <c r="VRC100"/>
      <c r="VRD100"/>
      <c r="VRE100"/>
      <c r="VRF100"/>
      <c r="VRG100"/>
      <c r="VRH100"/>
      <c r="VRI100"/>
      <c r="VRJ100"/>
      <c r="VRK100"/>
      <c r="VRL100"/>
      <c r="VRM100"/>
      <c r="VRN100"/>
      <c r="VRO100"/>
      <c r="VRP100"/>
      <c r="VRQ100"/>
      <c r="VRR100"/>
      <c r="VRS100"/>
      <c r="VRT100"/>
      <c r="VRU100"/>
      <c r="VRV100"/>
      <c r="VRW100"/>
      <c r="VRX100"/>
      <c r="VRY100"/>
      <c r="VRZ100"/>
      <c r="VSA100"/>
      <c r="VSB100"/>
      <c r="VSC100"/>
      <c r="VSD100"/>
      <c r="VSE100"/>
      <c r="VSF100"/>
      <c r="VSG100"/>
      <c r="VSH100"/>
      <c r="VSI100"/>
      <c r="VSJ100"/>
      <c r="VSK100"/>
      <c r="VSL100"/>
      <c r="VSM100"/>
      <c r="VSN100"/>
      <c r="VSO100"/>
      <c r="VSP100"/>
      <c r="VSQ100"/>
      <c r="VSR100"/>
      <c r="VSS100"/>
      <c r="VST100"/>
      <c r="VSU100"/>
      <c r="VSV100"/>
      <c r="VSW100"/>
      <c r="VSX100"/>
      <c r="VSY100"/>
      <c r="VSZ100"/>
      <c r="VTA100"/>
      <c r="VTB100"/>
      <c r="VTC100"/>
      <c r="VTD100"/>
      <c r="VTE100"/>
      <c r="VTF100"/>
      <c r="VTG100"/>
      <c r="VTH100"/>
      <c r="VTI100"/>
      <c r="VTJ100"/>
      <c r="VTK100"/>
      <c r="VTL100"/>
      <c r="VTM100"/>
      <c r="VTN100"/>
      <c r="VTO100"/>
      <c r="VTP100"/>
      <c r="VTQ100"/>
      <c r="VTR100"/>
      <c r="VTS100"/>
      <c r="VTT100"/>
      <c r="VTU100"/>
      <c r="VTV100"/>
      <c r="VTW100"/>
      <c r="VTX100"/>
      <c r="VTY100"/>
      <c r="VTZ100"/>
      <c r="VUA100"/>
      <c r="VUB100"/>
      <c r="VUC100"/>
      <c r="VUD100"/>
      <c r="VUE100"/>
      <c r="VUF100"/>
      <c r="VUG100"/>
      <c r="VUH100"/>
      <c r="VUI100"/>
      <c r="VUJ100"/>
      <c r="VUK100"/>
      <c r="VUL100"/>
      <c r="VUM100"/>
      <c r="VUN100"/>
      <c r="VUO100"/>
      <c r="VUP100"/>
      <c r="VUQ100"/>
      <c r="VUR100"/>
      <c r="VUS100"/>
      <c r="VUT100"/>
      <c r="VUU100"/>
      <c r="VUV100"/>
      <c r="VUW100"/>
      <c r="VUX100"/>
      <c r="VUY100"/>
      <c r="VUZ100"/>
      <c r="VVA100"/>
      <c r="VVB100"/>
      <c r="VVC100"/>
      <c r="VVD100"/>
      <c r="VVE100"/>
      <c r="VVF100"/>
      <c r="VVG100"/>
      <c r="VVH100"/>
      <c r="VVI100"/>
      <c r="VVJ100"/>
      <c r="VVK100"/>
      <c r="VVL100"/>
      <c r="VVM100"/>
      <c r="VVN100"/>
      <c r="VVO100"/>
      <c r="VVP100"/>
      <c r="VVQ100"/>
      <c r="VVR100"/>
      <c r="VVS100"/>
      <c r="VVT100"/>
      <c r="VVU100"/>
      <c r="VVV100"/>
      <c r="VVW100"/>
      <c r="VVX100"/>
      <c r="VVY100"/>
      <c r="VVZ100"/>
      <c r="VWA100"/>
      <c r="VWB100"/>
      <c r="VWC100"/>
      <c r="VWD100"/>
      <c r="VWE100"/>
      <c r="VWF100"/>
      <c r="VWG100"/>
      <c r="VWH100"/>
      <c r="VWI100"/>
      <c r="VWJ100"/>
      <c r="VWK100"/>
      <c r="VWL100"/>
      <c r="VWM100"/>
      <c r="VWN100"/>
      <c r="VWO100"/>
      <c r="VWP100"/>
      <c r="VWQ100"/>
      <c r="VWR100"/>
      <c r="VWS100"/>
      <c r="VWT100"/>
      <c r="VWU100"/>
      <c r="VWV100"/>
      <c r="VWW100"/>
      <c r="VWX100"/>
      <c r="VWY100"/>
      <c r="VWZ100"/>
      <c r="VXA100"/>
      <c r="VXB100"/>
      <c r="VXC100"/>
      <c r="VXD100"/>
      <c r="VXE100"/>
      <c r="VXF100"/>
      <c r="VXG100"/>
      <c r="VXH100"/>
      <c r="VXI100"/>
      <c r="VXJ100"/>
      <c r="VXK100"/>
      <c r="VXL100"/>
      <c r="VXM100"/>
      <c r="VXN100"/>
      <c r="VXO100"/>
      <c r="VXP100"/>
      <c r="VXQ100"/>
      <c r="VXR100"/>
      <c r="VXS100"/>
      <c r="VXT100"/>
      <c r="VXU100"/>
      <c r="VXV100"/>
      <c r="VXW100"/>
      <c r="VXX100"/>
      <c r="VXY100"/>
      <c r="VXZ100"/>
      <c r="VYA100"/>
      <c r="VYB100"/>
      <c r="VYC100"/>
      <c r="VYD100"/>
      <c r="VYE100"/>
      <c r="VYF100"/>
      <c r="VYG100"/>
      <c r="VYH100"/>
      <c r="VYI100"/>
      <c r="VYJ100"/>
      <c r="VYK100"/>
      <c r="VYL100"/>
      <c r="VYM100"/>
      <c r="VYN100"/>
      <c r="VYO100"/>
      <c r="VYP100"/>
      <c r="VYQ100"/>
      <c r="VYR100"/>
      <c r="VYS100"/>
      <c r="VYT100"/>
      <c r="VYU100"/>
      <c r="VYV100"/>
      <c r="VYW100"/>
      <c r="VYX100"/>
      <c r="VYY100"/>
      <c r="VYZ100"/>
      <c r="VZA100"/>
      <c r="VZB100"/>
      <c r="VZC100"/>
      <c r="VZD100"/>
      <c r="VZE100"/>
      <c r="VZF100"/>
      <c r="VZG100"/>
      <c r="VZH100"/>
      <c r="VZI100"/>
      <c r="VZJ100"/>
      <c r="VZK100"/>
      <c r="VZL100"/>
      <c r="VZM100"/>
      <c r="VZN100"/>
      <c r="VZO100"/>
      <c r="VZP100"/>
      <c r="VZQ100"/>
      <c r="VZR100"/>
      <c r="VZS100"/>
      <c r="VZT100"/>
      <c r="VZU100"/>
      <c r="VZV100"/>
      <c r="VZW100"/>
      <c r="VZX100"/>
      <c r="VZY100"/>
      <c r="VZZ100"/>
      <c r="WAA100"/>
      <c r="WAB100"/>
      <c r="WAC100"/>
      <c r="WAD100"/>
      <c r="WAE100"/>
      <c r="WAF100"/>
      <c r="WAG100"/>
      <c r="WAH100"/>
      <c r="WAI100"/>
      <c r="WAJ100"/>
      <c r="WAK100"/>
      <c r="WAL100"/>
      <c r="WAM100"/>
      <c r="WAN100"/>
      <c r="WAO100"/>
      <c r="WAP100"/>
      <c r="WAQ100"/>
      <c r="WAR100"/>
      <c r="WAS100"/>
      <c r="WAT100"/>
      <c r="WAU100"/>
      <c r="WAV100"/>
      <c r="WAW100"/>
      <c r="WAX100"/>
      <c r="WAY100"/>
      <c r="WAZ100"/>
      <c r="WBA100"/>
      <c r="WBB100"/>
      <c r="WBC100"/>
      <c r="WBD100"/>
      <c r="WBE100"/>
      <c r="WBF100"/>
      <c r="WBG100"/>
      <c r="WBH100"/>
      <c r="WBI100"/>
      <c r="WBJ100"/>
      <c r="WBK100"/>
      <c r="WBL100"/>
      <c r="WBM100"/>
      <c r="WBN100"/>
      <c r="WBO100"/>
      <c r="WBP100"/>
      <c r="WBQ100"/>
      <c r="WBR100"/>
      <c r="WBS100"/>
      <c r="WBT100"/>
      <c r="WBU100"/>
      <c r="WBV100"/>
      <c r="WBW100"/>
      <c r="WBX100"/>
      <c r="WBY100"/>
      <c r="WBZ100"/>
      <c r="WCA100"/>
      <c r="WCB100"/>
      <c r="WCC100"/>
      <c r="WCD100"/>
      <c r="WCE100"/>
      <c r="WCF100"/>
      <c r="WCG100"/>
      <c r="WCH100"/>
      <c r="WCI100"/>
      <c r="WCJ100"/>
      <c r="WCK100"/>
      <c r="WCL100"/>
      <c r="WCM100"/>
      <c r="WCN100"/>
      <c r="WCO100"/>
      <c r="WCP100"/>
      <c r="WCQ100"/>
      <c r="WCR100"/>
      <c r="WCS100"/>
      <c r="WCT100"/>
      <c r="WCU100"/>
      <c r="WCV100"/>
      <c r="WCW100"/>
      <c r="WCX100"/>
      <c r="WCY100"/>
      <c r="WCZ100"/>
      <c r="WDA100"/>
      <c r="WDB100"/>
      <c r="WDC100"/>
      <c r="WDD100"/>
      <c r="WDE100"/>
      <c r="WDF100"/>
      <c r="WDG100"/>
      <c r="WDH100"/>
      <c r="WDI100"/>
      <c r="WDJ100"/>
      <c r="WDK100"/>
      <c r="WDL100"/>
      <c r="WDM100"/>
      <c r="WDN100"/>
      <c r="WDO100"/>
      <c r="WDP100"/>
      <c r="WDQ100"/>
      <c r="WDR100"/>
      <c r="WDS100"/>
      <c r="WDT100"/>
      <c r="WDU100"/>
      <c r="WDV100"/>
      <c r="WDW100"/>
      <c r="WDX100"/>
      <c r="WDY100"/>
      <c r="WDZ100"/>
      <c r="WEA100"/>
      <c r="WEB100"/>
      <c r="WEC100"/>
      <c r="WED100"/>
      <c r="WEE100"/>
      <c r="WEF100"/>
      <c r="WEG100"/>
      <c r="WEH100"/>
      <c r="WEI100"/>
      <c r="WEJ100"/>
      <c r="WEK100"/>
      <c r="WEL100"/>
      <c r="WEM100"/>
      <c r="WEN100"/>
      <c r="WEO100"/>
      <c r="WEP100"/>
      <c r="WEQ100"/>
      <c r="WER100"/>
      <c r="WES100"/>
      <c r="WET100"/>
      <c r="WEU100"/>
      <c r="WEV100"/>
      <c r="WEW100"/>
      <c r="WEX100"/>
      <c r="WEY100"/>
      <c r="WEZ100"/>
      <c r="WFA100"/>
      <c r="WFB100"/>
      <c r="WFC100"/>
      <c r="WFD100"/>
      <c r="WFE100"/>
      <c r="WFF100"/>
      <c r="WFG100"/>
      <c r="WFH100"/>
      <c r="WFI100"/>
      <c r="WFJ100"/>
      <c r="WFK100"/>
      <c r="WFL100"/>
      <c r="WFM100"/>
      <c r="WFN100"/>
      <c r="WFO100"/>
      <c r="WFP100"/>
      <c r="WFQ100"/>
      <c r="WFR100"/>
      <c r="WFS100"/>
      <c r="WFT100"/>
      <c r="WFU100"/>
      <c r="WFV100"/>
      <c r="WFW100"/>
      <c r="WFX100"/>
      <c r="WFY100"/>
      <c r="WFZ100"/>
      <c r="WGA100"/>
      <c r="WGB100"/>
      <c r="WGC100"/>
      <c r="WGD100"/>
      <c r="WGE100"/>
      <c r="WGF100"/>
      <c r="WGG100"/>
      <c r="WGH100"/>
      <c r="WGI100"/>
      <c r="WGJ100"/>
      <c r="WGK100"/>
      <c r="WGL100"/>
      <c r="WGM100"/>
      <c r="WGN100"/>
      <c r="WGO100"/>
      <c r="WGP100"/>
      <c r="WGQ100"/>
      <c r="WGR100"/>
      <c r="WGS100"/>
      <c r="WGT100"/>
      <c r="WGU100"/>
      <c r="WGV100"/>
      <c r="WGW100"/>
      <c r="WGX100"/>
      <c r="WGY100"/>
      <c r="WGZ100"/>
      <c r="WHA100"/>
      <c r="WHB100"/>
      <c r="WHC100"/>
      <c r="WHD100"/>
      <c r="WHE100"/>
      <c r="WHF100"/>
      <c r="WHG100"/>
      <c r="WHH100"/>
      <c r="WHI100"/>
      <c r="WHJ100"/>
      <c r="WHK100"/>
      <c r="WHL100"/>
      <c r="WHM100"/>
      <c r="WHN100"/>
      <c r="WHO100"/>
      <c r="WHP100"/>
      <c r="WHQ100"/>
      <c r="WHR100"/>
      <c r="WHS100"/>
      <c r="WHT100"/>
      <c r="WHU100"/>
      <c r="WHV100"/>
      <c r="WHW100"/>
      <c r="WHX100"/>
      <c r="WHY100"/>
      <c r="WHZ100"/>
      <c r="WIA100"/>
      <c r="WIB100"/>
      <c r="WIC100"/>
      <c r="WID100"/>
      <c r="WIE100"/>
      <c r="WIF100"/>
      <c r="WIG100"/>
      <c r="WIH100"/>
      <c r="WII100"/>
      <c r="WIJ100"/>
      <c r="WIK100"/>
      <c r="WIL100"/>
      <c r="WIM100"/>
      <c r="WIN100"/>
      <c r="WIO100"/>
      <c r="WIP100"/>
      <c r="WIQ100"/>
      <c r="WIR100"/>
      <c r="WIS100"/>
      <c r="WIT100"/>
      <c r="WIU100"/>
      <c r="WIV100"/>
      <c r="WIW100"/>
      <c r="WIX100"/>
      <c r="WIY100"/>
      <c r="WIZ100"/>
      <c r="WJA100"/>
      <c r="WJB100"/>
      <c r="WJC100"/>
      <c r="WJD100"/>
      <c r="WJE100"/>
      <c r="WJF100"/>
      <c r="WJG100"/>
      <c r="WJH100"/>
      <c r="WJI100"/>
      <c r="WJJ100"/>
      <c r="WJK100"/>
      <c r="WJL100"/>
      <c r="WJM100"/>
      <c r="WJN100"/>
      <c r="WJO100"/>
      <c r="WJP100"/>
      <c r="WJQ100"/>
      <c r="WJR100"/>
      <c r="WJS100"/>
      <c r="WJT100"/>
      <c r="WJU100"/>
      <c r="WJV100"/>
      <c r="WJW100"/>
      <c r="WJX100"/>
      <c r="WJY100"/>
      <c r="WJZ100"/>
      <c r="WKA100"/>
      <c r="WKB100"/>
      <c r="WKC100"/>
      <c r="WKD100"/>
      <c r="WKE100"/>
      <c r="WKF100"/>
      <c r="WKG100"/>
      <c r="WKH100"/>
      <c r="WKI100"/>
      <c r="WKJ100"/>
      <c r="WKK100"/>
      <c r="WKL100"/>
      <c r="WKM100"/>
      <c r="WKN100"/>
      <c r="WKO100"/>
      <c r="WKP100"/>
      <c r="WKQ100"/>
      <c r="WKR100"/>
      <c r="WKS100"/>
      <c r="WKT100"/>
      <c r="WKU100"/>
      <c r="WKV100"/>
      <c r="WKW100"/>
      <c r="WKX100"/>
      <c r="WKY100"/>
      <c r="WKZ100"/>
      <c r="WLA100"/>
      <c r="WLB100"/>
      <c r="WLC100"/>
      <c r="WLD100"/>
      <c r="WLE100"/>
      <c r="WLF100"/>
      <c r="WLG100"/>
      <c r="WLH100"/>
      <c r="WLI100"/>
      <c r="WLJ100"/>
      <c r="WLK100"/>
      <c r="WLL100"/>
      <c r="WLM100"/>
      <c r="WLN100"/>
      <c r="WLO100"/>
      <c r="WLP100"/>
      <c r="WLQ100"/>
      <c r="WLR100"/>
      <c r="WLS100"/>
      <c r="WLT100"/>
      <c r="WLU100"/>
      <c r="WLV100"/>
      <c r="WLW100"/>
      <c r="WLX100"/>
      <c r="WLY100"/>
      <c r="WLZ100"/>
      <c r="WMA100"/>
      <c r="WMB100"/>
      <c r="WMC100"/>
      <c r="WMD100"/>
      <c r="WME100"/>
      <c r="WMF100"/>
      <c r="WMG100"/>
      <c r="WMH100"/>
      <c r="WMI100"/>
      <c r="WMJ100"/>
      <c r="WMK100"/>
      <c r="WML100"/>
      <c r="WMM100"/>
      <c r="WMN100"/>
      <c r="WMO100"/>
      <c r="WMP100"/>
      <c r="WMQ100"/>
      <c r="WMR100"/>
      <c r="WMS100"/>
      <c r="WMT100"/>
      <c r="WMU100"/>
      <c r="WMV100"/>
      <c r="WMW100"/>
      <c r="WMX100"/>
      <c r="WMY100"/>
      <c r="WMZ100"/>
      <c r="WNA100"/>
      <c r="WNB100"/>
      <c r="WNC100"/>
      <c r="WND100"/>
      <c r="WNE100"/>
      <c r="WNF100"/>
      <c r="WNG100"/>
      <c r="WNH100"/>
      <c r="WNI100"/>
      <c r="WNJ100"/>
      <c r="WNK100"/>
      <c r="WNL100"/>
      <c r="WNM100"/>
      <c r="WNN100"/>
      <c r="WNO100"/>
      <c r="WNP100"/>
      <c r="WNQ100"/>
      <c r="WNR100"/>
      <c r="WNS100"/>
      <c r="WNT100"/>
      <c r="WNU100"/>
      <c r="WNV100"/>
      <c r="WNW100"/>
      <c r="WNX100"/>
      <c r="WNY100"/>
      <c r="WNZ100"/>
      <c r="WOA100"/>
      <c r="WOB100"/>
      <c r="WOC100"/>
      <c r="WOD100"/>
      <c r="WOE100"/>
      <c r="WOF100"/>
      <c r="WOG100"/>
      <c r="WOH100"/>
      <c r="WOI100"/>
      <c r="WOJ100"/>
      <c r="WOK100"/>
      <c r="WOL100"/>
      <c r="WOM100"/>
      <c r="WON100"/>
      <c r="WOO100"/>
      <c r="WOP100"/>
      <c r="WOQ100"/>
      <c r="WOR100"/>
      <c r="WOS100"/>
      <c r="WOT100"/>
      <c r="WOU100"/>
      <c r="WOV100"/>
      <c r="WOW100"/>
      <c r="WOX100"/>
      <c r="WOY100"/>
      <c r="WOZ100"/>
      <c r="WPA100"/>
      <c r="WPB100"/>
      <c r="WPC100"/>
      <c r="WPD100"/>
      <c r="WPE100"/>
      <c r="WPF100"/>
      <c r="WPG100"/>
      <c r="WPH100"/>
      <c r="WPI100"/>
      <c r="WPJ100"/>
      <c r="WPK100"/>
      <c r="WPL100"/>
      <c r="WPM100"/>
      <c r="WPN100"/>
      <c r="WPO100"/>
      <c r="WPP100"/>
      <c r="WPQ100"/>
      <c r="WPR100"/>
      <c r="WPS100"/>
      <c r="WPT100"/>
      <c r="WPU100"/>
      <c r="WPV100"/>
      <c r="WPW100"/>
      <c r="WPX100"/>
      <c r="WPY100"/>
      <c r="WPZ100"/>
      <c r="WQA100"/>
      <c r="WQB100"/>
      <c r="WQC100"/>
      <c r="WQD100"/>
      <c r="WQE100"/>
      <c r="WQF100"/>
      <c r="WQG100"/>
      <c r="WQH100"/>
      <c r="WQI100"/>
      <c r="WQJ100"/>
      <c r="WQK100"/>
      <c r="WQL100"/>
      <c r="WQM100"/>
      <c r="WQN100"/>
      <c r="WQO100"/>
      <c r="WQP100"/>
      <c r="WQQ100"/>
      <c r="WQR100"/>
      <c r="WQS100"/>
      <c r="WQT100"/>
      <c r="WQU100"/>
      <c r="WQV100"/>
      <c r="WQW100"/>
      <c r="WQX100"/>
      <c r="WQY100"/>
      <c r="WQZ100"/>
      <c r="WRA100"/>
      <c r="WRB100"/>
      <c r="WRC100"/>
      <c r="WRD100"/>
      <c r="WRE100"/>
      <c r="WRF100"/>
      <c r="WRG100"/>
      <c r="WRH100"/>
      <c r="WRI100"/>
      <c r="WRJ100"/>
      <c r="WRK100"/>
      <c r="WRL100"/>
      <c r="WRM100"/>
      <c r="WRN100"/>
      <c r="WRO100"/>
      <c r="WRP100"/>
      <c r="WRQ100"/>
      <c r="WRR100"/>
      <c r="WRS100"/>
      <c r="WRT100"/>
      <c r="WRU100"/>
      <c r="WRV100"/>
      <c r="WRW100"/>
      <c r="WRX100"/>
      <c r="WRY100"/>
      <c r="WRZ100"/>
      <c r="WSA100"/>
      <c r="WSB100"/>
      <c r="WSC100"/>
      <c r="WSD100"/>
      <c r="WSE100"/>
      <c r="WSF100"/>
      <c r="WSG100"/>
      <c r="WSH100"/>
      <c r="WSI100"/>
      <c r="WSJ100"/>
      <c r="WSK100"/>
      <c r="WSL100"/>
      <c r="WSM100"/>
      <c r="WSN100"/>
      <c r="WSO100"/>
      <c r="WSP100"/>
      <c r="WSQ100"/>
      <c r="WSR100"/>
      <c r="WSS100"/>
      <c r="WST100"/>
      <c r="WSU100"/>
      <c r="WSV100"/>
      <c r="WSW100"/>
      <c r="WSX100"/>
      <c r="WSY100"/>
      <c r="WSZ100"/>
      <c r="WTA100"/>
      <c r="WTB100"/>
      <c r="WTC100"/>
      <c r="WTD100"/>
      <c r="WTE100"/>
      <c r="WTF100"/>
      <c r="WTG100"/>
      <c r="WTH100"/>
      <c r="WTI100"/>
      <c r="WTJ100"/>
      <c r="WTK100"/>
      <c r="WTL100"/>
      <c r="WTM100"/>
      <c r="WTN100"/>
      <c r="WTO100"/>
      <c r="WTP100"/>
      <c r="WTQ100"/>
      <c r="WTR100"/>
      <c r="WTS100"/>
      <c r="WTT100"/>
      <c r="WTU100"/>
      <c r="WTV100"/>
      <c r="WTW100"/>
      <c r="WTX100"/>
      <c r="WTY100"/>
      <c r="WTZ100"/>
      <c r="WUA100"/>
      <c r="WUB100"/>
      <c r="WUC100"/>
      <c r="WUD100"/>
      <c r="WUE100"/>
      <c r="WUF100"/>
      <c r="WUG100"/>
      <c r="WUH100"/>
      <c r="WUI100"/>
      <c r="WUJ100"/>
      <c r="WUK100"/>
      <c r="WUL100"/>
      <c r="WUM100"/>
      <c r="WUN100"/>
      <c r="WUO100"/>
      <c r="WUP100"/>
      <c r="WUQ100"/>
      <c r="WUR100"/>
      <c r="WUS100"/>
      <c r="WUT100"/>
      <c r="WUU100"/>
      <c r="WUV100"/>
      <c r="WUW100"/>
      <c r="WUX100"/>
      <c r="WUY100"/>
      <c r="WUZ100"/>
      <c r="WVA100"/>
      <c r="WVB100"/>
      <c r="WVC100"/>
      <c r="WVD100"/>
      <c r="WVE100"/>
      <c r="WVF100"/>
      <c r="WVG100"/>
      <c r="WVH100"/>
      <c r="WVI100"/>
      <c r="WVJ100"/>
      <c r="WVK100"/>
      <c r="WVL100"/>
      <c r="WVM100"/>
      <c r="WVN100"/>
      <c r="WVO100"/>
      <c r="WVP100"/>
      <c r="WVQ100"/>
      <c r="WVR100"/>
      <c r="WVS100"/>
      <c r="WVT100"/>
      <c r="WVU100"/>
      <c r="WVV100"/>
      <c r="WVW100"/>
      <c r="WVX100"/>
      <c r="WVY100"/>
      <c r="WVZ100"/>
      <c r="WWA100"/>
      <c r="WWB100"/>
      <c r="WWC100"/>
      <c r="WWD100"/>
      <c r="WWE100"/>
      <c r="WWF100"/>
      <c r="WWG100"/>
      <c r="WWH100"/>
      <c r="WWI100"/>
      <c r="WWJ100"/>
      <c r="WWK100"/>
      <c r="WWL100"/>
      <c r="WWM100"/>
      <c r="WWN100"/>
      <c r="WWO100"/>
      <c r="WWP100"/>
      <c r="WWQ100"/>
      <c r="WWR100"/>
      <c r="WWS100"/>
      <c r="WWT100"/>
      <c r="WWU100"/>
      <c r="WWV100"/>
      <c r="WWW100"/>
      <c r="WWX100"/>
      <c r="WWY100"/>
      <c r="WWZ100"/>
      <c r="WXA100"/>
      <c r="WXB100"/>
      <c r="WXC100"/>
      <c r="WXD100"/>
      <c r="WXE100"/>
      <c r="WXF100"/>
      <c r="WXG100"/>
      <c r="WXH100"/>
      <c r="WXI100"/>
      <c r="WXJ100"/>
      <c r="WXK100"/>
      <c r="WXL100"/>
      <c r="WXM100"/>
      <c r="WXN100"/>
      <c r="WXO100"/>
      <c r="WXP100"/>
      <c r="WXQ100"/>
      <c r="WXR100"/>
      <c r="WXS100"/>
      <c r="WXT100"/>
      <c r="WXU100"/>
      <c r="WXV100"/>
      <c r="WXW100"/>
      <c r="WXX100"/>
      <c r="WXY100"/>
      <c r="WXZ100"/>
      <c r="WYA100"/>
      <c r="WYB100"/>
      <c r="WYC100"/>
      <c r="WYD100"/>
      <c r="WYE100"/>
      <c r="WYF100"/>
      <c r="WYG100"/>
      <c r="WYH100"/>
      <c r="WYI100"/>
      <c r="WYJ100"/>
      <c r="WYK100"/>
      <c r="WYL100"/>
      <c r="WYM100"/>
      <c r="WYN100"/>
      <c r="WYO100"/>
      <c r="WYP100"/>
      <c r="WYQ100"/>
      <c r="WYR100"/>
      <c r="WYS100"/>
      <c r="WYT100"/>
      <c r="WYU100"/>
      <c r="WYV100"/>
      <c r="WYW100"/>
      <c r="WYX100"/>
      <c r="WYY100"/>
      <c r="WYZ100"/>
      <c r="WZA100"/>
      <c r="WZB100"/>
      <c r="WZC100"/>
      <c r="WZD100"/>
      <c r="WZE100"/>
      <c r="WZF100"/>
      <c r="WZG100"/>
      <c r="WZH100"/>
      <c r="WZI100"/>
      <c r="WZJ100"/>
      <c r="WZK100"/>
      <c r="WZL100"/>
      <c r="WZM100"/>
      <c r="WZN100"/>
      <c r="WZO100"/>
      <c r="WZP100"/>
      <c r="WZQ100"/>
      <c r="WZR100"/>
      <c r="WZS100"/>
      <c r="WZT100"/>
      <c r="WZU100"/>
      <c r="WZV100"/>
      <c r="WZW100"/>
      <c r="WZX100"/>
      <c r="WZY100"/>
      <c r="WZZ100"/>
      <c r="XAA100"/>
      <c r="XAB100"/>
      <c r="XAC100"/>
      <c r="XAD100"/>
      <c r="XAE100"/>
      <c r="XAF100"/>
      <c r="XAG100"/>
      <c r="XAH100"/>
      <c r="XAI100"/>
      <c r="XAJ100"/>
      <c r="XAK100"/>
      <c r="XAL100"/>
      <c r="XAM100"/>
      <c r="XAN100"/>
      <c r="XAO100"/>
      <c r="XAP100"/>
      <c r="XAQ100"/>
      <c r="XAR100"/>
      <c r="XAS100"/>
      <c r="XAT100"/>
      <c r="XAU100"/>
      <c r="XAV100"/>
      <c r="XAW100"/>
      <c r="XAX100"/>
      <c r="XAY100"/>
      <c r="XAZ100"/>
      <c r="XBA100"/>
      <c r="XBB100"/>
      <c r="XBC100"/>
      <c r="XBD100"/>
      <c r="XBE100"/>
      <c r="XBF100"/>
      <c r="XBG100"/>
      <c r="XBH100"/>
      <c r="XBI100"/>
      <c r="XBJ100"/>
      <c r="XBK100"/>
      <c r="XBL100"/>
      <c r="XBM100"/>
      <c r="XBN100"/>
      <c r="XBO100"/>
      <c r="XBP100"/>
      <c r="XBQ100"/>
      <c r="XBR100"/>
      <c r="XBS100"/>
      <c r="XBT100"/>
      <c r="XBU100"/>
      <c r="XBV100"/>
      <c r="XBW100"/>
      <c r="XBX100"/>
      <c r="XBY100"/>
      <c r="XBZ100"/>
      <c r="XCA100"/>
      <c r="XCB100"/>
      <c r="XCC100"/>
      <c r="XCD100"/>
      <c r="XCE100"/>
      <c r="XCF100"/>
      <c r="XCG100"/>
      <c r="XCH100"/>
      <c r="XCI100"/>
      <c r="XCJ100"/>
      <c r="XCK100"/>
      <c r="XCL100"/>
      <c r="XCM100"/>
      <c r="XCN100"/>
      <c r="XCO100"/>
      <c r="XCP100"/>
      <c r="XCQ100"/>
      <c r="XCR100"/>
      <c r="XCS100"/>
      <c r="XCT100"/>
      <c r="XCU100"/>
      <c r="XCV100"/>
      <c r="XCW100"/>
      <c r="XCX100"/>
      <c r="XCY100"/>
      <c r="XCZ100"/>
      <c r="XDA100"/>
      <c r="XDB100"/>
      <c r="XDC100"/>
      <c r="XDD100"/>
      <c r="XDE100"/>
      <c r="XDF100"/>
      <c r="XDG100"/>
      <c r="XDH100"/>
      <c r="XDI100"/>
      <c r="XDJ100"/>
      <c r="XDK100"/>
      <c r="XDL100"/>
      <c r="XDM100"/>
      <c r="XDN100"/>
      <c r="XDO100"/>
      <c r="XDP100"/>
    </row>
    <row r="101" spans="1:16344">
      <c r="A101" s="106"/>
      <c r="B101" s="101" t="str">
        <f>'Calcs Price list - ANS'!B78</f>
        <v xml:space="preserve">Inspection of service work (by Level 2 ASPs) </v>
      </c>
      <c r="C101" s="78"/>
      <c r="D101" s="78"/>
      <c r="E101" s="79"/>
      <c r="F101" s="80"/>
      <c r="G101" s="80"/>
      <c r="H101" s="118"/>
      <c r="I101" s="118"/>
      <c r="J101" s="118"/>
      <c r="K101" s="8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c r="IW101"/>
      <c r="IX101"/>
      <c r="IY101"/>
      <c r="IZ101"/>
      <c r="JA101"/>
      <c r="JB101"/>
      <c r="JC101"/>
      <c r="JD101"/>
      <c r="JE101"/>
      <c r="JF101"/>
      <c r="JG101"/>
      <c r="JH101"/>
      <c r="JI101"/>
      <c r="JJ101"/>
      <c r="JK101"/>
      <c r="JL101"/>
      <c r="JM101"/>
      <c r="JN101"/>
      <c r="JO101"/>
      <c r="JP101"/>
      <c r="JQ101"/>
      <c r="JR101"/>
      <c r="JS101"/>
      <c r="JT101"/>
      <c r="JU101"/>
      <c r="JV101"/>
      <c r="JW101"/>
      <c r="JX101"/>
      <c r="JY101"/>
      <c r="JZ101"/>
      <c r="KA101"/>
      <c r="KB101"/>
      <c r="KC101"/>
      <c r="KD101"/>
      <c r="KE101"/>
      <c r="KF101"/>
      <c r="KG101"/>
      <c r="KH101"/>
      <c r="KI101"/>
      <c r="KJ101"/>
      <c r="KK101"/>
      <c r="KL101"/>
      <c r="KM101"/>
      <c r="KN101"/>
      <c r="KO101"/>
      <c r="KP101"/>
      <c r="KQ101"/>
      <c r="KR101"/>
      <c r="KS101"/>
      <c r="KT101"/>
      <c r="KU101"/>
      <c r="KV101"/>
      <c r="KW101"/>
      <c r="KX101"/>
      <c r="KY101"/>
      <c r="KZ101"/>
      <c r="LA101"/>
      <c r="LB101"/>
      <c r="LC101"/>
      <c r="LD101"/>
      <c r="LE101"/>
      <c r="LF101"/>
      <c r="LG101"/>
      <c r="LH101"/>
      <c r="LI101"/>
      <c r="LJ101"/>
      <c r="LK101"/>
      <c r="LL101"/>
      <c r="LM101"/>
      <c r="LN101"/>
      <c r="LO101"/>
      <c r="LP101"/>
      <c r="LQ101"/>
      <c r="LR101"/>
      <c r="LS101"/>
      <c r="LT101"/>
      <c r="LU101"/>
      <c r="LV101"/>
      <c r="LW101"/>
      <c r="LX101"/>
      <c r="LY101"/>
      <c r="LZ101"/>
      <c r="MA101"/>
      <c r="MB101"/>
      <c r="MC101"/>
      <c r="MD101"/>
      <c r="ME101"/>
      <c r="MF101"/>
      <c r="MG101"/>
      <c r="MH101"/>
      <c r="MI101"/>
      <c r="MJ101"/>
      <c r="MK101"/>
      <c r="ML101"/>
      <c r="MM101"/>
      <c r="MN101"/>
      <c r="MO101"/>
      <c r="MP101"/>
      <c r="MQ101"/>
      <c r="MR101"/>
      <c r="MS101"/>
      <c r="MT101"/>
      <c r="MU101"/>
      <c r="MV101"/>
      <c r="MW101"/>
      <c r="MX101"/>
      <c r="MY101"/>
      <c r="MZ101"/>
      <c r="NA101"/>
      <c r="NB101"/>
      <c r="NC101"/>
      <c r="ND101"/>
      <c r="NE101"/>
      <c r="NF101"/>
      <c r="NG101"/>
      <c r="NH101"/>
      <c r="NI101"/>
      <c r="NJ101"/>
      <c r="NK101"/>
      <c r="NL101"/>
      <c r="NM101"/>
      <c r="NN101"/>
      <c r="NO101"/>
      <c r="NP101"/>
      <c r="NQ101"/>
      <c r="NR101"/>
      <c r="NS101"/>
      <c r="NT101"/>
      <c r="NU101"/>
      <c r="NV101"/>
      <c r="NW101"/>
      <c r="NX101"/>
      <c r="NY101"/>
      <c r="NZ101"/>
      <c r="OA101"/>
      <c r="OB101"/>
      <c r="OC101"/>
      <c r="OD101"/>
      <c r="OE101"/>
      <c r="OF101"/>
      <c r="OG101"/>
      <c r="OH101"/>
      <c r="OI101"/>
      <c r="OJ101"/>
      <c r="OK101"/>
      <c r="OL101"/>
      <c r="OM101"/>
      <c r="ON101"/>
      <c r="OO101"/>
      <c r="OP101"/>
      <c r="OQ101"/>
      <c r="OR101"/>
      <c r="OS101"/>
      <c r="OT101"/>
      <c r="OU101"/>
      <c r="OV101"/>
      <c r="OW101"/>
      <c r="OX101"/>
      <c r="OY101"/>
      <c r="OZ101"/>
      <c r="PA101"/>
      <c r="PB101"/>
      <c r="PC101"/>
      <c r="PD101"/>
      <c r="PE101"/>
      <c r="PF101"/>
      <c r="PG101"/>
      <c r="PH101"/>
      <c r="PI101"/>
      <c r="PJ101"/>
      <c r="PK101"/>
      <c r="PL101"/>
      <c r="PM101"/>
      <c r="PN101"/>
      <c r="PO101"/>
      <c r="PP101"/>
      <c r="PQ101"/>
      <c r="PR101"/>
      <c r="PS101"/>
      <c r="PT101"/>
      <c r="PU101"/>
      <c r="PV101"/>
      <c r="PW101"/>
      <c r="PX101"/>
      <c r="PY101"/>
      <c r="PZ101"/>
      <c r="QA101"/>
      <c r="QB101"/>
      <c r="QC101"/>
      <c r="QD101"/>
      <c r="QE101"/>
      <c r="QF101"/>
      <c r="QG101"/>
      <c r="QH101"/>
      <c r="QI101"/>
      <c r="QJ101"/>
      <c r="QK101"/>
      <c r="QL101"/>
      <c r="QM101"/>
      <c r="QN101"/>
      <c r="QO101"/>
      <c r="QP101"/>
      <c r="QQ101"/>
      <c r="QR101"/>
      <c r="QS101"/>
      <c r="QT101"/>
      <c r="QU101"/>
      <c r="QV101"/>
      <c r="QW101"/>
      <c r="QX101"/>
      <c r="QY101"/>
      <c r="QZ101"/>
      <c r="RA101"/>
      <c r="RB101"/>
      <c r="RC101"/>
      <c r="RD101"/>
      <c r="RE101"/>
      <c r="RF101"/>
      <c r="RG101"/>
      <c r="RH101"/>
      <c r="RI101"/>
      <c r="RJ101"/>
      <c r="RK101"/>
      <c r="RL101"/>
      <c r="RM101"/>
      <c r="RN101"/>
      <c r="RO101"/>
      <c r="RP101"/>
      <c r="RQ101"/>
      <c r="RR101"/>
      <c r="RS101"/>
      <c r="RT101"/>
      <c r="RU101"/>
      <c r="RV101"/>
      <c r="RW101"/>
      <c r="RX101"/>
      <c r="RY101"/>
      <c r="RZ101"/>
      <c r="SA101"/>
      <c r="SB101"/>
      <c r="SC101"/>
      <c r="SD101"/>
      <c r="SE101"/>
      <c r="SF101"/>
      <c r="SG101"/>
      <c r="SH101"/>
      <c r="SI101"/>
      <c r="SJ101"/>
      <c r="SK101"/>
      <c r="SL101"/>
      <c r="SM101"/>
      <c r="SN101"/>
      <c r="SO101"/>
      <c r="SP101"/>
      <c r="SQ101"/>
      <c r="SR101"/>
      <c r="SS101"/>
      <c r="ST101"/>
      <c r="SU101"/>
      <c r="SV101"/>
      <c r="SW101"/>
      <c r="SX101"/>
      <c r="SY101"/>
      <c r="SZ101"/>
      <c r="TA101"/>
      <c r="TB101"/>
      <c r="TC101"/>
      <c r="TD101"/>
      <c r="TE101"/>
      <c r="TF101"/>
      <c r="TG101"/>
      <c r="TH101"/>
      <c r="TI101"/>
      <c r="TJ101"/>
      <c r="TK101"/>
      <c r="TL101"/>
      <c r="TM101"/>
      <c r="TN101"/>
      <c r="TO101"/>
      <c r="TP101"/>
      <c r="TQ101"/>
      <c r="TR101"/>
      <c r="TS101"/>
      <c r="TT101"/>
      <c r="TU101"/>
      <c r="TV101"/>
      <c r="TW101"/>
      <c r="TX101"/>
      <c r="TY101"/>
      <c r="TZ101"/>
      <c r="UA101"/>
      <c r="UB101"/>
      <c r="UC101"/>
      <c r="UD101"/>
      <c r="UE101"/>
      <c r="UF101"/>
      <c r="UG101"/>
      <c r="UH101"/>
      <c r="UI101"/>
      <c r="UJ101"/>
      <c r="UK101"/>
      <c r="UL101"/>
      <c r="UM101"/>
      <c r="UN101"/>
      <c r="UO101"/>
      <c r="UP101"/>
      <c r="UQ101"/>
      <c r="UR101"/>
      <c r="US101"/>
      <c r="UT101"/>
      <c r="UU101"/>
      <c r="UV101"/>
      <c r="UW101"/>
      <c r="UX101"/>
      <c r="UY101"/>
      <c r="UZ101"/>
      <c r="VA101"/>
      <c r="VB101"/>
      <c r="VC101"/>
      <c r="VD101"/>
      <c r="VE101"/>
      <c r="VF101"/>
      <c r="VG101"/>
      <c r="VH101"/>
      <c r="VI101"/>
      <c r="VJ101"/>
      <c r="VK101"/>
      <c r="VL101"/>
      <c r="VM101"/>
      <c r="VN101"/>
      <c r="VO101"/>
      <c r="VP101"/>
      <c r="VQ101"/>
      <c r="VR101"/>
      <c r="VS101"/>
      <c r="VT101"/>
      <c r="VU101"/>
      <c r="VV101"/>
      <c r="VW101"/>
      <c r="VX101"/>
      <c r="VY101"/>
      <c r="VZ101"/>
      <c r="WA101"/>
      <c r="WB101"/>
      <c r="WC101"/>
      <c r="WD101"/>
      <c r="WE101"/>
      <c r="WF101"/>
      <c r="WG101"/>
      <c r="WH101"/>
      <c r="WI101"/>
      <c r="WJ101"/>
      <c r="WK101"/>
      <c r="WL101"/>
      <c r="WM101"/>
      <c r="WN101"/>
      <c r="WO101"/>
      <c r="WP101"/>
      <c r="WQ101"/>
      <c r="WR101"/>
      <c r="WS101"/>
      <c r="WT101"/>
      <c r="WU101"/>
      <c r="WV101"/>
      <c r="WW101"/>
      <c r="WX101"/>
      <c r="WY101"/>
      <c r="WZ101"/>
      <c r="XA101"/>
      <c r="XB101"/>
      <c r="XC101"/>
      <c r="XD101"/>
      <c r="XE101"/>
      <c r="XF101"/>
      <c r="XG101"/>
      <c r="XH101"/>
      <c r="XI101"/>
      <c r="XJ101"/>
      <c r="XK101"/>
      <c r="XL101"/>
      <c r="XM101"/>
      <c r="XN101"/>
      <c r="XO101"/>
      <c r="XP101"/>
      <c r="XQ101"/>
      <c r="XR101"/>
      <c r="XS101"/>
      <c r="XT101"/>
      <c r="XU101"/>
      <c r="XV101"/>
      <c r="XW101"/>
      <c r="XX101"/>
      <c r="XY101"/>
      <c r="XZ101"/>
      <c r="YA101"/>
      <c r="YB101"/>
      <c r="YC101"/>
      <c r="YD101"/>
      <c r="YE101"/>
      <c r="YF101"/>
      <c r="YG101"/>
      <c r="YH101"/>
      <c r="YI101"/>
      <c r="YJ101"/>
      <c r="YK101"/>
      <c r="YL101"/>
      <c r="YM101"/>
      <c r="YN101"/>
      <c r="YO101"/>
      <c r="YP101"/>
      <c r="YQ101"/>
      <c r="YR101"/>
      <c r="YS101"/>
      <c r="YT101"/>
      <c r="YU101"/>
      <c r="YV101"/>
      <c r="YW101"/>
      <c r="YX101"/>
      <c r="YY101"/>
      <c r="YZ101"/>
      <c r="ZA101"/>
      <c r="ZB101"/>
      <c r="ZC101"/>
      <c r="ZD101"/>
      <c r="ZE101"/>
      <c r="ZF101"/>
      <c r="ZG101"/>
      <c r="ZH101"/>
      <c r="ZI101"/>
      <c r="ZJ101"/>
      <c r="ZK101"/>
      <c r="ZL101"/>
      <c r="ZM101"/>
      <c r="ZN101"/>
      <c r="ZO101"/>
      <c r="ZP101"/>
      <c r="ZQ101"/>
      <c r="ZR101"/>
      <c r="ZS101"/>
      <c r="ZT101"/>
      <c r="ZU101"/>
      <c r="ZV101"/>
      <c r="ZW101"/>
      <c r="ZX101"/>
      <c r="ZY101"/>
      <c r="ZZ101"/>
      <c r="AAA101"/>
      <c r="AAB101"/>
      <c r="AAC101"/>
      <c r="AAD101"/>
      <c r="AAE101"/>
      <c r="AAF101"/>
      <c r="AAG101"/>
      <c r="AAH101"/>
      <c r="AAI101"/>
      <c r="AAJ101"/>
      <c r="AAK101"/>
      <c r="AAL101"/>
      <c r="AAM101"/>
      <c r="AAN101"/>
      <c r="AAO101"/>
      <c r="AAP101"/>
      <c r="AAQ101"/>
      <c r="AAR101"/>
      <c r="AAS101"/>
      <c r="AAT101"/>
      <c r="AAU101"/>
      <c r="AAV101"/>
      <c r="AAW101"/>
      <c r="AAX101"/>
      <c r="AAY101"/>
      <c r="AAZ101"/>
      <c r="ABA101"/>
      <c r="ABB101"/>
      <c r="ABC101"/>
      <c r="ABD101"/>
      <c r="ABE101"/>
      <c r="ABF101"/>
      <c r="ABG101"/>
      <c r="ABH101"/>
      <c r="ABI101"/>
      <c r="ABJ101"/>
      <c r="ABK101"/>
      <c r="ABL101"/>
      <c r="ABM101"/>
      <c r="ABN101"/>
      <c r="ABO101"/>
      <c r="ABP101"/>
      <c r="ABQ101"/>
      <c r="ABR101"/>
      <c r="ABS101"/>
      <c r="ABT101"/>
      <c r="ABU101"/>
      <c r="ABV101"/>
      <c r="ABW101"/>
      <c r="ABX101"/>
      <c r="ABY101"/>
      <c r="ABZ101"/>
      <c r="ACA101"/>
      <c r="ACB101"/>
      <c r="ACC101"/>
      <c r="ACD101"/>
      <c r="ACE101"/>
      <c r="ACF101"/>
      <c r="ACG101"/>
      <c r="ACH101"/>
      <c r="ACI101"/>
      <c r="ACJ101"/>
      <c r="ACK101"/>
      <c r="ACL101"/>
      <c r="ACM101"/>
      <c r="ACN101"/>
      <c r="ACO101"/>
      <c r="ACP101"/>
      <c r="ACQ101"/>
      <c r="ACR101"/>
      <c r="ACS101"/>
      <c r="ACT101"/>
      <c r="ACU101"/>
      <c r="ACV101"/>
      <c r="ACW101"/>
      <c r="ACX101"/>
      <c r="ACY101"/>
      <c r="ACZ101"/>
      <c r="ADA101"/>
      <c r="ADB101"/>
      <c r="ADC101"/>
      <c r="ADD101"/>
      <c r="ADE101"/>
      <c r="ADF101"/>
      <c r="ADG101"/>
      <c r="ADH101"/>
      <c r="ADI101"/>
      <c r="ADJ101"/>
      <c r="ADK101"/>
      <c r="ADL101"/>
      <c r="ADM101"/>
      <c r="ADN101"/>
      <c r="ADO101"/>
      <c r="ADP101"/>
      <c r="ADQ101"/>
      <c r="ADR101"/>
      <c r="ADS101"/>
      <c r="ADT101"/>
      <c r="ADU101"/>
      <c r="ADV101"/>
      <c r="ADW101"/>
      <c r="ADX101"/>
      <c r="ADY101"/>
      <c r="ADZ101"/>
      <c r="AEA101"/>
      <c r="AEB101"/>
      <c r="AEC101"/>
      <c r="AED101"/>
      <c r="AEE101"/>
      <c r="AEF101"/>
      <c r="AEG101"/>
      <c r="AEH101"/>
      <c r="AEI101"/>
      <c r="AEJ101"/>
      <c r="AEK101"/>
      <c r="AEL101"/>
      <c r="AEM101"/>
      <c r="AEN101"/>
      <c r="AEO101"/>
      <c r="AEP101"/>
      <c r="AEQ101"/>
      <c r="AER101"/>
      <c r="AES101"/>
      <c r="AET101"/>
      <c r="AEU101"/>
      <c r="AEV101"/>
      <c r="AEW101"/>
      <c r="AEX101"/>
      <c r="AEY101"/>
      <c r="AEZ101"/>
      <c r="AFA101"/>
      <c r="AFB101"/>
      <c r="AFC101"/>
      <c r="AFD101"/>
      <c r="AFE101"/>
      <c r="AFF101"/>
      <c r="AFG101"/>
      <c r="AFH101"/>
      <c r="AFI101"/>
      <c r="AFJ101"/>
      <c r="AFK101"/>
      <c r="AFL101"/>
      <c r="AFM101"/>
      <c r="AFN101"/>
      <c r="AFO101"/>
      <c r="AFP101"/>
      <c r="AFQ101"/>
      <c r="AFR101"/>
      <c r="AFS101"/>
      <c r="AFT101"/>
      <c r="AFU101"/>
      <c r="AFV101"/>
      <c r="AFW101"/>
      <c r="AFX101"/>
      <c r="AFY101"/>
      <c r="AFZ101"/>
      <c r="AGA101"/>
      <c r="AGB101"/>
      <c r="AGC101"/>
      <c r="AGD101"/>
      <c r="AGE101"/>
      <c r="AGF101"/>
      <c r="AGG101"/>
      <c r="AGH101"/>
      <c r="AGI101"/>
      <c r="AGJ101"/>
      <c r="AGK101"/>
      <c r="AGL101"/>
      <c r="AGM101"/>
      <c r="AGN101"/>
      <c r="AGO101"/>
      <c r="AGP101"/>
      <c r="AGQ101"/>
      <c r="AGR101"/>
      <c r="AGS101"/>
      <c r="AGT101"/>
      <c r="AGU101"/>
      <c r="AGV101"/>
      <c r="AGW101"/>
      <c r="AGX101"/>
      <c r="AGY101"/>
      <c r="AGZ101"/>
      <c r="AHA101"/>
      <c r="AHB101"/>
      <c r="AHC101"/>
      <c r="AHD101"/>
      <c r="AHE101"/>
      <c r="AHF101"/>
      <c r="AHG101"/>
      <c r="AHH101"/>
      <c r="AHI101"/>
      <c r="AHJ101"/>
      <c r="AHK101"/>
      <c r="AHL101"/>
      <c r="AHM101"/>
      <c r="AHN101"/>
      <c r="AHO101"/>
      <c r="AHP101"/>
      <c r="AHQ101"/>
      <c r="AHR101"/>
      <c r="AHS101"/>
      <c r="AHT101"/>
      <c r="AHU101"/>
      <c r="AHV101"/>
      <c r="AHW101"/>
      <c r="AHX101"/>
      <c r="AHY101"/>
      <c r="AHZ101"/>
      <c r="AIA101"/>
      <c r="AIB101"/>
      <c r="AIC101"/>
      <c r="AID101"/>
      <c r="AIE101"/>
      <c r="AIF101"/>
      <c r="AIG101"/>
      <c r="AIH101"/>
      <c r="AII101"/>
      <c r="AIJ101"/>
      <c r="AIK101"/>
      <c r="AIL101"/>
      <c r="AIM101"/>
      <c r="AIN101"/>
      <c r="AIO101"/>
      <c r="AIP101"/>
      <c r="AIQ101"/>
      <c r="AIR101"/>
      <c r="AIS101"/>
      <c r="AIT101"/>
      <c r="AIU101"/>
      <c r="AIV101"/>
      <c r="AIW101"/>
      <c r="AIX101"/>
      <c r="AIY101"/>
      <c r="AIZ101"/>
      <c r="AJA101"/>
      <c r="AJB101"/>
      <c r="AJC101"/>
      <c r="AJD101"/>
      <c r="AJE101"/>
      <c r="AJF101"/>
      <c r="AJG101"/>
      <c r="AJH101"/>
      <c r="AJI101"/>
      <c r="AJJ101"/>
      <c r="AJK101"/>
      <c r="AJL101"/>
      <c r="AJM101"/>
      <c r="AJN101"/>
      <c r="AJO101"/>
      <c r="AJP101"/>
      <c r="AJQ101"/>
      <c r="AJR101"/>
      <c r="AJS101"/>
      <c r="AJT101"/>
      <c r="AJU101"/>
      <c r="AJV101"/>
      <c r="AJW101"/>
      <c r="AJX101"/>
      <c r="AJY101"/>
      <c r="AJZ101"/>
      <c r="AKA101"/>
      <c r="AKB101"/>
      <c r="AKC101"/>
      <c r="AKD101"/>
      <c r="AKE101"/>
      <c r="AKF101"/>
      <c r="AKG101"/>
      <c r="AKH101"/>
      <c r="AKI101"/>
      <c r="AKJ101"/>
      <c r="AKK101"/>
      <c r="AKL101"/>
      <c r="AKM101"/>
      <c r="AKN101"/>
      <c r="AKO101"/>
      <c r="AKP101"/>
      <c r="AKQ101"/>
      <c r="AKR101"/>
      <c r="AKS101"/>
      <c r="AKT101"/>
      <c r="AKU101"/>
      <c r="AKV101"/>
      <c r="AKW101"/>
      <c r="AKX101"/>
      <c r="AKY101"/>
      <c r="AKZ101"/>
      <c r="ALA101"/>
      <c r="ALB101"/>
      <c r="ALC101"/>
      <c r="ALD101"/>
      <c r="ALE101"/>
      <c r="ALF101"/>
      <c r="ALG101"/>
      <c r="ALH101"/>
      <c r="ALI101"/>
      <c r="ALJ101"/>
      <c r="ALK101"/>
      <c r="ALL101"/>
      <c r="ALM101"/>
      <c r="ALN101"/>
      <c r="ALO101"/>
      <c r="ALP101"/>
      <c r="ALQ101"/>
      <c r="ALR101"/>
      <c r="ALS101"/>
      <c r="ALT101"/>
      <c r="ALU101"/>
      <c r="ALV101"/>
      <c r="ALW101"/>
      <c r="ALX101"/>
      <c r="ALY101"/>
      <c r="ALZ101"/>
      <c r="AMA101"/>
      <c r="AMB101"/>
      <c r="AMC101"/>
      <c r="AMD101"/>
      <c r="AME101"/>
      <c r="AMF101"/>
      <c r="AMG101"/>
      <c r="AMH101"/>
      <c r="AMI101"/>
      <c r="AMJ101"/>
      <c r="AMK101"/>
      <c r="AML101"/>
      <c r="AMM101"/>
      <c r="AMN101"/>
      <c r="AMO101"/>
      <c r="AMP101"/>
      <c r="AMQ101"/>
      <c r="AMR101"/>
      <c r="AMS101"/>
      <c r="AMT101"/>
      <c r="AMU101"/>
      <c r="AMV101"/>
      <c r="AMW101"/>
      <c r="AMX101"/>
      <c r="AMY101"/>
      <c r="AMZ101"/>
      <c r="ANA101"/>
      <c r="ANB101"/>
      <c r="ANC101"/>
      <c r="AND101"/>
      <c r="ANE101"/>
      <c r="ANF101"/>
      <c r="ANG101"/>
      <c r="ANH101"/>
      <c r="ANI101"/>
      <c r="ANJ101"/>
      <c r="ANK101"/>
      <c r="ANL101"/>
      <c r="ANM101"/>
      <c r="ANN101"/>
      <c r="ANO101"/>
      <c r="ANP101"/>
      <c r="ANQ101"/>
      <c r="ANR101"/>
      <c r="ANS101"/>
      <c r="ANT101"/>
      <c r="ANU101"/>
      <c r="ANV101"/>
      <c r="ANW101"/>
      <c r="ANX101"/>
      <c r="ANY101"/>
      <c r="ANZ101"/>
      <c r="AOA101"/>
      <c r="AOB101"/>
      <c r="AOC101"/>
      <c r="AOD101"/>
      <c r="AOE101"/>
      <c r="AOF101"/>
      <c r="AOG101"/>
      <c r="AOH101"/>
      <c r="AOI101"/>
      <c r="AOJ101"/>
      <c r="AOK101"/>
      <c r="AOL101"/>
      <c r="AOM101"/>
      <c r="AON101"/>
      <c r="AOO101"/>
      <c r="AOP101"/>
      <c r="AOQ101"/>
      <c r="AOR101"/>
      <c r="AOS101"/>
      <c r="AOT101"/>
      <c r="AOU101"/>
      <c r="AOV101"/>
      <c r="AOW101"/>
      <c r="AOX101"/>
      <c r="AOY101"/>
      <c r="AOZ101"/>
      <c r="APA101"/>
      <c r="APB101"/>
      <c r="APC101"/>
      <c r="APD101"/>
      <c r="APE101"/>
      <c r="APF101"/>
      <c r="APG101"/>
      <c r="APH101"/>
      <c r="API101"/>
      <c r="APJ101"/>
      <c r="APK101"/>
      <c r="APL101"/>
      <c r="APM101"/>
      <c r="APN101"/>
      <c r="APO101"/>
      <c r="APP101"/>
      <c r="APQ101"/>
      <c r="APR101"/>
      <c r="APS101"/>
      <c r="APT101"/>
      <c r="APU101"/>
      <c r="APV101"/>
      <c r="APW101"/>
      <c r="APX101"/>
      <c r="APY101"/>
      <c r="APZ101"/>
      <c r="AQA101"/>
      <c r="AQB101"/>
      <c r="AQC101"/>
      <c r="AQD101"/>
      <c r="AQE101"/>
      <c r="AQF101"/>
      <c r="AQG101"/>
      <c r="AQH101"/>
      <c r="AQI101"/>
      <c r="AQJ101"/>
      <c r="AQK101"/>
      <c r="AQL101"/>
      <c r="AQM101"/>
      <c r="AQN101"/>
      <c r="AQO101"/>
      <c r="AQP101"/>
      <c r="AQQ101"/>
      <c r="AQR101"/>
      <c r="AQS101"/>
      <c r="AQT101"/>
      <c r="AQU101"/>
      <c r="AQV101"/>
      <c r="AQW101"/>
      <c r="AQX101"/>
      <c r="AQY101"/>
      <c r="AQZ101"/>
      <c r="ARA101"/>
      <c r="ARB101"/>
      <c r="ARC101"/>
      <c r="ARD101"/>
      <c r="ARE101"/>
      <c r="ARF101"/>
      <c r="ARG101"/>
      <c r="ARH101"/>
      <c r="ARI101"/>
      <c r="ARJ101"/>
      <c r="ARK101"/>
      <c r="ARL101"/>
      <c r="ARM101"/>
      <c r="ARN101"/>
      <c r="ARO101"/>
      <c r="ARP101"/>
      <c r="ARQ101"/>
      <c r="ARR101"/>
      <c r="ARS101"/>
      <c r="ART101"/>
      <c r="ARU101"/>
      <c r="ARV101"/>
      <c r="ARW101"/>
      <c r="ARX101"/>
      <c r="ARY101"/>
      <c r="ARZ101"/>
      <c r="ASA101"/>
      <c r="ASB101"/>
      <c r="ASC101"/>
      <c r="ASD101"/>
      <c r="ASE101"/>
      <c r="ASF101"/>
      <c r="ASG101"/>
      <c r="ASH101"/>
      <c r="ASI101"/>
      <c r="ASJ101"/>
      <c r="ASK101"/>
      <c r="ASL101"/>
      <c r="ASM101"/>
      <c r="ASN101"/>
      <c r="ASO101"/>
      <c r="ASP101"/>
      <c r="ASQ101"/>
      <c r="ASR101"/>
      <c r="ASS101"/>
      <c r="AST101"/>
      <c r="ASU101"/>
      <c r="ASV101"/>
      <c r="ASW101"/>
      <c r="ASX101"/>
      <c r="ASY101"/>
      <c r="ASZ101"/>
      <c r="ATA101"/>
      <c r="ATB101"/>
      <c r="ATC101"/>
      <c r="ATD101"/>
      <c r="ATE101"/>
      <c r="ATF101"/>
      <c r="ATG101"/>
      <c r="ATH101"/>
      <c r="ATI101"/>
      <c r="ATJ101"/>
      <c r="ATK101"/>
      <c r="ATL101"/>
      <c r="ATM101"/>
      <c r="ATN101"/>
      <c r="ATO101"/>
      <c r="ATP101"/>
      <c r="ATQ101"/>
      <c r="ATR101"/>
      <c r="ATS101"/>
      <c r="ATT101"/>
      <c r="ATU101"/>
      <c r="ATV101"/>
      <c r="ATW101"/>
      <c r="ATX101"/>
      <c r="ATY101"/>
      <c r="ATZ101"/>
      <c r="AUA101"/>
      <c r="AUB101"/>
      <c r="AUC101"/>
      <c r="AUD101"/>
      <c r="AUE101"/>
      <c r="AUF101"/>
      <c r="AUG101"/>
      <c r="AUH101"/>
      <c r="AUI101"/>
      <c r="AUJ101"/>
      <c r="AUK101"/>
      <c r="AUL101"/>
      <c r="AUM101"/>
      <c r="AUN101"/>
      <c r="AUO101"/>
      <c r="AUP101"/>
      <c r="AUQ101"/>
      <c r="AUR101"/>
      <c r="AUS101"/>
      <c r="AUT101"/>
      <c r="AUU101"/>
      <c r="AUV101"/>
      <c r="AUW101"/>
      <c r="AUX101"/>
      <c r="AUY101"/>
      <c r="AUZ101"/>
      <c r="AVA101"/>
      <c r="AVB101"/>
      <c r="AVC101"/>
      <c r="AVD101"/>
      <c r="AVE101"/>
      <c r="AVF101"/>
      <c r="AVG101"/>
      <c r="AVH101"/>
      <c r="AVI101"/>
      <c r="AVJ101"/>
      <c r="AVK101"/>
      <c r="AVL101"/>
      <c r="AVM101"/>
      <c r="AVN101"/>
      <c r="AVO101"/>
      <c r="AVP101"/>
      <c r="AVQ101"/>
      <c r="AVR101"/>
      <c r="AVS101"/>
      <c r="AVT101"/>
      <c r="AVU101"/>
      <c r="AVV101"/>
      <c r="AVW101"/>
      <c r="AVX101"/>
      <c r="AVY101"/>
      <c r="AVZ101"/>
      <c r="AWA101"/>
      <c r="AWB101"/>
      <c r="AWC101"/>
      <c r="AWD101"/>
      <c r="AWE101"/>
      <c r="AWF101"/>
      <c r="AWG101"/>
      <c r="AWH101"/>
      <c r="AWI101"/>
      <c r="AWJ101"/>
      <c r="AWK101"/>
      <c r="AWL101"/>
      <c r="AWM101"/>
      <c r="AWN101"/>
      <c r="AWO101"/>
      <c r="AWP101"/>
      <c r="AWQ101"/>
      <c r="AWR101"/>
      <c r="AWS101"/>
      <c r="AWT101"/>
      <c r="AWU101"/>
      <c r="AWV101"/>
      <c r="AWW101"/>
      <c r="AWX101"/>
      <c r="AWY101"/>
      <c r="AWZ101"/>
      <c r="AXA101"/>
      <c r="AXB101"/>
      <c r="AXC101"/>
      <c r="AXD101"/>
      <c r="AXE101"/>
      <c r="AXF101"/>
      <c r="AXG101"/>
      <c r="AXH101"/>
      <c r="AXI101"/>
      <c r="AXJ101"/>
      <c r="AXK101"/>
      <c r="AXL101"/>
      <c r="AXM101"/>
      <c r="AXN101"/>
      <c r="AXO101"/>
      <c r="AXP101"/>
      <c r="AXQ101"/>
      <c r="AXR101"/>
      <c r="AXS101"/>
      <c r="AXT101"/>
      <c r="AXU101"/>
      <c r="AXV101"/>
      <c r="AXW101"/>
      <c r="AXX101"/>
      <c r="AXY101"/>
      <c r="AXZ101"/>
      <c r="AYA101"/>
      <c r="AYB101"/>
      <c r="AYC101"/>
      <c r="AYD101"/>
      <c r="AYE101"/>
      <c r="AYF101"/>
      <c r="AYG101"/>
      <c r="AYH101"/>
      <c r="AYI101"/>
      <c r="AYJ101"/>
      <c r="AYK101"/>
      <c r="AYL101"/>
      <c r="AYM101"/>
      <c r="AYN101"/>
      <c r="AYO101"/>
      <c r="AYP101"/>
      <c r="AYQ101"/>
      <c r="AYR101"/>
      <c r="AYS101"/>
      <c r="AYT101"/>
      <c r="AYU101"/>
      <c r="AYV101"/>
      <c r="AYW101"/>
      <c r="AYX101"/>
      <c r="AYY101"/>
      <c r="AYZ101"/>
      <c r="AZA101"/>
      <c r="AZB101"/>
      <c r="AZC101"/>
      <c r="AZD101"/>
      <c r="AZE101"/>
      <c r="AZF101"/>
      <c r="AZG101"/>
      <c r="AZH101"/>
      <c r="AZI101"/>
      <c r="AZJ101"/>
      <c r="AZK101"/>
      <c r="AZL101"/>
      <c r="AZM101"/>
      <c r="AZN101"/>
      <c r="AZO101"/>
      <c r="AZP101"/>
      <c r="AZQ101"/>
      <c r="AZR101"/>
      <c r="AZS101"/>
      <c r="AZT101"/>
      <c r="AZU101"/>
      <c r="AZV101"/>
      <c r="AZW101"/>
      <c r="AZX101"/>
      <c r="AZY101"/>
      <c r="AZZ101"/>
      <c r="BAA101"/>
      <c r="BAB101"/>
      <c r="BAC101"/>
      <c r="BAD101"/>
      <c r="BAE101"/>
      <c r="BAF101"/>
      <c r="BAG101"/>
      <c r="BAH101"/>
      <c r="BAI101"/>
      <c r="BAJ101"/>
      <c r="BAK101"/>
      <c r="BAL101"/>
      <c r="BAM101"/>
      <c r="BAN101"/>
      <c r="BAO101"/>
      <c r="BAP101"/>
      <c r="BAQ101"/>
      <c r="BAR101"/>
      <c r="BAS101"/>
      <c r="BAT101"/>
      <c r="BAU101"/>
      <c r="BAV101"/>
      <c r="BAW101"/>
      <c r="BAX101"/>
      <c r="BAY101"/>
      <c r="BAZ101"/>
      <c r="BBA101"/>
      <c r="BBB101"/>
      <c r="BBC101"/>
      <c r="BBD101"/>
      <c r="BBE101"/>
      <c r="BBF101"/>
      <c r="BBG101"/>
      <c r="BBH101"/>
      <c r="BBI101"/>
      <c r="BBJ101"/>
      <c r="BBK101"/>
      <c r="BBL101"/>
      <c r="BBM101"/>
      <c r="BBN101"/>
      <c r="BBO101"/>
      <c r="BBP101"/>
      <c r="BBQ101"/>
      <c r="BBR101"/>
      <c r="BBS101"/>
      <c r="BBT101"/>
      <c r="BBU101"/>
      <c r="BBV101"/>
      <c r="BBW101"/>
      <c r="BBX101"/>
      <c r="BBY101"/>
      <c r="BBZ101"/>
      <c r="BCA101"/>
      <c r="BCB101"/>
      <c r="BCC101"/>
      <c r="BCD101"/>
      <c r="BCE101"/>
      <c r="BCF101"/>
      <c r="BCG101"/>
      <c r="BCH101"/>
      <c r="BCI101"/>
      <c r="BCJ101"/>
      <c r="BCK101"/>
      <c r="BCL101"/>
      <c r="BCM101"/>
      <c r="BCN101"/>
      <c r="BCO101"/>
      <c r="BCP101"/>
      <c r="BCQ101"/>
      <c r="BCR101"/>
      <c r="BCS101"/>
      <c r="BCT101"/>
      <c r="BCU101"/>
      <c r="BCV101"/>
      <c r="BCW101"/>
      <c r="BCX101"/>
      <c r="BCY101"/>
      <c r="BCZ101"/>
      <c r="BDA101"/>
      <c r="BDB101"/>
      <c r="BDC101"/>
      <c r="BDD101"/>
      <c r="BDE101"/>
      <c r="BDF101"/>
      <c r="BDG101"/>
      <c r="BDH101"/>
      <c r="BDI101"/>
      <c r="BDJ101"/>
      <c r="BDK101"/>
      <c r="BDL101"/>
      <c r="BDM101"/>
      <c r="BDN101"/>
      <c r="BDO101"/>
      <c r="BDP101"/>
      <c r="BDQ101"/>
      <c r="BDR101"/>
      <c r="BDS101"/>
      <c r="BDT101"/>
      <c r="BDU101"/>
      <c r="BDV101"/>
      <c r="BDW101"/>
      <c r="BDX101"/>
      <c r="BDY101"/>
      <c r="BDZ101"/>
      <c r="BEA101"/>
      <c r="BEB101"/>
      <c r="BEC101"/>
      <c r="BED101"/>
      <c r="BEE101"/>
      <c r="BEF101"/>
      <c r="BEG101"/>
      <c r="BEH101"/>
      <c r="BEI101"/>
      <c r="BEJ101"/>
      <c r="BEK101"/>
      <c r="BEL101"/>
      <c r="BEM101"/>
      <c r="BEN101"/>
      <c r="BEO101"/>
      <c r="BEP101"/>
      <c r="BEQ101"/>
      <c r="BER101"/>
      <c r="BES101"/>
      <c r="BET101"/>
      <c r="BEU101"/>
      <c r="BEV101"/>
      <c r="BEW101"/>
      <c r="BEX101"/>
      <c r="BEY101"/>
      <c r="BEZ101"/>
      <c r="BFA101"/>
      <c r="BFB101"/>
      <c r="BFC101"/>
      <c r="BFD101"/>
      <c r="BFE101"/>
      <c r="BFF101"/>
      <c r="BFG101"/>
      <c r="BFH101"/>
      <c r="BFI101"/>
      <c r="BFJ101"/>
      <c r="BFK101"/>
      <c r="BFL101"/>
      <c r="BFM101"/>
      <c r="BFN101"/>
      <c r="BFO101"/>
      <c r="BFP101"/>
      <c r="BFQ101"/>
      <c r="BFR101"/>
      <c r="BFS101"/>
      <c r="BFT101"/>
      <c r="BFU101"/>
      <c r="BFV101"/>
      <c r="BFW101"/>
      <c r="BFX101"/>
      <c r="BFY101"/>
      <c r="BFZ101"/>
      <c r="BGA101"/>
      <c r="BGB101"/>
      <c r="BGC101"/>
      <c r="BGD101"/>
      <c r="BGE101"/>
      <c r="BGF101"/>
      <c r="BGG101"/>
      <c r="BGH101"/>
      <c r="BGI101"/>
      <c r="BGJ101"/>
      <c r="BGK101"/>
      <c r="BGL101"/>
      <c r="BGM101"/>
      <c r="BGN101"/>
      <c r="BGO101"/>
      <c r="BGP101"/>
      <c r="BGQ101"/>
      <c r="BGR101"/>
      <c r="BGS101"/>
      <c r="BGT101"/>
      <c r="BGU101"/>
      <c r="BGV101"/>
      <c r="BGW101"/>
      <c r="BGX101"/>
      <c r="BGY101"/>
      <c r="BGZ101"/>
      <c r="BHA101"/>
      <c r="BHB101"/>
      <c r="BHC101"/>
      <c r="BHD101"/>
      <c r="BHE101"/>
      <c r="BHF101"/>
      <c r="BHG101"/>
      <c r="BHH101"/>
      <c r="BHI101"/>
      <c r="BHJ101"/>
      <c r="BHK101"/>
      <c r="BHL101"/>
      <c r="BHM101"/>
      <c r="BHN101"/>
      <c r="BHO101"/>
      <c r="BHP101"/>
      <c r="BHQ101"/>
      <c r="BHR101"/>
      <c r="BHS101"/>
      <c r="BHT101"/>
      <c r="BHU101"/>
      <c r="BHV101"/>
      <c r="BHW101"/>
      <c r="BHX101"/>
      <c r="BHY101"/>
      <c r="BHZ101"/>
      <c r="BIA101"/>
      <c r="BIB101"/>
      <c r="BIC101"/>
      <c r="BID101"/>
      <c r="BIE101"/>
      <c r="BIF101"/>
      <c r="BIG101"/>
      <c r="BIH101"/>
      <c r="BII101"/>
      <c r="BIJ101"/>
      <c r="BIK101"/>
      <c r="BIL101"/>
      <c r="BIM101"/>
      <c r="BIN101"/>
      <c r="BIO101"/>
      <c r="BIP101"/>
      <c r="BIQ101"/>
      <c r="BIR101"/>
      <c r="BIS101"/>
      <c r="BIT101"/>
      <c r="BIU101"/>
      <c r="BIV101"/>
      <c r="BIW101"/>
      <c r="BIX101"/>
      <c r="BIY101"/>
      <c r="BIZ101"/>
      <c r="BJA101"/>
      <c r="BJB101"/>
      <c r="BJC101"/>
      <c r="BJD101"/>
      <c r="BJE101"/>
      <c r="BJF101"/>
      <c r="BJG101"/>
      <c r="BJH101"/>
      <c r="BJI101"/>
      <c r="BJJ101"/>
      <c r="BJK101"/>
      <c r="BJL101"/>
      <c r="BJM101"/>
      <c r="BJN101"/>
      <c r="BJO101"/>
      <c r="BJP101"/>
      <c r="BJQ101"/>
      <c r="BJR101"/>
      <c r="BJS101"/>
      <c r="BJT101"/>
      <c r="BJU101"/>
      <c r="BJV101"/>
      <c r="BJW101"/>
      <c r="BJX101"/>
      <c r="BJY101"/>
      <c r="BJZ101"/>
      <c r="BKA101"/>
      <c r="BKB101"/>
      <c r="BKC101"/>
      <c r="BKD101"/>
      <c r="BKE101"/>
      <c r="BKF101"/>
      <c r="BKG101"/>
      <c r="BKH101"/>
      <c r="BKI101"/>
      <c r="BKJ101"/>
      <c r="BKK101"/>
      <c r="BKL101"/>
      <c r="BKM101"/>
      <c r="BKN101"/>
      <c r="BKO101"/>
      <c r="BKP101"/>
      <c r="BKQ101"/>
      <c r="BKR101"/>
      <c r="BKS101"/>
      <c r="BKT101"/>
      <c r="BKU101"/>
      <c r="BKV101"/>
      <c r="BKW101"/>
      <c r="BKX101"/>
      <c r="BKY101"/>
      <c r="BKZ101"/>
      <c r="BLA101"/>
      <c r="BLB101"/>
      <c r="BLC101"/>
      <c r="BLD101"/>
      <c r="BLE101"/>
      <c r="BLF101"/>
      <c r="BLG101"/>
      <c r="BLH101"/>
      <c r="BLI101"/>
      <c r="BLJ101"/>
      <c r="BLK101"/>
      <c r="BLL101"/>
      <c r="BLM101"/>
      <c r="BLN101"/>
      <c r="BLO101"/>
      <c r="BLP101"/>
      <c r="BLQ101"/>
      <c r="BLR101"/>
      <c r="BLS101"/>
      <c r="BLT101"/>
      <c r="BLU101"/>
      <c r="BLV101"/>
      <c r="BLW101"/>
      <c r="BLX101"/>
      <c r="BLY101"/>
      <c r="BLZ101"/>
      <c r="BMA101"/>
      <c r="BMB101"/>
      <c r="BMC101"/>
      <c r="BMD101"/>
      <c r="BME101"/>
      <c r="BMF101"/>
      <c r="BMG101"/>
      <c r="BMH101"/>
      <c r="BMI101"/>
      <c r="BMJ101"/>
      <c r="BMK101"/>
      <c r="BML101"/>
      <c r="BMM101"/>
      <c r="BMN101"/>
      <c r="BMO101"/>
      <c r="BMP101"/>
      <c r="BMQ101"/>
      <c r="BMR101"/>
      <c r="BMS101"/>
      <c r="BMT101"/>
      <c r="BMU101"/>
      <c r="BMV101"/>
      <c r="BMW101"/>
      <c r="BMX101"/>
      <c r="BMY101"/>
      <c r="BMZ101"/>
      <c r="BNA101"/>
      <c r="BNB101"/>
      <c r="BNC101"/>
      <c r="BND101"/>
      <c r="BNE101"/>
      <c r="BNF101"/>
      <c r="BNG101"/>
      <c r="BNH101"/>
      <c r="BNI101"/>
      <c r="BNJ101"/>
      <c r="BNK101"/>
      <c r="BNL101"/>
      <c r="BNM101"/>
      <c r="BNN101"/>
      <c r="BNO101"/>
      <c r="BNP101"/>
      <c r="BNQ101"/>
      <c r="BNR101"/>
      <c r="BNS101"/>
      <c r="BNT101"/>
      <c r="BNU101"/>
      <c r="BNV101"/>
      <c r="BNW101"/>
      <c r="BNX101"/>
      <c r="BNY101"/>
      <c r="BNZ101"/>
      <c r="BOA101"/>
      <c r="BOB101"/>
      <c r="BOC101"/>
      <c r="BOD101"/>
      <c r="BOE101"/>
      <c r="BOF101"/>
      <c r="BOG101"/>
      <c r="BOH101"/>
      <c r="BOI101"/>
      <c r="BOJ101"/>
      <c r="BOK101"/>
      <c r="BOL101"/>
      <c r="BOM101"/>
      <c r="BON101"/>
      <c r="BOO101"/>
      <c r="BOP101"/>
      <c r="BOQ101"/>
      <c r="BOR101"/>
      <c r="BOS101"/>
      <c r="BOT101"/>
      <c r="BOU101"/>
      <c r="BOV101"/>
      <c r="BOW101"/>
      <c r="BOX101"/>
      <c r="BOY101"/>
      <c r="BOZ101"/>
      <c r="BPA101"/>
      <c r="BPB101"/>
      <c r="BPC101"/>
      <c r="BPD101"/>
      <c r="BPE101"/>
      <c r="BPF101"/>
      <c r="BPG101"/>
      <c r="BPH101"/>
      <c r="BPI101"/>
      <c r="BPJ101"/>
      <c r="BPK101"/>
      <c r="BPL101"/>
      <c r="BPM101"/>
      <c r="BPN101"/>
      <c r="BPO101"/>
      <c r="BPP101"/>
      <c r="BPQ101"/>
      <c r="BPR101"/>
      <c r="BPS101"/>
      <c r="BPT101"/>
      <c r="BPU101"/>
      <c r="BPV101"/>
      <c r="BPW101"/>
      <c r="BPX101"/>
      <c r="BPY101"/>
      <c r="BPZ101"/>
      <c r="BQA101"/>
      <c r="BQB101"/>
      <c r="BQC101"/>
      <c r="BQD101"/>
      <c r="BQE101"/>
      <c r="BQF101"/>
      <c r="BQG101"/>
      <c r="BQH101"/>
      <c r="BQI101"/>
      <c r="BQJ101"/>
      <c r="BQK101"/>
      <c r="BQL101"/>
      <c r="BQM101"/>
      <c r="BQN101"/>
      <c r="BQO101"/>
      <c r="BQP101"/>
      <c r="BQQ101"/>
      <c r="BQR101"/>
      <c r="BQS101"/>
      <c r="BQT101"/>
      <c r="BQU101"/>
      <c r="BQV101"/>
      <c r="BQW101"/>
      <c r="BQX101"/>
      <c r="BQY101"/>
      <c r="BQZ101"/>
      <c r="BRA101"/>
      <c r="BRB101"/>
      <c r="BRC101"/>
      <c r="BRD101"/>
      <c r="BRE101"/>
      <c r="BRF101"/>
      <c r="BRG101"/>
      <c r="BRH101"/>
      <c r="BRI101"/>
      <c r="BRJ101"/>
      <c r="BRK101"/>
      <c r="BRL101"/>
      <c r="BRM101"/>
      <c r="BRN101"/>
      <c r="BRO101"/>
      <c r="BRP101"/>
      <c r="BRQ101"/>
      <c r="BRR101"/>
      <c r="BRS101"/>
      <c r="BRT101"/>
      <c r="BRU101"/>
      <c r="BRV101"/>
      <c r="BRW101"/>
      <c r="BRX101"/>
      <c r="BRY101"/>
      <c r="BRZ101"/>
      <c r="BSA101"/>
      <c r="BSB101"/>
      <c r="BSC101"/>
      <c r="BSD101"/>
      <c r="BSE101"/>
      <c r="BSF101"/>
      <c r="BSG101"/>
      <c r="BSH101"/>
      <c r="BSI101"/>
      <c r="BSJ101"/>
      <c r="BSK101"/>
      <c r="BSL101"/>
      <c r="BSM101"/>
      <c r="BSN101"/>
      <c r="BSO101"/>
      <c r="BSP101"/>
      <c r="BSQ101"/>
      <c r="BSR101"/>
      <c r="BSS101"/>
      <c r="BST101"/>
      <c r="BSU101"/>
      <c r="BSV101"/>
      <c r="BSW101"/>
      <c r="BSX101"/>
      <c r="BSY101"/>
      <c r="BSZ101"/>
      <c r="BTA101"/>
      <c r="BTB101"/>
      <c r="BTC101"/>
      <c r="BTD101"/>
      <c r="BTE101"/>
      <c r="BTF101"/>
      <c r="BTG101"/>
      <c r="BTH101"/>
      <c r="BTI101"/>
      <c r="BTJ101"/>
      <c r="BTK101"/>
      <c r="BTL101"/>
      <c r="BTM101"/>
      <c r="BTN101"/>
      <c r="BTO101"/>
      <c r="BTP101"/>
      <c r="BTQ101"/>
      <c r="BTR101"/>
      <c r="BTS101"/>
      <c r="BTT101"/>
      <c r="BTU101"/>
      <c r="BTV101"/>
      <c r="BTW101"/>
      <c r="BTX101"/>
      <c r="BTY101"/>
      <c r="BTZ101"/>
      <c r="BUA101"/>
      <c r="BUB101"/>
      <c r="BUC101"/>
      <c r="BUD101"/>
      <c r="BUE101"/>
      <c r="BUF101"/>
      <c r="BUG101"/>
      <c r="BUH101"/>
      <c r="BUI101"/>
      <c r="BUJ101"/>
      <c r="BUK101"/>
      <c r="BUL101"/>
      <c r="BUM101"/>
      <c r="BUN101"/>
      <c r="BUO101"/>
      <c r="BUP101"/>
      <c r="BUQ101"/>
      <c r="BUR101"/>
      <c r="BUS101"/>
      <c r="BUT101"/>
      <c r="BUU101"/>
      <c r="BUV101"/>
      <c r="BUW101"/>
      <c r="BUX101"/>
      <c r="BUY101"/>
      <c r="BUZ101"/>
      <c r="BVA101"/>
      <c r="BVB101"/>
      <c r="BVC101"/>
      <c r="BVD101"/>
      <c r="BVE101"/>
      <c r="BVF101"/>
      <c r="BVG101"/>
      <c r="BVH101"/>
      <c r="BVI101"/>
      <c r="BVJ101"/>
      <c r="BVK101"/>
      <c r="BVL101"/>
      <c r="BVM101"/>
      <c r="BVN101"/>
      <c r="BVO101"/>
      <c r="BVP101"/>
      <c r="BVQ101"/>
      <c r="BVR101"/>
      <c r="BVS101"/>
      <c r="BVT101"/>
      <c r="BVU101"/>
      <c r="BVV101"/>
      <c r="BVW101"/>
      <c r="BVX101"/>
      <c r="BVY101"/>
      <c r="BVZ101"/>
      <c r="BWA101"/>
      <c r="BWB101"/>
      <c r="BWC101"/>
      <c r="BWD101"/>
      <c r="BWE101"/>
      <c r="BWF101"/>
      <c r="BWG101"/>
      <c r="BWH101"/>
      <c r="BWI101"/>
      <c r="BWJ101"/>
      <c r="BWK101"/>
      <c r="BWL101"/>
      <c r="BWM101"/>
      <c r="BWN101"/>
      <c r="BWO101"/>
      <c r="BWP101"/>
      <c r="BWQ101"/>
      <c r="BWR101"/>
      <c r="BWS101"/>
      <c r="BWT101"/>
      <c r="BWU101"/>
      <c r="BWV101"/>
      <c r="BWW101"/>
      <c r="BWX101"/>
      <c r="BWY101"/>
      <c r="BWZ101"/>
      <c r="BXA101"/>
      <c r="BXB101"/>
      <c r="BXC101"/>
      <c r="BXD101"/>
      <c r="BXE101"/>
      <c r="BXF101"/>
      <c r="BXG101"/>
      <c r="BXH101"/>
      <c r="BXI101"/>
      <c r="BXJ101"/>
      <c r="BXK101"/>
      <c r="BXL101"/>
      <c r="BXM101"/>
      <c r="BXN101"/>
      <c r="BXO101"/>
      <c r="BXP101"/>
      <c r="BXQ101"/>
      <c r="BXR101"/>
      <c r="BXS101"/>
      <c r="BXT101"/>
      <c r="BXU101"/>
      <c r="BXV101"/>
      <c r="BXW101"/>
      <c r="BXX101"/>
      <c r="BXY101"/>
      <c r="BXZ101"/>
      <c r="BYA101"/>
      <c r="BYB101"/>
      <c r="BYC101"/>
      <c r="BYD101"/>
      <c r="BYE101"/>
      <c r="BYF101"/>
      <c r="BYG101"/>
      <c r="BYH101"/>
      <c r="BYI101"/>
      <c r="BYJ101"/>
      <c r="BYK101"/>
      <c r="BYL101"/>
      <c r="BYM101"/>
      <c r="BYN101"/>
      <c r="BYO101"/>
      <c r="BYP101"/>
      <c r="BYQ101"/>
      <c r="BYR101"/>
      <c r="BYS101"/>
      <c r="BYT101"/>
      <c r="BYU101"/>
      <c r="BYV101"/>
      <c r="BYW101"/>
      <c r="BYX101"/>
      <c r="BYY101"/>
      <c r="BYZ101"/>
      <c r="BZA101"/>
      <c r="BZB101"/>
      <c r="BZC101"/>
      <c r="BZD101"/>
      <c r="BZE101"/>
      <c r="BZF101"/>
      <c r="BZG101"/>
      <c r="BZH101"/>
      <c r="BZI101"/>
      <c r="BZJ101"/>
      <c r="BZK101"/>
      <c r="BZL101"/>
      <c r="BZM101"/>
      <c r="BZN101"/>
      <c r="BZO101"/>
      <c r="BZP101"/>
      <c r="BZQ101"/>
      <c r="BZR101"/>
      <c r="BZS101"/>
      <c r="BZT101"/>
      <c r="BZU101"/>
      <c r="BZV101"/>
      <c r="BZW101"/>
      <c r="BZX101"/>
      <c r="BZY101"/>
      <c r="BZZ101"/>
      <c r="CAA101"/>
      <c r="CAB101"/>
      <c r="CAC101"/>
      <c r="CAD101"/>
      <c r="CAE101"/>
      <c r="CAF101"/>
      <c r="CAG101"/>
      <c r="CAH101"/>
      <c r="CAI101"/>
      <c r="CAJ101"/>
      <c r="CAK101"/>
      <c r="CAL101"/>
      <c r="CAM101"/>
      <c r="CAN101"/>
      <c r="CAO101"/>
      <c r="CAP101"/>
      <c r="CAQ101"/>
      <c r="CAR101"/>
      <c r="CAS101"/>
      <c r="CAT101"/>
      <c r="CAU101"/>
      <c r="CAV101"/>
      <c r="CAW101"/>
      <c r="CAX101"/>
      <c r="CAY101"/>
      <c r="CAZ101"/>
      <c r="CBA101"/>
      <c r="CBB101"/>
      <c r="CBC101"/>
      <c r="CBD101"/>
      <c r="CBE101"/>
      <c r="CBF101"/>
      <c r="CBG101"/>
      <c r="CBH101"/>
      <c r="CBI101"/>
      <c r="CBJ101"/>
      <c r="CBK101"/>
      <c r="CBL101"/>
      <c r="CBM101"/>
      <c r="CBN101"/>
      <c r="CBO101"/>
      <c r="CBP101"/>
      <c r="CBQ101"/>
      <c r="CBR101"/>
      <c r="CBS101"/>
      <c r="CBT101"/>
      <c r="CBU101"/>
      <c r="CBV101"/>
      <c r="CBW101"/>
      <c r="CBX101"/>
      <c r="CBY101"/>
      <c r="CBZ101"/>
      <c r="CCA101"/>
      <c r="CCB101"/>
      <c r="CCC101"/>
      <c r="CCD101"/>
      <c r="CCE101"/>
      <c r="CCF101"/>
      <c r="CCG101"/>
      <c r="CCH101"/>
      <c r="CCI101"/>
      <c r="CCJ101"/>
      <c r="CCK101"/>
      <c r="CCL101"/>
      <c r="CCM101"/>
      <c r="CCN101"/>
      <c r="CCO101"/>
      <c r="CCP101"/>
      <c r="CCQ101"/>
      <c r="CCR101"/>
      <c r="CCS101"/>
      <c r="CCT101"/>
      <c r="CCU101"/>
      <c r="CCV101"/>
      <c r="CCW101"/>
      <c r="CCX101"/>
      <c r="CCY101"/>
      <c r="CCZ101"/>
      <c r="CDA101"/>
      <c r="CDB101"/>
      <c r="CDC101"/>
      <c r="CDD101"/>
      <c r="CDE101"/>
      <c r="CDF101"/>
      <c r="CDG101"/>
      <c r="CDH101"/>
      <c r="CDI101"/>
      <c r="CDJ101"/>
      <c r="CDK101"/>
      <c r="CDL101"/>
      <c r="CDM101"/>
      <c r="CDN101"/>
      <c r="CDO101"/>
      <c r="CDP101"/>
      <c r="CDQ101"/>
      <c r="CDR101"/>
      <c r="CDS101"/>
      <c r="CDT101"/>
      <c r="CDU101"/>
      <c r="CDV101"/>
      <c r="CDW101"/>
      <c r="CDX101"/>
      <c r="CDY101"/>
      <c r="CDZ101"/>
      <c r="CEA101"/>
      <c r="CEB101"/>
      <c r="CEC101"/>
      <c r="CED101"/>
      <c r="CEE101"/>
      <c r="CEF101"/>
      <c r="CEG101"/>
      <c r="CEH101"/>
      <c r="CEI101"/>
      <c r="CEJ101"/>
      <c r="CEK101"/>
      <c r="CEL101"/>
      <c r="CEM101"/>
      <c r="CEN101"/>
      <c r="CEO101"/>
      <c r="CEP101"/>
      <c r="CEQ101"/>
      <c r="CER101"/>
      <c r="CES101"/>
      <c r="CET101"/>
      <c r="CEU101"/>
      <c r="CEV101"/>
      <c r="CEW101"/>
      <c r="CEX101"/>
      <c r="CEY101"/>
      <c r="CEZ101"/>
      <c r="CFA101"/>
      <c r="CFB101"/>
      <c r="CFC101"/>
      <c r="CFD101"/>
      <c r="CFE101"/>
      <c r="CFF101"/>
      <c r="CFG101"/>
      <c r="CFH101"/>
      <c r="CFI101"/>
      <c r="CFJ101"/>
      <c r="CFK101"/>
      <c r="CFL101"/>
      <c r="CFM101"/>
      <c r="CFN101"/>
      <c r="CFO101"/>
      <c r="CFP101"/>
      <c r="CFQ101"/>
      <c r="CFR101"/>
      <c r="CFS101"/>
      <c r="CFT101"/>
      <c r="CFU101"/>
      <c r="CFV101"/>
      <c r="CFW101"/>
      <c r="CFX101"/>
      <c r="CFY101"/>
      <c r="CFZ101"/>
      <c r="CGA101"/>
      <c r="CGB101"/>
      <c r="CGC101"/>
      <c r="CGD101"/>
      <c r="CGE101"/>
      <c r="CGF101"/>
      <c r="CGG101"/>
      <c r="CGH101"/>
      <c r="CGI101"/>
      <c r="CGJ101"/>
      <c r="CGK101"/>
      <c r="CGL101"/>
      <c r="CGM101"/>
      <c r="CGN101"/>
      <c r="CGO101"/>
      <c r="CGP101"/>
      <c r="CGQ101"/>
      <c r="CGR101"/>
      <c r="CGS101"/>
      <c r="CGT101"/>
      <c r="CGU101"/>
      <c r="CGV101"/>
      <c r="CGW101"/>
      <c r="CGX101"/>
      <c r="CGY101"/>
      <c r="CGZ101"/>
      <c r="CHA101"/>
      <c r="CHB101"/>
      <c r="CHC101"/>
      <c r="CHD101"/>
      <c r="CHE101"/>
      <c r="CHF101"/>
      <c r="CHG101"/>
      <c r="CHH101"/>
      <c r="CHI101"/>
      <c r="CHJ101"/>
      <c r="CHK101"/>
      <c r="CHL101"/>
      <c r="CHM101"/>
      <c r="CHN101"/>
      <c r="CHO101"/>
      <c r="CHP101"/>
      <c r="CHQ101"/>
      <c r="CHR101"/>
      <c r="CHS101"/>
      <c r="CHT101"/>
      <c r="CHU101"/>
      <c r="CHV101"/>
      <c r="CHW101"/>
      <c r="CHX101"/>
      <c r="CHY101"/>
      <c r="CHZ101"/>
      <c r="CIA101"/>
      <c r="CIB101"/>
      <c r="CIC101"/>
      <c r="CID101"/>
      <c r="CIE101"/>
      <c r="CIF101"/>
      <c r="CIG101"/>
      <c r="CIH101"/>
      <c r="CII101"/>
      <c r="CIJ101"/>
      <c r="CIK101"/>
      <c r="CIL101"/>
      <c r="CIM101"/>
      <c r="CIN101"/>
      <c r="CIO101"/>
      <c r="CIP101"/>
      <c r="CIQ101"/>
      <c r="CIR101"/>
      <c r="CIS101"/>
      <c r="CIT101"/>
      <c r="CIU101"/>
      <c r="CIV101"/>
      <c r="CIW101"/>
      <c r="CIX101"/>
      <c r="CIY101"/>
      <c r="CIZ101"/>
      <c r="CJA101"/>
      <c r="CJB101"/>
      <c r="CJC101"/>
      <c r="CJD101"/>
      <c r="CJE101"/>
      <c r="CJF101"/>
      <c r="CJG101"/>
      <c r="CJH101"/>
      <c r="CJI101"/>
      <c r="CJJ101"/>
      <c r="CJK101"/>
      <c r="CJL101"/>
      <c r="CJM101"/>
      <c r="CJN101"/>
      <c r="CJO101"/>
      <c r="CJP101"/>
      <c r="CJQ101"/>
      <c r="CJR101"/>
      <c r="CJS101"/>
      <c r="CJT101"/>
      <c r="CJU101"/>
      <c r="CJV101"/>
      <c r="CJW101"/>
      <c r="CJX101"/>
      <c r="CJY101"/>
      <c r="CJZ101"/>
      <c r="CKA101"/>
      <c r="CKB101"/>
      <c r="CKC101"/>
      <c r="CKD101"/>
      <c r="CKE101"/>
      <c r="CKF101"/>
      <c r="CKG101"/>
      <c r="CKH101"/>
      <c r="CKI101"/>
      <c r="CKJ101"/>
      <c r="CKK101"/>
      <c r="CKL101"/>
      <c r="CKM101"/>
      <c r="CKN101"/>
      <c r="CKO101"/>
      <c r="CKP101"/>
      <c r="CKQ101"/>
      <c r="CKR101"/>
      <c r="CKS101"/>
      <c r="CKT101"/>
      <c r="CKU101"/>
      <c r="CKV101"/>
      <c r="CKW101"/>
      <c r="CKX101"/>
      <c r="CKY101"/>
      <c r="CKZ101"/>
      <c r="CLA101"/>
      <c r="CLB101"/>
      <c r="CLC101"/>
      <c r="CLD101"/>
      <c r="CLE101"/>
      <c r="CLF101"/>
      <c r="CLG101"/>
      <c r="CLH101"/>
      <c r="CLI101"/>
      <c r="CLJ101"/>
      <c r="CLK101"/>
      <c r="CLL101"/>
      <c r="CLM101"/>
      <c r="CLN101"/>
      <c r="CLO101"/>
      <c r="CLP101"/>
      <c r="CLQ101"/>
      <c r="CLR101"/>
      <c r="CLS101"/>
      <c r="CLT101"/>
      <c r="CLU101"/>
      <c r="CLV101"/>
      <c r="CLW101"/>
      <c r="CLX101"/>
      <c r="CLY101"/>
      <c r="CLZ101"/>
      <c r="CMA101"/>
      <c r="CMB101"/>
      <c r="CMC101"/>
      <c r="CMD101"/>
      <c r="CME101"/>
      <c r="CMF101"/>
      <c r="CMG101"/>
      <c r="CMH101"/>
      <c r="CMI101"/>
      <c r="CMJ101"/>
      <c r="CMK101"/>
      <c r="CML101"/>
      <c r="CMM101"/>
      <c r="CMN101"/>
      <c r="CMO101"/>
      <c r="CMP101"/>
      <c r="CMQ101"/>
      <c r="CMR101"/>
      <c r="CMS101"/>
      <c r="CMT101"/>
      <c r="CMU101"/>
      <c r="CMV101"/>
      <c r="CMW101"/>
      <c r="CMX101"/>
      <c r="CMY101"/>
      <c r="CMZ101"/>
      <c r="CNA101"/>
      <c r="CNB101"/>
      <c r="CNC101"/>
      <c r="CND101"/>
      <c r="CNE101"/>
      <c r="CNF101"/>
      <c r="CNG101"/>
      <c r="CNH101"/>
      <c r="CNI101"/>
      <c r="CNJ101"/>
      <c r="CNK101"/>
      <c r="CNL101"/>
      <c r="CNM101"/>
      <c r="CNN101"/>
      <c r="CNO101"/>
      <c r="CNP101"/>
      <c r="CNQ101"/>
      <c r="CNR101"/>
      <c r="CNS101"/>
      <c r="CNT101"/>
      <c r="CNU101"/>
      <c r="CNV101"/>
      <c r="CNW101"/>
      <c r="CNX101"/>
      <c r="CNY101"/>
      <c r="CNZ101"/>
      <c r="COA101"/>
      <c r="COB101"/>
      <c r="COC101"/>
      <c r="COD101"/>
      <c r="COE101"/>
      <c r="COF101"/>
      <c r="COG101"/>
      <c r="COH101"/>
      <c r="COI101"/>
      <c r="COJ101"/>
      <c r="COK101"/>
      <c r="COL101"/>
      <c r="COM101"/>
      <c r="CON101"/>
      <c r="COO101"/>
      <c r="COP101"/>
      <c r="COQ101"/>
      <c r="COR101"/>
      <c r="COS101"/>
      <c r="COT101"/>
      <c r="COU101"/>
      <c r="COV101"/>
      <c r="COW101"/>
      <c r="COX101"/>
      <c r="COY101"/>
      <c r="COZ101"/>
      <c r="CPA101"/>
      <c r="CPB101"/>
      <c r="CPC101"/>
      <c r="CPD101"/>
      <c r="CPE101"/>
      <c r="CPF101"/>
      <c r="CPG101"/>
      <c r="CPH101"/>
      <c r="CPI101"/>
      <c r="CPJ101"/>
      <c r="CPK101"/>
      <c r="CPL101"/>
      <c r="CPM101"/>
      <c r="CPN101"/>
      <c r="CPO101"/>
      <c r="CPP101"/>
      <c r="CPQ101"/>
      <c r="CPR101"/>
      <c r="CPS101"/>
      <c r="CPT101"/>
      <c r="CPU101"/>
      <c r="CPV101"/>
      <c r="CPW101"/>
      <c r="CPX101"/>
      <c r="CPY101"/>
      <c r="CPZ101"/>
      <c r="CQA101"/>
      <c r="CQB101"/>
      <c r="CQC101"/>
      <c r="CQD101"/>
      <c r="CQE101"/>
      <c r="CQF101"/>
      <c r="CQG101"/>
      <c r="CQH101"/>
      <c r="CQI101"/>
      <c r="CQJ101"/>
      <c r="CQK101"/>
      <c r="CQL101"/>
      <c r="CQM101"/>
      <c r="CQN101"/>
      <c r="CQO101"/>
      <c r="CQP101"/>
      <c r="CQQ101"/>
      <c r="CQR101"/>
      <c r="CQS101"/>
      <c r="CQT101"/>
      <c r="CQU101"/>
      <c r="CQV101"/>
      <c r="CQW101"/>
      <c r="CQX101"/>
      <c r="CQY101"/>
      <c r="CQZ101"/>
      <c r="CRA101"/>
      <c r="CRB101"/>
      <c r="CRC101"/>
      <c r="CRD101"/>
      <c r="CRE101"/>
      <c r="CRF101"/>
      <c r="CRG101"/>
      <c r="CRH101"/>
      <c r="CRI101"/>
      <c r="CRJ101"/>
      <c r="CRK101"/>
      <c r="CRL101"/>
      <c r="CRM101"/>
      <c r="CRN101"/>
      <c r="CRO101"/>
      <c r="CRP101"/>
      <c r="CRQ101"/>
      <c r="CRR101"/>
      <c r="CRS101"/>
      <c r="CRT101"/>
      <c r="CRU101"/>
      <c r="CRV101"/>
      <c r="CRW101"/>
      <c r="CRX101"/>
      <c r="CRY101"/>
      <c r="CRZ101"/>
      <c r="CSA101"/>
      <c r="CSB101"/>
      <c r="CSC101"/>
      <c r="CSD101"/>
      <c r="CSE101"/>
      <c r="CSF101"/>
      <c r="CSG101"/>
      <c r="CSH101"/>
      <c r="CSI101"/>
      <c r="CSJ101"/>
      <c r="CSK101"/>
      <c r="CSL101"/>
      <c r="CSM101"/>
      <c r="CSN101"/>
      <c r="CSO101"/>
      <c r="CSP101"/>
      <c r="CSQ101"/>
      <c r="CSR101"/>
      <c r="CSS101"/>
      <c r="CST101"/>
      <c r="CSU101"/>
      <c r="CSV101"/>
      <c r="CSW101"/>
      <c r="CSX101"/>
      <c r="CSY101"/>
      <c r="CSZ101"/>
      <c r="CTA101"/>
      <c r="CTB101"/>
      <c r="CTC101"/>
      <c r="CTD101"/>
      <c r="CTE101"/>
      <c r="CTF101"/>
      <c r="CTG101"/>
      <c r="CTH101"/>
      <c r="CTI101"/>
      <c r="CTJ101"/>
      <c r="CTK101"/>
      <c r="CTL101"/>
      <c r="CTM101"/>
      <c r="CTN101"/>
      <c r="CTO101"/>
      <c r="CTP101"/>
      <c r="CTQ101"/>
      <c r="CTR101"/>
      <c r="CTS101"/>
      <c r="CTT101"/>
      <c r="CTU101"/>
      <c r="CTV101"/>
      <c r="CTW101"/>
      <c r="CTX101"/>
      <c r="CTY101"/>
      <c r="CTZ101"/>
      <c r="CUA101"/>
      <c r="CUB101"/>
      <c r="CUC101"/>
      <c r="CUD101"/>
      <c r="CUE101"/>
      <c r="CUF101"/>
      <c r="CUG101"/>
      <c r="CUH101"/>
      <c r="CUI101"/>
      <c r="CUJ101"/>
      <c r="CUK101"/>
      <c r="CUL101"/>
      <c r="CUM101"/>
      <c r="CUN101"/>
      <c r="CUO101"/>
      <c r="CUP101"/>
      <c r="CUQ101"/>
      <c r="CUR101"/>
      <c r="CUS101"/>
      <c r="CUT101"/>
      <c r="CUU101"/>
      <c r="CUV101"/>
      <c r="CUW101"/>
      <c r="CUX101"/>
      <c r="CUY101"/>
      <c r="CUZ101"/>
      <c r="CVA101"/>
      <c r="CVB101"/>
      <c r="CVC101"/>
      <c r="CVD101"/>
      <c r="CVE101"/>
      <c r="CVF101"/>
      <c r="CVG101"/>
      <c r="CVH101"/>
      <c r="CVI101"/>
      <c r="CVJ101"/>
      <c r="CVK101"/>
      <c r="CVL101"/>
      <c r="CVM101"/>
      <c r="CVN101"/>
      <c r="CVO101"/>
      <c r="CVP101"/>
      <c r="CVQ101"/>
      <c r="CVR101"/>
      <c r="CVS101"/>
      <c r="CVT101"/>
      <c r="CVU101"/>
      <c r="CVV101"/>
      <c r="CVW101"/>
      <c r="CVX101"/>
      <c r="CVY101"/>
      <c r="CVZ101"/>
      <c r="CWA101"/>
      <c r="CWB101"/>
      <c r="CWC101"/>
      <c r="CWD101"/>
      <c r="CWE101"/>
      <c r="CWF101"/>
      <c r="CWG101"/>
      <c r="CWH101"/>
      <c r="CWI101"/>
      <c r="CWJ101"/>
      <c r="CWK101"/>
      <c r="CWL101"/>
      <c r="CWM101"/>
      <c r="CWN101"/>
      <c r="CWO101"/>
      <c r="CWP101"/>
      <c r="CWQ101"/>
      <c r="CWR101"/>
      <c r="CWS101"/>
      <c r="CWT101"/>
      <c r="CWU101"/>
      <c r="CWV101"/>
      <c r="CWW101"/>
      <c r="CWX101"/>
      <c r="CWY101"/>
      <c r="CWZ101"/>
      <c r="CXA101"/>
      <c r="CXB101"/>
      <c r="CXC101"/>
      <c r="CXD101"/>
      <c r="CXE101"/>
      <c r="CXF101"/>
      <c r="CXG101"/>
      <c r="CXH101"/>
      <c r="CXI101"/>
      <c r="CXJ101"/>
      <c r="CXK101"/>
      <c r="CXL101"/>
      <c r="CXM101"/>
      <c r="CXN101"/>
      <c r="CXO101"/>
      <c r="CXP101"/>
      <c r="CXQ101"/>
      <c r="CXR101"/>
      <c r="CXS101"/>
      <c r="CXT101"/>
      <c r="CXU101"/>
      <c r="CXV101"/>
      <c r="CXW101"/>
      <c r="CXX101"/>
      <c r="CXY101"/>
      <c r="CXZ101"/>
      <c r="CYA101"/>
      <c r="CYB101"/>
      <c r="CYC101"/>
      <c r="CYD101"/>
      <c r="CYE101"/>
      <c r="CYF101"/>
      <c r="CYG101"/>
      <c r="CYH101"/>
      <c r="CYI101"/>
      <c r="CYJ101"/>
      <c r="CYK101"/>
      <c r="CYL101"/>
      <c r="CYM101"/>
      <c r="CYN101"/>
      <c r="CYO101"/>
      <c r="CYP101"/>
      <c r="CYQ101"/>
      <c r="CYR101"/>
      <c r="CYS101"/>
      <c r="CYT101"/>
      <c r="CYU101"/>
      <c r="CYV101"/>
      <c r="CYW101"/>
      <c r="CYX101"/>
      <c r="CYY101"/>
      <c r="CYZ101"/>
      <c r="CZA101"/>
      <c r="CZB101"/>
      <c r="CZC101"/>
      <c r="CZD101"/>
      <c r="CZE101"/>
      <c r="CZF101"/>
      <c r="CZG101"/>
      <c r="CZH101"/>
      <c r="CZI101"/>
      <c r="CZJ101"/>
      <c r="CZK101"/>
      <c r="CZL101"/>
      <c r="CZM101"/>
      <c r="CZN101"/>
      <c r="CZO101"/>
      <c r="CZP101"/>
      <c r="CZQ101"/>
      <c r="CZR101"/>
      <c r="CZS101"/>
      <c r="CZT101"/>
      <c r="CZU101"/>
      <c r="CZV101"/>
      <c r="CZW101"/>
      <c r="CZX101"/>
      <c r="CZY101"/>
      <c r="CZZ101"/>
      <c r="DAA101"/>
      <c r="DAB101"/>
      <c r="DAC101"/>
      <c r="DAD101"/>
      <c r="DAE101"/>
      <c r="DAF101"/>
      <c r="DAG101"/>
      <c r="DAH101"/>
      <c r="DAI101"/>
      <c r="DAJ101"/>
      <c r="DAK101"/>
      <c r="DAL101"/>
      <c r="DAM101"/>
      <c r="DAN101"/>
      <c r="DAO101"/>
      <c r="DAP101"/>
      <c r="DAQ101"/>
      <c r="DAR101"/>
      <c r="DAS101"/>
      <c r="DAT101"/>
      <c r="DAU101"/>
      <c r="DAV101"/>
      <c r="DAW101"/>
      <c r="DAX101"/>
      <c r="DAY101"/>
      <c r="DAZ101"/>
      <c r="DBA101"/>
      <c r="DBB101"/>
      <c r="DBC101"/>
      <c r="DBD101"/>
      <c r="DBE101"/>
      <c r="DBF101"/>
      <c r="DBG101"/>
      <c r="DBH101"/>
      <c r="DBI101"/>
      <c r="DBJ101"/>
      <c r="DBK101"/>
      <c r="DBL101"/>
      <c r="DBM101"/>
      <c r="DBN101"/>
      <c r="DBO101"/>
      <c r="DBP101"/>
      <c r="DBQ101"/>
      <c r="DBR101"/>
      <c r="DBS101"/>
      <c r="DBT101"/>
      <c r="DBU101"/>
      <c r="DBV101"/>
      <c r="DBW101"/>
      <c r="DBX101"/>
      <c r="DBY101"/>
      <c r="DBZ101"/>
      <c r="DCA101"/>
      <c r="DCB101"/>
      <c r="DCC101"/>
      <c r="DCD101"/>
      <c r="DCE101"/>
      <c r="DCF101"/>
      <c r="DCG101"/>
      <c r="DCH101"/>
      <c r="DCI101"/>
      <c r="DCJ101"/>
      <c r="DCK101"/>
      <c r="DCL101"/>
      <c r="DCM101"/>
      <c r="DCN101"/>
      <c r="DCO101"/>
      <c r="DCP101"/>
      <c r="DCQ101"/>
      <c r="DCR101"/>
      <c r="DCS101"/>
      <c r="DCT101"/>
      <c r="DCU101"/>
      <c r="DCV101"/>
      <c r="DCW101"/>
      <c r="DCX101"/>
      <c r="DCY101"/>
      <c r="DCZ101"/>
      <c r="DDA101"/>
      <c r="DDB101"/>
      <c r="DDC101"/>
      <c r="DDD101"/>
      <c r="DDE101"/>
      <c r="DDF101"/>
      <c r="DDG101"/>
      <c r="DDH101"/>
      <c r="DDI101"/>
      <c r="DDJ101"/>
      <c r="DDK101"/>
      <c r="DDL101"/>
      <c r="DDM101"/>
      <c r="DDN101"/>
      <c r="DDO101"/>
      <c r="DDP101"/>
      <c r="DDQ101"/>
      <c r="DDR101"/>
      <c r="DDS101"/>
      <c r="DDT101"/>
      <c r="DDU101"/>
      <c r="DDV101"/>
      <c r="DDW101"/>
      <c r="DDX101"/>
      <c r="DDY101"/>
      <c r="DDZ101"/>
      <c r="DEA101"/>
      <c r="DEB101"/>
      <c r="DEC101"/>
      <c r="DED101"/>
      <c r="DEE101"/>
      <c r="DEF101"/>
      <c r="DEG101"/>
      <c r="DEH101"/>
      <c r="DEI101"/>
      <c r="DEJ101"/>
      <c r="DEK101"/>
      <c r="DEL101"/>
      <c r="DEM101"/>
      <c r="DEN101"/>
      <c r="DEO101"/>
      <c r="DEP101"/>
      <c r="DEQ101"/>
      <c r="DER101"/>
      <c r="DES101"/>
      <c r="DET101"/>
      <c r="DEU101"/>
      <c r="DEV101"/>
      <c r="DEW101"/>
      <c r="DEX101"/>
      <c r="DEY101"/>
      <c r="DEZ101"/>
      <c r="DFA101"/>
      <c r="DFB101"/>
      <c r="DFC101"/>
      <c r="DFD101"/>
      <c r="DFE101"/>
      <c r="DFF101"/>
      <c r="DFG101"/>
      <c r="DFH101"/>
      <c r="DFI101"/>
      <c r="DFJ101"/>
      <c r="DFK101"/>
      <c r="DFL101"/>
      <c r="DFM101"/>
      <c r="DFN101"/>
      <c r="DFO101"/>
      <c r="DFP101"/>
      <c r="DFQ101"/>
      <c r="DFR101"/>
      <c r="DFS101"/>
      <c r="DFT101"/>
      <c r="DFU101"/>
      <c r="DFV101"/>
      <c r="DFW101"/>
      <c r="DFX101"/>
      <c r="DFY101"/>
      <c r="DFZ101"/>
      <c r="DGA101"/>
      <c r="DGB101"/>
      <c r="DGC101"/>
      <c r="DGD101"/>
      <c r="DGE101"/>
      <c r="DGF101"/>
      <c r="DGG101"/>
      <c r="DGH101"/>
      <c r="DGI101"/>
      <c r="DGJ101"/>
      <c r="DGK101"/>
      <c r="DGL101"/>
      <c r="DGM101"/>
      <c r="DGN101"/>
      <c r="DGO101"/>
      <c r="DGP101"/>
      <c r="DGQ101"/>
      <c r="DGR101"/>
      <c r="DGS101"/>
      <c r="DGT101"/>
      <c r="DGU101"/>
      <c r="DGV101"/>
      <c r="DGW101"/>
      <c r="DGX101"/>
      <c r="DGY101"/>
      <c r="DGZ101"/>
      <c r="DHA101"/>
      <c r="DHB101"/>
      <c r="DHC101"/>
      <c r="DHD101"/>
      <c r="DHE101"/>
      <c r="DHF101"/>
      <c r="DHG101"/>
      <c r="DHH101"/>
      <c r="DHI101"/>
      <c r="DHJ101"/>
      <c r="DHK101"/>
      <c r="DHL101"/>
      <c r="DHM101"/>
      <c r="DHN101"/>
      <c r="DHO101"/>
      <c r="DHP101"/>
      <c r="DHQ101"/>
      <c r="DHR101"/>
      <c r="DHS101"/>
      <c r="DHT101"/>
      <c r="DHU101"/>
      <c r="DHV101"/>
      <c r="DHW101"/>
      <c r="DHX101"/>
      <c r="DHY101"/>
      <c r="DHZ101"/>
      <c r="DIA101"/>
      <c r="DIB101"/>
      <c r="DIC101"/>
      <c r="DID101"/>
      <c r="DIE101"/>
      <c r="DIF101"/>
      <c r="DIG101"/>
      <c r="DIH101"/>
      <c r="DII101"/>
      <c r="DIJ101"/>
      <c r="DIK101"/>
      <c r="DIL101"/>
      <c r="DIM101"/>
      <c r="DIN101"/>
      <c r="DIO101"/>
      <c r="DIP101"/>
      <c r="DIQ101"/>
      <c r="DIR101"/>
      <c r="DIS101"/>
      <c r="DIT101"/>
      <c r="DIU101"/>
      <c r="DIV101"/>
      <c r="DIW101"/>
      <c r="DIX101"/>
      <c r="DIY101"/>
      <c r="DIZ101"/>
      <c r="DJA101"/>
      <c r="DJB101"/>
      <c r="DJC101"/>
      <c r="DJD101"/>
      <c r="DJE101"/>
      <c r="DJF101"/>
      <c r="DJG101"/>
      <c r="DJH101"/>
      <c r="DJI101"/>
      <c r="DJJ101"/>
      <c r="DJK101"/>
      <c r="DJL101"/>
      <c r="DJM101"/>
      <c r="DJN101"/>
      <c r="DJO101"/>
      <c r="DJP101"/>
      <c r="DJQ101"/>
      <c r="DJR101"/>
      <c r="DJS101"/>
      <c r="DJT101"/>
      <c r="DJU101"/>
      <c r="DJV101"/>
      <c r="DJW101"/>
      <c r="DJX101"/>
      <c r="DJY101"/>
      <c r="DJZ101"/>
      <c r="DKA101"/>
      <c r="DKB101"/>
      <c r="DKC101"/>
      <c r="DKD101"/>
      <c r="DKE101"/>
      <c r="DKF101"/>
      <c r="DKG101"/>
      <c r="DKH101"/>
      <c r="DKI101"/>
      <c r="DKJ101"/>
      <c r="DKK101"/>
      <c r="DKL101"/>
      <c r="DKM101"/>
      <c r="DKN101"/>
      <c r="DKO101"/>
      <c r="DKP101"/>
      <c r="DKQ101"/>
      <c r="DKR101"/>
      <c r="DKS101"/>
      <c r="DKT101"/>
      <c r="DKU101"/>
      <c r="DKV101"/>
      <c r="DKW101"/>
      <c r="DKX101"/>
      <c r="DKY101"/>
      <c r="DKZ101"/>
      <c r="DLA101"/>
      <c r="DLB101"/>
      <c r="DLC101"/>
      <c r="DLD101"/>
      <c r="DLE101"/>
      <c r="DLF101"/>
      <c r="DLG101"/>
      <c r="DLH101"/>
      <c r="DLI101"/>
      <c r="DLJ101"/>
      <c r="DLK101"/>
      <c r="DLL101"/>
      <c r="DLM101"/>
      <c r="DLN101"/>
      <c r="DLO101"/>
      <c r="DLP101"/>
      <c r="DLQ101"/>
      <c r="DLR101"/>
      <c r="DLS101"/>
      <c r="DLT101"/>
      <c r="DLU101"/>
      <c r="DLV101"/>
      <c r="DLW101"/>
      <c r="DLX101"/>
      <c r="DLY101"/>
      <c r="DLZ101"/>
      <c r="DMA101"/>
      <c r="DMB101"/>
      <c r="DMC101"/>
      <c r="DMD101"/>
      <c r="DME101"/>
      <c r="DMF101"/>
      <c r="DMG101"/>
      <c r="DMH101"/>
      <c r="DMI101"/>
      <c r="DMJ101"/>
      <c r="DMK101"/>
      <c r="DML101"/>
      <c r="DMM101"/>
      <c r="DMN101"/>
      <c r="DMO101"/>
      <c r="DMP101"/>
      <c r="DMQ101"/>
      <c r="DMR101"/>
      <c r="DMS101"/>
      <c r="DMT101"/>
      <c r="DMU101"/>
      <c r="DMV101"/>
      <c r="DMW101"/>
      <c r="DMX101"/>
      <c r="DMY101"/>
      <c r="DMZ101"/>
      <c r="DNA101"/>
      <c r="DNB101"/>
      <c r="DNC101"/>
      <c r="DND101"/>
      <c r="DNE101"/>
      <c r="DNF101"/>
      <c r="DNG101"/>
      <c r="DNH101"/>
      <c r="DNI101"/>
      <c r="DNJ101"/>
      <c r="DNK101"/>
      <c r="DNL101"/>
      <c r="DNM101"/>
      <c r="DNN101"/>
      <c r="DNO101"/>
      <c r="DNP101"/>
      <c r="DNQ101"/>
      <c r="DNR101"/>
      <c r="DNS101"/>
      <c r="DNT101"/>
      <c r="DNU101"/>
      <c r="DNV101"/>
      <c r="DNW101"/>
      <c r="DNX101"/>
      <c r="DNY101"/>
      <c r="DNZ101"/>
      <c r="DOA101"/>
      <c r="DOB101"/>
      <c r="DOC101"/>
      <c r="DOD101"/>
      <c r="DOE101"/>
      <c r="DOF101"/>
      <c r="DOG101"/>
      <c r="DOH101"/>
      <c r="DOI101"/>
      <c r="DOJ101"/>
      <c r="DOK101"/>
      <c r="DOL101"/>
      <c r="DOM101"/>
      <c r="DON101"/>
      <c r="DOO101"/>
      <c r="DOP101"/>
      <c r="DOQ101"/>
      <c r="DOR101"/>
      <c r="DOS101"/>
      <c r="DOT101"/>
      <c r="DOU101"/>
      <c r="DOV101"/>
      <c r="DOW101"/>
      <c r="DOX101"/>
      <c r="DOY101"/>
      <c r="DOZ101"/>
      <c r="DPA101"/>
      <c r="DPB101"/>
      <c r="DPC101"/>
      <c r="DPD101"/>
      <c r="DPE101"/>
      <c r="DPF101"/>
      <c r="DPG101"/>
      <c r="DPH101"/>
      <c r="DPI101"/>
      <c r="DPJ101"/>
      <c r="DPK101"/>
      <c r="DPL101"/>
      <c r="DPM101"/>
      <c r="DPN101"/>
      <c r="DPO101"/>
      <c r="DPP101"/>
      <c r="DPQ101"/>
      <c r="DPR101"/>
      <c r="DPS101"/>
      <c r="DPT101"/>
      <c r="DPU101"/>
      <c r="DPV101"/>
      <c r="DPW101"/>
      <c r="DPX101"/>
      <c r="DPY101"/>
      <c r="DPZ101"/>
      <c r="DQA101"/>
      <c r="DQB101"/>
      <c r="DQC101"/>
      <c r="DQD101"/>
      <c r="DQE101"/>
      <c r="DQF101"/>
      <c r="DQG101"/>
      <c r="DQH101"/>
      <c r="DQI101"/>
      <c r="DQJ101"/>
      <c r="DQK101"/>
      <c r="DQL101"/>
      <c r="DQM101"/>
      <c r="DQN101"/>
      <c r="DQO101"/>
      <c r="DQP101"/>
      <c r="DQQ101"/>
      <c r="DQR101"/>
      <c r="DQS101"/>
      <c r="DQT101"/>
      <c r="DQU101"/>
      <c r="DQV101"/>
      <c r="DQW101"/>
      <c r="DQX101"/>
      <c r="DQY101"/>
      <c r="DQZ101"/>
      <c r="DRA101"/>
      <c r="DRB101"/>
      <c r="DRC101"/>
      <c r="DRD101"/>
      <c r="DRE101"/>
      <c r="DRF101"/>
      <c r="DRG101"/>
      <c r="DRH101"/>
      <c r="DRI101"/>
      <c r="DRJ101"/>
      <c r="DRK101"/>
      <c r="DRL101"/>
      <c r="DRM101"/>
      <c r="DRN101"/>
      <c r="DRO101"/>
      <c r="DRP101"/>
      <c r="DRQ101"/>
      <c r="DRR101"/>
      <c r="DRS101"/>
      <c r="DRT101"/>
      <c r="DRU101"/>
      <c r="DRV101"/>
      <c r="DRW101"/>
      <c r="DRX101"/>
      <c r="DRY101"/>
      <c r="DRZ101"/>
      <c r="DSA101"/>
      <c r="DSB101"/>
      <c r="DSC101"/>
      <c r="DSD101"/>
      <c r="DSE101"/>
      <c r="DSF101"/>
      <c r="DSG101"/>
      <c r="DSH101"/>
      <c r="DSI101"/>
      <c r="DSJ101"/>
      <c r="DSK101"/>
      <c r="DSL101"/>
      <c r="DSM101"/>
      <c r="DSN101"/>
      <c r="DSO101"/>
      <c r="DSP101"/>
      <c r="DSQ101"/>
      <c r="DSR101"/>
      <c r="DSS101"/>
      <c r="DST101"/>
      <c r="DSU101"/>
      <c r="DSV101"/>
      <c r="DSW101"/>
      <c r="DSX101"/>
      <c r="DSY101"/>
      <c r="DSZ101"/>
      <c r="DTA101"/>
      <c r="DTB101"/>
      <c r="DTC101"/>
      <c r="DTD101"/>
      <c r="DTE101"/>
      <c r="DTF101"/>
      <c r="DTG101"/>
      <c r="DTH101"/>
      <c r="DTI101"/>
      <c r="DTJ101"/>
      <c r="DTK101"/>
      <c r="DTL101"/>
      <c r="DTM101"/>
      <c r="DTN101"/>
      <c r="DTO101"/>
      <c r="DTP101"/>
      <c r="DTQ101"/>
      <c r="DTR101"/>
      <c r="DTS101"/>
      <c r="DTT101"/>
      <c r="DTU101"/>
      <c r="DTV101"/>
      <c r="DTW101"/>
      <c r="DTX101"/>
      <c r="DTY101"/>
      <c r="DTZ101"/>
      <c r="DUA101"/>
      <c r="DUB101"/>
      <c r="DUC101"/>
      <c r="DUD101"/>
      <c r="DUE101"/>
      <c r="DUF101"/>
      <c r="DUG101"/>
      <c r="DUH101"/>
      <c r="DUI101"/>
      <c r="DUJ101"/>
      <c r="DUK101"/>
      <c r="DUL101"/>
      <c r="DUM101"/>
      <c r="DUN101"/>
      <c r="DUO101"/>
      <c r="DUP101"/>
      <c r="DUQ101"/>
      <c r="DUR101"/>
      <c r="DUS101"/>
      <c r="DUT101"/>
      <c r="DUU101"/>
      <c r="DUV101"/>
      <c r="DUW101"/>
      <c r="DUX101"/>
      <c r="DUY101"/>
      <c r="DUZ101"/>
      <c r="DVA101"/>
      <c r="DVB101"/>
      <c r="DVC101"/>
      <c r="DVD101"/>
      <c r="DVE101"/>
      <c r="DVF101"/>
      <c r="DVG101"/>
      <c r="DVH101"/>
      <c r="DVI101"/>
      <c r="DVJ101"/>
      <c r="DVK101"/>
      <c r="DVL101"/>
      <c r="DVM101"/>
      <c r="DVN101"/>
      <c r="DVO101"/>
      <c r="DVP101"/>
      <c r="DVQ101"/>
      <c r="DVR101"/>
      <c r="DVS101"/>
      <c r="DVT101"/>
      <c r="DVU101"/>
      <c r="DVV101"/>
      <c r="DVW101"/>
      <c r="DVX101"/>
      <c r="DVY101"/>
      <c r="DVZ101"/>
      <c r="DWA101"/>
      <c r="DWB101"/>
      <c r="DWC101"/>
      <c r="DWD101"/>
      <c r="DWE101"/>
      <c r="DWF101"/>
      <c r="DWG101"/>
      <c r="DWH101"/>
      <c r="DWI101"/>
      <c r="DWJ101"/>
      <c r="DWK101"/>
      <c r="DWL101"/>
      <c r="DWM101"/>
      <c r="DWN101"/>
      <c r="DWO101"/>
      <c r="DWP101"/>
      <c r="DWQ101"/>
      <c r="DWR101"/>
      <c r="DWS101"/>
      <c r="DWT101"/>
      <c r="DWU101"/>
      <c r="DWV101"/>
      <c r="DWW101"/>
      <c r="DWX101"/>
      <c r="DWY101"/>
      <c r="DWZ101"/>
      <c r="DXA101"/>
      <c r="DXB101"/>
      <c r="DXC101"/>
      <c r="DXD101"/>
      <c r="DXE101"/>
      <c r="DXF101"/>
      <c r="DXG101"/>
      <c r="DXH101"/>
      <c r="DXI101"/>
      <c r="DXJ101"/>
      <c r="DXK101"/>
      <c r="DXL101"/>
      <c r="DXM101"/>
      <c r="DXN101"/>
      <c r="DXO101"/>
      <c r="DXP101"/>
      <c r="DXQ101"/>
      <c r="DXR101"/>
      <c r="DXS101"/>
      <c r="DXT101"/>
      <c r="DXU101"/>
      <c r="DXV101"/>
      <c r="DXW101"/>
      <c r="DXX101"/>
      <c r="DXY101"/>
      <c r="DXZ101"/>
      <c r="DYA101"/>
      <c r="DYB101"/>
      <c r="DYC101"/>
      <c r="DYD101"/>
      <c r="DYE101"/>
      <c r="DYF101"/>
      <c r="DYG101"/>
      <c r="DYH101"/>
      <c r="DYI101"/>
      <c r="DYJ101"/>
      <c r="DYK101"/>
      <c r="DYL101"/>
      <c r="DYM101"/>
      <c r="DYN101"/>
      <c r="DYO101"/>
      <c r="DYP101"/>
      <c r="DYQ101"/>
      <c r="DYR101"/>
      <c r="DYS101"/>
      <c r="DYT101"/>
      <c r="DYU101"/>
      <c r="DYV101"/>
      <c r="DYW101"/>
      <c r="DYX101"/>
      <c r="DYY101"/>
      <c r="DYZ101"/>
      <c r="DZA101"/>
      <c r="DZB101"/>
      <c r="DZC101"/>
      <c r="DZD101"/>
      <c r="DZE101"/>
      <c r="DZF101"/>
      <c r="DZG101"/>
      <c r="DZH101"/>
      <c r="DZI101"/>
      <c r="DZJ101"/>
      <c r="DZK101"/>
      <c r="DZL101"/>
      <c r="DZM101"/>
      <c r="DZN101"/>
      <c r="DZO101"/>
      <c r="DZP101"/>
      <c r="DZQ101"/>
      <c r="DZR101"/>
      <c r="DZS101"/>
      <c r="DZT101"/>
      <c r="DZU101"/>
      <c r="DZV101"/>
      <c r="DZW101"/>
      <c r="DZX101"/>
      <c r="DZY101"/>
      <c r="DZZ101"/>
      <c r="EAA101"/>
      <c r="EAB101"/>
      <c r="EAC101"/>
      <c r="EAD101"/>
      <c r="EAE101"/>
      <c r="EAF101"/>
      <c r="EAG101"/>
      <c r="EAH101"/>
      <c r="EAI101"/>
      <c r="EAJ101"/>
      <c r="EAK101"/>
      <c r="EAL101"/>
      <c r="EAM101"/>
      <c r="EAN101"/>
      <c r="EAO101"/>
      <c r="EAP101"/>
      <c r="EAQ101"/>
      <c r="EAR101"/>
      <c r="EAS101"/>
      <c r="EAT101"/>
      <c r="EAU101"/>
      <c r="EAV101"/>
      <c r="EAW101"/>
      <c r="EAX101"/>
      <c r="EAY101"/>
      <c r="EAZ101"/>
      <c r="EBA101"/>
      <c r="EBB101"/>
      <c r="EBC101"/>
      <c r="EBD101"/>
      <c r="EBE101"/>
      <c r="EBF101"/>
      <c r="EBG101"/>
      <c r="EBH101"/>
      <c r="EBI101"/>
      <c r="EBJ101"/>
      <c r="EBK101"/>
      <c r="EBL101"/>
      <c r="EBM101"/>
      <c r="EBN101"/>
      <c r="EBO101"/>
      <c r="EBP101"/>
      <c r="EBQ101"/>
      <c r="EBR101"/>
      <c r="EBS101"/>
      <c r="EBT101"/>
      <c r="EBU101"/>
      <c r="EBV101"/>
      <c r="EBW101"/>
      <c r="EBX101"/>
      <c r="EBY101"/>
      <c r="EBZ101"/>
      <c r="ECA101"/>
      <c r="ECB101"/>
      <c r="ECC101"/>
      <c r="ECD101"/>
      <c r="ECE101"/>
      <c r="ECF101"/>
      <c r="ECG101"/>
      <c r="ECH101"/>
      <c r="ECI101"/>
      <c r="ECJ101"/>
      <c r="ECK101"/>
      <c r="ECL101"/>
      <c r="ECM101"/>
      <c r="ECN101"/>
      <c r="ECO101"/>
      <c r="ECP101"/>
      <c r="ECQ101"/>
      <c r="ECR101"/>
      <c r="ECS101"/>
      <c r="ECT101"/>
      <c r="ECU101"/>
      <c r="ECV101"/>
      <c r="ECW101"/>
      <c r="ECX101"/>
      <c r="ECY101"/>
      <c r="ECZ101"/>
      <c r="EDA101"/>
      <c r="EDB101"/>
      <c r="EDC101"/>
      <c r="EDD101"/>
      <c r="EDE101"/>
      <c r="EDF101"/>
      <c r="EDG101"/>
      <c r="EDH101"/>
      <c r="EDI101"/>
      <c r="EDJ101"/>
      <c r="EDK101"/>
      <c r="EDL101"/>
      <c r="EDM101"/>
      <c r="EDN101"/>
      <c r="EDO101"/>
      <c r="EDP101"/>
      <c r="EDQ101"/>
      <c r="EDR101"/>
      <c r="EDS101"/>
      <c r="EDT101"/>
      <c r="EDU101"/>
      <c r="EDV101"/>
      <c r="EDW101"/>
      <c r="EDX101"/>
      <c r="EDY101"/>
      <c r="EDZ101"/>
      <c r="EEA101"/>
      <c r="EEB101"/>
      <c r="EEC101"/>
      <c r="EED101"/>
      <c r="EEE101"/>
      <c r="EEF101"/>
      <c r="EEG101"/>
      <c r="EEH101"/>
      <c r="EEI101"/>
      <c r="EEJ101"/>
      <c r="EEK101"/>
      <c r="EEL101"/>
      <c r="EEM101"/>
      <c r="EEN101"/>
      <c r="EEO101"/>
      <c r="EEP101"/>
      <c r="EEQ101"/>
      <c r="EER101"/>
      <c r="EES101"/>
      <c r="EET101"/>
      <c r="EEU101"/>
      <c r="EEV101"/>
      <c r="EEW101"/>
      <c r="EEX101"/>
      <c r="EEY101"/>
      <c r="EEZ101"/>
      <c r="EFA101"/>
      <c r="EFB101"/>
      <c r="EFC101"/>
      <c r="EFD101"/>
      <c r="EFE101"/>
      <c r="EFF101"/>
      <c r="EFG101"/>
      <c r="EFH101"/>
      <c r="EFI101"/>
      <c r="EFJ101"/>
      <c r="EFK101"/>
      <c r="EFL101"/>
      <c r="EFM101"/>
      <c r="EFN101"/>
      <c r="EFO101"/>
      <c r="EFP101"/>
      <c r="EFQ101"/>
      <c r="EFR101"/>
      <c r="EFS101"/>
      <c r="EFT101"/>
      <c r="EFU101"/>
      <c r="EFV101"/>
      <c r="EFW101"/>
      <c r="EFX101"/>
      <c r="EFY101"/>
      <c r="EFZ101"/>
      <c r="EGA101"/>
      <c r="EGB101"/>
      <c r="EGC101"/>
      <c r="EGD101"/>
      <c r="EGE101"/>
      <c r="EGF101"/>
      <c r="EGG101"/>
      <c r="EGH101"/>
      <c r="EGI101"/>
      <c r="EGJ101"/>
      <c r="EGK101"/>
      <c r="EGL101"/>
      <c r="EGM101"/>
      <c r="EGN101"/>
      <c r="EGO101"/>
      <c r="EGP101"/>
      <c r="EGQ101"/>
      <c r="EGR101"/>
      <c r="EGS101"/>
      <c r="EGT101"/>
      <c r="EGU101"/>
      <c r="EGV101"/>
      <c r="EGW101"/>
      <c r="EGX101"/>
      <c r="EGY101"/>
      <c r="EGZ101"/>
      <c r="EHA101"/>
      <c r="EHB101"/>
      <c r="EHC101"/>
      <c r="EHD101"/>
      <c r="EHE101"/>
      <c r="EHF101"/>
      <c r="EHG101"/>
      <c r="EHH101"/>
      <c r="EHI101"/>
      <c r="EHJ101"/>
      <c r="EHK101"/>
      <c r="EHL101"/>
      <c r="EHM101"/>
      <c r="EHN101"/>
      <c r="EHO101"/>
      <c r="EHP101"/>
      <c r="EHQ101"/>
      <c r="EHR101"/>
      <c r="EHS101"/>
      <c r="EHT101"/>
      <c r="EHU101"/>
      <c r="EHV101"/>
      <c r="EHW101"/>
      <c r="EHX101"/>
      <c r="EHY101"/>
      <c r="EHZ101"/>
      <c r="EIA101"/>
      <c r="EIB101"/>
      <c r="EIC101"/>
      <c r="EID101"/>
      <c r="EIE101"/>
      <c r="EIF101"/>
      <c r="EIG101"/>
      <c r="EIH101"/>
      <c r="EII101"/>
      <c r="EIJ101"/>
      <c r="EIK101"/>
      <c r="EIL101"/>
      <c r="EIM101"/>
      <c r="EIN101"/>
      <c r="EIO101"/>
      <c r="EIP101"/>
      <c r="EIQ101"/>
      <c r="EIR101"/>
      <c r="EIS101"/>
      <c r="EIT101"/>
      <c r="EIU101"/>
      <c r="EIV101"/>
      <c r="EIW101"/>
      <c r="EIX101"/>
      <c r="EIY101"/>
      <c r="EIZ101"/>
      <c r="EJA101"/>
      <c r="EJB101"/>
      <c r="EJC101"/>
      <c r="EJD101"/>
      <c r="EJE101"/>
      <c r="EJF101"/>
      <c r="EJG101"/>
      <c r="EJH101"/>
      <c r="EJI101"/>
      <c r="EJJ101"/>
      <c r="EJK101"/>
      <c r="EJL101"/>
      <c r="EJM101"/>
      <c r="EJN101"/>
      <c r="EJO101"/>
      <c r="EJP101"/>
      <c r="EJQ101"/>
      <c r="EJR101"/>
      <c r="EJS101"/>
      <c r="EJT101"/>
      <c r="EJU101"/>
      <c r="EJV101"/>
      <c r="EJW101"/>
      <c r="EJX101"/>
      <c r="EJY101"/>
      <c r="EJZ101"/>
      <c r="EKA101"/>
      <c r="EKB101"/>
      <c r="EKC101"/>
      <c r="EKD101"/>
      <c r="EKE101"/>
      <c r="EKF101"/>
      <c r="EKG101"/>
      <c r="EKH101"/>
      <c r="EKI101"/>
      <c r="EKJ101"/>
      <c r="EKK101"/>
      <c r="EKL101"/>
      <c r="EKM101"/>
      <c r="EKN101"/>
      <c r="EKO101"/>
      <c r="EKP101"/>
      <c r="EKQ101"/>
      <c r="EKR101"/>
      <c r="EKS101"/>
      <c r="EKT101"/>
      <c r="EKU101"/>
      <c r="EKV101"/>
      <c r="EKW101"/>
      <c r="EKX101"/>
      <c r="EKY101"/>
      <c r="EKZ101"/>
      <c r="ELA101"/>
      <c r="ELB101"/>
      <c r="ELC101"/>
      <c r="ELD101"/>
      <c r="ELE101"/>
      <c r="ELF101"/>
      <c r="ELG101"/>
      <c r="ELH101"/>
      <c r="ELI101"/>
      <c r="ELJ101"/>
      <c r="ELK101"/>
      <c r="ELL101"/>
      <c r="ELM101"/>
      <c r="ELN101"/>
      <c r="ELO101"/>
      <c r="ELP101"/>
      <c r="ELQ101"/>
      <c r="ELR101"/>
      <c r="ELS101"/>
      <c r="ELT101"/>
      <c r="ELU101"/>
      <c r="ELV101"/>
      <c r="ELW101"/>
      <c r="ELX101"/>
      <c r="ELY101"/>
      <c r="ELZ101"/>
      <c r="EMA101"/>
      <c r="EMB101"/>
      <c r="EMC101"/>
      <c r="EMD101"/>
      <c r="EME101"/>
      <c r="EMF101"/>
      <c r="EMG101"/>
      <c r="EMH101"/>
      <c r="EMI101"/>
      <c r="EMJ101"/>
      <c r="EMK101"/>
      <c r="EML101"/>
      <c r="EMM101"/>
      <c r="EMN101"/>
      <c r="EMO101"/>
      <c r="EMP101"/>
      <c r="EMQ101"/>
      <c r="EMR101"/>
      <c r="EMS101"/>
      <c r="EMT101"/>
      <c r="EMU101"/>
      <c r="EMV101"/>
      <c r="EMW101"/>
      <c r="EMX101"/>
      <c r="EMY101"/>
      <c r="EMZ101"/>
      <c r="ENA101"/>
      <c r="ENB101"/>
      <c r="ENC101"/>
      <c r="END101"/>
      <c r="ENE101"/>
      <c r="ENF101"/>
      <c r="ENG101"/>
      <c r="ENH101"/>
      <c r="ENI101"/>
      <c r="ENJ101"/>
      <c r="ENK101"/>
      <c r="ENL101"/>
      <c r="ENM101"/>
      <c r="ENN101"/>
      <c r="ENO101"/>
      <c r="ENP101"/>
      <c r="ENQ101"/>
      <c r="ENR101"/>
      <c r="ENS101"/>
      <c r="ENT101"/>
      <c r="ENU101"/>
      <c r="ENV101"/>
      <c r="ENW101"/>
      <c r="ENX101"/>
      <c r="ENY101"/>
      <c r="ENZ101"/>
      <c r="EOA101"/>
      <c r="EOB101"/>
      <c r="EOC101"/>
      <c r="EOD101"/>
      <c r="EOE101"/>
      <c r="EOF101"/>
      <c r="EOG101"/>
      <c r="EOH101"/>
      <c r="EOI101"/>
      <c r="EOJ101"/>
      <c r="EOK101"/>
      <c r="EOL101"/>
      <c r="EOM101"/>
      <c r="EON101"/>
      <c r="EOO101"/>
      <c r="EOP101"/>
      <c r="EOQ101"/>
      <c r="EOR101"/>
      <c r="EOS101"/>
      <c r="EOT101"/>
      <c r="EOU101"/>
      <c r="EOV101"/>
      <c r="EOW101"/>
      <c r="EOX101"/>
      <c r="EOY101"/>
      <c r="EOZ101"/>
      <c r="EPA101"/>
      <c r="EPB101"/>
      <c r="EPC101"/>
      <c r="EPD101"/>
      <c r="EPE101"/>
      <c r="EPF101"/>
      <c r="EPG101"/>
      <c r="EPH101"/>
      <c r="EPI101"/>
      <c r="EPJ101"/>
      <c r="EPK101"/>
      <c r="EPL101"/>
      <c r="EPM101"/>
      <c r="EPN101"/>
      <c r="EPO101"/>
      <c r="EPP101"/>
      <c r="EPQ101"/>
      <c r="EPR101"/>
      <c r="EPS101"/>
      <c r="EPT101"/>
      <c r="EPU101"/>
      <c r="EPV101"/>
      <c r="EPW101"/>
      <c r="EPX101"/>
      <c r="EPY101"/>
      <c r="EPZ101"/>
      <c r="EQA101"/>
      <c r="EQB101"/>
      <c r="EQC101"/>
      <c r="EQD101"/>
      <c r="EQE101"/>
      <c r="EQF101"/>
      <c r="EQG101"/>
      <c r="EQH101"/>
      <c r="EQI101"/>
      <c r="EQJ101"/>
      <c r="EQK101"/>
      <c r="EQL101"/>
      <c r="EQM101"/>
      <c r="EQN101"/>
      <c r="EQO101"/>
      <c r="EQP101"/>
      <c r="EQQ101"/>
      <c r="EQR101"/>
      <c r="EQS101"/>
      <c r="EQT101"/>
      <c r="EQU101"/>
      <c r="EQV101"/>
      <c r="EQW101"/>
      <c r="EQX101"/>
      <c r="EQY101"/>
      <c r="EQZ101"/>
      <c r="ERA101"/>
      <c r="ERB101"/>
      <c r="ERC101"/>
      <c r="ERD101"/>
      <c r="ERE101"/>
      <c r="ERF101"/>
      <c r="ERG101"/>
      <c r="ERH101"/>
      <c r="ERI101"/>
      <c r="ERJ101"/>
      <c r="ERK101"/>
      <c r="ERL101"/>
      <c r="ERM101"/>
      <c r="ERN101"/>
      <c r="ERO101"/>
      <c r="ERP101"/>
      <c r="ERQ101"/>
      <c r="ERR101"/>
      <c r="ERS101"/>
      <c r="ERT101"/>
      <c r="ERU101"/>
      <c r="ERV101"/>
      <c r="ERW101"/>
      <c r="ERX101"/>
      <c r="ERY101"/>
      <c r="ERZ101"/>
      <c r="ESA101"/>
      <c r="ESB101"/>
      <c r="ESC101"/>
      <c r="ESD101"/>
      <c r="ESE101"/>
      <c r="ESF101"/>
      <c r="ESG101"/>
      <c r="ESH101"/>
      <c r="ESI101"/>
      <c r="ESJ101"/>
      <c r="ESK101"/>
      <c r="ESL101"/>
      <c r="ESM101"/>
      <c r="ESN101"/>
      <c r="ESO101"/>
      <c r="ESP101"/>
      <c r="ESQ101"/>
      <c r="ESR101"/>
      <c r="ESS101"/>
      <c r="EST101"/>
      <c r="ESU101"/>
      <c r="ESV101"/>
      <c r="ESW101"/>
      <c r="ESX101"/>
      <c r="ESY101"/>
      <c r="ESZ101"/>
      <c r="ETA101"/>
      <c r="ETB101"/>
      <c r="ETC101"/>
      <c r="ETD101"/>
      <c r="ETE101"/>
      <c r="ETF101"/>
      <c r="ETG101"/>
      <c r="ETH101"/>
      <c r="ETI101"/>
      <c r="ETJ101"/>
      <c r="ETK101"/>
      <c r="ETL101"/>
      <c r="ETM101"/>
      <c r="ETN101"/>
      <c r="ETO101"/>
      <c r="ETP101"/>
      <c r="ETQ101"/>
      <c r="ETR101"/>
      <c r="ETS101"/>
      <c r="ETT101"/>
      <c r="ETU101"/>
      <c r="ETV101"/>
      <c r="ETW101"/>
      <c r="ETX101"/>
      <c r="ETY101"/>
      <c r="ETZ101"/>
      <c r="EUA101"/>
      <c r="EUB101"/>
      <c r="EUC101"/>
      <c r="EUD101"/>
      <c r="EUE101"/>
      <c r="EUF101"/>
      <c r="EUG101"/>
      <c r="EUH101"/>
      <c r="EUI101"/>
      <c r="EUJ101"/>
      <c r="EUK101"/>
      <c r="EUL101"/>
      <c r="EUM101"/>
      <c r="EUN101"/>
      <c r="EUO101"/>
      <c r="EUP101"/>
      <c r="EUQ101"/>
      <c r="EUR101"/>
      <c r="EUS101"/>
      <c r="EUT101"/>
      <c r="EUU101"/>
      <c r="EUV101"/>
      <c r="EUW101"/>
      <c r="EUX101"/>
      <c r="EUY101"/>
      <c r="EUZ101"/>
      <c r="EVA101"/>
      <c r="EVB101"/>
      <c r="EVC101"/>
      <c r="EVD101"/>
      <c r="EVE101"/>
      <c r="EVF101"/>
      <c r="EVG101"/>
      <c r="EVH101"/>
      <c r="EVI101"/>
      <c r="EVJ101"/>
      <c r="EVK101"/>
      <c r="EVL101"/>
      <c r="EVM101"/>
      <c r="EVN101"/>
      <c r="EVO101"/>
      <c r="EVP101"/>
      <c r="EVQ101"/>
      <c r="EVR101"/>
      <c r="EVS101"/>
      <c r="EVT101"/>
      <c r="EVU101"/>
      <c r="EVV101"/>
      <c r="EVW101"/>
      <c r="EVX101"/>
      <c r="EVY101"/>
      <c r="EVZ101"/>
      <c r="EWA101"/>
      <c r="EWB101"/>
      <c r="EWC101"/>
      <c r="EWD101"/>
      <c r="EWE101"/>
      <c r="EWF101"/>
      <c r="EWG101"/>
      <c r="EWH101"/>
      <c r="EWI101"/>
      <c r="EWJ101"/>
      <c r="EWK101"/>
      <c r="EWL101"/>
      <c r="EWM101"/>
      <c r="EWN101"/>
      <c r="EWO101"/>
      <c r="EWP101"/>
      <c r="EWQ101"/>
      <c r="EWR101"/>
      <c r="EWS101"/>
      <c r="EWT101"/>
      <c r="EWU101"/>
      <c r="EWV101"/>
      <c r="EWW101"/>
      <c r="EWX101"/>
      <c r="EWY101"/>
      <c r="EWZ101"/>
      <c r="EXA101"/>
      <c r="EXB101"/>
      <c r="EXC101"/>
      <c r="EXD101"/>
      <c r="EXE101"/>
      <c r="EXF101"/>
      <c r="EXG101"/>
      <c r="EXH101"/>
      <c r="EXI101"/>
      <c r="EXJ101"/>
      <c r="EXK101"/>
      <c r="EXL101"/>
      <c r="EXM101"/>
      <c r="EXN101"/>
      <c r="EXO101"/>
      <c r="EXP101"/>
      <c r="EXQ101"/>
      <c r="EXR101"/>
      <c r="EXS101"/>
      <c r="EXT101"/>
      <c r="EXU101"/>
      <c r="EXV101"/>
      <c r="EXW101"/>
      <c r="EXX101"/>
      <c r="EXY101"/>
      <c r="EXZ101"/>
      <c r="EYA101"/>
      <c r="EYB101"/>
      <c r="EYC101"/>
      <c r="EYD101"/>
      <c r="EYE101"/>
      <c r="EYF101"/>
      <c r="EYG101"/>
      <c r="EYH101"/>
      <c r="EYI101"/>
      <c r="EYJ101"/>
      <c r="EYK101"/>
      <c r="EYL101"/>
      <c r="EYM101"/>
      <c r="EYN101"/>
      <c r="EYO101"/>
      <c r="EYP101"/>
      <c r="EYQ101"/>
      <c r="EYR101"/>
      <c r="EYS101"/>
      <c r="EYT101"/>
      <c r="EYU101"/>
      <c r="EYV101"/>
      <c r="EYW101"/>
      <c r="EYX101"/>
      <c r="EYY101"/>
      <c r="EYZ101"/>
      <c r="EZA101"/>
      <c r="EZB101"/>
      <c r="EZC101"/>
      <c r="EZD101"/>
      <c r="EZE101"/>
      <c r="EZF101"/>
      <c r="EZG101"/>
      <c r="EZH101"/>
      <c r="EZI101"/>
      <c r="EZJ101"/>
      <c r="EZK101"/>
      <c r="EZL101"/>
      <c r="EZM101"/>
      <c r="EZN101"/>
      <c r="EZO101"/>
      <c r="EZP101"/>
      <c r="EZQ101"/>
      <c r="EZR101"/>
      <c r="EZS101"/>
      <c r="EZT101"/>
      <c r="EZU101"/>
      <c r="EZV101"/>
      <c r="EZW101"/>
      <c r="EZX101"/>
      <c r="EZY101"/>
      <c r="EZZ101"/>
      <c r="FAA101"/>
      <c r="FAB101"/>
      <c r="FAC101"/>
      <c r="FAD101"/>
      <c r="FAE101"/>
      <c r="FAF101"/>
      <c r="FAG101"/>
      <c r="FAH101"/>
      <c r="FAI101"/>
      <c r="FAJ101"/>
      <c r="FAK101"/>
      <c r="FAL101"/>
      <c r="FAM101"/>
      <c r="FAN101"/>
      <c r="FAO101"/>
      <c r="FAP101"/>
      <c r="FAQ101"/>
      <c r="FAR101"/>
      <c r="FAS101"/>
      <c r="FAT101"/>
      <c r="FAU101"/>
      <c r="FAV101"/>
      <c r="FAW101"/>
      <c r="FAX101"/>
      <c r="FAY101"/>
      <c r="FAZ101"/>
      <c r="FBA101"/>
      <c r="FBB101"/>
      <c r="FBC101"/>
      <c r="FBD101"/>
      <c r="FBE101"/>
      <c r="FBF101"/>
      <c r="FBG101"/>
      <c r="FBH101"/>
      <c r="FBI101"/>
      <c r="FBJ101"/>
      <c r="FBK101"/>
      <c r="FBL101"/>
      <c r="FBM101"/>
      <c r="FBN101"/>
      <c r="FBO101"/>
      <c r="FBP101"/>
      <c r="FBQ101"/>
      <c r="FBR101"/>
      <c r="FBS101"/>
      <c r="FBT101"/>
      <c r="FBU101"/>
      <c r="FBV101"/>
      <c r="FBW101"/>
      <c r="FBX101"/>
      <c r="FBY101"/>
      <c r="FBZ101"/>
      <c r="FCA101"/>
      <c r="FCB101"/>
      <c r="FCC101"/>
      <c r="FCD101"/>
      <c r="FCE101"/>
      <c r="FCF101"/>
      <c r="FCG101"/>
      <c r="FCH101"/>
      <c r="FCI101"/>
      <c r="FCJ101"/>
      <c r="FCK101"/>
      <c r="FCL101"/>
      <c r="FCM101"/>
      <c r="FCN101"/>
      <c r="FCO101"/>
      <c r="FCP101"/>
      <c r="FCQ101"/>
      <c r="FCR101"/>
      <c r="FCS101"/>
      <c r="FCT101"/>
      <c r="FCU101"/>
      <c r="FCV101"/>
      <c r="FCW101"/>
      <c r="FCX101"/>
      <c r="FCY101"/>
      <c r="FCZ101"/>
      <c r="FDA101"/>
      <c r="FDB101"/>
      <c r="FDC101"/>
      <c r="FDD101"/>
      <c r="FDE101"/>
      <c r="FDF101"/>
      <c r="FDG101"/>
      <c r="FDH101"/>
      <c r="FDI101"/>
      <c r="FDJ101"/>
      <c r="FDK101"/>
      <c r="FDL101"/>
      <c r="FDM101"/>
      <c r="FDN101"/>
      <c r="FDO101"/>
      <c r="FDP101"/>
      <c r="FDQ101"/>
      <c r="FDR101"/>
      <c r="FDS101"/>
      <c r="FDT101"/>
      <c r="FDU101"/>
      <c r="FDV101"/>
      <c r="FDW101"/>
      <c r="FDX101"/>
      <c r="FDY101"/>
      <c r="FDZ101"/>
      <c r="FEA101"/>
      <c r="FEB101"/>
      <c r="FEC101"/>
      <c r="FED101"/>
      <c r="FEE101"/>
      <c r="FEF101"/>
      <c r="FEG101"/>
      <c r="FEH101"/>
      <c r="FEI101"/>
      <c r="FEJ101"/>
      <c r="FEK101"/>
      <c r="FEL101"/>
      <c r="FEM101"/>
      <c r="FEN101"/>
      <c r="FEO101"/>
      <c r="FEP101"/>
      <c r="FEQ101"/>
      <c r="FER101"/>
      <c r="FES101"/>
      <c r="FET101"/>
      <c r="FEU101"/>
      <c r="FEV101"/>
      <c r="FEW101"/>
      <c r="FEX101"/>
      <c r="FEY101"/>
      <c r="FEZ101"/>
      <c r="FFA101"/>
      <c r="FFB101"/>
      <c r="FFC101"/>
      <c r="FFD101"/>
      <c r="FFE101"/>
      <c r="FFF101"/>
      <c r="FFG101"/>
      <c r="FFH101"/>
      <c r="FFI101"/>
      <c r="FFJ101"/>
      <c r="FFK101"/>
      <c r="FFL101"/>
      <c r="FFM101"/>
      <c r="FFN101"/>
      <c r="FFO101"/>
      <c r="FFP101"/>
      <c r="FFQ101"/>
      <c r="FFR101"/>
      <c r="FFS101"/>
      <c r="FFT101"/>
      <c r="FFU101"/>
      <c r="FFV101"/>
      <c r="FFW101"/>
      <c r="FFX101"/>
      <c r="FFY101"/>
      <c r="FFZ101"/>
      <c r="FGA101"/>
      <c r="FGB101"/>
      <c r="FGC101"/>
      <c r="FGD101"/>
      <c r="FGE101"/>
      <c r="FGF101"/>
      <c r="FGG101"/>
      <c r="FGH101"/>
      <c r="FGI101"/>
      <c r="FGJ101"/>
      <c r="FGK101"/>
      <c r="FGL101"/>
      <c r="FGM101"/>
      <c r="FGN101"/>
      <c r="FGO101"/>
      <c r="FGP101"/>
      <c r="FGQ101"/>
      <c r="FGR101"/>
      <c r="FGS101"/>
      <c r="FGT101"/>
      <c r="FGU101"/>
      <c r="FGV101"/>
      <c r="FGW101"/>
      <c r="FGX101"/>
      <c r="FGY101"/>
      <c r="FGZ101"/>
      <c r="FHA101"/>
      <c r="FHB101"/>
      <c r="FHC101"/>
      <c r="FHD101"/>
      <c r="FHE101"/>
      <c r="FHF101"/>
      <c r="FHG101"/>
      <c r="FHH101"/>
      <c r="FHI101"/>
      <c r="FHJ101"/>
      <c r="FHK101"/>
      <c r="FHL101"/>
      <c r="FHM101"/>
      <c r="FHN101"/>
      <c r="FHO101"/>
      <c r="FHP101"/>
      <c r="FHQ101"/>
      <c r="FHR101"/>
      <c r="FHS101"/>
      <c r="FHT101"/>
      <c r="FHU101"/>
      <c r="FHV101"/>
      <c r="FHW101"/>
      <c r="FHX101"/>
      <c r="FHY101"/>
      <c r="FHZ101"/>
      <c r="FIA101"/>
      <c r="FIB101"/>
      <c r="FIC101"/>
      <c r="FID101"/>
      <c r="FIE101"/>
      <c r="FIF101"/>
      <c r="FIG101"/>
      <c r="FIH101"/>
      <c r="FII101"/>
      <c r="FIJ101"/>
      <c r="FIK101"/>
      <c r="FIL101"/>
      <c r="FIM101"/>
      <c r="FIN101"/>
      <c r="FIO101"/>
      <c r="FIP101"/>
      <c r="FIQ101"/>
      <c r="FIR101"/>
      <c r="FIS101"/>
      <c r="FIT101"/>
      <c r="FIU101"/>
      <c r="FIV101"/>
      <c r="FIW101"/>
      <c r="FIX101"/>
      <c r="FIY101"/>
      <c r="FIZ101"/>
      <c r="FJA101"/>
      <c r="FJB101"/>
      <c r="FJC101"/>
      <c r="FJD101"/>
      <c r="FJE101"/>
      <c r="FJF101"/>
      <c r="FJG101"/>
      <c r="FJH101"/>
      <c r="FJI101"/>
      <c r="FJJ101"/>
      <c r="FJK101"/>
      <c r="FJL101"/>
      <c r="FJM101"/>
      <c r="FJN101"/>
      <c r="FJO101"/>
      <c r="FJP101"/>
      <c r="FJQ101"/>
      <c r="FJR101"/>
      <c r="FJS101"/>
      <c r="FJT101"/>
      <c r="FJU101"/>
      <c r="FJV101"/>
      <c r="FJW101"/>
      <c r="FJX101"/>
      <c r="FJY101"/>
      <c r="FJZ101"/>
      <c r="FKA101"/>
      <c r="FKB101"/>
      <c r="FKC101"/>
      <c r="FKD101"/>
      <c r="FKE101"/>
      <c r="FKF101"/>
      <c r="FKG101"/>
      <c r="FKH101"/>
      <c r="FKI101"/>
      <c r="FKJ101"/>
      <c r="FKK101"/>
      <c r="FKL101"/>
      <c r="FKM101"/>
      <c r="FKN101"/>
      <c r="FKO101"/>
      <c r="FKP101"/>
      <c r="FKQ101"/>
      <c r="FKR101"/>
      <c r="FKS101"/>
      <c r="FKT101"/>
      <c r="FKU101"/>
      <c r="FKV101"/>
      <c r="FKW101"/>
      <c r="FKX101"/>
      <c r="FKY101"/>
      <c r="FKZ101"/>
      <c r="FLA101"/>
      <c r="FLB101"/>
      <c r="FLC101"/>
      <c r="FLD101"/>
      <c r="FLE101"/>
      <c r="FLF101"/>
      <c r="FLG101"/>
      <c r="FLH101"/>
      <c r="FLI101"/>
      <c r="FLJ101"/>
      <c r="FLK101"/>
      <c r="FLL101"/>
      <c r="FLM101"/>
      <c r="FLN101"/>
      <c r="FLO101"/>
      <c r="FLP101"/>
      <c r="FLQ101"/>
      <c r="FLR101"/>
      <c r="FLS101"/>
      <c r="FLT101"/>
      <c r="FLU101"/>
      <c r="FLV101"/>
      <c r="FLW101"/>
      <c r="FLX101"/>
      <c r="FLY101"/>
      <c r="FLZ101"/>
      <c r="FMA101"/>
      <c r="FMB101"/>
      <c r="FMC101"/>
      <c r="FMD101"/>
      <c r="FME101"/>
      <c r="FMF101"/>
      <c r="FMG101"/>
      <c r="FMH101"/>
      <c r="FMI101"/>
      <c r="FMJ101"/>
      <c r="FMK101"/>
      <c r="FML101"/>
      <c r="FMM101"/>
      <c r="FMN101"/>
      <c r="FMO101"/>
      <c r="FMP101"/>
      <c r="FMQ101"/>
      <c r="FMR101"/>
      <c r="FMS101"/>
      <c r="FMT101"/>
      <c r="FMU101"/>
      <c r="FMV101"/>
      <c r="FMW101"/>
      <c r="FMX101"/>
      <c r="FMY101"/>
      <c r="FMZ101"/>
      <c r="FNA101"/>
      <c r="FNB101"/>
      <c r="FNC101"/>
      <c r="FND101"/>
      <c r="FNE101"/>
      <c r="FNF101"/>
      <c r="FNG101"/>
      <c r="FNH101"/>
      <c r="FNI101"/>
      <c r="FNJ101"/>
      <c r="FNK101"/>
      <c r="FNL101"/>
      <c r="FNM101"/>
      <c r="FNN101"/>
      <c r="FNO101"/>
      <c r="FNP101"/>
      <c r="FNQ101"/>
      <c r="FNR101"/>
      <c r="FNS101"/>
      <c r="FNT101"/>
      <c r="FNU101"/>
      <c r="FNV101"/>
      <c r="FNW101"/>
      <c r="FNX101"/>
      <c r="FNY101"/>
      <c r="FNZ101"/>
      <c r="FOA101"/>
      <c r="FOB101"/>
      <c r="FOC101"/>
      <c r="FOD101"/>
      <c r="FOE101"/>
      <c r="FOF101"/>
      <c r="FOG101"/>
      <c r="FOH101"/>
      <c r="FOI101"/>
      <c r="FOJ101"/>
      <c r="FOK101"/>
      <c r="FOL101"/>
      <c r="FOM101"/>
      <c r="FON101"/>
      <c r="FOO101"/>
      <c r="FOP101"/>
      <c r="FOQ101"/>
      <c r="FOR101"/>
      <c r="FOS101"/>
      <c r="FOT101"/>
      <c r="FOU101"/>
      <c r="FOV101"/>
      <c r="FOW101"/>
      <c r="FOX101"/>
      <c r="FOY101"/>
      <c r="FOZ101"/>
      <c r="FPA101"/>
      <c r="FPB101"/>
      <c r="FPC101"/>
      <c r="FPD101"/>
      <c r="FPE101"/>
      <c r="FPF101"/>
      <c r="FPG101"/>
      <c r="FPH101"/>
      <c r="FPI101"/>
      <c r="FPJ101"/>
      <c r="FPK101"/>
      <c r="FPL101"/>
      <c r="FPM101"/>
      <c r="FPN101"/>
      <c r="FPO101"/>
      <c r="FPP101"/>
      <c r="FPQ101"/>
      <c r="FPR101"/>
      <c r="FPS101"/>
      <c r="FPT101"/>
      <c r="FPU101"/>
      <c r="FPV101"/>
      <c r="FPW101"/>
      <c r="FPX101"/>
      <c r="FPY101"/>
      <c r="FPZ101"/>
      <c r="FQA101"/>
      <c r="FQB101"/>
      <c r="FQC101"/>
      <c r="FQD101"/>
      <c r="FQE101"/>
      <c r="FQF101"/>
      <c r="FQG101"/>
      <c r="FQH101"/>
      <c r="FQI101"/>
      <c r="FQJ101"/>
      <c r="FQK101"/>
      <c r="FQL101"/>
      <c r="FQM101"/>
      <c r="FQN101"/>
      <c r="FQO101"/>
      <c r="FQP101"/>
      <c r="FQQ101"/>
      <c r="FQR101"/>
      <c r="FQS101"/>
      <c r="FQT101"/>
      <c r="FQU101"/>
      <c r="FQV101"/>
      <c r="FQW101"/>
      <c r="FQX101"/>
      <c r="FQY101"/>
      <c r="FQZ101"/>
      <c r="FRA101"/>
      <c r="FRB101"/>
      <c r="FRC101"/>
      <c r="FRD101"/>
      <c r="FRE101"/>
      <c r="FRF101"/>
      <c r="FRG101"/>
      <c r="FRH101"/>
      <c r="FRI101"/>
      <c r="FRJ101"/>
      <c r="FRK101"/>
      <c r="FRL101"/>
      <c r="FRM101"/>
      <c r="FRN101"/>
      <c r="FRO101"/>
      <c r="FRP101"/>
      <c r="FRQ101"/>
      <c r="FRR101"/>
      <c r="FRS101"/>
      <c r="FRT101"/>
      <c r="FRU101"/>
      <c r="FRV101"/>
      <c r="FRW101"/>
      <c r="FRX101"/>
      <c r="FRY101"/>
      <c r="FRZ101"/>
      <c r="FSA101"/>
      <c r="FSB101"/>
      <c r="FSC101"/>
      <c r="FSD101"/>
      <c r="FSE101"/>
      <c r="FSF101"/>
      <c r="FSG101"/>
      <c r="FSH101"/>
      <c r="FSI101"/>
      <c r="FSJ101"/>
      <c r="FSK101"/>
      <c r="FSL101"/>
      <c r="FSM101"/>
      <c r="FSN101"/>
      <c r="FSO101"/>
      <c r="FSP101"/>
      <c r="FSQ101"/>
      <c r="FSR101"/>
      <c r="FSS101"/>
      <c r="FST101"/>
      <c r="FSU101"/>
      <c r="FSV101"/>
      <c r="FSW101"/>
      <c r="FSX101"/>
      <c r="FSY101"/>
      <c r="FSZ101"/>
      <c r="FTA101"/>
      <c r="FTB101"/>
      <c r="FTC101"/>
      <c r="FTD101"/>
      <c r="FTE101"/>
      <c r="FTF101"/>
      <c r="FTG101"/>
      <c r="FTH101"/>
      <c r="FTI101"/>
      <c r="FTJ101"/>
      <c r="FTK101"/>
      <c r="FTL101"/>
      <c r="FTM101"/>
      <c r="FTN101"/>
      <c r="FTO101"/>
      <c r="FTP101"/>
      <c r="FTQ101"/>
      <c r="FTR101"/>
      <c r="FTS101"/>
      <c r="FTT101"/>
      <c r="FTU101"/>
      <c r="FTV101"/>
      <c r="FTW101"/>
      <c r="FTX101"/>
      <c r="FTY101"/>
      <c r="FTZ101"/>
      <c r="FUA101"/>
      <c r="FUB101"/>
      <c r="FUC101"/>
      <c r="FUD101"/>
      <c r="FUE101"/>
      <c r="FUF101"/>
      <c r="FUG101"/>
      <c r="FUH101"/>
      <c r="FUI101"/>
      <c r="FUJ101"/>
      <c r="FUK101"/>
      <c r="FUL101"/>
      <c r="FUM101"/>
      <c r="FUN101"/>
      <c r="FUO101"/>
      <c r="FUP101"/>
      <c r="FUQ101"/>
      <c r="FUR101"/>
      <c r="FUS101"/>
      <c r="FUT101"/>
      <c r="FUU101"/>
      <c r="FUV101"/>
      <c r="FUW101"/>
      <c r="FUX101"/>
      <c r="FUY101"/>
      <c r="FUZ101"/>
      <c r="FVA101"/>
      <c r="FVB101"/>
      <c r="FVC101"/>
      <c r="FVD101"/>
      <c r="FVE101"/>
      <c r="FVF101"/>
      <c r="FVG101"/>
      <c r="FVH101"/>
      <c r="FVI101"/>
      <c r="FVJ101"/>
      <c r="FVK101"/>
      <c r="FVL101"/>
      <c r="FVM101"/>
      <c r="FVN101"/>
      <c r="FVO101"/>
      <c r="FVP101"/>
      <c r="FVQ101"/>
      <c r="FVR101"/>
      <c r="FVS101"/>
      <c r="FVT101"/>
      <c r="FVU101"/>
      <c r="FVV101"/>
      <c r="FVW101"/>
      <c r="FVX101"/>
      <c r="FVY101"/>
      <c r="FVZ101"/>
      <c r="FWA101"/>
      <c r="FWB101"/>
      <c r="FWC101"/>
      <c r="FWD101"/>
      <c r="FWE101"/>
      <c r="FWF101"/>
      <c r="FWG101"/>
      <c r="FWH101"/>
      <c r="FWI101"/>
      <c r="FWJ101"/>
      <c r="FWK101"/>
      <c r="FWL101"/>
      <c r="FWM101"/>
      <c r="FWN101"/>
      <c r="FWO101"/>
      <c r="FWP101"/>
      <c r="FWQ101"/>
      <c r="FWR101"/>
      <c r="FWS101"/>
      <c r="FWT101"/>
      <c r="FWU101"/>
      <c r="FWV101"/>
      <c r="FWW101"/>
      <c r="FWX101"/>
      <c r="FWY101"/>
      <c r="FWZ101"/>
      <c r="FXA101"/>
      <c r="FXB101"/>
      <c r="FXC101"/>
      <c r="FXD101"/>
      <c r="FXE101"/>
      <c r="FXF101"/>
      <c r="FXG101"/>
      <c r="FXH101"/>
      <c r="FXI101"/>
      <c r="FXJ101"/>
      <c r="FXK101"/>
      <c r="FXL101"/>
      <c r="FXM101"/>
      <c r="FXN101"/>
      <c r="FXO101"/>
      <c r="FXP101"/>
      <c r="FXQ101"/>
      <c r="FXR101"/>
      <c r="FXS101"/>
      <c r="FXT101"/>
      <c r="FXU101"/>
      <c r="FXV101"/>
      <c r="FXW101"/>
      <c r="FXX101"/>
      <c r="FXY101"/>
      <c r="FXZ101"/>
      <c r="FYA101"/>
      <c r="FYB101"/>
      <c r="FYC101"/>
      <c r="FYD101"/>
      <c r="FYE101"/>
      <c r="FYF101"/>
      <c r="FYG101"/>
      <c r="FYH101"/>
      <c r="FYI101"/>
      <c r="FYJ101"/>
      <c r="FYK101"/>
      <c r="FYL101"/>
      <c r="FYM101"/>
      <c r="FYN101"/>
      <c r="FYO101"/>
      <c r="FYP101"/>
      <c r="FYQ101"/>
      <c r="FYR101"/>
      <c r="FYS101"/>
      <c r="FYT101"/>
      <c r="FYU101"/>
      <c r="FYV101"/>
      <c r="FYW101"/>
      <c r="FYX101"/>
      <c r="FYY101"/>
      <c r="FYZ101"/>
      <c r="FZA101"/>
      <c r="FZB101"/>
      <c r="FZC101"/>
      <c r="FZD101"/>
      <c r="FZE101"/>
      <c r="FZF101"/>
      <c r="FZG101"/>
      <c r="FZH101"/>
      <c r="FZI101"/>
      <c r="FZJ101"/>
      <c r="FZK101"/>
      <c r="FZL101"/>
      <c r="FZM101"/>
      <c r="FZN101"/>
      <c r="FZO101"/>
      <c r="FZP101"/>
      <c r="FZQ101"/>
      <c r="FZR101"/>
      <c r="FZS101"/>
      <c r="FZT101"/>
      <c r="FZU101"/>
      <c r="FZV101"/>
      <c r="FZW101"/>
      <c r="FZX101"/>
      <c r="FZY101"/>
      <c r="FZZ101"/>
      <c r="GAA101"/>
      <c r="GAB101"/>
      <c r="GAC101"/>
      <c r="GAD101"/>
      <c r="GAE101"/>
      <c r="GAF101"/>
      <c r="GAG101"/>
      <c r="GAH101"/>
      <c r="GAI101"/>
      <c r="GAJ101"/>
      <c r="GAK101"/>
      <c r="GAL101"/>
      <c r="GAM101"/>
      <c r="GAN101"/>
      <c r="GAO101"/>
      <c r="GAP101"/>
      <c r="GAQ101"/>
      <c r="GAR101"/>
      <c r="GAS101"/>
      <c r="GAT101"/>
      <c r="GAU101"/>
      <c r="GAV101"/>
      <c r="GAW101"/>
      <c r="GAX101"/>
      <c r="GAY101"/>
      <c r="GAZ101"/>
      <c r="GBA101"/>
      <c r="GBB101"/>
      <c r="GBC101"/>
      <c r="GBD101"/>
      <c r="GBE101"/>
      <c r="GBF101"/>
      <c r="GBG101"/>
      <c r="GBH101"/>
      <c r="GBI101"/>
      <c r="GBJ101"/>
      <c r="GBK101"/>
      <c r="GBL101"/>
      <c r="GBM101"/>
      <c r="GBN101"/>
      <c r="GBO101"/>
      <c r="GBP101"/>
      <c r="GBQ101"/>
      <c r="GBR101"/>
      <c r="GBS101"/>
      <c r="GBT101"/>
      <c r="GBU101"/>
      <c r="GBV101"/>
      <c r="GBW101"/>
      <c r="GBX101"/>
      <c r="GBY101"/>
      <c r="GBZ101"/>
      <c r="GCA101"/>
      <c r="GCB101"/>
      <c r="GCC101"/>
      <c r="GCD101"/>
      <c r="GCE101"/>
      <c r="GCF101"/>
      <c r="GCG101"/>
      <c r="GCH101"/>
      <c r="GCI101"/>
      <c r="GCJ101"/>
      <c r="GCK101"/>
      <c r="GCL101"/>
      <c r="GCM101"/>
      <c r="GCN101"/>
      <c r="GCO101"/>
      <c r="GCP101"/>
      <c r="GCQ101"/>
      <c r="GCR101"/>
      <c r="GCS101"/>
      <c r="GCT101"/>
      <c r="GCU101"/>
      <c r="GCV101"/>
      <c r="GCW101"/>
      <c r="GCX101"/>
      <c r="GCY101"/>
      <c r="GCZ101"/>
      <c r="GDA101"/>
      <c r="GDB101"/>
      <c r="GDC101"/>
      <c r="GDD101"/>
      <c r="GDE101"/>
      <c r="GDF101"/>
      <c r="GDG101"/>
      <c r="GDH101"/>
      <c r="GDI101"/>
      <c r="GDJ101"/>
      <c r="GDK101"/>
      <c r="GDL101"/>
      <c r="GDM101"/>
      <c r="GDN101"/>
      <c r="GDO101"/>
      <c r="GDP101"/>
      <c r="GDQ101"/>
      <c r="GDR101"/>
      <c r="GDS101"/>
      <c r="GDT101"/>
      <c r="GDU101"/>
      <c r="GDV101"/>
      <c r="GDW101"/>
      <c r="GDX101"/>
      <c r="GDY101"/>
      <c r="GDZ101"/>
      <c r="GEA101"/>
      <c r="GEB101"/>
      <c r="GEC101"/>
      <c r="GED101"/>
      <c r="GEE101"/>
      <c r="GEF101"/>
      <c r="GEG101"/>
      <c r="GEH101"/>
      <c r="GEI101"/>
      <c r="GEJ101"/>
      <c r="GEK101"/>
      <c r="GEL101"/>
      <c r="GEM101"/>
      <c r="GEN101"/>
      <c r="GEO101"/>
      <c r="GEP101"/>
      <c r="GEQ101"/>
      <c r="GER101"/>
      <c r="GES101"/>
      <c r="GET101"/>
      <c r="GEU101"/>
      <c r="GEV101"/>
      <c r="GEW101"/>
      <c r="GEX101"/>
      <c r="GEY101"/>
      <c r="GEZ101"/>
      <c r="GFA101"/>
      <c r="GFB101"/>
      <c r="GFC101"/>
      <c r="GFD101"/>
      <c r="GFE101"/>
      <c r="GFF101"/>
      <c r="GFG101"/>
      <c r="GFH101"/>
      <c r="GFI101"/>
      <c r="GFJ101"/>
      <c r="GFK101"/>
      <c r="GFL101"/>
      <c r="GFM101"/>
      <c r="GFN101"/>
      <c r="GFO101"/>
      <c r="GFP101"/>
      <c r="GFQ101"/>
      <c r="GFR101"/>
      <c r="GFS101"/>
      <c r="GFT101"/>
      <c r="GFU101"/>
      <c r="GFV101"/>
      <c r="GFW101"/>
      <c r="GFX101"/>
      <c r="GFY101"/>
      <c r="GFZ101"/>
      <c r="GGA101"/>
      <c r="GGB101"/>
      <c r="GGC101"/>
      <c r="GGD101"/>
      <c r="GGE101"/>
      <c r="GGF101"/>
      <c r="GGG101"/>
      <c r="GGH101"/>
      <c r="GGI101"/>
      <c r="GGJ101"/>
      <c r="GGK101"/>
      <c r="GGL101"/>
      <c r="GGM101"/>
      <c r="GGN101"/>
      <c r="GGO101"/>
      <c r="GGP101"/>
      <c r="GGQ101"/>
      <c r="GGR101"/>
      <c r="GGS101"/>
      <c r="GGT101"/>
      <c r="GGU101"/>
      <c r="GGV101"/>
      <c r="GGW101"/>
      <c r="GGX101"/>
      <c r="GGY101"/>
      <c r="GGZ101"/>
      <c r="GHA101"/>
      <c r="GHB101"/>
      <c r="GHC101"/>
      <c r="GHD101"/>
      <c r="GHE101"/>
      <c r="GHF101"/>
      <c r="GHG101"/>
      <c r="GHH101"/>
      <c r="GHI101"/>
      <c r="GHJ101"/>
      <c r="GHK101"/>
      <c r="GHL101"/>
      <c r="GHM101"/>
      <c r="GHN101"/>
      <c r="GHO101"/>
      <c r="GHP101"/>
      <c r="GHQ101"/>
      <c r="GHR101"/>
      <c r="GHS101"/>
      <c r="GHT101"/>
      <c r="GHU101"/>
      <c r="GHV101"/>
      <c r="GHW101"/>
      <c r="GHX101"/>
      <c r="GHY101"/>
      <c r="GHZ101"/>
      <c r="GIA101"/>
      <c r="GIB101"/>
      <c r="GIC101"/>
      <c r="GID101"/>
      <c r="GIE101"/>
      <c r="GIF101"/>
      <c r="GIG101"/>
      <c r="GIH101"/>
      <c r="GII101"/>
      <c r="GIJ101"/>
      <c r="GIK101"/>
      <c r="GIL101"/>
      <c r="GIM101"/>
      <c r="GIN101"/>
      <c r="GIO101"/>
      <c r="GIP101"/>
      <c r="GIQ101"/>
      <c r="GIR101"/>
      <c r="GIS101"/>
      <c r="GIT101"/>
      <c r="GIU101"/>
      <c r="GIV101"/>
      <c r="GIW101"/>
      <c r="GIX101"/>
      <c r="GIY101"/>
      <c r="GIZ101"/>
      <c r="GJA101"/>
      <c r="GJB101"/>
      <c r="GJC101"/>
      <c r="GJD101"/>
      <c r="GJE101"/>
      <c r="GJF101"/>
      <c r="GJG101"/>
      <c r="GJH101"/>
      <c r="GJI101"/>
      <c r="GJJ101"/>
      <c r="GJK101"/>
      <c r="GJL101"/>
      <c r="GJM101"/>
      <c r="GJN101"/>
      <c r="GJO101"/>
      <c r="GJP101"/>
      <c r="GJQ101"/>
      <c r="GJR101"/>
      <c r="GJS101"/>
      <c r="GJT101"/>
      <c r="GJU101"/>
      <c r="GJV101"/>
      <c r="GJW101"/>
      <c r="GJX101"/>
      <c r="GJY101"/>
      <c r="GJZ101"/>
      <c r="GKA101"/>
      <c r="GKB101"/>
      <c r="GKC101"/>
      <c r="GKD101"/>
      <c r="GKE101"/>
      <c r="GKF101"/>
      <c r="GKG101"/>
      <c r="GKH101"/>
      <c r="GKI101"/>
      <c r="GKJ101"/>
      <c r="GKK101"/>
      <c r="GKL101"/>
      <c r="GKM101"/>
      <c r="GKN101"/>
      <c r="GKO101"/>
      <c r="GKP101"/>
      <c r="GKQ101"/>
      <c r="GKR101"/>
      <c r="GKS101"/>
      <c r="GKT101"/>
      <c r="GKU101"/>
      <c r="GKV101"/>
      <c r="GKW101"/>
      <c r="GKX101"/>
      <c r="GKY101"/>
      <c r="GKZ101"/>
      <c r="GLA101"/>
      <c r="GLB101"/>
      <c r="GLC101"/>
      <c r="GLD101"/>
      <c r="GLE101"/>
      <c r="GLF101"/>
      <c r="GLG101"/>
      <c r="GLH101"/>
      <c r="GLI101"/>
      <c r="GLJ101"/>
      <c r="GLK101"/>
      <c r="GLL101"/>
      <c r="GLM101"/>
      <c r="GLN101"/>
      <c r="GLO101"/>
      <c r="GLP101"/>
      <c r="GLQ101"/>
      <c r="GLR101"/>
      <c r="GLS101"/>
      <c r="GLT101"/>
      <c r="GLU101"/>
      <c r="GLV101"/>
      <c r="GLW101"/>
      <c r="GLX101"/>
      <c r="GLY101"/>
      <c r="GLZ101"/>
      <c r="GMA101"/>
      <c r="GMB101"/>
      <c r="GMC101"/>
      <c r="GMD101"/>
      <c r="GME101"/>
      <c r="GMF101"/>
      <c r="GMG101"/>
      <c r="GMH101"/>
      <c r="GMI101"/>
      <c r="GMJ101"/>
      <c r="GMK101"/>
      <c r="GML101"/>
      <c r="GMM101"/>
      <c r="GMN101"/>
      <c r="GMO101"/>
      <c r="GMP101"/>
      <c r="GMQ101"/>
      <c r="GMR101"/>
      <c r="GMS101"/>
      <c r="GMT101"/>
      <c r="GMU101"/>
      <c r="GMV101"/>
      <c r="GMW101"/>
      <c r="GMX101"/>
      <c r="GMY101"/>
      <c r="GMZ101"/>
      <c r="GNA101"/>
      <c r="GNB101"/>
      <c r="GNC101"/>
      <c r="GND101"/>
      <c r="GNE101"/>
      <c r="GNF101"/>
      <c r="GNG101"/>
      <c r="GNH101"/>
      <c r="GNI101"/>
      <c r="GNJ101"/>
      <c r="GNK101"/>
      <c r="GNL101"/>
      <c r="GNM101"/>
      <c r="GNN101"/>
      <c r="GNO101"/>
      <c r="GNP101"/>
      <c r="GNQ101"/>
      <c r="GNR101"/>
      <c r="GNS101"/>
      <c r="GNT101"/>
      <c r="GNU101"/>
      <c r="GNV101"/>
      <c r="GNW101"/>
      <c r="GNX101"/>
      <c r="GNY101"/>
      <c r="GNZ101"/>
      <c r="GOA101"/>
      <c r="GOB101"/>
      <c r="GOC101"/>
      <c r="GOD101"/>
      <c r="GOE101"/>
      <c r="GOF101"/>
      <c r="GOG101"/>
      <c r="GOH101"/>
      <c r="GOI101"/>
      <c r="GOJ101"/>
      <c r="GOK101"/>
      <c r="GOL101"/>
      <c r="GOM101"/>
      <c r="GON101"/>
      <c r="GOO101"/>
      <c r="GOP101"/>
      <c r="GOQ101"/>
      <c r="GOR101"/>
      <c r="GOS101"/>
      <c r="GOT101"/>
      <c r="GOU101"/>
      <c r="GOV101"/>
      <c r="GOW101"/>
      <c r="GOX101"/>
      <c r="GOY101"/>
      <c r="GOZ101"/>
      <c r="GPA101"/>
      <c r="GPB101"/>
      <c r="GPC101"/>
      <c r="GPD101"/>
      <c r="GPE101"/>
      <c r="GPF101"/>
      <c r="GPG101"/>
      <c r="GPH101"/>
      <c r="GPI101"/>
      <c r="GPJ101"/>
      <c r="GPK101"/>
      <c r="GPL101"/>
      <c r="GPM101"/>
      <c r="GPN101"/>
      <c r="GPO101"/>
      <c r="GPP101"/>
      <c r="GPQ101"/>
      <c r="GPR101"/>
      <c r="GPS101"/>
      <c r="GPT101"/>
      <c r="GPU101"/>
      <c r="GPV101"/>
      <c r="GPW101"/>
      <c r="GPX101"/>
      <c r="GPY101"/>
      <c r="GPZ101"/>
      <c r="GQA101"/>
      <c r="GQB101"/>
      <c r="GQC101"/>
      <c r="GQD101"/>
      <c r="GQE101"/>
      <c r="GQF101"/>
      <c r="GQG101"/>
      <c r="GQH101"/>
      <c r="GQI101"/>
      <c r="GQJ101"/>
      <c r="GQK101"/>
      <c r="GQL101"/>
      <c r="GQM101"/>
      <c r="GQN101"/>
      <c r="GQO101"/>
      <c r="GQP101"/>
      <c r="GQQ101"/>
      <c r="GQR101"/>
      <c r="GQS101"/>
      <c r="GQT101"/>
      <c r="GQU101"/>
      <c r="GQV101"/>
      <c r="GQW101"/>
      <c r="GQX101"/>
      <c r="GQY101"/>
      <c r="GQZ101"/>
      <c r="GRA101"/>
      <c r="GRB101"/>
      <c r="GRC101"/>
      <c r="GRD101"/>
      <c r="GRE101"/>
      <c r="GRF101"/>
      <c r="GRG101"/>
      <c r="GRH101"/>
      <c r="GRI101"/>
      <c r="GRJ101"/>
      <c r="GRK101"/>
      <c r="GRL101"/>
      <c r="GRM101"/>
      <c r="GRN101"/>
      <c r="GRO101"/>
      <c r="GRP101"/>
      <c r="GRQ101"/>
      <c r="GRR101"/>
      <c r="GRS101"/>
      <c r="GRT101"/>
      <c r="GRU101"/>
      <c r="GRV101"/>
      <c r="GRW101"/>
      <c r="GRX101"/>
      <c r="GRY101"/>
      <c r="GRZ101"/>
      <c r="GSA101"/>
      <c r="GSB101"/>
      <c r="GSC101"/>
      <c r="GSD101"/>
      <c r="GSE101"/>
      <c r="GSF101"/>
      <c r="GSG101"/>
      <c r="GSH101"/>
      <c r="GSI101"/>
      <c r="GSJ101"/>
      <c r="GSK101"/>
      <c r="GSL101"/>
      <c r="GSM101"/>
      <c r="GSN101"/>
      <c r="GSO101"/>
      <c r="GSP101"/>
      <c r="GSQ101"/>
      <c r="GSR101"/>
      <c r="GSS101"/>
      <c r="GST101"/>
      <c r="GSU101"/>
      <c r="GSV101"/>
      <c r="GSW101"/>
      <c r="GSX101"/>
      <c r="GSY101"/>
      <c r="GSZ101"/>
      <c r="GTA101"/>
      <c r="GTB101"/>
      <c r="GTC101"/>
      <c r="GTD101"/>
      <c r="GTE101"/>
      <c r="GTF101"/>
      <c r="GTG101"/>
      <c r="GTH101"/>
      <c r="GTI101"/>
      <c r="GTJ101"/>
      <c r="GTK101"/>
      <c r="GTL101"/>
      <c r="GTM101"/>
      <c r="GTN101"/>
      <c r="GTO101"/>
      <c r="GTP101"/>
      <c r="GTQ101"/>
      <c r="GTR101"/>
      <c r="GTS101"/>
      <c r="GTT101"/>
      <c r="GTU101"/>
      <c r="GTV101"/>
      <c r="GTW101"/>
      <c r="GTX101"/>
      <c r="GTY101"/>
      <c r="GTZ101"/>
      <c r="GUA101"/>
      <c r="GUB101"/>
      <c r="GUC101"/>
      <c r="GUD101"/>
      <c r="GUE101"/>
      <c r="GUF101"/>
      <c r="GUG101"/>
      <c r="GUH101"/>
      <c r="GUI101"/>
      <c r="GUJ101"/>
      <c r="GUK101"/>
      <c r="GUL101"/>
      <c r="GUM101"/>
      <c r="GUN101"/>
      <c r="GUO101"/>
      <c r="GUP101"/>
      <c r="GUQ101"/>
      <c r="GUR101"/>
      <c r="GUS101"/>
      <c r="GUT101"/>
      <c r="GUU101"/>
      <c r="GUV101"/>
      <c r="GUW101"/>
      <c r="GUX101"/>
      <c r="GUY101"/>
      <c r="GUZ101"/>
      <c r="GVA101"/>
      <c r="GVB101"/>
      <c r="GVC101"/>
      <c r="GVD101"/>
      <c r="GVE101"/>
      <c r="GVF101"/>
      <c r="GVG101"/>
      <c r="GVH101"/>
      <c r="GVI101"/>
      <c r="GVJ101"/>
      <c r="GVK101"/>
      <c r="GVL101"/>
      <c r="GVM101"/>
      <c r="GVN101"/>
      <c r="GVO101"/>
      <c r="GVP101"/>
      <c r="GVQ101"/>
      <c r="GVR101"/>
      <c r="GVS101"/>
      <c r="GVT101"/>
      <c r="GVU101"/>
      <c r="GVV101"/>
      <c r="GVW101"/>
      <c r="GVX101"/>
      <c r="GVY101"/>
      <c r="GVZ101"/>
      <c r="GWA101"/>
      <c r="GWB101"/>
      <c r="GWC101"/>
      <c r="GWD101"/>
      <c r="GWE101"/>
      <c r="GWF101"/>
      <c r="GWG101"/>
      <c r="GWH101"/>
      <c r="GWI101"/>
      <c r="GWJ101"/>
      <c r="GWK101"/>
      <c r="GWL101"/>
      <c r="GWM101"/>
      <c r="GWN101"/>
      <c r="GWO101"/>
      <c r="GWP101"/>
      <c r="GWQ101"/>
      <c r="GWR101"/>
      <c r="GWS101"/>
      <c r="GWT101"/>
      <c r="GWU101"/>
      <c r="GWV101"/>
      <c r="GWW101"/>
      <c r="GWX101"/>
      <c r="GWY101"/>
      <c r="GWZ101"/>
      <c r="GXA101"/>
      <c r="GXB101"/>
      <c r="GXC101"/>
      <c r="GXD101"/>
      <c r="GXE101"/>
      <c r="GXF101"/>
      <c r="GXG101"/>
      <c r="GXH101"/>
      <c r="GXI101"/>
      <c r="GXJ101"/>
      <c r="GXK101"/>
      <c r="GXL101"/>
      <c r="GXM101"/>
      <c r="GXN101"/>
      <c r="GXO101"/>
      <c r="GXP101"/>
      <c r="GXQ101"/>
      <c r="GXR101"/>
      <c r="GXS101"/>
      <c r="GXT101"/>
      <c r="GXU101"/>
      <c r="GXV101"/>
      <c r="GXW101"/>
      <c r="GXX101"/>
      <c r="GXY101"/>
      <c r="GXZ101"/>
      <c r="GYA101"/>
      <c r="GYB101"/>
      <c r="GYC101"/>
      <c r="GYD101"/>
      <c r="GYE101"/>
      <c r="GYF101"/>
      <c r="GYG101"/>
      <c r="GYH101"/>
      <c r="GYI101"/>
      <c r="GYJ101"/>
      <c r="GYK101"/>
      <c r="GYL101"/>
      <c r="GYM101"/>
      <c r="GYN101"/>
      <c r="GYO101"/>
      <c r="GYP101"/>
      <c r="GYQ101"/>
      <c r="GYR101"/>
      <c r="GYS101"/>
      <c r="GYT101"/>
      <c r="GYU101"/>
      <c r="GYV101"/>
      <c r="GYW101"/>
      <c r="GYX101"/>
      <c r="GYY101"/>
      <c r="GYZ101"/>
      <c r="GZA101"/>
      <c r="GZB101"/>
      <c r="GZC101"/>
      <c r="GZD101"/>
      <c r="GZE101"/>
      <c r="GZF101"/>
      <c r="GZG101"/>
      <c r="GZH101"/>
      <c r="GZI101"/>
      <c r="GZJ101"/>
      <c r="GZK101"/>
      <c r="GZL101"/>
      <c r="GZM101"/>
      <c r="GZN101"/>
      <c r="GZO101"/>
      <c r="GZP101"/>
      <c r="GZQ101"/>
      <c r="GZR101"/>
      <c r="GZS101"/>
      <c r="GZT101"/>
      <c r="GZU101"/>
      <c r="GZV101"/>
      <c r="GZW101"/>
      <c r="GZX101"/>
      <c r="GZY101"/>
      <c r="GZZ101"/>
      <c r="HAA101"/>
      <c r="HAB101"/>
      <c r="HAC101"/>
      <c r="HAD101"/>
      <c r="HAE101"/>
      <c r="HAF101"/>
      <c r="HAG101"/>
      <c r="HAH101"/>
      <c r="HAI101"/>
      <c r="HAJ101"/>
      <c r="HAK101"/>
      <c r="HAL101"/>
      <c r="HAM101"/>
      <c r="HAN101"/>
      <c r="HAO101"/>
      <c r="HAP101"/>
      <c r="HAQ101"/>
      <c r="HAR101"/>
      <c r="HAS101"/>
      <c r="HAT101"/>
      <c r="HAU101"/>
      <c r="HAV101"/>
      <c r="HAW101"/>
      <c r="HAX101"/>
      <c r="HAY101"/>
      <c r="HAZ101"/>
      <c r="HBA101"/>
      <c r="HBB101"/>
      <c r="HBC101"/>
      <c r="HBD101"/>
      <c r="HBE101"/>
      <c r="HBF101"/>
      <c r="HBG101"/>
      <c r="HBH101"/>
      <c r="HBI101"/>
      <c r="HBJ101"/>
      <c r="HBK101"/>
      <c r="HBL101"/>
      <c r="HBM101"/>
      <c r="HBN101"/>
      <c r="HBO101"/>
      <c r="HBP101"/>
      <c r="HBQ101"/>
      <c r="HBR101"/>
      <c r="HBS101"/>
      <c r="HBT101"/>
      <c r="HBU101"/>
      <c r="HBV101"/>
      <c r="HBW101"/>
      <c r="HBX101"/>
      <c r="HBY101"/>
      <c r="HBZ101"/>
      <c r="HCA101"/>
      <c r="HCB101"/>
      <c r="HCC101"/>
      <c r="HCD101"/>
      <c r="HCE101"/>
      <c r="HCF101"/>
      <c r="HCG101"/>
      <c r="HCH101"/>
      <c r="HCI101"/>
      <c r="HCJ101"/>
      <c r="HCK101"/>
      <c r="HCL101"/>
      <c r="HCM101"/>
      <c r="HCN101"/>
      <c r="HCO101"/>
      <c r="HCP101"/>
      <c r="HCQ101"/>
      <c r="HCR101"/>
      <c r="HCS101"/>
      <c r="HCT101"/>
      <c r="HCU101"/>
      <c r="HCV101"/>
      <c r="HCW101"/>
      <c r="HCX101"/>
      <c r="HCY101"/>
      <c r="HCZ101"/>
      <c r="HDA101"/>
      <c r="HDB101"/>
      <c r="HDC101"/>
      <c r="HDD101"/>
      <c r="HDE101"/>
      <c r="HDF101"/>
      <c r="HDG101"/>
      <c r="HDH101"/>
      <c r="HDI101"/>
      <c r="HDJ101"/>
      <c r="HDK101"/>
      <c r="HDL101"/>
      <c r="HDM101"/>
      <c r="HDN101"/>
      <c r="HDO101"/>
      <c r="HDP101"/>
      <c r="HDQ101"/>
      <c r="HDR101"/>
      <c r="HDS101"/>
      <c r="HDT101"/>
      <c r="HDU101"/>
      <c r="HDV101"/>
      <c r="HDW101"/>
      <c r="HDX101"/>
      <c r="HDY101"/>
      <c r="HDZ101"/>
      <c r="HEA101"/>
      <c r="HEB101"/>
      <c r="HEC101"/>
      <c r="HED101"/>
      <c r="HEE101"/>
      <c r="HEF101"/>
      <c r="HEG101"/>
      <c r="HEH101"/>
      <c r="HEI101"/>
      <c r="HEJ101"/>
      <c r="HEK101"/>
      <c r="HEL101"/>
      <c r="HEM101"/>
      <c r="HEN101"/>
      <c r="HEO101"/>
      <c r="HEP101"/>
      <c r="HEQ101"/>
      <c r="HER101"/>
      <c r="HES101"/>
      <c r="HET101"/>
      <c r="HEU101"/>
      <c r="HEV101"/>
      <c r="HEW101"/>
      <c r="HEX101"/>
      <c r="HEY101"/>
      <c r="HEZ101"/>
      <c r="HFA101"/>
      <c r="HFB101"/>
      <c r="HFC101"/>
      <c r="HFD101"/>
      <c r="HFE101"/>
      <c r="HFF101"/>
      <c r="HFG101"/>
      <c r="HFH101"/>
      <c r="HFI101"/>
      <c r="HFJ101"/>
      <c r="HFK101"/>
      <c r="HFL101"/>
      <c r="HFM101"/>
      <c r="HFN101"/>
      <c r="HFO101"/>
      <c r="HFP101"/>
      <c r="HFQ101"/>
      <c r="HFR101"/>
      <c r="HFS101"/>
      <c r="HFT101"/>
      <c r="HFU101"/>
      <c r="HFV101"/>
      <c r="HFW101"/>
      <c r="HFX101"/>
      <c r="HFY101"/>
      <c r="HFZ101"/>
      <c r="HGA101"/>
      <c r="HGB101"/>
      <c r="HGC101"/>
      <c r="HGD101"/>
      <c r="HGE101"/>
      <c r="HGF101"/>
      <c r="HGG101"/>
      <c r="HGH101"/>
      <c r="HGI101"/>
      <c r="HGJ101"/>
      <c r="HGK101"/>
      <c r="HGL101"/>
      <c r="HGM101"/>
      <c r="HGN101"/>
      <c r="HGO101"/>
      <c r="HGP101"/>
      <c r="HGQ101"/>
      <c r="HGR101"/>
      <c r="HGS101"/>
      <c r="HGT101"/>
      <c r="HGU101"/>
      <c r="HGV101"/>
      <c r="HGW101"/>
      <c r="HGX101"/>
      <c r="HGY101"/>
      <c r="HGZ101"/>
      <c r="HHA101"/>
      <c r="HHB101"/>
      <c r="HHC101"/>
      <c r="HHD101"/>
      <c r="HHE101"/>
      <c r="HHF101"/>
      <c r="HHG101"/>
      <c r="HHH101"/>
      <c r="HHI101"/>
      <c r="HHJ101"/>
      <c r="HHK101"/>
      <c r="HHL101"/>
      <c r="HHM101"/>
      <c r="HHN101"/>
      <c r="HHO101"/>
      <c r="HHP101"/>
      <c r="HHQ101"/>
      <c r="HHR101"/>
      <c r="HHS101"/>
      <c r="HHT101"/>
      <c r="HHU101"/>
      <c r="HHV101"/>
      <c r="HHW101"/>
      <c r="HHX101"/>
      <c r="HHY101"/>
      <c r="HHZ101"/>
      <c r="HIA101"/>
      <c r="HIB101"/>
      <c r="HIC101"/>
      <c r="HID101"/>
      <c r="HIE101"/>
      <c r="HIF101"/>
      <c r="HIG101"/>
      <c r="HIH101"/>
      <c r="HII101"/>
      <c r="HIJ101"/>
      <c r="HIK101"/>
      <c r="HIL101"/>
      <c r="HIM101"/>
      <c r="HIN101"/>
      <c r="HIO101"/>
      <c r="HIP101"/>
      <c r="HIQ101"/>
      <c r="HIR101"/>
      <c r="HIS101"/>
      <c r="HIT101"/>
      <c r="HIU101"/>
      <c r="HIV101"/>
      <c r="HIW101"/>
      <c r="HIX101"/>
      <c r="HIY101"/>
      <c r="HIZ101"/>
      <c r="HJA101"/>
      <c r="HJB101"/>
      <c r="HJC101"/>
      <c r="HJD101"/>
      <c r="HJE101"/>
      <c r="HJF101"/>
      <c r="HJG101"/>
      <c r="HJH101"/>
      <c r="HJI101"/>
      <c r="HJJ101"/>
      <c r="HJK101"/>
      <c r="HJL101"/>
      <c r="HJM101"/>
      <c r="HJN101"/>
      <c r="HJO101"/>
      <c r="HJP101"/>
      <c r="HJQ101"/>
      <c r="HJR101"/>
      <c r="HJS101"/>
      <c r="HJT101"/>
      <c r="HJU101"/>
      <c r="HJV101"/>
      <c r="HJW101"/>
      <c r="HJX101"/>
      <c r="HJY101"/>
      <c r="HJZ101"/>
      <c r="HKA101"/>
      <c r="HKB101"/>
      <c r="HKC101"/>
      <c r="HKD101"/>
      <c r="HKE101"/>
      <c r="HKF101"/>
      <c r="HKG101"/>
      <c r="HKH101"/>
      <c r="HKI101"/>
      <c r="HKJ101"/>
      <c r="HKK101"/>
      <c r="HKL101"/>
      <c r="HKM101"/>
      <c r="HKN101"/>
      <c r="HKO101"/>
      <c r="HKP101"/>
      <c r="HKQ101"/>
      <c r="HKR101"/>
      <c r="HKS101"/>
      <c r="HKT101"/>
      <c r="HKU101"/>
      <c r="HKV101"/>
      <c r="HKW101"/>
      <c r="HKX101"/>
      <c r="HKY101"/>
      <c r="HKZ101"/>
      <c r="HLA101"/>
      <c r="HLB101"/>
      <c r="HLC101"/>
      <c r="HLD101"/>
      <c r="HLE101"/>
      <c r="HLF101"/>
      <c r="HLG101"/>
      <c r="HLH101"/>
      <c r="HLI101"/>
      <c r="HLJ101"/>
      <c r="HLK101"/>
      <c r="HLL101"/>
      <c r="HLM101"/>
      <c r="HLN101"/>
      <c r="HLO101"/>
      <c r="HLP101"/>
      <c r="HLQ101"/>
      <c r="HLR101"/>
      <c r="HLS101"/>
      <c r="HLT101"/>
      <c r="HLU101"/>
      <c r="HLV101"/>
      <c r="HLW101"/>
      <c r="HLX101"/>
      <c r="HLY101"/>
      <c r="HLZ101"/>
      <c r="HMA101"/>
      <c r="HMB101"/>
      <c r="HMC101"/>
      <c r="HMD101"/>
      <c r="HME101"/>
      <c r="HMF101"/>
      <c r="HMG101"/>
      <c r="HMH101"/>
      <c r="HMI101"/>
      <c r="HMJ101"/>
      <c r="HMK101"/>
      <c r="HML101"/>
      <c r="HMM101"/>
      <c r="HMN101"/>
      <c r="HMO101"/>
      <c r="HMP101"/>
      <c r="HMQ101"/>
      <c r="HMR101"/>
      <c r="HMS101"/>
      <c r="HMT101"/>
      <c r="HMU101"/>
      <c r="HMV101"/>
      <c r="HMW101"/>
      <c r="HMX101"/>
      <c r="HMY101"/>
      <c r="HMZ101"/>
      <c r="HNA101"/>
      <c r="HNB101"/>
      <c r="HNC101"/>
      <c r="HND101"/>
      <c r="HNE101"/>
      <c r="HNF101"/>
      <c r="HNG101"/>
      <c r="HNH101"/>
      <c r="HNI101"/>
      <c r="HNJ101"/>
      <c r="HNK101"/>
      <c r="HNL101"/>
      <c r="HNM101"/>
      <c r="HNN101"/>
      <c r="HNO101"/>
      <c r="HNP101"/>
      <c r="HNQ101"/>
      <c r="HNR101"/>
      <c r="HNS101"/>
      <c r="HNT101"/>
      <c r="HNU101"/>
      <c r="HNV101"/>
      <c r="HNW101"/>
      <c r="HNX101"/>
      <c r="HNY101"/>
      <c r="HNZ101"/>
      <c r="HOA101"/>
      <c r="HOB101"/>
      <c r="HOC101"/>
      <c r="HOD101"/>
      <c r="HOE101"/>
      <c r="HOF101"/>
      <c r="HOG101"/>
      <c r="HOH101"/>
      <c r="HOI101"/>
      <c r="HOJ101"/>
      <c r="HOK101"/>
      <c r="HOL101"/>
      <c r="HOM101"/>
      <c r="HON101"/>
      <c r="HOO101"/>
      <c r="HOP101"/>
      <c r="HOQ101"/>
      <c r="HOR101"/>
      <c r="HOS101"/>
      <c r="HOT101"/>
      <c r="HOU101"/>
      <c r="HOV101"/>
      <c r="HOW101"/>
      <c r="HOX101"/>
      <c r="HOY101"/>
      <c r="HOZ101"/>
      <c r="HPA101"/>
      <c r="HPB101"/>
      <c r="HPC101"/>
      <c r="HPD101"/>
      <c r="HPE101"/>
      <c r="HPF101"/>
      <c r="HPG101"/>
      <c r="HPH101"/>
      <c r="HPI101"/>
      <c r="HPJ101"/>
      <c r="HPK101"/>
      <c r="HPL101"/>
      <c r="HPM101"/>
      <c r="HPN101"/>
      <c r="HPO101"/>
      <c r="HPP101"/>
      <c r="HPQ101"/>
      <c r="HPR101"/>
      <c r="HPS101"/>
      <c r="HPT101"/>
      <c r="HPU101"/>
      <c r="HPV101"/>
      <c r="HPW101"/>
      <c r="HPX101"/>
      <c r="HPY101"/>
      <c r="HPZ101"/>
      <c r="HQA101"/>
      <c r="HQB101"/>
      <c r="HQC101"/>
      <c r="HQD101"/>
      <c r="HQE101"/>
      <c r="HQF101"/>
      <c r="HQG101"/>
      <c r="HQH101"/>
      <c r="HQI101"/>
      <c r="HQJ101"/>
      <c r="HQK101"/>
      <c r="HQL101"/>
      <c r="HQM101"/>
      <c r="HQN101"/>
      <c r="HQO101"/>
      <c r="HQP101"/>
      <c r="HQQ101"/>
      <c r="HQR101"/>
      <c r="HQS101"/>
      <c r="HQT101"/>
      <c r="HQU101"/>
      <c r="HQV101"/>
      <c r="HQW101"/>
      <c r="HQX101"/>
      <c r="HQY101"/>
      <c r="HQZ101"/>
      <c r="HRA101"/>
      <c r="HRB101"/>
      <c r="HRC101"/>
      <c r="HRD101"/>
      <c r="HRE101"/>
      <c r="HRF101"/>
      <c r="HRG101"/>
      <c r="HRH101"/>
      <c r="HRI101"/>
      <c r="HRJ101"/>
      <c r="HRK101"/>
      <c r="HRL101"/>
      <c r="HRM101"/>
      <c r="HRN101"/>
      <c r="HRO101"/>
      <c r="HRP101"/>
      <c r="HRQ101"/>
      <c r="HRR101"/>
      <c r="HRS101"/>
      <c r="HRT101"/>
      <c r="HRU101"/>
      <c r="HRV101"/>
      <c r="HRW101"/>
      <c r="HRX101"/>
      <c r="HRY101"/>
      <c r="HRZ101"/>
      <c r="HSA101"/>
      <c r="HSB101"/>
      <c r="HSC101"/>
      <c r="HSD101"/>
      <c r="HSE101"/>
      <c r="HSF101"/>
      <c r="HSG101"/>
      <c r="HSH101"/>
      <c r="HSI101"/>
      <c r="HSJ101"/>
      <c r="HSK101"/>
      <c r="HSL101"/>
      <c r="HSM101"/>
      <c r="HSN101"/>
      <c r="HSO101"/>
      <c r="HSP101"/>
      <c r="HSQ101"/>
      <c r="HSR101"/>
      <c r="HSS101"/>
      <c r="HST101"/>
      <c r="HSU101"/>
      <c r="HSV101"/>
      <c r="HSW101"/>
      <c r="HSX101"/>
      <c r="HSY101"/>
      <c r="HSZ101"/>
      <c r="HTA101"/>
      <c r="HTB101"/>
      <c r="HTC101"/>
      <c r="HTD101"/>
      <c r="HTE101"/>
      <c r="HTF101"/>
      <c r="HTG101"/>
      <c r="HTH101"/>
      <c r="HTI101"/>
      <c r="HTJ101"/>
      <c r="HTK101"/>
      <c r="HTL101"/>
      <c r="HTM101"/>
      <c r="HTN101"/>
      <c r="HTO101"/>
      <c r="HTP101"/>
      <c r="HTQ101"/>
      <c r="HTR101"/>
      <c r="HTS101"/>
      <c r="HTT101"/>
      <c r="HTU101"/>
      <c r="HTV101"/>
      <c r="HTW101"/>
      <c r="HTX101"/>
      <c r="HTY101"/>
      <c r="HTZ101"/>
      <c r="HUA101"/>
      <c r="HUB101"/>
      <c r="HUC101"/>
      <c r="HUD101"/>
      <c r="HUE101"/>
      <c r="HUF101"/>
      <c r="HUG101"/>
      <c r="HUH101"/>
      <c r="HUI101"/>
      <c r="HUJ101"/>
      <c r="HUK101"/>
      <c r="HUL101"/>
      <c r="HUM101"/>
      <c r="HUN101"/>
      <c r="HUO101"/>
      <c r="HUP101"/>
      <c r="HUQ101"/>
      <c r="HUR101"/>
      <c r="HUS101"/>
      <c r="HUT101"/>
      <c r="HUU101"/>
      <c r="HUV101"/>
      <c r="HUW101"/>
      <c r="HUX101"/>
      <c r="HUY101"/>
      <c r="HUZ101"/>
      <c r="HVA101"/>
      <c r="HVB101"/>
      <c r="HVC101"/>
      <c r="HVD101"/>
      <c r="HVE101"/>
      <c r="HVF101"/>
      <c r="HVG101"/>
      <c r="HVH101"/>
      <c r="HVI101"/>
      <c r="HVJ101"/>
      <c r="HVK101"/>
      <c r="HVL101"/>
      <c r="HVM101"/>
      <c r="HVN101"/>
      <c r="HVO101"/>
      <c r="HVP101"/>
      <c r="HVQ101"/>
      <c r="HVR101"/>
      <c r="HVS101"/>
      <c r="HVT101"/>
      <c r="HVU101"/>
      <c r="HVV101"/>
      <c r="HVW101"/>
      <c r="HVX101"/>
      <c r="HVY101"/>
      <c r="HVZ101"/>
      <c r="HWA101"/>
      <c r="HWB101"/>
      <c r="HWC101"/>
      <c r="HWD101"/>
      <c r="HWE101"/>
      <c r="HWF101"/>
      <c r="HWG101"/>
      <c r="HWH101"/>
      <c r="HWI101"/>
      <c r="HWJ101"/>
      <c r="HWK101"/>
      <c r="HWL101"/>
      <c r="HWM101"/>
      <c r="HWN101"/>
      <c r="HWO101"/>
      <c r="HWP101"/>
      <c r="HWQ101"/>
      <c r="HWR101"/>
      <c r="HWS101"/>
      <c r="HWT101"/>
      <c r="HWU101"/>
      <c r="HWV101"/>
      <c r="HWW101"/>
      <c r="HWX101"/>
      <c r="HWY101"/>
      <c r="HWZ101"/>
      <c r="HXA101"/>
      <c r="HXB101"/>
      <c r="HXC101"/>
      <c r="HXD101"/>
      <c r="HXE101"/>
      <c r="HXF101"/>
      <c r="HXG101"/>
      <c r="HXH101"/>
      <c r="HXI101"/>
      <c r="HXJ101"/>
      <c r="HXK101"/>
      <c r="HXL101"/>
      <c r="HXM101"/>
      <c r="HXN101"/>
      <c r="HXO101"/>
      <c r="HXP101"/>
      <c r="HXQ101"/>
      <c r="HXR101"/>
      <c r="HXS101"/>
      <c r="HXT101"/>
      <c r="HXU101"/>
      <c r="HXV101"/>
      <c r="HXW101"/>
      <c r="HXX101"/>
      <c r="HXY101"/>
      <c r="HXZ101"/>
      <c r="HYA101"/>
      <c r="HYB101"/>
      <c r="HYC101"/>
      <c r="HYD101"/>
      <c r="HYE101"/>
      <c r="HYF101"/>
      <c r="HYG101"/>
      <c r="HYH101"/>
      <c r="HYI101"/>
      <c r="HYJ101"/>
      <c r="HYK101"/>
      <c r="HYL101"/>
      <c r="HYM101"/>
      <c r="HYN101"/>
      <c r="HYO101"/>
      <c r="HYP101"/>
      <c r="HYQ101"/>
      <c r="HYR101"/>
      <c r="HYS101"/>
      <c r="HYT101"/>
      <c r="HYU101"/>
      <c r="HYV101"/>
      <c r="HYW101"/>
      <c r="HYX101"/>
      <c r="HYY101"/>
      <c r="HYZ101"/>
      <c r="HZA101"/>
      <c r="HZB101"/>
      <c r="HZC101"/>
      <c r="HZD101"/>
      <c r="HZE101"/>
      <c r="HZF101"/>
      <c r="HZG101"/>
      <c r="HZH101"/>
      <c r="HZI101"/>
      <c r="HZJ101"/>
      <c r="HZK101"/>
      <c r="HZL101"/>
      <c r="HZM101"/>
      <c r="HZN101"/>
      <c r="HZO101"/>
      <c r="HZP101"/>
      <c r="HZQ101"/>
      <c r="HZR101"/>
      <c r="HZS101"/>
      <c r="HZT101"/>
      <c r="HZU101"/>
      <c r="HZV101"/>
      <c r="HZW101"/>
      <c r="HZX101"/>
      <c r="HZY101"/>
      <c r="HZZ101"/>
      <c r="IAA101"/>
      <c r="IAB101"/>
      <c r="IAC101"/>
      <c r="IAD101"/>
      <c r="IAE101"/>
      <c r="IAF101"/>
      <c r="IAG101"/>
      <c r="IAH101"/>
      <c r="IAI101"/>
      <c r="IAJ101"/>
      <c r="IAK101"/>
      <c r="IAL101"/>
      <c r="IAM101"/>
      <c r="IAN101"/>
      <c r="IAO101"/>
      <c r="IAP101"/>
      <c r="IAQ101"/>
      <c r="IAR101"/>
      <c r="IAS101"/>
      <c r="IAT101"/>
      <c r="IAU101"/>
      <c r="IAV101"/>
      <c r="IAW101"/>
      <c r="IAX101"/>
      <c r="IAY101"/>
      <c r="IAZ101"/>
      <c r="IBA101"/>
      <c r="IBB101"/>
      <c r="IBC101"/>
      <c r="IBD101"/>
      <c r="IBE101"/>
      <c r="IBF101"/>
      <c r="IBG101"/>
      <c r="IBH101"/>
      <c r="IBI101"/>
      <c r="IBJ101"/>
      <c r="IBK101"/>
      <c r="IBL101"/>
      <c r="IBM101"/>
      <c r="IBN101"/>
      <c r="IBO101"/>
      <c r="IBP101"/>
      <c r="IBQ101"/>
      <c r="IBR101"/>
      <c r="IBS101"/>
      <c r="IBT101"/>
      <c r="IBU101"/>
      <c r="IBV101"/>
      <c r="IBW101"/>
      <c r="IBX101"/>
      <c r="IBY101"/>
      <c r="IBZ101"/>
      <c r="ICA101"/>
      <c r="ICB101"/>
      <c r="ICC101"/>
      <c r="ICD101"/>
      <c r="ICE101"/>
      <c r="ICF101"/>
      <c r="ICG101"/>
      <c r="ICH101"/>
      <c r="ICI101"/>
      <c r="ICJ101"/>
      <c r="ICK101"/>
      <c r="ICL101"/>
      <c r="ICM101"/>
      <c r="ICN101"/>
      <c r="ICO101"/>
      <c r="ICP101"/>
      <c r="ICQ101"/>
      <c r="ICR101"/>
      <c r="ICS101"/>
      <c r="ICT101"/>
      <c r="ICU101"/>
      <c r="ICV101"/>
      <c r="ICW101"/>
      <c r="ICX101"/>
      <c r="ICY101"/>
      <c r="ICZ101"/>
      <c r="IDA101"/>
      <c r="IDB101"/>
      <c r="IDC101"/>
      <c r="IDD101"/>
      <c r="IDE101"/>
      <c r="IDF101"/>
      <c r="IDG101"/>
      <c r="IDH101"/>
      <c r="IDI101"/>
      <c r="IDJ101"/>
      <c r="IDK101"/>
      <c r="IDL101"/>
      <c r="IDM101"/>
      <c r="IDN101"/>
      <c r="IDO101"/>
      <c r="IDP101"/>
      <c r="IDQ101"/>
      <c r="IDR101"/>
      <c r="IDS101"/>
      <c r="IDT101"/>
      <c r="IDU101"/>
      <c r="IDV101"/>
      <c r="IDW101"/>
      <c r="IDX101"/>
      <c r="IDY101"/>
      <c r="IDZ101"/>
      <c r="IEA101"/>
      <c r="IEB101"/>
      <c r="IEC101"/>
      <c r="IED101"/>
      <c r="IEE101"/>
      <c r="IEF101"/>
      <c r="IEG101"/>
      <c r="IEH101"/>
      <c r="IEI101"/>
      <c r="IEJ101"/>
      <c r="IEK101"/>
      <c r="IEL101"/>
      <c r="IEM101"/>
      <c r="IEN101"/>
      <c r="IEO101"/>
      <c r="IEP101"/>
      <c r="IEQ101"/>
      <c r="IER101"/>
      <c r="IES101"/>
      <c r="IET101"/>
      <c r="IEU101"/>
      <c r="IEV101"/>
      <c r="IEW101"/>
      <c r="IEX101"/>
      <c r="IEY101"/>
      <c r="IEZ101"/>
      <c r="IFA101"/>
      <c r="IFB101"/>
      <c r="IFC101"/>
      <c r="IFD101"/>
      <c r="IFE101"/>
      <c r="IFF101"/>
      <c r="IFG101"/>
      <c r="IFH101"/>
      <c r="IFI101"/>
      <c r="IFJ101"/>
      <c r="IFK101"/>
      <c r="IFL101"/>
      <c r="IFM101"/>
      <c r="IFN101"/>
      <c r="IFO101"/>
      <c r="IFP101"/>
      <c r="IFQ101"/>
      <c r="IFR101"/>
      <c r="IFS101"/>
      <c r="IFT101"/>
      <c r="IFU101"/>
      <c r="IFV101"/>
      <c r="IFW101"/>
      <c r="IFX101"/>
      <c r="IFY101"/>
      <c r="IFZ101"/>
      <c r="IGA101"/>
      <c r="IGB101"/>
      <c r="IGC101"/>
      <c r="IGD101"/>
      <c r="IGE101"/>
      <c r="IGF101"/>
      <c r="IGG101"/>
      <c r="IGH101"/>
      <c r="IGI101"/>
      <c r="IGJ101"/>
      <c r="IGK101"/>
      <c r="IGL101"/>
      <c r="IGM101"/>
      <c r="IGN101"/>
      <c r="IGO101"/>
      <c r="IGP101"/>
      <c r="IGQ101"/>
      <c r="IGR101"/>
      <c r="IGS101"/>
      <c r="IGT101"/>
      <c r="IGU101"/>
      <c r="IGV101"/>
      <c r="IGW101"/>
      <c r="IGX101"/>
      <c r="IGY101"/>
      <c r="IGZ101"/>
      <c r="IHA101"/>
      <c r="IHB101"/>
      <c r="IHC101"/>
      <c r="IHD101"/>
      <c r="IHE101"/>
      <c r="IHF101"/>
      <c r="IHG101"/>
      <c r="IHH101"/>
      <c r="IHI101"/>
      <c r="IHJ101"/>
      <c r="IHK101"/>
      <c r="IHL101"/>
      <c r="IHM101"/>
      <c r="IHN101"/>
      <c r="IHO101"/>
      <c r="IHP101"/>
      <c r="IHQ101"/>
      <c r="IHR101"/>
      <c r="IHS101"/>
      <c r="IHT101"/>
      <c r="IHU101"/>
      <c r="IHV101"/>
      <c r="IHW101"/>
      <c r="IHX101"/>
      <c r="IHY101"/>
      <c r="IHZ101"/>
      <c r="IIA101"/>
      <c r="IIB101"/>
      <c r="IIC101"/>
      <c r="IID101"/>
      <c r="IIE101"/>
      <c r="IIF101"/>
      <c r="IIG101"/>
      <c r="IIH101"/>
      <c r="III101"/>
      <c r="IIJ101"/>
      <c r="IIK101"/>
      <c r="IIL101"/>
      <c r="IIM101"/>
      <c r="IIN101"/>
      <c r="IIO101"/>
      <c r="IIP101"/>
      <c r="IIQ101"/>
      <c r="IIR101"/>
      <c r="IIS101"/>
      <c r="IIT101"/>
      <c r="IIU101"/>
      <c r="IIV101"/>
      <c r="IIW101"/>
      <c r="IIX101"/>
      <c r="IIY101"/>
      <c r="IIZ101"/>
      <c r="IJA101"/>
      <c r="IJB101"/>
      <c r="IJC101"/>
      <c r="IJD101"/>
      <c r="IJE101"/>
      <c r="IJF101"/>
      <c r="IJG101"/>
      <c r="IJH101"/>
      <c r="IJI101"/>
      <c r="IJJ101"/>
      <c r="IJK101"/>
      <c r="IJL101"/>
      <c r="IJM101"/>
      <c r="IJN101"/>
      <c r="IJO101"/>
      <c r="IJP101"/>
      <c r="IJQ101"/>
      <c r="IJR101"/>
      <c r="IJS101"/>
      <c r="IJT101"/>
      <c r="IJU101"/>
      <c r="IJV101"/>
      <c r="IJW101"/>
      <c r="IJX101"/>
      <c r="IJY101"/>
      <c r="IJZ101"/>
      <c r="IKA101"/>
      <c r="IKB101"/>
      <c r="IKC101"/>
      <c r="IKD101"/>
      <c r="IKE101"/>
      <c r="IKF101"/>
      <c r="IKG101"/>
      <c r="IKH101"/>
      <c r="IKI101"/>
      <c r="IKJ101"/>
      <c r="IKK101"/>
      <c r="IKL101"/>
      <c r="IKM101"/>
      <c r="IKN101"/>
      <c r="IKO101"/>
      <c r="IKP101"/>
      <c r="IKQ101"/>
      <c r="IKR101"/>
      <c r="IKS101"/>
      <c r="IKT101"/>
      <c r="IKU101"/>
      <c r="IKV101"/>
      <c r="IKW101"/>
      <c r="IKX101"/>
      <c r="IKY101"/>
      <c r="IKZ101"/>
      <c r="ILA101"/>
      <c r="ILB101"/>
      <c r="ILC101"/>
      <c r="ILD101"/>
      <c r="ILE101"/>
      <c r="ILF101"/>
      <c r="ILG101"/>
      <c r="ILH101"/>
      <c r="ILI101"/>
      <c r="ILJ101"/>
      <c r="ILK101"/>
      <c r="ILL101"/>
      <c r="ILM101"/>
      <c r="ILN101"/>
      <c r="ILO101"/>
      <c r="ILP101"/>
      <c r="ILQ101"/>
      <c r="ILR101"/>
      <c r="ILS101"/>
      <c r="ILT101"/>
      <c r="ILU101"/>
      <c r="ILV101"/>
      <c r="ILW101"/>
      <c r="ILX101"/>
      <c r="ILY101"/>
      <c r="ILZ101"/>
      <c r="IMA101"/>
      <c r="IMB101"/>
      <c r="IMC101"/>
      <c r="IMD101"/>
      <c r="IME101"/>
      <c r="IMF101"/>
      <c r="IMG101"/>
      <c r="IMH101"/>
      <c r="IMI101"/>
      <c r="IMJ101"/>
      <c r="IMK101"/>
      <c r="IML101"/>
      <c r="IMM101"/>
      <c r="IMN101"/>
      <c r="IMO101"/>
      <c r="IMP101"/>
      <c r="IMQ101"/>
      <c r="IMR101"/>
      <c r="IMS101"/>
      <c r="IMT101"/>
      <c r="IMU101"/>
      <c r="IMV101"/>
      <c r="IMW101"/>
      <c r="IMX101"/>
      <c r="IMY101"/>
      <c r="IMZ101"/>
      <c r="INA101"/>
      <c r="INB101"/>
      <c r="INC101"/>
      <c r="IND101"/>
      <c r="INE101"/>
      <c r="INF101"/>
      <c r="ING101"/>
      <c r="INH101"/>
      <c r="INI101"/>
      <c r="INJ101"/>
      <c r="INK101"/>
      <c r="INL101"/>
      <c r="INM101"/>
      <c r="INN101"/>
      <c r="INO101"/>
      <c r="INP101"/>
      <c r="INQ101"/>
      <c r="INR101"/>
      <c r="INS101"/>
      <c r="INT101"/>
      <c r="INU101"/>
      <c r="INV101"/>
      <c r="INW101"/>
      <c r="INX101"/>
      <c r="INY101"/>
      <c r="INZ101"/>
      <c r="IOA101"/>
      <c r="IOB101"/>
      <c r="IOC101"/>
      <c r="IOD101"/>
      <c r="IOE101"/>
      <c r="IOF101"/>
      <c r="IOG101"/>
      <c r="IOH101"/>
      <c r="IOI101"/>
      <c r="IOJ101"/>
      <c r="IOK101"/>
      <c r="IOL101"/>
      <c r="IOM101"/>
      <c r="ION101"/>
      <c r="IOO101"/>
      <c r="IOP101"/>
      <c r="IOQ101"/>
      <c r="IOR101"/>
      <c r="IOS101"/>
      <c r="IOT101"/>
      <c r="IOU101"/>
      <c r="IOV101"/>
      <c r="IOW101"/>
      <c r="IOX101"/>
      <c r="IOY101"/>
      <c r="IOZ101"/>
      <c r="IPA101"/>
      <c r="IPB101"/>
      <c r="IPC101"/>
      <c r="IPD101"/>
      <c r="IPE101"/>
      <c r="IPF101"/>
      <c r="IPG101"/>
      <c r="IPH101"/>
      <c r="IPI101"/>
      <c r="IPJ101"/>
      <c r="IPK101"/>
      <c r="IPL101"/>
      <c r="IPM101"/>
      <c r="IPN101"/>
      <c r="IPO101"/>
      <c r="IPP101"/>
      <c r="IPQ101"/>
      <c r="IPR101"/>
      <c r="IPS101"/>
      <c r="IPT101"/>
      <c r="IPU101"/>
      <c r="IPV101"/>
      <c r="IPW101"/>
      <c r="IPX101"/>
      <c r="IPY101"/>
      <c r="IPZ101"/>
      <c r="IQA101"/>
      <c r="IQB101"/>
      <c r="IQC101"/>
      <c r="IQD101"/>
      <c r="IQE101"/>
      <c r="IQF101"/>
      <c r="IQG101"/>
      <c r="IQH101"/>
      <c r="IQI101"/>
      <c r="IQJ101"/>
      <c r="IQK101"/>
      <c r="IQL101"/>
      <c r="IQM101"/>
      <c r="IQN101"/>
      <c r="IQO101"/>
      <c r="IQP101"/>
      <c r="IQQ101"/>
      <c r="IQR101"/>
      <c r="IQS101"/>
      <c r="IQT101"/>
      <c r="IQU101"/>
      <c r="IQV101"/>
      <c r="IQW101"/>
      <c r="IQX101"/>
      <c r="IQY101"/>
      <c r="IQZ101"/>
      <c r="IRA101"/>
      <c r="IRB101"/>
      <c r="IRC101"/>
      <c r="IRD101"/>
      <c r="IRE101"/>
      <c r="IRF101"/>
      <c r="IRG101"/>
      <c r="IRH101"/>
      <c r="IRI101"/>
      <c r="IRJ101"/>
      <c r="IRK101"/>
      <c r="IRL101"/>
      <c r="IRM101"/>
      <c r="IRN101"/>
      <c r="IRO101"/>
      <c r="IRP101"/>
      <c r="IRQ101"/>
      <c r="IRR101"/>
      <c r="IRS101"/>
      <c r="IRT101"/>
      <c r="IRU101"/>
      <c r="IRV101"/>
      <c r="IRW101"/>
      <c r="IRX101"/>
      <c r="IRY101"/>
      <c r="IRZ101"/>
      <c r="ISA101"/>
      <c r="ISB101"/>
      <c r="ISC101"/>
      <c r="ISD101"/>
      <c r="ISE101"/>
      <c r="ISF101"/>
      <c r="ISG101"/>
      <c r="ISH101"/>
      <c r="ISI101"/>
      <c r="ISJ101"/>
      <c r="ISK101"/>
      <c r="ISL101"/>
      <c r="ISM101"/>
      <c r="ISN101"/>
      <c r="ISO101"/>
      <c r="ISP101"/>
      <c r="ISQ101"/>
      <c r="ISR101"/>
      <c r="ISS101"/>
      <c r="IST101"/>
      <c r="ISU101"/>
      <c r="ISV101"/>
      <c r="ISW101"/>
      <c r="ISX101"/>
      <c r="ISY101"/>
      <c r="ISZ101"/>
      <c r="ITA101"/>
      <c r="ITB101"/>
      <c r="ITC101"/>
      <c r="ITD101"/>
      <c r="ITE101"/>
      <c r="ITF101"/>
      <c r="ITG101"/>
      <c r="ITH101"/>
      <c r="ITI101"/>
      <c r="ITJ101"/>
      <c r="ITK101"/>
      <c r="ITL101"/>
      <c r="ITM101"/>
      <c r="ITN101"/>
      <c r="ITO101"/>
      <c r="ITP101"/>
      <c r="ITQ101"/>
      <c r="ITR101"/>
      <c r="ITS101"/>
      <c r="ITT101"/>
      <c r="ITU101"/>
      <c r="ITV101"/>
      <c r="ITW101"/>
      <c r="ITX101"/>
      <c r="ITY101"/>
      <c r="ITZ101"/>
      <c r="IUA101"/>
      <c r="IUB101"/>
      <c r="IUC101"/>
      <c r="IUD101"/>
      <c r="IUE101"/>
      <c r="IUF101"/>
      <c r="IUG101"/>
      <c r="IUH101"/>
      <c r="IUI101"/>
      <c r="IUJ101"/>
      <c r="IUK101"/>
      <c r="IUL101"/>
      <c r="IUM101"/>
      <c r="IUN101"/>
      <c r="IUO101"/>
      <c r="IUP101"/>
      <c r="IUQ101"/>
      <c r="IUR101"/>
      <c r="IUS101"/>
      <c r="IUT101"/>
      <c r="IUU101"/>
      <c r="IUV101"/>
      <c r="IUW101"/>
      <c r="IUX101"/>
      <c r="IUY101"/>
      <c r="IUZ101"/>
      <c r="IVA101"/>
      <c r="IVB101"/>
      <c r="IVC101"/>
      <c r="IVD101"/>
      <c r="IVE101"/>
      <c r="IVF101"/>
      <c r="IVG101"/>
      <c r="IVH101"/>
      <c r="IVI101"/>
      <c r="IVJ101"/>
      <c r="IVK101"/>
      <c r="IVL101"/>
      <c r="IVM101"/>
      <c r="IVN101"/>
      <c r="IVO101"/>
      <c r="IVP101"/>
      <c r="IVQ101"/>
      <c r="IVR101"/>
      <c r="IVS101"/>
      <c r="IVT101"/>
      <c r="IVU101"/>
      <c r="IVV101"/>
      <c r="IVW101"/>
      <c r="IVX101"/>
      <c r="IVY101"/>
      <c r="IVZ101"/>
      <c r="IWA101"/>
      <c r="IWB101"/>
      <c r="IWC101"/>
      <c r="IWD101"/>
      <c r="IWE101"/>
      <c r="IWF101"/>
      <c r="IWG101"/>
      <c r="IWH101"/>
      <c r="IWI101"/>
      <c r="IWJ101"/>
      <c r="IWK101"/>
      <c r="IWL101"/>
      <c r="IWM101"/>
      <c r="IWN101"/>
      <c r="IWO101"/>
      <c r="IWP101"/>
      <c r="IWQ101"/>
      <c r="IWR101"/>
      <c r="IWS101"/>
      <c r="IWT101"/>
      <c r="IWU101"/>
      <c r="IWV101"/>
      <c r="IWW101"/>
      <c r="IWX101"/>
      <c r="IWY101"/>
      <c r="IWZ101"/>
      <c r="IXA101"/>
      <c r="IXB101"/>
      <c r="IXC101"/>
      <c r="IXD101"/>
      <c r="IXE101"/>
      <c r="IXF101"/>
      <c r="IXG101"/>
      <c r="IXH101"/>
      <c r="IXI101"/>
      <c r="IXJ101"/>
      <c r="IXK101"/>
      <c r="IXL101"/>
      <c r="IXM101"/>
      <c r="IXN101"/>
      <c r="IXO101"/>
      <c r="IXP101"/>
      <c r="IXQ101"/>
      <c r="IXR101"/>
      <c r="IXS101"/>
      <c r="IXT101"/>
      <c r="IXU101"/>
      <c r="IXV101"/>
      <c r="IXW101"/>
      <c r="IXX101"/>
      <c r="IXY101"/>
      <c r="IXZ101"/>
      <c r="IYA101"/>
      <c r="IYB101"/>
      <c r="IYC101"/>
      <c r="IYD101"/>
      <c r="IYE101"/>
      <c r="IYF101"/>
      <c r="IYG101"/>
      <c r="IYH101"/>
      <c r="IYI101"/>
      <c r="IYJ101"/>
      <c r="IYK101"/>
      <c r="IYL101"/>
      <c r="IYM101"/>
      <c r="IYN101"/>
      <c r="IYO101"/>
      <c r="IYP101"/>
      <c r="IYQ101"/>
      <c r="IYR101"/>
      <c r="IYS101"/>
      <c r="IYT101"/>
      <c r="IYU101"/>
      <c r="IYV101"/>
      <c r="IYW101"/>
      <c r="IYX101"/>
      <c r="IYY101"/>
      <c r="IYZ101"/>
      <c r="IZA101"/>
      <c r="IZB101"/>
      <c r="IZC101"/>
      <c r="IZD101"/>
      <c r="IZE101"/>
      <c r="IZF101"/>
      <c r="IZG101"/>
      <c r="IZH101"/>
      <c r="IZI101"/>
      <c r="IZJ101"/>
      <c r="IZK101"/>
      <c r="IZL101"/>
      <c r="IZM101"/>
      <c r="IZN101"/>
      <c r="IZO101"/>
      <c r="IZP101"/>
      <c r="IZQ101"/>
      <c r="IZR101"/>
      <c r="IZS101"/>
      <c r="IZT101"/>
      <c r="IZU101"/>
      <c r="IZV101"/>
      <c r="IZW101"/>
      <c r="IZX101"/>
      <c r="IZY101"/>
      <c r="IZZ101"/>
      <c r="JAA101"/>
      <c r="JAB101"/>
      <c r="JAC101"/>
      <c r="JAD101"/>
      <c r="JAE101"/>
      <c r="JAF101"/>
      <c r="JAG101"/>
      <c r="JAH101"/>
      <c r="JAI101"/>
      <c r="JAJ101"/>
      <c r="JAK101"/>
      <c r="JAL101"/>
      <c r="JAM101"/>
      <c r="JAN101"/>
      <c r="JAO101"/>
      <c r="JAP101"/>
      <c r="JAQ101"/>
      <c r="JAR101"/>
      <c r="JAS101"/>
      <c r="JAT101"/>
      <c r="JAU101"/>
      <c r="JAV101"/>
      <c r="JAW101"/>
      <c r="JAX101"/>
      <c r="JAY101"/>
      <c r="JAZ101"/>
      <c r="JBA101"/>
      <c r="JBB101"/>
      <c r="JBC101"/>
      <c r="JBD101"/>
      <c r="JBE101"/>
      <c r="JBF101"/>
      <c r="JBG101"/>
      <c r="JBH101"/>
      <c r="JBI101"/>
      <c r="JBJ101"/>
      <c r="JBK101"/>
      <c r="JBL101"/>
      <c r="JBM101"/>
      <c r="JBN101"/>
      <c r="JBO101"/>
      <c r="JBP101"/>
      <c r="JBQ101"/>
      <c r="JBR101"/>
      <c r="JBS101"/>
      <c r="JBT101"/>
      <c r="JBU101"/>
      <c r="JBV101"/>
      <c r="JBW101"/>
      <c r="JBX101"/>
      <c r="JBY101"/>
      <c r="JBZ101"/>
      <c r="JCA101"/>
      <c r="JCB101"/>
      <c r="JCC101"/>
      <c r="JCD101"/>
      <c r="JCE101"/>
      <c r="JCF101"/>
      <c r="JCG101"/>
      <c r="JCH101"/>
      <c r="JCI101"/>
      <c r="JCJ101"/>
      <c r="JCK101"/>
      <c r="JCL101"/>
      <c r="JCM101"/>
      <c r="JCN101"/>
      <c r="JCO101"/>
      <c r="JCP101"/>
      <c r="JCQ101"/>
      <c r="JCR101"/>
      <c r="JCS101"/>
      <c r="JCT101"/>
      <c r="JCU101"/>
      <c r="JCV101"/>
      <c r="JCW101"/>
      <c r="JCX101"/>
      <c r="JCY101"/>
      <c r="JCZ101"/>
      <c r="JDA101"/>
      <c r="JDB101"/>
      <c r="JDC101"/>
      <c r="JDD101"/>
      <c r="JDE101"/>
      <c r="JDF101"/>
      <c r="JDG101"/>
      <c r="JDH101"/>
      <c r="JDI101"/>
      <c r="JDJ101"/>
      <c r="JDK101"/>
      <c r="JDL101"/>
      <c r="JDM101"/>
      <c r="JDN101"/>
      <c r="JDO101"/>
      <c r="JDP101"/>
      <c r="JDQ101"/>
      <c r="JDR101"/>
      <c r="JDS101"/>
      <c r="JDT101"/>
      <c r="JDU101"/>
      <c r="JDV101"/>
      <c r="JDW101"/>
      <c r="JDX101"/>
      <c r="JDY101"/>
      <c r="JDZ101"/>
      <c r="JEA101"/>
      <c r="JEB101"/>
      <c r="JEC101"/>
      <c r="JED101"/>
      <c r="JEE101"/>
      <c r="JEF101"/>
      <c r="JEG101"/>
      <c r="JEH101"/>
      <c r="JEI101"/>
      <c r="JEJ101"/>
      <c r="JEK101"/>
      <c r="JEL101"/>
      <c r="JEM101"/>
      <c r="JEN101"/>
      <c r="JEO101"/>
      <c r="JEP101"/>
      <c r="JEQ101"/>
      <c r="JER101"/>
      <c r="JES101"/>
      <c r="JET101"/>
      <c r="JEU101"/>
      <c r="JEV101"/>
      <c r="JEW101"/>
      <c r="JEX101"/>
      <c r="JEY101"/>
      <c r="JEZ101"/>
      <c r="JFA101"/>
      <c r="JFB101"/>
      <c r="JFC101"/>
      <c r="JFD101"/>
      <c r="JFE101"/>
      <c r="JFF101"/>
      <c r="JFG101"/>
      <c r="JFH101"/>
      <c r="JFI101"/>
      <c r="JFJ101"/>
      <c r="JFK101"/>
      <c r="JFL101"/>
      <c r="JFM101"/>
      <c r="JFN101"/>
      <c r="JFO101"/>
      <c r="JFP101"/>
      <c r="JFQ101"/>
      <c r="JFR101"/>
      <c r="JFS101"/>
      <c r="JFT101"/>
      <c r="JFU101"/>
      <c r="JFV101"/>
      <c r="JFW101"/>
      <c r="JFX101"/>
      <c r="JFY101"/>
      <c r="JFZ101"/>
      <c r="JGA101"/>
      <c r="JGB101"/>
      <c r="JGC101"/>
      <c r="JGD101"/>
      <c r="JGE101"/>
      <c r="JGF101"/>
      <c r="JGG101"/>
      <c r="JGH101"/>
      <c r="JGI101"/>
      <c r="JGJ101"/>
      <c r="JGK101"/>
      <c r="JGL101"/>
      <c r="JGM101"/>
      <c r="JGN101"/>
      <c r="JGO101"/>
      <c r="JGP101"/>
      <c r="JGQ101"/>
      <c r="JGR101"/>
      <c r="JGS101"/>
      <c r="JGT101"/>
      <c r="JGU101"/>
      <c r="JGV101"/>
      <c r="JGW101"/>
      <c r="JGX101"/>
      <c r="JGY101"/>
      <c r="JGZ101"/>
      <c r="JHA101"/>
      <c r="JHB101"/>
      <c r="JHC101"/>
      <c r="JHD101"/>
      <c r="JHE101"/>
      <c r="JHF101"/>
      <c r="JHG101"/>
      <c r="JHH101"/>
      <c r="JHI101"/>
      <c r="JHJ101"/>
      <c r="JHK101"/>
      <c r="JHL101"/>
      <c r="JHM101"/>
      <c r="JHN101"/>
      <c r="JHO101"/>
      <c r="JHP101"/>
      <c r="JHQ101"/>
      <c r="JHR101"/>
      <c r="JHS101"/>
      <c r="JHT101"/>
      <c r="JHU101"/>
      <c r="JHV101"/>
      <c r="JHW101"/>
      <c r="JHX101"/>
      <c r="JHY101"/>
      <c r="JHZ101"/>
      <c r="JIA101"/>
      <c r="JIB101"/>
      <c r="JIC101"/>
      <c r="JID101"/>
      <c r="JIE101"/>
      <c r="JIF101"/>
      <c r="JIG101"/>
      <c r="JIH101"/>
      <c r="JII101"/>
      <c r="JIJ101"/>
      <c r="JIK101"/>
      <c r="JIL101"/>
      <c r="JIM101"/>
      <c r="JIN101"/>
      <c r="JIO101"/>
      <c r="JIP101"/>
      <c r="JIQ101"/>
      <c r="JIR101"/>
      <c r="JIS101"/>
      <c r="JIT101"/>
      <c r="JIU101"/>
      <c r="JIV101"/>
      <c r="JIW101"/>
      <c r="JIX101"/>
      <c r="JIY101"/>
      <c r="JIZ101"/>
      <c r="JJA101"/>
      <c r="JJB101"/>
      <c r="JJC101"/>
      <c r="JJD101"/>
      <c r="JJE101"/>
      <c r="JJF101"/>
      <c r="JJG101"/>
      <c r="JJH101"/>
      <c r="JJI101"/>
      <c r="JJJ101"/>
      <c r="JJK101"/>
      <c r="JJL101"/>
      <c r="JJM101"/>
      <c r="JJN101"/>
      <c r="JJO101"/>
      <c r="JJP101"/>
      <c r="JJQ101"/>
      <c r="JJR101"/>
      <c r="JJS101"/>
      <c r="JJT101"/>
      <c r="JJU101"/>
      <c r="JJV101"/>
      <c r="JJW101"/>
      <c r="JJX101"/>
      <c r="JJY101"/>
      <c r="JJZ101"/>
      <c r="JKA101"/>
      <c r="JKB101"/>
      <c r="JKC101"/>
      <c r="JKD101"/>
      <c r="JKE101"/>
      <c r="JKF101"/>
      <c r="JKG101"/>
      <c r="JKH101"/>
      <c r="JKI101"/>
      <c r="JKJ101"/>
      <c r="JKK101"/>
      <c r="JKL101"/>
      <c r="JKM101"/>
      <c r="JKN101"/>
      <c r="JKO101"/>
      <c r="JKP101"/>
      <c r="JKQ101"/>
      <c r="JKR101"/>
      <c r="JKS101"/>
      <c r="JKT101"/>
      <c r="JKU101"/>
      <c r="JKV101"/>
      <c r="JKW101"/>
      <c r="JKX101"/>
      <c r="JKY101"/>
      <c r="JKZ101"/>
      <c r="JLA101"/>
      <c r="JLB101"/>
      <c r="JLC101"/>
      <c r="JLD101"/>
      <c r="JLE101"/>
      <c r="JLF101"/>
      <c r="JLG101"/>
      <c r="JLH101"/>
      <c r="JLI101"/>
      <c r="JLJ101"/>
      <c r="JLK101"/>
      <c r="JLL101"/>
      <c r="JLM101"/>
      <c r="JLN101"/>
      <c r="JLO101"/>
      <c r="JLP101"/>
      <c r="JLQ101"/>
      <c r="JLR101"/>
      <c r="JLS101"/>
      <c r="JLT101"/>
      <c r="JLU101"/>
      <c r="JLV101"/>
      <c r="JLW101"/>
      <c r="JLX101"/>
      <c r="JLY101"/>
      <c r="JLZ101"/>
      <c r="JMA101"/>
      <c r="JMB101"/>
      <c r="JMC101"/>
      <c r="JMD101"/>
      <c r="JME101"/>
      <c r="JMF101"/>
      <c r="JMG101"/>
      <c r="JMH101"/>
      <c r="JMI101"/>
      <c r="JMJ101"/>
      <c r="JMK101"/>
      <c r="JML101"/>
      <c r="JMM101"/>
      <c r="JMN101"/>
      <c r="JMO101"/>
      <c r="JMP101"/>
      <c r="JMQ101"/>
      <c r="JMR101"/>
      <c r="JMS101"/>
      <c r="JMT101"/>
      <c r="JMU101"/>
      <c r="JMV101"/>
      <c r="JMW101"/>
      <c r="JMX101"/>
      <c r="JMY101"/>
      <c r="JMZ101"/>
      <c r="JNA101"/>
      <c r="JNB101"/>
      <c r="JNC101"/>
      <c r="JND101"/>
      <c r="JNE101"/>
      <c r="JNF101"/>
      <c r="JNG101"/>
      <c r="JNH101"/>
      <c r="JNI101"/>
      <c r="JNJ101"/>
      <c r="JNK101"/>
      <c r="JNL101"/>
      <c r="JNM101"/>
      <c r="JNN101"/>
      <c r="JNO101"/>
      <c r="JNP101"/>
      <c r="JNQ101"/>
      <c r="JNR101"/>
      <c r="JNS101"/>
      <c r="JNT101"/>
      <c r="JNU101"/>
      <c r="JNV101"/>
      <c r="JNW101"/>
      <c r="JNX101"/>
      <c r="JNY101"/>
      <c r="JNZ101"/>
      <c r="JOA101"/>
      <c r="JOB101"/>
      <c r="JOC101"/>
      <c r="JOD101"/>
      <c r="JOE101"/>
      <c r="JOF101"/>
      <c r="JOG101"/>
      <c r="JOH101"/>
      <c r="JOI101"/>
      <c r="JOJ101"/>
      <c r="JOK101"/>
      <c r="JOL101"/>
      <c r="JOM101"/>
      <c r="JON101"/>
      <c r="JOO101"/>
      <c r="JOP101"/>
      <c r="JOQ101"/>
      <c r="JOR101"/>
      <c r="JOS101"/>
      <c r="JOT101"/>
      <c r="JOU101"/>
      <c r="JOV101"/>
      <c r="JOW101"/>
      <c r="JOX101"/>
      <c r="JOY101"/>
      <c r="JOZ101"/>
      <c r="JPA101"/>
      <c r="JPB101"/>
      <c r="JPC101"/>
      <c r="JPD101"/>
      <c r="JPE101"/>
      <c r="JPF101"/>
      <c r="JPG101"/>
      <c r="JPH101"/>
      <c r="JPI101"/>
      <c r="JPJ101"/>
      <c r="JPK101"/>
      <c r="JPL101"/>
      <c r="JPM101"/>
      <c r="JPN101"/>
      <c r="JPO101"/>
      <c r="JPP101"/>
      <c r="JPQ101"/>
      <c r="JPR101"/>
      <c r="JPS101"/>
      <c r="JPT101"/>
      <c r="JPU101"/>
      <c r="JPV101"/>
      <c r="JPW101"/>
      <c r="JPX101"/>
      <c r="JPY101"/>
      <c r="JPZ101"/>
      <c r="JQA101"/>
      <c r="JQB101"/>
      <c r="JQC101"/>
      <c r="JQD101"/>
      <c r="JQE101"/>
      <c r="JQF101"/>
      <c r="JQG101"/>
      <c r="JQH101"/>
      <c r="JQI101"/>
      <c r="JQJ101"/>
      <c r="JQK101"/>
      <c r="JQL101"/>
      <c r="JQM101"/>
      <c r="JQN101"/>
      <c r="JQO101"/>
      <c r="JQP101"/>
      <c r="JQQ101"/>
      <c r="JQR101"/>
      <c r="JQS101"/>
      <c r="JQT101"/>
      <c r="JQU101"/>
      <c r="JQV101"/>
      <c r="JQW101"/>
      <c r="JQX101"/>
      <c r="JQY101"/>
      <c r="JQZ101"/>
      <c r="JRA101"/>
      <c r="JRB101"/>
      <c r="JRC101"/>
      <c r="JRD101"/>
      <c r="JRE101"/>
      <c r="JRF101"/>
      <c r="JRG101"/>
      <c r="JRH101"/>
      <c r="JRI101"/>
      <c r="JRJ101"/>
      <c r="JRK101"/>
      <c r="JRL101"/>
      <c r="JRM101"/>
      <c r="JRN101"/>
      <c r="JRO101"/>
      <c r="JRP101"/>
      <c r="JRQ101"/>
      <c r="JRR101"/>
      <c r="JRS101"/>
      <c r="JRT101"/>
      <c r="JRU101"/>
      <c r="JRV101"/>
      <c r="JRW101"/>
      <c r="JRX101"/>
      <c r="JRY101"/>
      <c r="JRZ101"/>
      <c r="JSA101"/>
      <c r="JSB101"/>
      <c r="JSC101"/>
      <c r="JSD101"/>
      <c r="JSE101"/>
      <c r="JSF101"/>
      <c r="JSG101"/>
      <c r="JSH101"/>
      <c r="JSI101"/>
      <c r="JSJ101"/>
      <c r="JSK101"/>
      <c r="JSL101"/>
      <c r="JSM101"/>
      <c r="JSN101"/>
      <c r="JSO101"/>
      <c r="JSP101"/>
      <c r="JSQ101"/>
      <c r="JSR101"/>
      <c r="JSS101"/>
      <c r="JST101"/>
      <c r="JSU101"/>
      <c r="JSV101"/>
      <c r="JSW101"/>
      <c r="JSX101"/>
      <c r="JSY101"/>
      <c r="JSZ101"/>
      <c r="JTA101"/>
      <c r="JTB101"/>
      <c r="JTC101"/>
      <c r="JTD101"/>
      <c r="JTE101"/>
      <c r="JTF101"/>
      <c r="JTG101"/>
      <c r="JTH101"/>
      <c r="JTI101"/>
      <c r="JTJ101"/>
      <c r="JTK101"/>
      <c r="JTL101"/>
      <c r="JTM101"/>
      <c r="JTN101"/>
      <c r="JTO101"/>
      <c r="JTP101"/>
      <c r="JTQ101"/>
      <c r="JTR101"/>
      <c r="JTS101"/>
      <c r="JTT101"/>
      <c r="JTU101"/>
      <c r="JTV101"/>
      <c r="JTW101"/>
      <c r="JTX101"/>
      <c r="JTY101"/>
      <c r="JTZ101"/>
      <c r="JUA101"/>
      <c r="JUB101"/>
      <c r="JUC101"/>
      <c r="JUD101"/>
      <c r="JUE101"/>
      <c r="JUF101"/>
      <c r="JUG101"/>
      <c r="JUH101"/>
      <c r="JUI101"/>
      <c r="JUJ101"/>
      <c r="JUK101"/>
      <c r="JUL101"/>
      <c r="JUM101"/>
      <c r="JUN101"/>
      <c r="JUO101"/>
      <c r="JUP101"/>
      <c r="JUQ101"/>
      <c r="JUR101"/>
      <c r="JUS101"/>
      <c r="JUT101"/>
      <c r="JUU101"/>
      <c r="JUV101"/>
      <c r="JUW101"/>
      <c r="JUX101"/>
      <c r="JUY101"/>
      <c r="JUZ101"/>
      <c r="JVA101"/>
      <c r="JVB101"/>
      <c r="JVC101"/>
      <c r="JVD101"/>
      <c r="JVE101"/>
      <c r="JVF101"/>
      <c r="JVG101"/>
      <c r="JVH101"/>
      <c r="JVI101"/>
      <c r="JVJ101"/>
      <c r="JVK101"/>
      <c r="JVL101"/>
      <c r="JVM101"/>
      <c r="JVN101"/>
      <c r="JVO101"/>
      <c r="JVP101"/>
      <c r="JVQ101"/>
      <c r="JVR101"/>
      <c r="JVS101"/>
      <c r="JVT101"/>
      <c r="JVU101"/>
      <c r="JVV101"/>
      <c r="JVW101"/>
      <c r="JVX101"/>
      <c r="JVY101"/>
      <c r="JVZ101"/>
      <c r="JWA101"/>
      <c r="JWB101"/>
      <c r="JWC101"/>
      <c r="JWD101"/>
      <c r="JWE101"/>
      <c r="JWF101"/>
      <c r="JWG101"/>
      <c r="JWH101"/>
      <c r="JWI101"/>
      <c r="JWJ101"/>
      <c r="JWK101"/>
      <c r="JWL101"/>
      <c r="JWM101"/>
      <c r="JWN101"/>
      <c r="JWO101"/>
      <c r="JWP101"/>
      <c r="JWQ101"/>
      <c r="JWR101"/>
      <c r="JWS101"/>
      <c r="JWT101"/>
      <c r="JWU101"/>
      <c r="JWV101"/>
      <c r="JWW101"/>
      <c r="JWX101"/>
      <c r="JWY101"/>
      <c r="JWZ101"/>
      <c r="JXA101"/>
      <c r="JXB101"/>
      <c r="JXC101"/>
      <c r="JXD101"/>
      <c r="JXE101"/>
      <c r="JXF101"/>
      <c r="JXG101"/>
      <c r="JXH101"/>
      <c r="JXI101"/>
      <c r="JXJ101"/>
      <c r="JXK101"/>
      <c r="JXL101"/>
      <c r="JXM101"/>
      <c r="JXN101"/>
      <c r="JXO101"/>
      <c r="JXP101"/>
      <c r="JXQ101"/>
      <c r="JXR101"/>
      <c r="JXS101"/>
      <c r="JXT101"/>
      <c r="JXU101"/>
      <c r="JXV101"/>
      <c r="JXW101"/>
      <c r="JXX101"/>
      <c r="JXY101"/>
      <c r="JXZ101"/>
      <c r="JYA101"/>
      <c r="JYB101"/>
      <c r="JYC101"/>
      <c r="JYD101"/>
      <c r="JYE101"/>
      <c r="JYF101"/>
      <c r="JYG101"/>
      <c r="JYH101"/>
      <c r="JYI101"/>
      <c r="JYJ101"/>
      <c r="JYK101"/>
      <c r="JYL101"/>
      <c r="JYM101"/>
      <c r="JYN101"/>
      <c r="JYO101"/>
      <c r="JYP101"/>
      <c r="JYQ101"/>
      <c r="JYR101"/>
      <c r="JYS101"/>
      <c r="JYT101"/>
      <c r="JYU101"/>
      <c r="JYV101"/>
      <c r="JYW101"/>
      <c r="JYX101"/>
      <c r="JYY101"/>
      <c r="JYZ101"/>
      <c r="JZA101"/>
      <c r="JZB101"/>
      <c r="JZC101"/>
      <c r="JZD101"/>
      <c r="JZE101"/>
      <c r="JZF101"/>
      <c r="JZG101"/>
      <c r="JZH101"/>
      <c r="JZI101"/>
      <c r="JZJ101"/>
      <c r="JZK101"/>
      <c r="JZL101"/>
      <c r="JZM101"/>
      <c r="JZN101"/>
      <c r="JZO101"/>
      <c r="JZP101"/>
      <c r="JZQ101"/>
      <c r="JZR101"/>
      <c r="JZS101"/>
      <c r="JZT101"/>
      <c r="JZU101"/>
      <c r="JZV101"/>
      <c r="JZW101"/>
      <c r="JZX101"/>
      <c r="JZY101"/>
      <c r="JZZ101"/>
      <c r="KAA101"/>
      <c r="KAB101"/>
      <c r="KAC101"/>
      <c r="KAD101"/>
      <c r="KAE101"/>
      <c r="KAF101"/>
      <c r="KAG101"/>
      <c r="KAH101"/>
      <c r="KAI101"/>
      <c r="KAJ101"/>
      <c r="KAK101"/>
      <c r="KAL101"/>
      <c r="KAM101"/>
      <c r="KAN101"/>
      <c r="KAO101"/>
      <c r="KAP101"/>
      <c r="KAQ101"/>
      <c r="KAR101"/>
      <c r="KAS101"/>
      <c r="KAT101"/>
      <c r="KAU101"/>
      <c r="KAV101"/>
      <c r="KAW101"/>
      <c r="KAX101"/>
      <c r="KAY101"/>
      <c r="KAZ101"/>
      <c r="KBA101"/>
      <c r="KBB101"/>
      <c r="KBC101"/>
      <c r="KBD101"/>
      <c r="KBE101"/>
      <c r="KBF101"/>
      <c r="KBG101"/>
      <c r="KBH101"/>
      <c r="KBI101"/>
      <c r="KBJ101"/>
      <c r="KBK101"/>
      <c r="KBL101"/>
      <c r="KBM101"/>
      <c r="KBN101"/>
      <c r="KBO101"/>
      <c r="KBP101"/>
      <c r="KBQ101"/>
      <c r="KBR101"/>
      <c r="KBS101"/>
      <c r="KBT101"/>
      <c r="KBU101"/>
      <c r="KBV101"/>
      <c r="KBW101"/>
      <c r="KBX101"/>
      <c r="KBY101"/>
      <c r="KBZ101"/>
      <c r="KCA101"/>
      <c r="KCB101"/>
      <c r="KCC101"/>
      <c r="KCD101"/>
      <c r="KCE101"/>
      <c r="KCF101"/>
      <c r="KCG101"/>
      <c r="KCH101"/>
      <c r="KCI101"/>
      <c r="KCJ101"/>
      <c r="KCK101"/>
      <c r="KCL101"/>
      <c r="KCM101"/>
      <c r="KCN101"/>
      <c r="KCO101"/>
      <c r="KCP101"/>
      <c r="KCQ101"/>
      <c r="KCR101"/>
      <c r="KCS101"/>
      <c r="KCT101"/>
      <c r="KCU101"/>
      <c r="KCV101"/>
      <c r="KCW101"/>
      <c r="KCX101"/>
      <c r="KCY101"/>
      <c r="KCZ101"/>
      <c r="KDA101"/>
      <c r="KDB101"/>
      <c r="KDC101"/>
      <c r="KDD101"/>
      <c r="KDE101"/>
      <c r="KDF101"/>
      <c r="KDG101"/>
      <c r="KDH101"/>
      <c r="KDI101"/>
      <c r="KDJ101"/>
      <c r="KDK101"/>
      <c r="KDL101"/>
      <c r="KDM101"/>
      <c r="KDN101"/>
      <c r="KDO101"/>
      <c r="KDP101"/>
      <c r="KDQ101"/>
      <c r="KDR101"/>
      <c r="KDS101"/>
      <c r="KDT101"/>
      <c r="KDU101"/>
      <c r="KDV101"/>
      <c r="KDW101"/>
      <c r="KDX101"/>
      <c r="KDY101"/>
      <c r="KDZ101"/>
      <c r="KEA101"/>
      <c r="KEB101"/>
      <c r="KEC101"/>
      <c r="KED101"/>
      <c r="KEE101"/>
      <c r="KEF101"/>
      <c r="KEG101"/>
      <c r="KEH101"/>
      <c r="KEI101"/>
      <c r="KEJ101"/>
      <c r="KEK101"/>
      <c r="KEL101"/>
      <c r="KEM101"/>
      <c r="KEN101"/>
      <c r="KEO101"/>
      <c r="KEP101"/>
      <c r="KEQ101"/>
      <c r="KER101"/>
      <c r="KES101"/>
      <c r="KET101"/>
      <c r="KEU101"/>
      <c r="KEV101"/>
      <c r="KEW101"/>
      <c r="KEX101"/>
      <c r="KEY101"/>
      <c r="KEZ101"/>
      <c r="KFA101"/>
      <c r="KFB101"/>
      <c r="KFC101"/>
      <c r="KFD101"/>
      <c r="KFE101"/>
      <c r="KFF101"/>
      <c r="KFG101"/>
      <c r="KFH101"/>
      <c r="KFI101"/>
      <c r="KFJ101"/>
      <c r="KFK101"/>
      <c r="KFL101"/>
      <c r="KFM101"/>
      <c r="KFN101"/>
      <c r="KFO101"/>
      <c r="KFP101"/>
      <c r="KFQ101"/>
      <c r="KFR101"/>
      <c r="KFS101"/>
      <c r="KFT101"/>
      <c r="KFU101"/>
      <c r="KFV101"/>
      <c r="KFW101"/>
      <c r="KFX101"/>
      <c r="KFY101"/>
      <c r="KFZ101"/>
      <c r="KGA101"/>
      <c r="KGB101"/>
      <c r="KGC101"/>
      <c r="KGD101"/>
      <c r="KGE101"/>
      <c r="KGF101"/>
      <c r="KGG101"/>
      <c r="KGH101"/>
      <c r="KGI101"/>
      <c r="KGJ101"/>
      <c r="KGK101"/>
      <c r="KGL101"/>
      <c r="KGM101"/>
      <c r="KGN101"/>
      <c r="KGO101"/>
      <c r="KGP101"/>
      <c r="KGQ101"/>
      <c r="KGR101"/>
      <c r="KGS101"/>
      <c r="KGT101"/>
      <c r="KGU101"/>
      <c r="KGV101"/>
      <c r="KGW101"/>
      <c r="KGX101"/>
      <c r="KGY101"/>
      <c r="KGZ101"/>
      <c r="KHA101"/>
      <c r="KHB101"/>
      <c r="KHC101"/>
      <c r="KHD101"/>
      <c r="KHE101"/>
      <c r="KHF101"/>
      <c r="KHG101"/>
      <c r="KHH101"/>
      <c r="KHI101"/>
      <c r="KHJ101"/>
      <c r="KHK101"/>
      <c r="KHL101"/>
      <c r="KHM101"/>
      <c r="KHN101"/>
      <c r="KHO101"/>
      <c r="KHP101"/>
      <c r="KHQ101"/>
      <c r="KHR101"/>
      <c r="KHS101"/>
      <c r="KHT101"/>
      <c r="KHU101"/>
      <c r="KHV101"/>
      <c r="KHW101"/>
      <c r="KHX101"/>
      <c r="KHY101"/>
      <c r="KHZ101"/>
      <c r="KIA101"/>
      <c r="KIB101"/>
      <c r="KIC101"/>
      <c r="KID101"/>
      <c r="KIE101"/>
      <c r="KIF101"/>
      <c r="KIG101"/>
      <c r="KIH101"/>
      <c r="KII101"/>
      <c r="KIJ101"/>
      <c r="KIK101"/>
      <c r="KIL101"/>
      <c r="KIM101"/>
      <c r="KIN101"/>
      <c r="KIO101"/>
      <c r="KIP101"/>
      <c r="KIQ101"/>
      <c r="KIR101"/>
      <c r="KIS101"/>
      <c r="KIT101"/>
      <c r="KIU101"/>
      <c r="KIV101"/>
      <c r="KIW101"/>
      <c r="KIX101"/>
      <c r="KIY101"/>
      <c r="KIZ101"/>
      <c r="KJA101"/>
      <c r="KJB101"/>
      <c r="KJC101"/>
      <c r="KJD101"/>
      <c r="KJE101"/>
      <c r="KJF101"/>
      <c r="KJG101"/>
      <c r="KJH101"/>
      <c r="KJI101"/>
      <c r="KJJ101"/>
      <c r="KJK101"/>
      <c r="KJL101"/>
      <c r="KJM101"/>
      <c r="KJN101"/>
      <c r="KJO101"/>
      <c r="KJP101"/>
      <c r="KJQ101"/>
      <c r="KJR101"/>
      <c r="KJS101"/>
      <c r="KJT101"/>
      <c r="KJU101"/>
      <c r="KJV101"/>
      <c r="KJW101"/>
      <c r="KJX101"/>
      <c r="KJY101"/>
      <c r="KJZ101"/>
      <c r="KKA101"/>
      <c r="KKB101"/>
      <c r="KKC101"/>
      <c r="KKD101"/>
      <c r="KKE101"/>
      <c r="KKF101"/>
      <c r="KKG101"/>
      <c r="KKH101"/>
      <c r="KKI101"/>
      <c r="KKJ101"/>
      <c r="KKK101"/>
      <c r="KKL101"/>
      <c r="KKM101"/>
      <c r="KKN101"/>
      <c r="KKO101"/>
      <c r="KKP101"/>
      <c r="KKQ101"/>
      <c r="KKR101"/>
      <c r="KKS101"/>
      <c r="KKT101"/>
      <c r="KKU101"/>
      <c r="KKV101"/>
      <c r="KKW101"/>
      <c r="KKX101"/>
      <c r="KKY101"/>
      <c r="KKZ101"/>
      <c r="KLA101"/>
      <c r="KLB101"/>
      <c r="KLC101"/>
      <c r="KLD101"/>
      <c r="KLE101"/>
      <c r="KLF101"/>
      <c r="KLG101"/>
      <c r="KLH101"/>
      <c r="KLI101"/>
      <c r="KLJ101"/>
      <c r="KLK101"/>
      <c r="KLL101"/>
      <c r="KLM101"/>
      <c r="KLN101"/>
      <c r="KLO101"/>
      <c r="KLP101"/>
      <c r="KLQ101"/>
      <c r="KLR101"/>
      <c r="KLS101"/>
      <c r="KLT101"/>
      <c r="KLU101"/>
      <c r="KLV101"/>
      <c r="KLW101"/>
      <c r="KLX101"/>
      <c r="KLY101"/>
      <c r="KLZ101"/>
      <c r="KMA101"/>
      <c r="KMB101"/>
      <c r="KMC101"/>
      <c r="KMD101"/>
      <c r="KME101"/>
      <c r="KMF101"/>
      <c r="KMG101"/>
      <c r="KMH101"/>
      <c r="KMI101"/>
      <c r="KMJ101"/>
      <c r="KMK101"/>
      <c r="KML101"/>
      <c r="KMM101"/>
      <c r="KMN101"/>
      <c r="KMO101"/>
      <c r="KMP101"/>
      <c r="KMQ101"/>
      <c r="KMR101"/>
      <c r="KMS101"/>
      <c r="KMT101"/>
      <c r="KMU101"/>
      <c r="KMV101"/>
      <c r="KMW101"/>
      <c r="KMX101"/>
      <c r="KMY101"/>
      <c r="KMZ101"/>
      <c r="KNA101"/>
      <c r="KNB101"/>
      <c r="KNC101"/>
      <c r="KND101"/>
      <c r="KNE101"/>
      <c r="KNF101"/>
      <c r="KNG101"/>
      <c r="KNH101"/>
      <c r="KNI101"/>
      <c r="KNJ101"/>
      <c r="KNK101"/>
      <c r="KNL101"/>
      <c r="KNM101"/>
      <c r="KNN101"/>
      <c r="KNO101"/>
      <c r="KNP101"/>
      <c r="KNQ101"/>
      <c r="KNR101"/>
      <c r="KNS101"/>
      <c r="KNT101"/>
      <c r="KNU101"/>
      <c r="KNV101"/>
      <c r="KNW101"/>
      <c r="KNX101"/>
      <c r="KNY101"/>
      <c r="KNZ101"/>
      <c r="KOA101"/>
      <c r="KOB101"/>
      <c r="KOC101"/>
      <c r="KOD101"/>
      <c r="KOE101"/>
      <c r="KOF101"/>
      <c r="KOG101"/>
      <c r="KOH101"/>
      <c r="KOI101"/>
      <c r="KOJ101"/>
      <c r="KOK101"/>
      <c r="KOL101"/>
      <c r="KOM101"/>
      <c r="KON101"/>
      <c r="KOO101"/>
      <c r="KOP101"/>
      <c r="KOQ101"/>
      <c r="KOR101"/>
      <c r="KOS101"/>
      <c r="KOT101"/>
      <c r="KOU101"/>
      <c r="KOV101"/>
      <c r="KOW101"/>
      <c r="KOX101"/>
      <c r="KOY101"/>
      <c r="KOZ101"/>
      <c r="KPA101"/>
      <c r="KPB101"/>
      <c r="KPC101"/>
      <c r="KPD101"/>
      <c r="KPE101"/>
      <c r="KPF101"/>
      <c r="KPG101"/>
      <c r="KPH101"/>
      <c r="KPI101"/>
      <c r="KPJ101"/>
      <c r="KPK101"/>
      <c r="KPL101"/>
      <c r="KPM101"/>
      <c r="KPN101"/>
      <c r="KPO101"/>
      <c r="KPP101"/>
      <c r="KPQ101"/>
      <c r="KPR101"/>
      <c r="KPS101"/>
      <c r="KPT101"/>
      <c r="KPU101"/>
      <c r="KPV101"/>
      <c r="KPW101"/>
      <c r="KPX101"/>
      <c r="KPY101"/>
      <c r="KPZ101"/>
      <c r="KQA101"/>
      <c r="KQB101"/>
      <c r="KQC101"/>
      <c r="KQD101"/>
      <c r="KQE101"/>
      <c r="KQF101"/>
      <c r="KQG101"/>
      <c r="KQH101"/>
      <c r="KQI101"/>
      <c r="KQJ101"/>
      <c r="KQK101"/>
      <c r="KQL101"/>
      <c r="KQM101"/>
      <c r="KQN101"/>
      <c r="KQO101"/>
      <c r="KQP101"/>
      <c r="KQQ101"/>
      <c r="KQR101"/>
      <c r="KQS101"/>
      <c r="KQT101"/>
      <c r="KQU101"/>
      <c r="KQV101"/>
      <c r="KQW101"/>
      <c r="KQX101"/>
      <c r="KQY101"/>
      <c r="KQZ101"/>
      <c r="KRA101"/>
      <c r="KRB101"/>
      <c r="KRC101"/>
      <c r="KRD101"/>
      <c r="KRE101"/>
      <c r="KRF101"/>
      <c r="KRG101"/>
      <c r="KRH101"/>
      <c r="KRI101"/>
      <c r="KRJ101"/>
      <c r="KRK101"/>
      <c r="KRL101"/>
      <c r="KRM101"/>
      <c r="KRN101"/>
      <c r="KRO101"/>
      <c r="KRP101"/>
      <c r="KRQ101"/>
      <c r="KRR101"/>
      <c r="KRS101"/>
      <c r="KRT101"/>
      <c r="KRU101"/>
      <c r="KRV101"/>
      <c r="KRW101"/>
      <c r="KRX101"/>
      <c r="KRY101"/>
      <c r="KRZ101"/>
      <c r="KSA101"/>
      <c r="KSB101"/>
      <c r="KSC101"/>
      <c r="KSD101"/>
      <c r="KSE101"/>
      <c r="KSF101"/>
      <c r="KSG101"/>
      <c r="KSH101"/>
      <c r="KSI101"/>
      <c r="KSJ101"/>
      <c r="KSK101"/>
      <c r="KSL101"/>
      <c r="KSM101"/>
      <c r="KSN101"/>
      <c r="KSO101"/>
      <c r="KSP101"/>
      <c r="KSQ101"/>
      <c r="KSR101"/>
      <c r="KSS101"/>
      <c r="KST101"/>
      <c r="KSU101"/>
      <c r="KSV101"/>
      <c r="KSW101"/>
      <c r="KSX101"/>
      <c r="KSY101"/>
      <c r="KSZ101"/>
      <c r="KTA101"/>
      <c r="KTB101"/>
      <c r="KTC101"/>
      <c r="KTD101"/>
      <c r="KTE101"/>
      <c r="KTF101"/>
      <c r="KTG101"/>
      <c r="KTH101"/>
      <c r="KTI101"/>
      <c r="KTJ101"/>
      <c r="KTK101"/>
      <c r="KTL101"/>
      <c r="KTM101"/>
      <c r="KTN101"/>
      <c r="KTO101"/>
      <c r="KTP101"/>
      <c r="KTQ101"/>
      <c r="KTR101"/>
      <c r="KTS101"/>
      <c r="KTT101"/>
      <c r="KTU101"/>
      <c r="KTV101"/>
      <c r="KTW101"/>
      <c r="KTX101"/>
      <c r="KTY101"/>
      <c r="KTZ101"/>
      <c r="KUA101"/>
      <c r="KUB101"/>
      <c r="KUC101"/>
      <c r="KUD101"/>
      <c r="KUE101"/>
      <c r="KUF101"/>
      <c r="KUG101"/>
      <c r="KUH101"/>
      <c r="KUI101"/>
      <c r="KUJ101"/>
      <c r="KUK101"/>
      <c r="KUL101"/>
      <c r="KUM101"/>
      <c r="KUN101"/>
      <c r="KUO101"/>
      <c r="KUP101"/>
      <c r="KUQ101"/>
      <c r="KUR101"/>
      <c r="KUS101"/>
      <c r="KUT101"/>
      <c r="KUU101"/>
      <c r="KUV101"/>
      <c r="KUW101"/>
      <c r="KUX101"/>
      <c r="KUY101"/>
      <c r="KUZ101"/>
      <c r="KVA101"/>
      <c r="KVB101"/>
      <c r="KVC101"/>
      <c r="KVD101"/>
      <c r="KVE101"/>
      <c r="KVF101"/>
      <c r="KVG101"/>
      <c r="KVH101"/>
      <c r="KVI101"/>
      <c r="KVJ101"/>
      <c r="KVK101"/>
      <c r="KVL101"/>
      <c r="KVM101"/>
      <c r="KVN101"/>
      <c r="KVO101"/>
      <c r="KVP101"/>
      <c r="KVQ101"/>
      <c r="KVR101"/>
      <c r="KVS101"/>
      <c r="KVT101"/>
      <c r="KVU101"/>
      <c r="KVV101"/>
      <c r="KVW101"/>
      <c r="KVX101"/>
      <c r="KVY101"/>
      <c r="KVZ101"/>
      <c r="KWA101"/>
      <c r="KWB101"/>
      <c r="KWC101"/>
      <c r="KWD101"/>
      <c r="KWE101"/>
      <c r="KWF101"/>
      <c r="KWG101"/>
      <c r="KWH101"/>
      <c r="KWI101"/>
      <c r="KWJ101"/>
      <c r="KWK101"/>
      <c r="KWL101"/>
      <c r="KWM101"/>
      <c r="KWN101"/>
      <c r="KWO101"/>
      <c r="KWP101"/>
      <c r="KWQ101"/>
      <c r="KWR101"/>
      <c r="KWS101"/>
      <c r="KWT101"/>
      <c r="KWU101"/>
      <c r="KWV101"/>
      <c r="KWW101"/>
      <c r="KWX101"/>
      <c r="KWY101"/>
      <c r="KWZ101"/>
      <c r="KXA101"/>
      <c r="KXB101"/>
      <c r="KXC101"/>
      <c r="KXD101"/>
      <c r="KXE101"/>
      <c r="KXF101"/>
      <c r="KXG101"/>
      <c r="KXH101"/>
      <c r="KXI101"/>
      <c r="KXJ101"/>
      <c r="KXK101"/>
      <c r="KXL101"/>
      <c r="KXM101"/>
      <c r="KXN101"/>
      <c r="KXO101"/>
      <c r="KXP101"/>
      <c r="KXQ101"/>
      <c r="KXR101"/>
      <c r="KXS101"/>
      <c r="KXT101"/>
      <c r="KXU101"/>
      <c r="KXV101"/>
      <c r="KXW101"/>
      <c r="KXX101"/>
      <c r="KXY101"/>
      <c r="KXZ101"/>
      <c r="KYA101"/>
      <c r="KYB101"/>
      <c r="KYC101"/>
      <c r="KYD101"/>
      <c r="KYE101"/>
      <c r="KYF101"/>
      <c r="KYG101"/>
      <c r="KYH101"/>
      <c r="KYI101"/>
      <c r="KYJ101"/>
      <c r="KYK101"/>
      <c r="KYL101"/>
      <c r="KYM101"/>
      <c r="KYN101"/>
      <c r="KYO101"/>
      <c r="KYP101"/>
      <c r="KYQ101"/>
      <c r="KYR101"/>
      <c r="KYS101"/>
      <c r="KYT101"/>
      <c r="KYU101"/>
      <c r="KYV101"/>
      <c r="KYW101"/>
      <c r="KYX101"/>
      <c r="KYY101"/>
      <c r="KYZ101"/>
      <c r="KZA101"/>
      <c r="KZB101"/>
      <c r="KZC101"/>
      <c r="KZD101"/>
      <c r="KZE101"/>
      <c r="KZF101"/>
      <c r="KZG101"/>
      <c r="KZH101"/>
      <c r="KZI101"/>
      <c r="KZJ101"/>
      <c r="KZK101"/>
      <c r="KZL101"/>
      <c r="KZM101"/>
      <c r="KZN101"/>
      <c r="KZO101"/>
      <c r="KZP101"/>
      <c r="KZQ101"/>
      <c r="KZR101"/>
      <c r="KZS101"/>
      <c r="KZT101"/>
      <c r="KZU101"/>
      <c r="KZV101"/>
      <c r="KZW101"/>
      <c r="KZX101"/>
      <c r="KZY101"/>
      <c r="KZZ101"/>
      <c r="LAA101"/>
      <c r="LAB101"/>
      <c r="LAC101"/>
      <c r="LAD101"/>
      <c r="LAE101"/>
      <c r="LAF101"/>
      <c r="LAG101"/>
      <c r="LAH101"/>
      <c r="LAI101"/>
      <c r="LAJ101"/>
      <c r="LAK101"/>
      <c r="LAL101"/>
      <c r="LAM101"/>
      <c r="LAN101"/>
      <c r="LAO101"/>
      <c r="LAP101"/>
      <c r="LAQ101"/>
      <c r="LAR101"/>
      <c r="LAS101"/>
      <c r="LAT101"/>
      <c r="LAU101"/>
      <c r="LAV101"/>
      <c r="LAW101"/>
      <c r="LAX101"/>
      <c r="LAY101"/>
      <c r="LAZ101"/>
      <c r="LBA101"/>
      <c r="LBB101"/>
      <c r="LBC101"/>
      <c r="LBD101"/>
      <c r="LBE101"/>
      <c r="LBF101"/>
      <c r="LBG101"/>
      <c r="LBH101"/>
      <c r="LBI101"/>
      <c r="LBJ101"/>
      <c r="LBK101"/>
      <c r="LBL101"/>
      <c r="LBM101"/>
      <c r="LBN101"/>
      <c r="LBO101"/>
      <c r="LBP101"/>
      <c r="LBQ101"/>
      <c r="LBR101"/>
      <c r="LBS101"/>
      <c r="LBT101"/>
      <c r="LBU101"/>
      <c r="LBV101"/>
      <c r="LBW101"/>
      <c r="LBX101"/>
      <c r="LBY101"/>
      <c r="LBZ101"/>
      <c r="LCA101"/>
      <c r="LCB101"/>
      <c r="LCC101"/>
      <c r="LCD101"/>
      <c r="LCE101"/>
      <c r="LCF101"/>
      <c r="LCG101"/>
      <c r="LCH101"/>
      <c r="LCI101"/>
      <c r="LCJ101"/>
      <c r="LCK101"/>
      <c r="LCL101"/>
      <c r="LCM101"/>
      <c r="LCN101"/>
      <c r="LCO101"/>
      <c r="LCP101"/>
      <c r="LCQ101"/>
      <c r="LCR101"/>
      <c r="LCS101"/>
      <c r="LCT101"/>
      <c r="LCU101"/>
      <c r="LCV101"/>
      <c r="LCW101"/>
      <c r="LCX101"/>
      <c r="LCY101"/>
      <c r="LCZ101"/>
      <c r="LDA101"/>
      <c r="LDB101"/>
      <c r="LDC101"/>
      <c r="LDD101"/>
      <c r="LDE101"/>
      <c r="LDF101"/>
      <c r="LDG101"/>
      <c r="LDH101"/>
      <c r="LDI101"/>
      <c r="LDJ101"/>
      <c r="LDK101"/>
      <c r="LDL101"/>
      <c r="LDM101"/>
      <c r="LDN101"/>
      <c r="LDO101"/>
      <c r="LDP101"/>
      <c r="LDQ101"/>
      <c r="LDR101"/>
      <c r="LDS101"/>
      <c r="LDT101"/>
      <c r="LDU101"/>
      <c r="LDV101"/>
      <c r="LDW101"/>
      <c r="LDX101"/>
      <c r="LDY101"/>
      <c r="LDZ101"/>
      <c r="LEA101"/>
      <c r="LEB101"/>
      <c r="LEC101"/>
      <c r="LED101"/>
      <c r="LEE101"/>
      <c r="LEF101"/>
      <c r="LEG101"/>
      <c r="LEH101"/>
      <c r="LEI101"/>
      <c r="LEJ101"/>
      <c r="LEK101"/>
      <c r="LEL101"/>
      <c r="LEM101"/>
      <c r="LEN101"/>
      <c r="LEO101"/>
      <c r="LEP101"/>
      <c r="LEQ101"/>
      <c r="LER101"/>
      <c r="LES101"/>
      <c r="LET101"/>
      <c r="LEU101"/>
      <c r="LEV101"/>
      <c r="LEW101"/>
      <c r="LEX101"/>
      <c r="LEY101"/>
      <c r="LEZ101"/>
      <c r="LFA101"/>
      <c r="LFB101"/>
      <c r="LFC101"/>
      <c r="LFD101"/>
      <c r="LFE101"/>
      <c r="LFF101"/>
      <c r="LFG101"/>
      <c r="LFH101"/>
      <c r="LFI101"/>
      <c r="LFJ101"/>
      <c r="LFK101"/>
      <c r="LFL101"/>
      <c r="LFM101"/>
      <c r="LFN101"/>
      <c r="LFO101"/>
      <c r="LFP101"/>
      <c r="LFQ101"/>
      <c r="LFR101"/>
      <c r="LFS101"/>
      <c r="LFT101"/>
      <c r="LFU101"/>
      <c r="LFV101"/>
      <c r="LFW101"/>
      <c r="LFX101"/>
      <c r="LFY101"/>
      <c r="LFZ101"/>
      <c r="LGA101"/>
      <c r="LGB101"/>
      <c r="LGC101"/>
      <c r="LGD101"/>
      <c r="LGE101"/>
      <c r="LGF101"/>
      <c r="LGG101"/>
      <c r="LGH101"/>
      <c r="LGI101"/>
      <c r="LGJ101"/>
      <c r="LGK101"/>
      <c r="LGL101"/>
      <c r="LGM101"/>
      <c r="LGN101"/>
      <c r="LGO101"/>
      <c r="LGP101"/>
      <c r="LGQ101"/>
      <c r="LGR101"/>
      <c r="LGS101"/>
      <c r="LGT101"/>
      <c r="LGU101"/>
      <c r="LGV101"/>
      <c r="LGW101"/>
      <c r="LGX101"/>
      <c r="LGY101"/>
      <c r="LGZ101"/>
      <c r="LHA101"/>
      <c r="LHB101"/>
      <c r="LHC101"/>
      <c r="LHD101"/>
      <c r="LHE101"/>
      <c r="LHF101"/>
      <c r="LHG101"/>
      <c r="LHH101"/>
      <c r="LHI101"/>
      <c r="LHJ101"/>
      <c r="LHK101"/>
      <c r="LHL101"/>
      <c r="LHM101"/>
      <c r="LHN101"/>
      <c r="LHO101"/>
      <c r="LHP101"/>
      <c r="LHQ101"/>
      <c r="LHR101"/>
      <c r="LHS101"/>
      <c r="LHT101"/>
      <c r="LHU101"/>
      <c r="LHV101"/>
      <c r="LHW101"/>
      <c r="LHX101"/>
      <c r="LHY101"/>
      <c r="LHZ101"/>
      <c r="LIA101"/>
      <c r="LIB101"/>
      <c r="LIC101"/>
      <c r="LID101"/>
      <c r="LIE101"/>
      <c r="LIF101"/>
      <c r="LIG101"/>
      <c r="LIH101"/>
      <c r="LII101"/>
      <c r="LIJ101"/>
      <c r="LIK101"/>
      <c r="LIL101"/>
      <c r="LIM101"/>
      <c r="LIN101"/>
      <c r="LIO101"/>
      <c r="LIP101"/>
      <c r="LIQ101"/>
      <c r="LIR101"/>
      <c r="LIS101"/>
      <c r="LIT101"/>
      <c r="LIU101"/>
      <c r="LIV101"/>
      <c r="LIW101"/>
      <c r="LIX101"/>
      <c r="LIY101"/>
      <c r="LIZ101"/>
      <c r="LJA101"/>
      <c r="LJB101"/>
      <c r="LJC101"/>
      <c r="LJD101"/>
      <c r="LJE101"/>
      <c r="LJF101"/>
      <c r="LJG101"/>
      <c r="LJH101"/>
      <c r="LJI101"/>
      <c r="LJJ101"/>
      <c r="LJK101"/>
      <c r="LJL101"/>
      <c r="LJM101"/>
      <c r="LJN101"/>
      <c r="LJO101"/>
      <c r="LJP101"/>
      <c r="LJQ101"/>
      <c r="LJR101"/>
      <c r="LJS101"/>
      <c r="LJT101"/>
      <c r="LJU101"/>
      <c r="LJV101"/>
      <c r="LJW101"/>
      <c r="LJX101"/>
      <c r="LJY101"/>
      <c r="LJZ101"/>
      <c r="LKA101"/>
      <c r="LKB101"/>
      <c r="LKC101"/>
      <c r="LKD101"/>
      <c r="LKE101"/>
      <c r="LKF101"/>
      <c r="LKG101"/>
      <c r="LKH101"/>
      <c r="LKI101"/>
      <c r="LKJ101"/>
      <c r="LKK101"/>
      <c r="LKL101"/>
      <c r="LKM101"/>
      <c r="LKN101"/>
      <c r="LKO101"/>
      <c r="LKP101"/>
      <c r="LKQ101"/>
      <c r="LKR101"/>
      <c r="LKS101"/>
      <c r="LKT101"/>
      <c r="LKU101"/>
      <c r="LKV101"/>
      <c r="LKW101"/>
      <c r="LKX101"/>
      <c r="LKY101"/>
      <c r="LKZ101"/>
      <c r="LLA101"/>
      <c r="LLB101"/>
      <c r="LLC101"/>
      <c r="LLD101"/>
      <c r="LLE101"/>
      <c r="LLF101"/>
      <c r="LLG101"/>
      <c r="LLH101"/>
      <c r="LLI101"/>
      <c r="LLJ101"/>
      <c r="LLK101"/>
      <c r="LLL101"/>
      <c r="LLM101"/>
      <c r="LLN101"/>
      <c r="LLO101"/>
      <c r="LLP101"/>
      <c r="LLQ101"/>
      <c r="LLR101"/>
      <c r="LLS101"/>
      <c r="LLT101"/>
      <c r="LLU101"/>
      <c r="LLV101"/>
      <c r="LLW101"/>
      <c r="LLX101"/>
      <c r="LLY101"/>
      <c r="LLZ101"/>
      <c r="LMA101"/>
      <c r="LMB101"/>
      <c r="LMC101"/>
      <c r="LMD101"/>
      <c r="LME101"/>
      <c r="LMF101"/>
      <c r="LMG101"/>
      <c r="LMH101"/>
      <c r="LMI101"/>
      <c r="LMJ101"/>
      <c r="LMK101"/>
      <c r="LML101"/>
      <c r="LMM101"/>
      <c r="LMN101"/>
      <c r="LMO101"/>
      <c r="LMP101"/>
      <c r="LMQ101"/>
      <c r="LMR101"/>
      <c r="LMS101"/>
      <c r="LMT101"/>
      <c r="LMU101"/>
      <c r="LMV101"/>
      <c r="LMW101"/>
      <c r="LMX101"/>
      <c r="LMY101"/>
      <c r="LMZ101"/>
      <c r="LNA101"/>
      <c r="LNB101"/>
      <c r="LNC101"/>
      <c r="LND101"/>
      <c r="LNE101"/>
      <c r="LNF101"/>
      <c r="LNG101"/>
      <c r="LNH101"/>
      <c r="LNI101"/>
      <c r="LNJ101"/>
      <c r="LNK101"/>
      <c r="LNL101"/>
      <c r="LNM101"/>
      <c r="LNN101"/>
      <c r="LNO101"/>
      <c r="LNP101"/>
      <c r="LNQ101"/>
      <c r="LNR101"/>
      <c r="LNS101"/>
      <c r="LNT101"/>
      <c r="LNU101"/>
      <c r="LNV101"/>
      <c r="LNW101"/>
      <c r="LNX101"/>
      <c r="LNY101"/>
      <c r="LNZ101"/>
      <c r="LOA101"/>
      <c r="LOB101"/>
      <c r="LOC101"/>
      <c r="LOD101"/>
      <c r="LOE101"/>
      <c r="LOF101"/>
      <c r="LOG101"/>
      <c r="LOH101"/>
      <c r="LOI101"/>
      <c r="LOJ101"/>
      <c r="LOK101"/>
      <c r="LOL101"/>
      <c r="LOM101"/>
      <c r="LON101"/>
      <c r="LOO101"/>
      <c r="LOP101"/>
      <c r="LOQ101"/>
      <c r="LOR101"/>
      <c r="LOS101"/>
      <c r="LOT101"/>
      <c r="LOU101"/>
      <c r="LOV101"/>
      <c r="LOW101"/>
      <c r="LOX101"/>
      <c r="LOY101"/>
      <c r="LOZ101"/>
      <c r="LPA101"/>
      <c r="LPB101"/>
      <c r="LPC101"/>
      <c r="LPD101"/>
      <c r="LPE101"/>
      <c r="LPF101"/>
      <c r="LPG101"/>
      <c r="LPH101"/>
      <c r="LPI101"/>
      <c r="LPJ101"/>
      <c r="LPK101"/>
      <c r="LPL101"/>
      <c r="LPM101"/>
      <c r="LPN101"/>
      <c r="LPO101"/>
      <c r="LPP101"/>
      <c r="LPQ101"/>
      <c r="LPR101"/>
      <c r="LPS101"/>
      <c r="LPT101"/>
      <c r="LPU101"/>
      <c r="LPV101"/>
      <c r="LPW101"/>
      <c r="LPX101"/>
      <c r="LPY101"/>
      <c r="LPZ101"/>
      <c r="LQA101"/>
      <c r="LQB101"/>
      <c r="LQC101"/>
      <c r="LQD101"/>
      <c r="LQE101"/>
      <c r="LQF101"/>
      <c r="LQG101"/>
      <c r="LQH101"/>
      <c r="LQI101"/>
      <c r="LQJ101"/>
      <c r="LQK101"/>
      <c r="LQL101"/>
      <c r="LQM101"/>
      <c r="LQN101"/>
      <c r="LQO101"/>
      <c r="LQP101"/>
      <c r="LQQ101"/>
      <c r="LQR101"/>
      <c r="LQS101"/>
      <c r="LQT101"/>
      <c r="LQU101"/>
      <c r="LQV101"/>
      <c r="LQW101"/>
      <c r="LQX101"/>
      <c r="LQY101"/>
      <c r="LQZ101"/>
      <c r="LRA101"/>
      <c r="LRB101"/>
      <c r="LRC101"/>
      <c r="LRD101"/>
      <c r="LRE101"/>
      <c r="LRF101"/>
      <c r="LRG101"/>
      <c r="LRH101"/>
      <c r="LRI101"/>
      <c r="LRJ101"/>
      <c r="LRK101"/>
      <c r="LRL101"/>
      <c r="LRM101"/>
      <c r="LRN101"/>
      <c r="LRO101"/>
      <c r="LRP101"/>
      <c r="LRQ101"/>
      <c r="LRR101"/>
      <c r="LRS101"/>
      <c r="LRT101"/>
      <c r="LRU101"/>
      <c r="LRV101"/>
      <c r="LRW101"/>
      <c r="LRX101"/>
      <c r="LRY101"/>
      <c r="LRZ101"/>
      <c r="LSA101"/>
      <c r="LSB101"/>
      <c r="LSC101"/>
      <c r="LSD101"/>
      <c r="LSE101"/>
      <c r="LSF101"/>
      <c r="LSG101"/>
      <c r="LSH101"/>
      <c r="LSI101"/>
      <c r="LSJ101"/>
      <c r="LSK101"/>
      <c r="LSL101"/>
      <c r="LSM101"/>
      <c r="LSN101"/>
      <c r="LSO101"/>
      <c r="LSP101"/>
      <c r="LSQ101"/>
      <c r="LSR101"/>
      <c r="LSS101"/>
      <c r="LST101"/>
      <c r="LSU101"/>
      <c r="LSV101"/>
      <c r="LSW101"/>
      <c r="LSX101"/>
      <c r="LSY101"/>
      <c r="LSZ101"/>
      <c r="LTA101"/>
      <c r="LTB101"/>
      <c r="LTC101"/>
      <c r="LTD101"/>
      <c r="LTE101"/>
      <c r="LTF101"/>
      <c r="LTG101"/>
      <c r="LTH101"/>
      <c r="LTI101"/>
      <c r="LTJ101"/>
      <c r="LTK101"/>
      <c r="LTL101"/>
      <c r="LTM101"/>
      <c r="LTN101"/>
      <c r="LTO101"/>
      <c r="LTP101"/>
      <c r="LTQ101"/>
      <c r="LTR101"/>
      <c r="LTS101"/>
      <c r="LTT101"/>
      <c r="LTU101"/>
      <c r="LTV101"/>
      <c r="LTW101"/>
      <c r="LTX101"/>
      <c r="LTY101"/>
      <c r="LTZ101"/>
      <c r="LUA101"/>
      <c r="LUB101"/>
      <c r="LUC101"/>
      <c r="LUD101"/>
      <c r="LUE101"/>
      <c r="LUF101"/>
      <c r="LUG101"/>
      <c r="LUH101"/>
      <c r="LUI101"/>
      <c r="LUJ101"/>
      <c r="LUK101"/>
      <c r="LUL101"/>
      <c r="LUM101"/>
      <c r="LUN101"/>
      <c r="LUO101"/>
      <c r="LUP101"/>
      <c r="LUQ101"/>
      <c r="LUR101"/>
      <c r="LUS101"/>
      <c r="LUT101"/>
      <c r="LUU101"/>
      <c r="LUV101"/>
      <c r="LUW101"/>
      <c r="LUX101"/>
      <c r="LUY101"/>
      <c r="LUZ101"/>
      <c r="LVA101"/>
      <c r="LVB101"/>
      <c r="LVC101"/>
      <c r="LVD101"/>
      <c r="LVE101"/>
      <c r="LVF101"/>
      <c r="LVG101"/>
      <c r="LVH101"/>
      <c r="LVI101"/>
      <c r="LVJ101"/>
      <c r="LVK101"/>
      <c r="LVL101"/>
      <c r="LVM101"/>
      <c r="LVN101"/>
      <c r="LVO101"/>
      <c r="LVP101"/>
      <c r="LVQ101"/>
      <c r="LVR101"/>
      <c r="LVS101"/>
      <c r="LVT101"/>
      <c r="LVU101"/>
      <c r="LVV101"/>
      <c r="LVW101"/>
      <c r="LVX101"/>
      <c r="LVY101"/>
      <c r="LVZ101"/>
      <c r="LWA101"/>
      <c r="LWB101"/>
      <c r="LWC101"/>
      <c r="LWD101"/>
      <c r="LWE101"/>
      <c r="LWF101"/>
      <c r="LWG101"/>
      <c r="LWH101"/>
      <c r="LWI101"/>
      <c r="LWJ101"/>
      <c r="LWK101"/>
      <c r="LWL101"/>
      <c r="LWM101"/>
      <c r="LWN101"/>
      <c r="LWO101"/>
      <c r="LWP101"/>
      <c r="LWQ101"/>
      <c r="LWR101"/>
      <c r="LWS101"/>
      <c r="LWT101"/>
      <c r="LWU101"/>
      <c r="LWV101"/>
      <c r="LWW101"/>
      <c r="LWX101"/>
      <c r="LWY101"/>
      <c r="LWZ101"/>
      <c r="LXA101"/>
      <c r="LXB101"/>
      <c r="LXC101"/>
      <c r="LXD101"/>
      <c r="LXE101"/>
      <c r="LXF101"/>
      <c r="LXG101"/>
      <c r="LXH101"/>
      <c r="LXI101"/>
      <c r="LXJ101"/>
      <c r="LXK101"/>
      <c r="LXL101"/>
      <c r="LXM101"/>
      <c r="LXN101"/>
      <c r="LXO101"/>
      <c r="LXP101"/>
      <c r="LXQ101"/>
      <c r="LXR101"/>
      <c r="LXS101"/>
      <c r="LXT101"/>
      <c r="LXU101"/>
      <c r="LXV101"/>
      <c r="LXW101"/>
      <c r="LXX101"/>
      <c r="LXY101"/>
      <c r="LXZ101"/>
      <c r="LYA101"/>
      <c r="LYB101"/>
      <c r="LYC101"/>
      <c r="LYD101"/>
      <c r="LYE101"/>
      <c r="LYF101"/>
      <c r="LYG101"/>
      <c r="LYH101"/>
      <c r="LYI101"/>
      <c r="LYJ101"/>
      <c r="LYK101"/>
      <c r="LYL101"/>
      <c r="LYM101"/>
      <c r="LYN101"/>
      <c r="LYO101"/>
      <c r="LYP101"/>
      <c r="LYQ101"/>
      <c r="LYR101"/>
      <c r="LYS101"/>
      <c r="LYT101"/>
      <c r="LYU101"/>
      <c r="LYV101"/>
      <c r="LYW101"/>
      <c r="LYX101"/>
      <c r="LYY101"/>
      <c r="LYZ101"/>
      <c r="LZA101"/>
      <c r="LZB101"/>
      <c r="LZC101"/>
      <c r="LZD101"/>
      <c r="LZE101"/>
      <c r="LZF101"/>
      <c r="LZG101"/>
      <c r="LZH101"/>
      <c r="LZI101"/>
      <c r="LZJ101"/>
      <c r="LZK101"/>
      <c r="LZL101"/>
      <c r="LZM101"/>
      <c r="LZN101"/>
      <c r="LZO101"/>
      <c r="LZP101"/>
      <c r="LZQ101"/>
      <c r="LZR101"/>
      <c r="LZS101"/>
      <c r="LZT101"/>
      <c r="LZU101"/>
      <c r="LZV101"/>
      <c r="LZW101"/>
      <c r="LZX101"/>
      <c r="LZY101"/>
      <c r="LZZ101"/>
      <c r="MAA101"/>
      <c r="MAB101"/>
      <c r="MAC101"/>
      <c r="MAD101"/>
      <c r="MAE101"/>
      <c r="MAF101"/>
      <c r="MAG101"/>
      <c r="MAH101"/>
      <c r="MAI101"/>
      <c r="MAJ101"/>
      <c r="MAK101"/>
      <c r="MAL101"/>
      <c r="MAM101"/>
      <c r="MAN101"/>
      <c r="MAO101"/>
      <c r="MAP101"/>
      <c r="MAQ101"/>
      <c r="MAR101"/>
      <c r="MAS101"/>
      <c r="MAT101"/>
      <c r="MAU101"/>
      <c r="MAV101"/>
      <c r="MAW101"/>
      <c r="MAX101"/>
      <c r="MAY101"/>
      <c r="MAZ101"/>
      <c r="MBA101"/>
      <c r="MBB101"/>
      <c r="MBC101"/>
      <c r="MBD101"/>
      <c r="MBE101"/>
      <c r="MBF101"/>
      <c r="MBG101"/>
      <c r="MBH101"/>
      <c r="MBI101"/>
      <c r="MBJ101"/>
      <c r="MBK101"/>
      <c r="MBL101"/>
      <c r="MBM101"/>
      <c r="MBN101"/>
      <c r="MBO101"/>
      <c r="MBP101"/>
      <c r="MBQ101"/>
      <c r="MBR101"/>
      <c r="MBS101"/>
      <c r="MBT101"/>
      <c r="MBU101"/>
      <c r="MBV101"/>
      <c r="MBW101"/>
      <c r="MBX101"/>
      <c r="MBY101"/>
      <c r="MBZ101"/>
      <c r="MCA101"/>
      <c r="MCB101"/>
      <c r="MCC101"/>
      <c r="MCD101"/>
      <c r="MCE101"/>
      <c r="MCF101"/>
      <c r="MCG101"/>
      <c r="MCH101"/>
      <c r="MCI101"/>
      <c r="MCJ101"/>
      <c r="MCK101"/>
      <c r="MCL101"/>
      <c r="MCM101"/>
      <c r="MCN101"/>
      <c r="MCO101"/>
      <c r="MCP101"/>
      <c r="MCQ101"/>
      <c r="MCR101"/>
      <c r="MCS101"/>
      <c r="MCT101"/>
      <c r="MCU101"/>
      <c r="MCV101"/>
      <c r="MCW101"/>
      <c r="MCX101"/>
      <c r="MCY101"/>
      <c r="MCZ101"/>
      <c r="MDA101"/>
      <c r="MDB101"/>
      <c r="MDC101"/>
      <c r="MDD101"/>
      <c r="MDE101"/>
      <c r="MDF101"/>
      <c r="MDG101"/>
      <c r="MDH101"/>
      <c r="MDI101"/>
      <c r="MDJ101"/>
      <c r="MDK101"/>
      <c r="MDL101"/>
      <c r="MDM101"/>
      <c r="MDN101"/>
      <c r="MDO101"/>
      <c r="MDP101"/>
      <c r="MDQ101"/>
      <c r="MDR101"/>
      <c r="MDS101"/>
      <c r="MDT101"/>
      <c r="MDU101"/>
      <c r="MDV101"/>
      <c r="MDW101"/>
      <c r="MDX101"/>
      <c r="MDY101"/>
      <c r="MDZ101"/>
      <c r="MEA101"/>
      <c r="MEB101"/>
      <c r="MEC101"/>
      <c r="MED101"/>
      <c r="MEE101"/>
      <c r="MEF101"/>
      <c r="MEG101"/>
      <c r="MEH101"/>
      <c r="MEI101"/>
      <c r="MEJ101"/>
      <c r="MEK101"/>
      <c r="MEL101"/>
      <c r="MEM101"/>
      <c r="MEN101"/>
      <c r="MEO101"/>
      <c r="MEP101"/>
      <c r="MEQ101"/>
      <c r="MER101"/>
      <c r="MES101"/>
      <c r="MET101"/>
      <c r="MEU101"/>
      <c r="MEV101"/>
      <c r="MEW101"/>
      <c r="MEX101"/>
      <c r="MEY101"/>
      <c r="MEZ101"/>
      <c r="MFA101"/>
      <c r="MFB101"/>
      <c r="MFC101"/>
      <c r="MFD101"/>
      <c r="MFE101"/>
      <c r="MFF101"/>
      <c r="MFG101"/>
      <c r="MFH101"/>
      <c r="MFI101"/>
      <c r="MFJ101"/>
      <c r="MFK101"/>
      <c r="MFL101"/>
      <c r="MFM101"/>
      <c r="MFN101"/>
      <c r="MFO101"/>
      <c r="MFP101"/>
      <c r="MFQ101"/>
      <c r="MFR101"/>
      <c r="MFS101"/>
      <c r="MFT101"/>
      <c r="MFU101"/>
      <c r="MFV101"/>
      <c r="MFW101"/>
      <c r="MFX101"/>
      <c r="MFY101"/>
      <c r="MFZ101"/>
      <c r="MGA101"/>
      <c r="MGB101"/>
      <c r="MGC101"/>
      <c r="MGD101"/>
      <c r="MGE101"/>
      <c r="MGF101"/>
      <c r="MGG101"/>
      <c r="MGH101"/>
      <c r="MGI101"/>
      <c r="MGJ101"/>
      <c r="MGK101"/>
      <c r="MGL101"/>
      <c r="MGM101"/>
      <c r="MGN101"/>
      <c r="MGO101"/>
      <c r="MGP101"/>
      <c r="MGQ101"/>
      <c r="MGR101"/>
      <c r="MGS101"/>
      <c r="MGT101"/>
      <c r="MGU101"/>
      <c r="MGV101"/>
      <c r="MGW101"/>
      <c r="MGX101"/>
      <c r="MGY101"/>
      <c r="MGZ101"/>
      <c r="MHA101"/>
      <c r="MHB101"/>
      <c r="MHC101"/>
      <c r="MHD101"/>
      <c r="MHE101"/>
      <c r="MHF101"/>
      <c r="MHG101"/>
      <c r="MHH101"/>
      <c r="MHI101"/>
      <c r="MHJ101"/>
      <c r="MHK101"/>
      <c r="MHL101"/>
      <c r="MHM101"/>
      <c r="MHN101"/>
      <c r="MHO101"/>
      <c r="MHP101"/>
      <c r="MHQ101"/>
      <c r="MHR101"/>
      <c r="MHS101"/>
      <c r="MHT101"/>
      <c r="MHU101"/>
      <c r="MHV101"/>
      <c r="MHW101"/>
      <c r="MHX101"/>
      <c r="MHY101"/>
      <c r="MHZ101"/>
      <c r="MIA101"/>
      <c r="MIB101"/>
      <c r="MIC101"/>
      <c r="MID101"/>
      <c r="MIE101"/>
      <c r="MIF101"/>
      <c r="MIG101"/>
      <c r="MIH101"/>
      <c r="MII101"/>
      <c r="MIJ101"/>
      <c r="MIK101"/>
      <c r="MIL101"/>
      <c r="MIM101"/>
      <c r="MIN101"/>
      <c r="MIO101"/>
      <c r="MIP101"/>
      <c r="MIQ101"/>
      <c r="MIR101"/>
      <c r="MIS101"/>
      <c r="MIT101"/>
      <c r="MIU101"/>
      <c r="MIV101"/>
      <c r="MIW101"/>
      <c r="MIX101"/>
      <c r="MIY101"/>
      <c r="MIZ101"/>
      <c r="MJA101"/>
      <c r="MJB101"/>
      <c r="MJC101"/>
      <c r="MJD101"/>
      <c r="MJE101"/>
      <c r="MJF101"/>
      <c r="MJG101"/>
      <c r="MJH101"/>
      <c r="MJI101"/>
      <c r="MJJ101"/>
      <c r="MJK101"/>
      <c r="MJL101"/>
      <c r="MJM101"/>
      <c r="MJN101"/>
      <c r="MJO101"/>
      <c r="MJP101"/>
      <c r="MJQ101"/>
      <c r="MJR101"/>
      <c r="MJS101"/>
      <c r="MJT101"/>
      <c r="MJU101"/>
      <c r="MJV101"/>
      <c r="MJW101"/>
      <c r="MJX101"/>
      <c r="MJY101"/>
      <c r="MJZ101"/>
      <c r="MKA101"/>
      <c r="MKB101"/>
      <c r="MKC101"/>
      <c r="MKD101"/>
      <c r="MKE101"/>
      <c r="MKF101"/>
      <c r="MKG101"/>
      <c r="MKH101"/>
      <c r="MKI101"/>
      <c r="MKJ101"/>
      <c r="MKK101"/>
      <c r="MKL101"/>
      <c r="MKM101"/>
      <c r="MKN101"/>
      <c r="MKO101"/>
      <c r="MKP101"/>
      <c r="MKQ101"/>
      <c r="MKR101"/>
      <c r="MKS101"/>
      <c r="MKT101"/>
      <c r="MKU101"/>
      <c r="MKV101"/>
      <c r="MKW101"/>
      <c r="MKX101"/>
      <c r="MKY101"/>
      <c r="MKZ101"/>
      <c r="MLA101"/>
      <c r="MLB101"/>
      <c r="MLC101"/>
      <c r="MLD101"/>
      <c r="MLE101"/>
      <c r="MLF101"/>
      <c r="MLG101"/>
      <c r="MLH101"/>
      <c r="MLI101"/>
      <c r="MLJ101"/>
      <c r="MLK101"/>
      <c r="MLL101"/>
      <c r="MLM101"/>
      <c r="MLN101"/>
      <c r="MLO101"/>
      <c r="MLP101"/>
      <c r="MLQ101"/>
      <c r="MLR101"/>
      <c r="MLS101"/>
      <c r="MLT101"/>
      <c r="MLU101"/>
      <c r="MLV101"/>
      <c r="MLW101"/>
      <c r="MLX101"/>
      <c r="MLY101"/>
      <c r="MLZ101"/>
      <c r="MMA101"/>
      <c r="MMB101"/>
      <c r="MMC101"/>
      <c r="MMD101"/>
      <c r="MME101"/>
      <c r="MMF101"/>
      <c r="MMG101"/>
      <c r="MMH101"/>
      <c r="MMI101"/>
      <c r="MMJ101"/>
      <c r="MMK101"/>
      <c r="MML101"/>
      <c r="MMM101"/>
      <c r="MMN101"/>
      <c r="MMO101"/>
      <c r="MMP101"/>
      <c r="MMQ101"/>
      <c r="MMR101"/>
      <c r="MMS101"/>
      <c r="MMT101"/>
      <c r="MMU101"/>
      <c r="MMV101"/>
      <c r="MMW101"/>
      <c r="MMX101"/>
      <c r="MMY101"/>
      <c r="MMZ101"/>
      <c r="MNA101"/>
      <c r="MNB101"/>
      <c r="MNC101"/>
      <c r="MND101"/>
      <c r="MNE101"/>
      <c r="MNF101"/>
      <c r="MNG101"/>
      <c r="MNH101"/>
      <c r="MNI101"/>
      <c r="MNJ101"/>
      <c r="MNK101"/>
      <c r="MNL101"/>
      <c r="MNM101"/>
      <c r="MNN101"/>
      <c r="MNO101"/>
      <c r="MNP101"/>
      <c r="MNQ101"/>
      <c r="MNR101"/>
      <c r="MNS101"/>
      <c r="MNT101"/>
      <c r="MNU101"/>
      <c r="MNV101"/>
      <c r="MNW101"/>
      <c r="MNX101"/>
      <c r="MNY101"/>
      <c r="MNZ101"/>
      <c r="MOA101"/>
      <c r="MOB101"/>
      <c r="MOC101"/>
      <c r="MOD101"/>
      <c r="MOE101"/>
      <c r="MOF101"/>
      <c r="MOG101"/>
      <c r="MOH101"/>
      <c r="MOI101"/>
      <c r="MOJ101"/>
      <c r="MOK101"/>
      <c r="MOL101"/>
      <c r="MOM101"/>
      <c r="MON101"/>
      <c r="MOO101"/>
      <c r="MOP101"/>
      <c r="MOQ101"/>
      <c r="MOR101"/>
      <c r="MOS101"/>
      <c r="MOT101"/>
      <c r="MOU101"/>
      <c r="MOV101"/>
      <c r="MOW101"/>
      <c r="MOX101"/>
      <c r="MOY101"/>
      <c r="MOZ101"/>
      <c r="MPA101"/>
      <c r="MPB101"/>
      <c r="MPC101"/>
      <c r="MPD101"/>
      <c r="MPE101"/>
      <c r="MPF101"/>
      <c r="MPG101"/>
      <c r="MPH101"/>
      <c r="MPI101"/>
      <c r="MPJ101"/>
      <c r="MPK101"/>
      <c r="MPL101"/>
      <c r="MPM101"/>
      <c r="MPN101"/>
      <c r="MPO101"/>
      <c r="MPP101"/>
      <c r="MPQ101"/>
      <c r="MPR101"/>
      <c r="MPS101"/>
      <c r="MPT101"/>
      <c r="MPU101"/>
      <c r="MPV101"/>
      <c r="MPW101"/>
      <c r="MPX101"/>
      <c r="MPY101"/>
      <c r="MPZ101"/>
      <c r="MQA101"/>
      <c r="MQB101"/>
      <c r="MQC101"/>
      <c r="MQD101"/>
      <c r="MQE101"/>
      <c r="MQF101"/>
      <c r="MQG101"/>
      <c r="MQH101"/>
      <c r="MQI101"/>
      <c r="MQJ101"/>
      <c r="MQK101"/>
      <c r="MQL101"/>
      <c r="MQM101"/>
      <c r="MQN101"/>
      <c r="MQO101"/>
      <c r="MQP101"/>
      <c r="MQQ101"/>
      <c r="MQR101"/>
      <c r="MQS101"/>
      <c r="MQT101"/>
      <c r="MQU101"/>
      <c r="MQV101"/>
      <c r="MQW101"/>
      <c r="MQX101"/>
      <c r="MQY101"/>
      <c r="MQZ101"/>
      <c r="MRA101"/>
      <c r="MRB101"/>
      <c r="MRC101"/>
      <c r="MRD101"/>
      <c r="MRE101"/>
      <c r="MRF101"/>
      <c r="MRG101"/>
      <c r="MRH101"/>
      <c r="MRI101"/>
      <c r="MRJ101"/>
      <c r="MRK101"/>
      <c r="MRL101"/>
      <c r="MRM101"/>
      <c r="MRN101"/>
      <c r="MRO101"/>
      <c r="MRP101"/>
      <c r="MRQ101"/>
      <c r="MRR101"/>
      <c r="MRS101"/>
      <c r="MRT101"/>
      <c r="MRU101"/>
      <c r="MRV101"/>
      <c r="MRW101"/>
      <c r="MRX101"/>
      <c r="MRY101"/>
      <c r="MRZ101"/>
      <c r="MSA101"/>
      <c r="MSB101"/>
      <c r="MSC101"/>
      <c r="MSD101"/>
      <c r="MSE101"/>
      <c r="MSF101"/>
      <c r="MSG101"/>
      <c r="MSH101"/>
      <c r="MSI101"/>
      <c r="MSJ101"/>
      <c r="MSK101"/>
      <c r="MSL101"/>
      <c r="MSM101"/>
      <c r="MSN101"/>
      <c r="MSO101"/>
      <c r="MSP101"/>
      <c r="MSQ101"/>
      <c r="MSR101"/>
      <c r="MSS101"/>
      <c r="MST101"/>
      <c r="MSU101"/>
      <c r="MSV101"/>
      <c r="MSW101"/>
      <c r="MSX101"/>
      <c r="MSY101"/>
      <c r="MSZ101"/>
      <c r="MTA101"/>
      <c r="MTB101"/>
      <c r="MTC101"/>
      <c r="MTD101"/>
      <c r="MTE101"/>
      <c r="MTF101"/>
      <c r="MTG101"/>
      <c r="MTH101"/>
      <c r="MTI101"/>
      <c r="MTJ101"/>
      <c r="MTK101"/>
      <c r="MTL101"/>
      <c r="MTM101"/>
      <c r="MTN101"/>
      <c r="MTO101"/>
      <c r="MTP101"/>
      <c r="MTQ101"/>
      <c r="MTR101"/>
      <c r="MTS101"/>
      <c r="MTT101"/>
      <c r="MTU101"/>
      <c r="MTV101"/>
      <c r="MTW101"/>
      <c r="MTX101"/>
      <c r="MTY101"/>
      <c r="MTZ101"/>
      <c r="MUA101"/>
      <c r="MUB101"/>
      <c r="MUC101"/>
      <c r="MUD101"/>
      <c r="MUE101"/>
      <c r="MUF101"/>
      <c r="MUG101"/>
      <c r="MUH101"/>
      <c r="MUI101"/>
      <c r="MUJ101"/>
      <c r="MUK101"/>
      <c r="MUL101"/>
      <c r="MUM101"/>
      <c r="MUN101"/>
      <c r="MUO101"/>
      <c r="MUP101"/>
      <c r="MUQ101"/>
      <c r="MUR101"/>
      <c r="MUS101"/>
      <c r="MUT101"/>
      <c r="MUU101"/>
      <c r="MUV101"/>
      <c r="MUW101"/>
      <c r="MUX101"/>
      <c r="MUY101"/>
      <c r="MUZ101"/>
      <c r="MVA101"/>
      <c r="MVB101"/>
      <c r="MVC101"/>
      <c r="MVD101"/>
      <c r="MVE101"/>
      <c r="MVF101"/>
      <c r="MVG101"/>
      <c r="MVH101"/>
      <c r="MVI101"/>
      <c r="MVJ101"/>
      <c r="MVK101"/>
      <c r="MVL101"/>
      <c r="MVM101"/>
      <c r="MVN101"/>
      <c r="MVO101"/>
      <c r="MVP101"/>
      <c r="MVQ101"/>
      <c r="MVR101"/>
      <c r="MVS101"/>
      <c r="MVT101"/>
      <c r="MVU101"/>
      <c r="MVV101"/>
      <c r="MVW101"/>
      <c r="MVX101"/>
      <c r="MVY101"/>
      <c r="MVZ101"/>
      <c r="MWA101"/>
      <c r="MWB101"/>
      <c r="MWC101"/>
      <c r="MWD101"/>
      <c r="MWE101"/>
      <c r="MWF101"/>
      <c r="MWG101"/>
      <c r="MWH101"/>
      <c r="MWI101"/>
      <c r="MWJ101"/>
      <c r="MWK101"/>
      <c r="MWL101"/>
      <c r="MWM101"/>
      <c r="MWN101"/>
      <c r="MWO101"/>
      <c r="MWP101"/>
      <c r="MWQ101"/>
      <c r="MWR101"/>
      <c r="MWS101"/>
      <c r="MWT101"/>
      <c r="MWU101"/>
      <c r="MWV101"/>
      <c r="MWW101"/>
      <c r="MWX101"/>
      <c r="MWY101"/>
      <c r="MWZ101"/>
      <c r="MXA101"/>
      <c r="MXB101"/>
      <c r="MXC101"/>
      <c r="MXD101"/>
      <c r="MXE101"/>
      <c r="MXF101"/>
      <c r="MXG101"/>
      <c r="MXH101"/>
      <c r="MXI101"/>
      <c r="MXJ101"/>
      <c r="MXK101"/>
      <c r="MXL101"/>
      <c r="MXM101"/>
      <c r="MXN101"/>
      <c r="MXO101"/>
      <c r="MXP101"/>
      <c r="MXQ101"/>
      <c r="MXR101"/>
      <c r="MXS101"/>
      <c r="MXT101"/>
      <c r="MXU101"/>
      <c r="MXV101"/>
      <c r="MXW101"/>
      <c r="MXX101"/>
      <c r="MXY101"/>
      <c r="MXZ101"/>
      <c r="MYA101"/>
      <c r="MYB101"/>
      <c r="MYC101"/>
      <c r="MYD101"/>
      <c r="MYE101"/>
      <c r="MYF101"/>
      <c r="MYG101"/>
      <c r="MYH101"/>
      <c r="MYI101"/>
      <c r="MYJ101"/>
      <c r="MYK101"/>
      <c r="MYL101"/>
      <c r="MYM101"/>
      <c r="MYN101"/>
      <c r="MYO101"/>
      <c r="MYP101"/>
      <c r="MYQ101"/>
      <c r="MYR101"/>
      <c r="MYS101"/>
      <c r="MYT101"/>
      <c r="MYU101"/>
      <c r="MYV101"/>
      <c r="MYW101"/>
      <c r="MYX101"/>
      <c r="MYY101"/>
      <c r="MYZ101"/>
      <c r="MZA101"/>
      <c r="MZB101"/>
      <c r="MZC101"/>
      <c r="MZD101"/>
      <c r="MZE101"/>
      <c r="MZF101"/>
      <c r="MZG101"/>
      <c r="MZH101"/>
      <c r="MZI101"/>
      <c r="MZJ101"/>
      <c r="MZK101"/>
      <c r="MZL101"/>
      <c r="MZM101"/>
      <c r="MZN101"/>
      <c r="MZO101"/>
      <c r="MZP101"/>
      <c r="MZQ101"/>
      <c r="MZR101"/>
      <c r="MZS101"/>
      <c r="MZT101"/>
      <c r="MZU101"/>
      <c r="MZV101"/>
      <c r="MZW101"/>
      <c r="MZX101"/>
      <c r="MZY101"/>
      <c r="MZZ101"/>
      <c r="NAA101"/>
      <c r="NAB101"/>
      <c r="NAC101"/>
      <c r="NAD101"/>
      <c r="NAE101"/>
      <c r="NAF101"/>
      <c r="NAG101"/>
      <c r="NAH101"/>
      <c r="NAI101"/>
      <c r="NAJ101"/>
      <c r="NAK101"/>
      <c r="NAL101"/>
      <c r="NAM101"/>
      <c r="NAN101"/>
      <c r="NAO101"/>
      <c r="NAP101"/>
      <c r="NAQ101"/>
      <c r="NAR101"/>
      <c r="NAS101"/>
      <c r="NAT101"/>
      <c r="NAU101"/>
      <c r="NAV101"/>
      <c r="NAW101"/>
      <c r="NAX101"/>
      <c r="NAY101"/>
      <c r="NAZ101"/>
      <c r="NBA101"/>
      <c r="NBB101"/>
      <c r="NBC101"/>
      <c r="NBD101"/>
      <c r="NBE101"/>
      <c r="NBF101"/>
      <c r="NBG101"/>
      <c r="NBH101"/>
      <c r="NBI101"/>
      <c r="NBJ101"/>
      <c r="NBK101"/>
      <c r="NBL101"/>
      <c r="NBM101"/>
      <c r="NBN101"/>
      <c r="NBO101"/>
      <c r="NBP101"/>
      <c r="NBQ101"/>
      <c r="NBR101"/>
      <c r="NBS101"/>
      <c r="NBT101"/>
      <c r="NBU101"/>
      <c r="NBV101"/>
      <c r="NBW101"/>
      <c r="NBX101"/>
      <c r="NBY101"/>
      <c r="NBZ101"/>
      <c r="NCA101"/>
      <c r="NCB101"/>
      <c r="NCC101"/>
      <c r="NCD101"/>
      <c r="NCE101"/>
      <c r="NCF101"/>
      <c r="NCG101"/>
      <c r="NCH101"/>
      <c r="NCI101"/>
      <c r="NCJ101"/>
      <c r="NCK101"/>
      <c r="NCL101"/>
      <c r="NCM101"/>
      <c r="NCN101"/>
      <c r="NCO101"/>
      <c r="NCP101"/>
      <c r="NCQ101"/>
      <c r="NCR101"/>
      <c r="NCS101"/>
      <c r="NCT101"/>
      <c r="NCU101"/>
      <c r="NCV101"/>
      <c r="NCW101"/>
      <c r="NCX101"/>
      <c r="NCY101"/>
      <c r="NCZ101"/>
      <c r="NDA101"/>
      <c r="NDB101"/>
      <c r="NDC101"/>
      <c r="NDD101"/>
      <c r="NDE101"/>
      <c r="NDF101"/>
      <c r="NDG101"/>
      <c r="NDH101"/>
      <c r="NDI101"/>
      <c r="NDJ101"/>
      <c r="NDK101"/>
      <c r="NDL101"/>
      <c r="NDM101"/>
      <c r="NDN101"/>
      <c r="NDO101"/>
      <c r="NDP101"/>
      <c r="NDQ101"/>
      <c r="NDR101"/>
      <c r="NDS101"/>
      <c r="NDT101"/>
      <c r="NDU101"/>
      <c r="NDV101"/>
      <c r="NDW101"/>
      <c r="NDX101"/>
      <c r="NDY101"/>
      <c r="NDZ101"/>
      <c r="NEA101"/>
      <c r="NEB101"/>
      <c r="NEC101"/>
      <c r="NED101"/>
      <c r="NEE101"/>
      <c r="NEF101"/>
      <c r="NEG101"/>
      <c r="NEH101"/>
      <c r="NEI101"/>
      <c r="NEJ101"/>
      <c r="NEK101"/>
      <c r="NEL101"/>
      <c r="NEM101"/>
      <c r="NEN101"/>
      <c r="NEO101"/>
      <c r="NEP101"/>
      <c r="NEQ101"/>
      <c r="NER101"/>
      <c r="NES101"/>
      <c r="NET101"/>
      <c r="NEU101"/>
      <c r="NEV101"/>
      <c r="NEW101"/>
      <c r="NEX101"/>
      <c r="NEY101"/>
      <c r="NEZ101"/>
      <c r="NFA101"/>
      <c r="NFB101"/>
      <c r="NFC101"/>
      <c r="NFD101"/>
      <c r="NFE101"/>
      <c r="NFF101"/>
      <c r="NFG101"/>
      <c r="NFH101"/>
      <c r="NFI101"/>
      <c r="NFJ101"/>
      <c r="NFK101"/>
      <c r="NFL101"/>
      <c r="NFM101"/>
      <c r="NFN101"/>
      <c r="NFO101"/>
      <c r="NFP101"/>
      <c r="NFQ101"/>
      <c r="NFR101"/>
      <c r="NFS101"/>
      <c r="NFT101"/>
      <c r="NFU101"/>
      <c r="NFV101"/>
      <c r="NFW101"/>
      <c r="NFX101"/>
      <c r="NFY101"/>
      <c r="NFZ101"/>
      <c r="NGA101"/>
      <c r="NGB101"/>
      <c r="NGC101"/>
      <c r="NGD101"/>
      <c r="NGE101"/>
      <c r="NGF101"/>
      <c r="NGG101"/>
      <c r="NGH101"/>
      <c r="NGI101"/>
      <c r="NGJ101"/>
      <c r="NGK101"/>
      <c r="NGL101"/>
      <c r="NGM101"/>
      <c r="NGN101"/>
      <c r="NGO101"/>
      <c r="NGP101"/>
      <c r="NGQ101"/>
      <c r="NGR101"/>
      <c r="NGS101"/>
      <c r="NGT101"/>
      <c r="NGU101"/>
      <c r="NGV101"/>
      <c r="NGW101"/>
      <c r="NGX101"/>
      <c r="NGY101"/>
      <c r="NGZ101"/>
      <c r="NHA101"/>
      <c r="NHB101"/>
      <c r="NHC101"/>
      <c r="NHD101"/>
      <c r="NHE101"/>
      <c r="NHF101"/>
      <c r="NHG101"/>
      <c r="NHH101"/>
      <c r="NHI101"/>
      <c r="NHJ101"/>
      <c r="NHK101"/>
      <c r="NHL101"/>
      <c r="NHM101"/>
      <c r="NHN101"/>
      <c r="NHO101"/>
      <c r="NHP101"/>
      <c r="NHQ101"/>
      <c r="NHR101"/>
      <c r="NHS101"/>
      <c r="NHT101"/>
      <c r="NHU101"/>
      <c r="NHV101"/>
      <c r="NHW101"/>
      <c r="NHX101"/>
      <c r="NHY101"/>
      <c r="NHZ101"/>
      <c r="NIA101"/>
      <c r="NIB101"/>
      <c r="NIC101"/>
      <c r="NID101"/>
      <c r="NIE101"/>
      <c r="NIF101"/>
      <c r="NIG101"/>
      <c r="NIH101"/>
      <c r="NII101"/>
      <c r="NIJ101"/>
      <c r="NIK101"/>
      <c r="NIL101"/>
      <c r="NIM101"/>
      <c r="NIN101"/>
      <c r="NIO101"/>
      <c r="NIP101"/>
      <c r="NIQ101"/>
      <c r="NIR101"/>
      <c r="NIS101"/>
      <c r="NIT101"/>
      <c r="NIU101"/>
      <c r="NIV101"/>
      <c r="NIW101"/>
      <c r="NIX101"/>
      <c r="NIY101"/>
      <c r="NIZ101"/>
      <c r="NJA101"/>
      <c r="NJB101"/>
      <c r="NJC101"/>
      <c r="NJD101"/>
      <c r="NJE101"/>
      <c r="NJF101"/>
      <c r="NJG101"/>
      <c r="NJH101"/>
      <c r="NJI101"/>
      <c r="NJJ101"/>
      <c r="NJK101"/>
      <c r="NJL101"/>
      <c r="NJM101"/>
      <c r="NJN101"/>
      <c r="NJO101"/>
      <c r="NJP101"/>
      <c r="NJQ101"/>
      <c r="NJR101"/>
      <c r="NJS101"/>
      <c r="NJT101"/>
      <c r="NJU101"/>
      <c r="NJV101"/>
      <c r="NJW101"/>
      <c r="NJX101"/>
      <c r="NJY101"/>
      <c r="NJZ101"/>
      <c r="NKA101"/>
      <c r="NKB101"/>
      <c r="NKC101"/>
      <c r="NKD101"/>
      <c r="NKE101"/>
      <c r="NKF101"/>
      <c r="NKG101"/>
      <c r="NKH101"/>
      <c r="NKI101"/>
      <c r="NKJ101"/>
      <c r="NKK101"/>
      <c r="NKL101"/>
      <c r="NKM101"/>
      <c r="NKN101"/>
      <c r="NKO101"/>
      <c r="NKP101"/>
      <c r="NKQ101"/>
      <c r="NKR101"/>
      <c r="NKS101"/>
      <c r="NKT101"/>
      <c r="NKU101"/>
      <c r="NKV101"/>
      <c r="NKW101"/>
      <c r="NKX101"/>
      <c r="NKY101"/>
      <c r="NKZ101"/>
      <c r="NLA101"/>
      <c r="NLB101"/>
      <c r="NLC101"/>
      <c r="NLD101"/>
      <c r="NLE101"/>
      <c r="NLF101"/>
      <c r="NLG101"/>
      <c r="NLH101"/>
      <c r="NLI101"/>
      <c r="NLJ101"/>
      <c r="NLK101"/>
      <c r="NLL101"/>
      <c r="NLM101"/>
      <c r="NLN101"/>
      <c r="NLO101"/>
      <c r="NLP101"/>
      <c r="NLQ101"/>
      <c r="NLR101"/>
      <c r="NLS101"/>
      <c r="NLT101"/>
      <c r="NLU101"/>
      <c r="NLV101"/>
      <c r="NLW101"/>
      <c r="NLX101"/>
      <c r="NLY101"/>
      <c r="NLZ101"/>
      <c r="NMA101"/>
      <c r="NMB101"/>
      <c r="NMC101"/>
      <c r="NMD101"/>
      <c r="NME101"/>
      <c r="NMF101"/>
      <c r="NMG101"/>
      <c r="NMH101"/>
      <c r="NMI101"/>
      <c r="NMJ101"/>
      <c r="NMK101"/>
      <c r="NML101"/>
      <c r="NMM101"/>
      <c r="NMN101"/>
      <c r="NMO101"/>
      <c r="NMP101"/>
      <c r="NMQ101"/>
      <c r="NMR101"/>
      <c r="NMS101"/>
      <c r="NMT101"/>
      <c r="NMU101"/>
      <c r="NMV101"/>
      <c r="NMW101"/>
      <c r="NMX101"/>
      <c r="NMY101"/>
      <c r="NMZ101"/>
      <c r="NNA101"/>
      <c r="NNB101"/>
      <c r="NNC101"/>
      <c r="NND101"/>
      <c r="NNE101"/>
      <c r="NNF101"/>
      <c r="NNG101"/>
      <c r="NNH101"/>
      <c r="NNI101"/>
      <c r="NNJ101"/>
      <c r="NNK101"/>
      <c r="NNL101"/>
      <c r="NNM101"/>
      <c r="NNN101"/>
      <c r="NNO101"/>
      <c r="NNP101"/>
      <c r="NNQ101"/>
      <c r="NNR101"/>
      <c r="NNS101"/>
      <c r="NNT101"/>
      <c r="NNU101"/>
      <c r="NNV101"/>
      <c r="NNW101"/>
      <c r="NNX101"/>
      <c r="NNY101"/>
      <c r="NNZ101"/>
      <c r="NOA101"/>
      <c r="NOB101"/>
      <c r="NOC101"/>
      <c r="NOD101"/>
      <c r="NOE101"/>
      <c r="NOF101"/>
      <c r="NOG101"/>
      <c r="NOH101"/>
      <c r="NOI101"/>
      <c r="NOJ101"/>
      <c r="NOK101"/>
      <c r="NOL101"/>
      <c r="NOM101"/>
      <c r="NON101"/>
      <c r="NOO101"/>
      <c r="NOP101"/>
      <c r="NOQ101"/>
      <c r="NOR101"/>
      <c r="NOS101"/>
      <c r="NOT101"/>
      <c r="NOU101"/>
      <c r="NOV101"/>
      <c r="NOW101"/>
      <c r="NOX101"/>
      <c r="NOY101"/>
      <c r="NOZ101"/>
      <c r="NPA101"/>
      <c r="NPB101"/>
      <c r="NPC101"/>
      <c r="NPD101"/>
      <c r="NPE101"/>
      <c r="NPF101"/>
      <c r="NPG101"/>
      <c r="NPH101"/>
      <c r="NPI101"/>
      <c r="NPJ101"/>
      <c r="NPK101"/>
      <c r="NPL101"/>
      <c r="NPM101"/>
      <c r="NPN101"/>
      <c r="NPO101"/>
      <c r="NPP101"/>
      <c r="NPQ101"/>
      <c r="NPR101"/>
      <c r="NPS101"/>
      <c r="NPT101"/>
      <c r="NPU101"/>
      <c r="NPV101"/>
      <c r="NPW101"/>
      <c r="NPX101"/>
      <c r="NPY101"/>
      <c r="NPZ101"/>
      <c r="NQA101"/>
      <c r="NQB101"/>
      <c r="NQC101"/>
      <c r="NQD101"/>
      <c r="NQE101"/>
      <c r="NQF101"/>
      <c r="NQG101"/>
      <c r="NQH101"/>
      <c r="NQI101"/>
      <c r="NQJ101"/>
      <c r="NQK101"/>
      <c r="NQL101"/>
      <c r="NQM101"/>
      <c r="NQN101"/>
      <c r="NQO101"/>
      <c r="NQP101"/>
      <c r="NQQ101"/>
      <c r="NQR101"/>
      <c r="NQS101"/>
      <c r="NQT101"/>
      <c r="NQU101"/>
      <c r="NQV101"/>
      <c r="NQW101"/>
      <c r="NQX101"/>
      <c r="NQY101"/>
      <c r="NQZ101"/>
      <c r="NRA101"/>
      <c r="NRB101"/>
      <c r="NRC101"/>
      <c r="NRD101"/>
      <c r="NRE101"/>
      <c r="NRF101"/>
      <c r="NRG101"/>
      <c r="NRH101"/>
      <c r="NRI101"/>
      <c r="NRJ101"/>
      <c r="NRK101"/>
      <c r="NRL101"/>
      <c r="NRM101"/>
      <c r="NRN101"/>
      <c r="NRO101"/>
      <c r="NRP101"/>
      <c r="NRQ101"/>
      <c r="NRR101"/>
      <c r="NRS101"/>
      <c r="NRT101"/>
      <c r="NRU101"/>
      <c r="NRV101"/>
      <c r="NRW101"/>
      <c r="NRX101"/>
      <c r="NRY101"/>
      <c r="NRZ101"/>
      <c r="NSA101"/>
      <c r="NSB101"/>
      <c r="NSC101"/>
      <c r="NSD101"/>
      <c r="NSE101"/>
      <c r="NSF101"/>
      <c r="NSG101"/>
      <c r="NSH101"/>
      <c r="NSI101"/>
      <c r="NSJ101"/>
      <c r="NSK101"/>
      <c r="NSL101"/>
      <c r="NSM101"/>
      <c r="NSN101"/>
      <c r="NSO101"/>
      <c r="NSP101"/>
      <c r="NSQ101"/>
      <c r="NSR101"/>
      <c r="NSS101"/>
      <c r="NST101"/>
      <c r="NSU101"/>
      <c r="NSV101"/>
      <c r="NSW101"/>
      <c r="NSX101"/>
      <c r="NSY101"/>
      <c r="NSZ101"/>
      <c r="NTA101"/>
      <c r="NTB101"/>
      <c r="NTC101"/>
      <c r="NTD101"/>
      <c r="NTE101"/>
      <c r="NTF101"/>
      <c r="NTG101"/>
      <c r="NTH101"/>
      <c r="NTI101"/>
      <c r="NTJ101"/>
      <c r="NTK101"/>
      <c r="NTL101"/>
      <c r="NTM101"/>
      <c r="NTN101"/>
      <c r="NTO101"/>
      <c r="NTP101"/>
      <c r="NTQ101"/>
      <c r="NTR101"/>
      <c r="NTS101"/>
      <c r="NTT101"/>
      <c r="NTU101"/>
      <c r="NTV101"/>
      <c r="NTW101"/>
      <c r="NTX101"/>
      <c r="NTY101"/>
      <c r="NTZ101"/>
      <c r="NUA101"/>
      <c r="NUB101"/>
      <c r="NUC101"/>
      <c r="NUD101"/>
      <c r="NUE101"/>
      <c r="NUF101"/>
      <c r="NUG101"/>
      <c r="NUH101"/>
      <c r="NUI101"/>
      <c r="NUJ101"/>
      <c r="NUK101"/>
      <c r="NUL101"/>
      <c r="NUM101"/>
      <c r="NUN101"/>
      <c r="NUO101"/>
      <c r="NUP101"/>
      <c r="NUQ101"/>
      <c r="NUR101"/>
      <c r="NUS101"/>
      <c r="NUT101"/>
      <c r="NUU101"/>
      <c r="NUV101"/>
      <c r="NUW101"/>
      <c r="NUX101"/>
      <c r="NUY101"/>
      <c r="NUZ101"/>
      <c r="NVA101"/>
      <c r="NVB101"/>
      <c r="NVC101"/>
      <c r="NVD101"/>
      <c r="NVE101"/>
      <c r="NVF101"/>
      <c r="NVG101"/>
      <c r="NVH101"/>
      <c r="NVI101"/>
      <c r="NVJ101"/>
      <c r="NVK101"/>
      <c r="NVL101"/>
      <c r="NVM101"/>
      <c r="NVN101"/>
      <c r="NVO101"/>
      <c r="NVP101"/>
      <c r="NVQ101"/>
      <c r="NVR101"/>
      <c r="NVS101"/>
      <c r="NVT101"/>
      <c r="NVU101"/>
      <c r="NVV101"/>
      <c r="NVW101"/>
      <c r="NVX101"/>
      <c r="NVY101"/>
      <c r="NVZ101"/>
      <c r="NWA101"/>
      <c r="NWB101"/>
      <c r="NWC101"/>
      <c r="NWD101"/>
      <c r="NWE101"/>
      <c r="NWF101"/>
      <c r="NWG101"/>
      <c r="NWH101"/>
      <c r="NWI101"/>
      <c r="NWJ101"/>
      <c r="NWK101"/>
      <c r="NWL101"/>
      <c r="NWM101"/>
      <c r="NWN101"/>
      <c r="NWO101"/>
      <c r="NWP101"/>
      <c r="NWQ101"/>
      <c r="NWR101"/>
      <c r="NWS101"/>
      <c r="NWT101"/>
      <c r="NWU101"/>
      <c r="NWV101"/>
      <c r="NWW101"/>
      <c r="NWX101"/>
      <c r="NWY101"/>
      <c r="NWZ101"/>
      <c r="NXA101"/>
      <c r="NXB101"/>
      <c r="NXC101"/>
      <c r="NXD101"/>
      <c r="NXE101"/>
      <c r="NXF101"/>
      <c r="NXG101"/>
      <c r="NXH101"/>
      <c r="NXI101"/>
      <c r="NXJ101"/>
      <c r="NXK101"/>
      <c r="NXL101"/>
      <c r="NXM101"/>
      <c r="NXN101"/>
      <c r="NXO101"/>
      <c r="NXP101"/>
      <c r="NXQ101"/>
      <c r="NXR101"/>
      <c r="NXS101"/>
      <c r="NXT101"/>
      <c r="NXU101"/>
      <c r="NXV101"/>
      <c r="NXW101"/>
      <c r="NXX101"/>
      <c r="NXY101"/>
      <c r="NXZ101"/>
      <c r="NYA101"/>
      <c r="NYB101"/>
      <c r="NYC101"/>
      <c r="NYD101"/>
      <c r="NYE101"/>
      <c r="NYF101"/>
      <c r="NYG101"/>
      <c r="NYH101"/>
      <c r="NYI101"/>
      <c r="NYJ101"/>
      <c r="NYK101"/>
      <c r="NYL101"/>
      <c r="NYM101"/>
      <c r="NYN101"/>
      <c r="NYO101"/>
      <c r="NYP101"/>
      <c r="NYQ101"/>
      <c r="NYR101"/>
      <c r="NYS101"/>
      <c r="NYT101"/>
      <c r="NYU101"/>
      <c r="NYV101"/>
      <c r="NYW101"/>
      <c r="NYX101"/>
      <c r="NYY101"/>
      <c r="NYZ101"/>
      <c r="NZA101"/>
      <c r="NZB101"/>
      <c r="NZC101"/>
      <c r="NZD101"/>
      <c r="NZE101"/>
      <c r="NZF101"/>
      <c r="NZG101"/>
      <c r="NZH101"/>
      <c r="NZI101"/>
      <c r="NZJ101"/>
      <c r="NZK101"/>
      <c r="NZL101"/>
      <c r="NZM101"/>
      <c r="NZN101"/>
      <c r="NZO101"/>
      <c r="NZP101"/>
      <c r="NZQ101"/>
      <c r="NZR101"/>
      <c r="NZS101"/>
      <c r="NZT101"/>
      <c r="NZU101"/>
      <c r="NZV101"/>
      <c r="NZW101"/>
      <c r="NZX101"/>
      <c r="NZY101"/>
      <c r="NZZ101"/>
      <c r="OAA101"/>
      <c r="OAB101"/>
      <c r="OAC101"/>
      <c r="OAD101"/>
      <c r="OAE101"/>
      <c r="OAF101"/>
      <c r="OAG101"/>
      <c r="OAH101"/>
      <c r="OAI101"/>
      <c r="OAJ101"/>
      <c r="OAK101"/>
      <c r="OAL101"/>
      <c r="OAM101"/>
      <c r="OAN101"/>
      <c r="OAO101"/>
      <c r="OAP101"/>
      <c r="OAQ101"/>
      <c r="OAR101"/>
      <c r="OAS101"/>
      <c r="OAT101"/>
      <c r="OAU101"/>
      <c r="OAV101"/>
      <c r="OAW101"/>
      <c r="OAX101"/>
      <c r="OAY101"/>
      <c r="OAZ101"/>
      <c r="OBA101"/>
      <c r="OBB101"/>
      <c r="OBC101"/>
      <c r="OBD101"/>
      <c r="OBE101"/>
      <c r="OBF101"/>
      <c r="OBG101"/>
      <c r="OBH101"/>
      <c r="OBI101"/>
      <c r="OBJ101"/>
      <c r="OBK101"/>
      <c r="OBL101"/>
      <c r="OBM101"/>
      <c r="OBN101"/>
      <c r="OBO101"/>
      <c r="OBP101"/>
      <c r="OBQ101"/>
      <c r="OBR101"/>
      <c r="OBS101"/>
      <c r="OBT101"/>
      <c r="OBU101"/>
      <c r="OBV101"/>
      <c r="OBW101"/>
      <c r="OBX101"/>
      <c r="OBY101"/>
      <c r="OBZ101"/>
      <c r="OCA101"/>
      <c r="OCB101"/>
      <c r="OCC101"/>
      <c r="OCD101"/>
      <c r="OCE101"/>
      <c r="OCF101"/>
      <c r="OCG101"/>
      <c r="OCH101"/>
      <c r="OCI101"/>
      <c r="OCJ101"/>
      <c r="OCK101"/>
      <c r="OCL101"/>
      <c r="OCM101"/>
      <c r="OCN101"/>
      <c r="OCO101"/>
      <c r="OCP101"/>
      <c r="OCQ101"/>
      <c r="OCR101"/>
      <c r="OCS101"/>
      <c r="OCT101"/>
      <c r="OCU101"/>
      <c r="OCV101"/>
      <c r="OCW101"/>
      <c r="OCX101"/>
      <c r="OCY101"/>
      <c r="OCZ101"/>
      <c r="ODA101"/>
      <c r="ODB101"/>
      <c r="ODC101"/>
      <c r="ODD101"/>
      <c r="ODE101"/>
      <c r="ODF101"/>
      <c r="ODG101"/>
      <c r="ODH101"/>
      <c r="ODI101"/>
      <c r="ODJ101"/>
      <c r="ODK101"/>
      <c r="ODL101"/>
      <c r="ODM101"/>
      <c r="ODN101"/>
      <c r="ODO101"/>
      <c r="ODP101"/>
      <c r="ODQ101"/>
      <c r="ODR101"/>
      <c r="ODS101"/>
      <c r="ODT101"/>
      <c r="ODU101"/>
      <c r="ODV101"/>
      <c r="ODW101"/>
      <c r="ODX101"/>
      <c r="ODY101"/>
      <c r="ODZ101"/>
      <c r="OEA101"/>
      <c r="OEB101"/>
      <c r="OEC101"/>
      <c r="OED101"/>
      <c r="OEE101"/>
      <c r="OEF101"/>
      <c r="OEG101"/>
      <c r="OEH101"/>
      <c r="OEI101"/>
      <c r="OEJ101"/>
      <c r="OEK101"/>
      <c r="OEL101"/>
      <c r="OEM101"/>
      <c r="OEN101"/>
      <c r="OEO101"/>
      <c r="OEP101"/>
      <c r="OEQ101"/>
      <c r="OER101"/>
      <c r="OES101"/>
      <c r="OET101"/>
      <c r="OEU101"/>
      <c r="OEV101"/>
      <c r="OEW101"/>
      <c r="OEX101"/>
      <c r="OEY101"/>
      <c r="OEZ101"/>
      <c r="OFA101"/>
      <c r="OFB101"/>
      <c r="OFC101"/>
      <c r="OFD101"/>
      <c r="OFE101"/>
      <c r="OFF101"/>
      <c r="OFG101"/>
      <c r="OFH101"/>
      <c r="OFI101"/>
      <c r="OFJ101"/>
      <c r="OFK101"/>
      <c r="OFL101"/>
      <c r="OFM101"/>
      <c r="OFN101"/>
      <c r="OFO101"/>
      <c r="OFP101"/>
      <c r="OFQ101"/>
      <c r="OFR101"/>
      <c r="OFS101"/>
      <c r="OFT101"/>
      <c r="OFU101"/>
      <c r="OFV101"/>
      <c r="OFW101"/>
      <c r="OFX101"/>
      <c r="OFY101"/>
      <c r="OFZ101"/>
      <c r="OGA101"/>
      <c r="OGB101"/>
      <c r="OGC101"/>
      <c r="OGD101"/>
      <c r="OGE101"/>
      <c r="OGF101"/>
      <c r="OGG101"/>
      <c r="OGH101"/>
      <c r="OGI101"/>
      <c r="OGJ101"/>
      <c r="OGK101"/>
      <c r="OGL101"/>
      <c r="OGM101"/>
      <c r="OGN101"/>
      <c r="OGO101"/>
      <c r="OGP101"/>
      <c r="OGQ101"/>
      <c r="OGR101"/>
      <c r="OGS101"/>
      <c r="OGT101"/>
      <c r="OGU101"/>
      <c r="OGV101"/>
      <c r="OGW101"/>
      <c r="OGX101"/>
      <c r="OGY101"/>
      <c r="OGZ101"/>
      <c r="OHA101"/>
      <c r="OHB101"/>
      <c r="OHC101"/>
      <c r="OHD101"/>
      <c r="OHE101"/>
      <c r="OHF101"/>
      <c r="OHG101"/>
      <c r="OHH101"/>
      <c r="OHI101"/>
      <c r="OHJ101"/>
      <c r="OHK101"/>
      <c r="OHL101"/>
      <c r="OHM101"/>
      <c r="OHN101"/>
      <c r="OHO101"/>
      <c r="OHP101"/>
      <c r="OHQ101"/>
      <c r="OHR101"/>
      <c r="OHS101"/>
      <c r="OHT101"/>
      <c r="OHU101"/>
      <c r="OHV101"/>
      <c r="OHW101"/>
      <c r="OHX101"/>
      <c r="OHY101"/>
      <c r="OHZ101"/>
      <c r="OIA101"/>
      <c r="OIB101"/>
      <c r="OIC101"/>
      <c r="OID101"/>
      <c r="OIE101"/>
      <c r="OIF101"/>
      <c r="OIG101"/>
      <c r="OIH101"/>
      <c r="OII101"/>
      <c r="OIJ101"/>
      <c r="OIK101"/>
      <c r="OIL101"/>
      <c r="OIM101"/>
      <c r="OIN101"/>
      <c r="OIO101"/>
      <c r="OIP101"/>
      <c r="OIQ101"/>
      <c r="OIR101"/>
      <c r="OIS101"/>
      <c r="OIT101"/>
      <c r="OIU101"/>
      <c r="OIV101"/>
      <c r="OIW101"/>
      <c r="OIX101"/>
      <c r="OIY101"/>
      <c r="OIZ101"/>
      <c r="OJA101"/>
      <c r="OJB101"/>
      <c r="OJC101"/>
      <c r="OJD101"/>
      <c r="OJE101"/>
      <c r="OJF101"/>
      <c r="OJG101"/>
      <c r="OJH101"/>
      <c r="OJI101"/>
      <c r="OJJ101"/>
      <c r="OJK101"/>
      <c r="OJL101"/>
      <c r="OJM101"/>
      <c r="OJN101"/>
      <c r="OJO101"/>
      <c r="OJP101"/>
      <c r="OJQ101"/>
      <c r="OJR101"/>
      <c r="OJS101"/>
      <c r="OJT101"/>
      <c r="OJU101"/>
      <c r="OJV101"/>
      <c r="OJW101"/>
      <c r="OJX101"/>
      <c r="OJY101"/>
      <c r="OJZ101"/>
      <c r="OKA101"/>
      <c r="OKB101"/>
      <c r="OKC101"/>
      <c r="OKD101"/>
      <c r="OKE101"/>
      <c r="OKF101"/>
      <c r="OKG101"/>
      <c r="OKH101"/>
      <c r="OKI101"/>
      <c r="OKJ101"/>
      <c r="OKK101"/>
      <c r="OKL101"/>
      <c r="OKM101"/>
      <c r="OKN101"/>
      <c r="OKO101"/>
      <c r="OKP101"/>
      <c r="OKQ101"/>
      <c r="OKR101"/>
      <c r="OKS101"/>
      <c r="OKT101"/>
      <c r="OKU101"/>
      <c r="OKV101"/>
      <c r="OKW101"/>
      <c r="OKX101"/>
      <c r="OKY101"/>
      <c r="OKZ101"/>
      <c r="OLA101"/>
      <c r="OLB101"/>
      <c r="OLC101"/>
      <c r="OLD101"/>
      <c r="OLE101"/>
      <c r="OLF101"/>
      <c r="OLG101"/>
      <c r="OLH101"/>
      <c r="OLI101"/>
      <c r="OLJ101"/>
      <c r="OLK101"/>
      <c r="OLL101"/>
      <c r="OLM101"/>
      <c r="OLN101"/>
      <c r="OLO101"/>
      <c r="OLP101"/>
      <c r="OLQ101"/>
      <c r="OLR101"/>
      <c r="OLS101"/>
      <c r="OLT101"/>
      <c r="OLU101"/>
      <c r="OLV101"/>
      <c r="OLW101"/>
      <c r="OLX101"/>
      <c r="OLY101"/>
      <c r="OLZ101"/>
      <c r="OMA101"/>
      <c r="OMB101"/>
      <c r="OMC101"/>
      <c r="OMD101"/>
      <c r="OME101"/>
      <c r="OMF101"/>
      <c r="OMG101"/>
      <c r="OMH101"/>
      <c r="OMI101"/>
      <c r="OMJ101"/>
      <c r="OMK101"/>
      <c r="OML101"/>
      <c r="OMM101"/>
      <c r="OMN101"/>
      <c r="OMO101"/>
      <c r="OMP101"/>
      <c r="OMQ101"/>
      <c r="OMR101"/>
      <c r="OMS101"/>
      <c r="OMT101"/>
      <c r="OMU101"/>
      <c r="OMV101"/>
      <c r="OMW101"/>
      <c r="OMX101"/>
      <c r="OMY101"/>
      <c r="OMZ101"/>
      <c r="ONA101"/>
      <c r="ONB101"/>
      <c r="ONC101"/>
      <c r="OND101"/>
      <c r="ONE101"/>
      <c r="ONF101"/>
      <c r="ONG101"/>
      <c r="ONH101"/>
      <c r="ONI101"/>
      <c r="ONJ101"/>
      <c r="ONK101"/>
      <c r="ONL101"/>
      <c r="ONM101"/>
      <c r="ONN101"/>
      <c r="ONO101"/>
      <c r="ONP101"/>
      <c r="ONQ101"/>
      <c r="ONR101"/>
      <c r="ONS101"/>
      <c r="ONT101"/>
      <c r="ONU101"/>
      <c r="ONV101"/>
      <c r="ONW101"/>
      <c r="ONX101"/>
      <c r="ONY101"/>
      <c r="ONZ101"/>
      <c r="OOA101"/>
      <c r="OOB101"/>
      <c r="OOC101"/>
      <c r="OOD101"/>
      <c r="OOE101"/>
      <c r="OOF101"/>
      <c r="OOG101"/>
      <c r="OOH101"/>
      <c r="OOI101"/>
      <c r="OOJ101"/>
      <c r="OOK101"/>
      <c r="OOL101"/>
      <c r="OOM101"/>
      <c r="OON101"/>
      <c r="OOO101"/>
      <c r="OOP101"/>
      <c r="OOQ101"/>
      <c r="OOR101"/>
      <c r="OOS101"/>
      <c r="OOT101"/>
      <c r="OOU101"/>
      <c r="OOV101"/>
      <c r="OOW101"/>
      <c r="OOX101"/>
      <c r="OOY101"/>
      <c r="OOZ101"/>
      <c r="OPA101"/>
      <c r="OPB101"/>
      <c r="OPC101"/>
      <c r="OPD101"/>
      <c r="OPE101"/>
      <c r="OPF101"/>
      <c r="OPG101"/>
      <c r="OPH101"/>
      <c r="OPI101"/>
      <c r="OPJ101"/>
      <c r="OPK101"/>
      <c r="OPL101"/>
      <c r="OPM101"/>
      <c r="OPN101"/>
      <c r="OPO101"/>
      <c r="OPP101"/>
      <c r="OPQ101"/>
      <c r="OPR101"/>
      <c r="OPS101"/>
      <c r="OPT101"/>
      <c r="OPU101"/>
      <c r="OPV101"/>
      <c r="OPW101"/>
      <c r="OPX101"/>
      <c r="OPY101"/>
      <c r="OPZ101"/>
      <c r="OQA101"/>
      <c r="OQB101"/>
      <c r="OQC101"/>
      <c r="OQD101"/>
      <c r="OQE101"/>
      <c r="OQF101"/>
      <c r="OQG101"/>
      <c r="OQH101"/>
      <c r="OQI101"/>
      <c r="OQJ101"/>
      <c r="OQK101"/>
      <c r="OQL101"/>
      <c r="OQM101"/>
      <c r="OQN101"/>
      <c r="OQO101"/>
      <c r="OQP101"/>
      <c r="OQQ101"/>
      <c r="OQR101"/>
      <c r="OQS101"/>
      <c r="OQT101"/>
      <c r="OQU101"/>
      <c r="OQV101"/>
      <c r="OQW101"/>
      <c r="OQX101"/>
      <c r="OQY101"/>
      <c r="OQZ101"/>
      <c r="ORA101"/>
      <c r="ORB101"/>
      <c r="ORC101"/>
      <c r="ORD101"/>
      <c r="ORE101"/>
      <c r="ORF101"/>
      <c r="ORG101"/>
      <c r="ORH101"/>
      <c r="ORI101"/>
      <c r="ORJ101"/>
      <c r="ORK101"/>
      <c r="ORL101"/>
      <c r="ORM101"/>
      <c r="ORN101"/>
      <c r="ORO101"/>
      <c r="ORP101"/>
      <c r="ORQ101"/>
      <c r="ORR101"/>
      <c r="ORS101"/>
      <c r="ORT101"/>
      <c r="ORU101"/>
      <c r="ORV101"/>
      <c r="ORW101"/>
      <c r="ORX101"/>
      <c r="ORY101"/>
      <c r="ORZ101"/>
      <c r="OSA101"/>
      <c r="OSB101"/>
      <c r="OSC101"/>
      <c r="OSD101"/>
      <c r="OSE101"/>
      <c r="OSF101"/>
      <c r="OSG101"/>
      <c r="OSH101"/>
      <c r="OSI101"/>
      <c r="OSJ101"/>
      <c r="OSK101"/>
      <c r="OSL101"/>
      <c r="OSM101"/>
      <c r="OSN101"/>
      <c r="OSO101"/>
      <c r="OSP101"/>
      <c r="OSQ101"/>
      <c r="OSR101"/>
      <c r="OSS101"/>
      <c r="OST101"/>
      <c r="OSU101"/>
      <c r="OSV101"/>
      <c r="OSW101"/>
      <c r="OSX101"/>
      <c r="OSY101"/>
      <c r="OSZ101"/>
      <c r="OTA101"/>
      <c r="OTB101"/>
      <c r="OTC101"/>
      <c r="OTD101"/>
      <c r="OTE101"/>
      <c r="OTF101"/>
      <c r="OTG101"/>
      <c r="OTH101"/>
      <c r="OTI101"/>
      <c r="OTJ101"/>
      <c r="OTK101"/>
      <c r="OTL101"/>
      <c r="OTM101"/>
      <c r="OTN101"/>
      <c r="OTO101"/>
      <c r="OTP101"/>
      <c r="OTQ101"/>
      <c r="OTR101"/>
      <c r="OTS101"/>
      <c r="OTT101"/>
      <c r="OTU101"/>
      <c r="OTV101"/>
      <c r="OTW101"/>
      <c r="OTX101"/>
      <c r="OTY101"/>
      <c r="OTZ101"/>
      <c r="OUA101"/>
      <c r="OUB101"/>
      <c r="OUC101"/>
      <c r="OUD101"/>
      <c r="OUE101"/>
      <c r="OUF101"/>
      <c r="OUG101"/>
      <c r="OUH101"/>
      <c r="OUI101"/>
      <c r="OUJ101"/>
      <c r="OUK101"/>
      <c r="OUL101"/>
      <c r="OUM101"/>
      <c r="OUN101"/>
      <c r="OUO101"/>
      <c r="OUP101"/>
      <c r="OUQ101"/>
      <c r="OUR101"/>
      <c r="OUS101"/>
      <c r="OUT101"/>
      <c r="OUU101"/>
      <c r="OUV101"/>
      <c r="OUW101"/>
      <c r="OUX101"/>
      <c r="OUY101"/>
      <c r="OUZ101"/>
      <c r="OVA101"/>
      <c r="OVB101"/>
      <c r="OVC101"/>
      <c r="OVD101"/>
      <c r="OVE101"/>
      <c r="OVF101"/>
      <c r="OVG101"/>
      <c r="OVH101"/>
      <c r="OVI101"/>
      <c r="OVJ101"/>
      <c r="OVK101"/>
      <c r="OVL101"/>
      <c r="OVM101"/>
      <c r="OVN101"/>
      <c r="OVO101"/>
      <c r="OVP101"/>
      <c r="OVQ101"/>
      <c r="OVR101"/>
      <c r="OVS101"/>
      <c r="OVT101"/>
      <c r="OVU101"/>
      <c r="OVV101"/>
      <c r="OVW101"/>
      <c r="OVX101"/>
      <c r="OVY101"/>
      <c r="OVZ101"/>
      <c r="OWA101"/>
      <c r="OWB101"/>
      <c r="OWC101"/>
      <c r="OWD101"/>
      <c r="OWE101"/>
      <c r="OWF101"/>
      <c r="OWG101"/>
      <c r="OWH101"/>
      <c r="OWI101"/>
      <c r="OWJ101"/>
      <c r="OWK101"/>
      <c r="OWL101"/>
      <c r="OWM101"/>
      <c r="OWN101"/>
      <c r="OWO101"/>
      <c r="OWP101"/>
      <c r="OWQ101"/>
      <c r="OWR101"/>
      <c r="OWS101"/>
      <c r="OWT101"/>
      <c r="OWU101"/>
      <c r="OWV101"/>
      <c r="OWW101"/>
      <c r="OWX101"/>
      <c r="OWY101"/>
      <c r="OWZ101"/>
      <c r="OXA101"/>
      <c r="OXB101"/>
      <c r="OXC101"/>
      <c r="OXD101"/>
      <c r="OXE101"/>
      <c r="OXF101"/>
      <c r="OXG101"/>
      <c r="OXH101"/>
      <c r="OXI101"/>
      <c r="OXJ101"/>
      <c r="OXK101"/>
      <c r="OXL101"/>
      <c r="OXM101"/>
      <c r="OXN101"/>
      <c r="OXO101"/>
      <c r="OXP101"/>
      <c r="OXQ101"/>
      <c r="OXR101"/>
      <c r="OXS101"/>
      <c r="OXT101"/>
      <c r="OXU101"/>
      <c r="OXV101"/>
      <c r="OXW101"/>
      <c r="OXX101"/>
      <c r="OXY101"/>
      <c r="OXZ101"/>
      <c r="OYA101"/>
      <c r="OYB101"/>
      <c r="OYC101"/>
      <c r="OYD101"/>
      <c r="OYE101"/>
      <c r="OYF101"/>
      <c r="OYG101"/>
      <c r="OYH101"/>
      <c r="OYI101"/>
      <c r="OYJ101"/>
      <c r="OYK101"/>
      <c r="OYL101"/>
      <c r="OYM101"/>
      <c r="OYN101"/>
      <c r="OYO101"/>
      <c r="OYP101"/>
      <c r="OYQ101"/>
      <c r="OYR101"/>
      <c r="OYS101"/>
      <c r="OYT101"/>
      <c r="OYU101"/>
      <c r="OYV101"/>
      <c r="OYW101"/>
      <c r="OYX101"/>
      <c r="OYY101"/>
      <c r="OYZ101"/>
      <c r="OZA101"/>
      <c r="OZB101"/>
      <c r="OZC101"/>
      <c r="OZD101"/>
      <c r="OZE101"/>
      <c r="OZF101"/>
      <c r="OZG101"/>
      <c r="OZH101"/>
      <c r="OZI101"/>
      <c r="OZJ101"/>
      <c r="OZK101"/>
      <c r="OZL101"/>
      <c r="OZM101"/>
      <c r="OZN101"/>
      <c r="OZO101"/>
      <c r="OZP101"/>
      <c r="OZQ101"/>
      <c r="OZR101"/>
      <c r="OZS101"/>
      <c r="OZT101"/>
      <c r="OZU101"/>
      <c r="OZV101"/>
      <c r="OZW101"/>
      <c r="OZX101"/>
      <c r="OZY101"/>
      <c r="OZZ101"/>
      <c r="PAA101"/>
      <c r="PAB101"/>
      <c r="PAC101"/>
      <c r="PAD101"/>
      <c r="PAE101"/>
      <c r="PAF101"/>
      <c r="PAG101"/>
      <c r="PAH101"/>
      <c r="PAI101"/>
      <c r="PAJ101"/>
      <c r="PAK101"/>
      <c r="PAL101"/>
      <c r="PAM101"/>
      <c r="PAN101"/>
      <c r="PAO101"/>
      <c r="PAP101"/>
      <c r="PAQ101"/>
      <c r="PAR101"/>
      <c r="PAS101"/>
      <c r="PAT101"/>
      <c r="PAU101"/>
      <c r="PAV101"/>
      <c r="PAW101"/>
      <c r="PAX101"/>
      <c r="PAY101"/>
      <c r="PAZ101"/>
      <c r="PBA101"/>
      <c r="PBB101"/>
      <c r="PBC101"/>
      <c r="PBD101"/>
      <c r="PBE101"/>
      <c r="PBF101"/>
      <c r="PBG101"/>
      <c r="PBH101"/>
      <c r="PBI101"/>
      <c r="PBJ101"/>
      <c r="PBK101"/>
      <c r="PBL101"/>
      <c r="PBM101"/>
      <c r="PBN101"/>
      <c r="PBO101"/>
      <c r="PBP101"/>
      <c r="PBQ101"/>
      <c r="PBR101"/>
      <c r="PBS101"/>
      <c r="PBT101"/>
      <c r="PBU101"/>
      <c r="PBV101"/>
      <c r="PBW101"/>
      <c r="PBX101"/>
      <c r="PBY101"/>
      <c r="PBZ101"/>
      <c r="PCA101"/>
      <c r="PCB101"/>
      <c r="PCC101"/>
      <c r="PCD101"/>
      <c r="PCE101"/>
      <c r="PCF101"/>
      <c r="PCG101"/>
      <c r="PCH101"/>
      <c r="PCI101"/>
      <c r="PCJ101"/>
      <c r="PCK101"/>
      <c r="PCL101"/>
      <c r="PCM101"/>
      <c r="PCN101"/>
      <c r="PCO101"/>
      <c r="PCP101"/>
      <c r="PCQ101"/>
      <c r="PCR101"/>
      <c r="PCS101"/>
      <c r="PCT101"/>
      <c r="PCU101"/>
      <c r="PCV101"/>
      <c r="PCW101"/>
      <c r="PCX101"/>
      <c r="PCY101"/>
      <c r="PCZ101"/>
      <c r="PDA101"/>
      <c r="PDB101"/>
      <c r="PDC101"/>
      <c r="PDD101"/>
      <c r="PDE101"/>
      <c r="PDF101"/>
      <c r="PDG101"/>
      <c r="PDH101"/>
      <c r="PDI101"/>
      <c r="PDJ101"/>
      <c r="PDK101"/>
      <c r="PDL101"/>
      <c r="PDM101"/>
      <c r="PDN101"/>
      <c r="PDO101"/>
      <c r="PDP101"/>
      <c r="PDQ101"/>
      <c r="PDR101"/>
      <c r="PDS101"/>
      <c r="PDT101"/>
      <c r="PDU101"/>
      <c r="PDV101"/>
      <c r="PDW101"/>
      <c r="PDX101"/>
      <c r="PDY101"/>
      <c r="PDZ101"/>
      <c r="PEA101"/>
      <c r="PEB101"/>
      <c r="PEC101"/>
      <c r="PED101"/>
      <c r="PEE101"/>
      <c r="PEF101"/>
      <c r="PEG101"/>
      <c r="PEH101"/>
      <c r="PEI101"/>
      <c r="PEJ101"/>
      <c r="PEK101"/>
      <c r="PEL101"/>
      <c r="PEM101"/>
      <c r="PEN101"/>
      <c r="PEO101"/>
      <c r="PEP101"/>
      <c r="PEQ101"/>
      <c r="PER101"/>
      <c r="PES101"/>
      <c r="PET101"/>
      <c r="PEU101"/>
      <c r="PEV101"/>
      <c r="PEW101"/>
      <c r="PEX101"/>
      <c r="PEY101"/>
      <c r="PEZ101"/>
      <c r="PFA101"/>
      <c r="PFB101"/>
      <c r="PFC101"/>
      <c r="PFD101"/>
      <c r="PFE101"/>
      <c r="PFF101"/>
      <c r="PFG101"/>
      <c r="PFH101"/>
      <c r="PFI101"/>
      <c r="PFJ101"/>
      <c r="PFK101"/>
      <c r="PFL101"/>
      <c r="PFM101"/>
      <c r="PFN101"/>
      <c r="PFO101"/>
      <c r="PFP101"/>
      <c r="PFQ101"/>
      <c r="PFR101"/>
      <c r="PFS101"/>
      <c r="PFT101"/>
      <c r="PFU101"/>
      <c r="PFV101"/>
      <c r="PFW101"/>
      <c r="PFX101"/>
      <c r="PFY101"/>
      <c r="PFZ101"/>
      <c r="PGA101"/>
      <c r="PGB101"/>
      <c r="PGC101"/>
      <c r="PGD101"/>
      <c r="PGE101"/>
      <c r="PGF101"/>
      <c r="PGG101"/>
      <c r="PGH101"/>
      <c r="PGI101"/>
      <c r="PGJ101"/>
      <c r="PGK101"/>
      <c r="PGL101"/>
      <c r="PGM101"/>
      <c r="PGN101"/>
      <c r="PGO101"/>
      <c r="PGP101"/>
      <c r="PGQ101"/>
      <c r="PGR101"/>
      <c r="PGS101"/>
      <c r="PGT101"/>
      <c r="PGU101"/>
      <c r="PGV101"/>
      <c r="PGW101"/>
      <c r="PGX101"/>
      <c r="PGY101"/>
      <c r="PGZ101"/>
      <c r="PHA101"/>
      <c r="PHB101"/>
      <c r="PHC101"/>
      <c r="PHD101"/>
      <c r="PHE101"/>
      <c r="PHF101"/>
      <c r="PHG101"/>
      <c r="PHH101"/>
      <c r="PHI101"/>
      <c r="PHJ101"/>
      <c r="PHK101"/>
      <c r="PHL101"/>
      <c r="PHM101"/>
      <c r="PHN101"/>
      <c r="PHO101"/>
      <c r="PHP101"/>
      <c r="PHQ101"/>
      <c r="PHR101"/>
      <c r="PHS101"/>
      <c r="PHT101"/>
      <c r="PHU101"/>
      <c r="PHV101"/>
      <c r="PHW101"/>
      <c r="PHX101"/>
      <c r="PHY101"/>
      <c r="PHZ101"/>
      <c r="PIA101"/>
      <c r="PIB101"/>
      <c r="PIC101"/>
      <c r="PID101"/>
      <c r="PIE101"/>
      <c r="PIF101"/>
      <c r="PIG101"/>
      <c r="PIH101"/>
      <c r="PII101"/>
      <c r="PIJ101"/>
      <c r="PIK101"/>
      <c r="PIL101"/>
      <c r="PIM101"/>
      <c r="PIN101"/>
      <c r="PIO101"/>
      <c r="PIP101"/>
      <c r="PIQ101"/>
      <c r="PIR101"/>
      <c r="PIS101"/>
      <c r="PIT101"/>
      <c r="PIU101"/>
      <c r="PIV101"/>
      <c r="PIW101"/>
      <c r="PIX101"/>
      <c r="PIY101"/>
      <c r="PIZ101"/>
      <c r="PJA101"/>
      <c r="PJB101"/>
      <c r="PJC101"/>
      <c r="PJD101"/>
      <c r="PJE101"/>
      <c r="PJF101"/>
      <c r="PJG101"/>
      <c r="PJH101"/>
      <c r="PJI101"/>
      <c r="PJJ101"/>
      <c r="PJK101"/>
      <c r="PJL101"/>
      <c r="PJM101"/>
      <c r="PJN101"/>
      <c r="PJO101"/>
      <c r="PJP101"/>
      <c r="PJQ101"/>
      <c r="PJR101"/>
      <c r="PJS101"/>
      <c r="PJT101"/>
      <c r="PJU101"/>
      <c r="PJV101"/>
      <c r="PJW101"/>
      <c r="PJX101"/>
      <c r="PJY101"/>
      <c r="PJZ101"/>
      <c r="PKA101"/>
      <c r="PKB101"/>
      <c r="PKC101"/>
      <c r="PKD101"/>
      <c r="PKE101"/>
      <c r="PKF101"/>
      <c r="PKG101"/>
      <c r="PKH101"/>
      <c r="PKI101"/>
      <c r="PKJ101"/>
      <c r="PKK101"/>
      <c r="PKL101"/>
      <c r="PKM101"/>
      <c r="PKN101"/>
      <c r="PKO101"/>
      <c r="PKP101"/>
      <c r="PKQ101"/>
      <c r="PKR101"/>
      <c r="PKS101"/>
      <c r="PKT101"/>
      <c r="PKU101"/>
      <c r="PKV101"/>
      <c r="PKW101"/>
      <c r="PKX101"/>
      <c r="PKY101"/>
      <c r="PKZ101"/>
      <c r="PLA101"/>
      <c r="PLB101"/>
      <c r="PLC101"/>
      <c r="PLD101"/>
      <c r="PLE101"/>
      <c r="PLF101"/>
      <c r="PLG101"/>
      <c r="PLH101"/>
      <c r="PLI101"/>
      <c r="PLJ101"/>
      <c r="PLK101"/>
      <c r="PLL101"/>
      <c r="PLM101"/>
      <c r="PLN101"/>
      <c r="PLO101"/>
      <c r="PLP101"/>
      <c r="PLQ101"/>
      <c r="PLR101"/>
      <c r="PLS101"/>
      <c r="PLT101"/>
      <c r="PLU101"/>
      <c r="PLV101"/>
      <c r="PLW101"/>
      <c r="PLX101"/>
      <c r="PLY101"/>
      <c r="PLZ101"/>
      <c r="PMA101"/>
      <c r="PMB101"/>
      <c r="PMC101"/>
      <c r="PMD101"/>
      <c r="PME101"/>
      <c r="PMF101"/>
      <c r="PMG101"/>
      <c r="PMH101"/>
      <c r="PMI101"/>
      <c r="PMJ101"/>
      <c r="PMK101"/>
      <c r="PML101"/>
      <c r="PMM101"/>
      <c r="PMN101"/>
      <c r="PMO101"/>
      <c r="PMP101"/>
      <c r="PMQ101"/>
      <c r="PMR101"/>
      <c r="PMS101"/>
      <c r="PMT101"/>
      <c r="PMU101"/>
      <c r="PMV101"/>
      <c r="PMW101"/>
      <c r="PMX101"/>
      <c r="PMY101"/>
      <c r="PMZ101"/>
      <c r="PNA101"/>
      <c r="PNB101"/>
      <c r="PNC101"/>
      <c r="PND101"/>
      <c r="PNE101"/>
      <c r="PNF101"/>
      <c r="PNG101"/>
      <c r="PNH101"/>
      <c r="PNI101"/>
      <c r="PNJ101"/>
      <c r="PNK101"/>
      <c r="PNL101"/>
      <c r="PNM101"/>
      <c r="PNN101"/>
      <c r="PNO101"/>
      <c r="PNP101"/>
      <c r="PNQ101"/>
      <c r="PNR101"/>
      <c r="PNS101"/>
      <c r="PNT101"/>
      <c r="PNU101"/>
      <c r="PNV101"/>
      <c r="PNW101"/>
      <c r="PNX101"/>
      <c r="PNY101"/>
      <c r="PNZ101"/>
      <c r="POA101"/>
      <c r="POB101"/>
      <c r="POC101"/>
      <c r="POD101"/>
      <c r="POE101"/>
      <c r="POF101"/>
      <c r="POG101"/>
      <c r="POH101"/>
      <c r="POI101"/>
      <c r="POJ101"/>
      <c r="POK101"/>
      <c r="POL101"/>
      <c r="POM101"/>
      <c r="PON101"/>
      <c r="POO101"/>
      <c r="POP101"/>
      <c r="POQ101"/>
      <c r="POR101"/>
      <c r="POS101"/>
      <c r="POT101"/>
      <c r="POU101"/>
      <c r="POV101"/>
      <c r="POW101"/>
      <c r="POX101"/>
      <c r="POY101"/>
      <c r="POZ101"/>
      <c r="PPA101"/>
      <c r="PPB101"/>
      <c r="PPC101"/>
      <c r="PPD101"/>
      <c r="PPE101"/>
      <c r="PPF101"/>
      <c r="PPG101"/>
      <c r="PPH101"/>
      <c r="PPI101"/>
      <c r="PPJ101"/>
      <c r="PPK101"/>
      <c r="PPL101"/>
      <c r="PPM101"/>
      <c r="PPN101"/>
      <c r="PPO101"/>
      <c r="PPP101"/>
      <c r="PPQ101"/>
      <c r="PPR101"/>
      <c r="PPS101"/>
      <c r="PPT101"/>
      <c r="PPU101"/>
      <c r="PPV101"/>
      <c r="PPW101"/>
      <c r="PPX101"/>
      <c r="PPY101"/>
      <c r="PPZ101"/>
      <c r="PQA101"/>
      <c r="PQB101"/>
      <c r="PQC101"/>
      <c r="PQD101"/>
      <c r="PQE101"/>
      <c r="PQF101"/>
      <c r="PQG101"/>
      <c r="PQH101"/>
      <c r="PQI101"/>
      <c r="PQJ101"/>
      <c r="PQK101"/>
      <c r="PQL101"/>
      <c r="PQM101"/>
      <c r="PQN101"/>
      <c r="PQO101"/>
      <c r="PQP101"/>
      <c r="PQQ101"/>
      <c r="PQR101"/>
      <c r="PQS101"/>
      <c r="PQT101"/>
      <c r="PQU101"/>
      <c r="PQV101"/>
      <c r="PQW101"/>
      <c r="PQX101"/>
      <c r="PQY101"/>
      <c r="PQZ101"/>
      <c r="PRA101"/>
      <c r="PRB101"/>
      <c r="PRC101"/>
      <c r="PRD101"/>
      <c r="PRE101"/>
      <c r="PRF101"/>
      <c r="PRG101"/>
      <c r="PRH101"/>
      <c r="PRI101"/>
      <c r="PRJ101"/>
      <c r="PRK101"/>
      <c r="PRL101"/>
      <c r="PRM101"/>
      <c r="PRN101"/>
      <c r="PRO101"/>
      <c r="PRP101"/>
      <c r="PRQ101"/>
      <c r="PRR101"/>
      <c r="PRS101"/>
      <c r="PRT101"/>
      <c r="PRU101"/>
      <c r="PRV101"/>
      <c r="PRW101"/>
      <c r="PRX101"/>
      <c r="PRY101"/>
      <c r="PRZ101"/>
      <c r="PSA101"/>
      <c r="PSB101"/>
      <c r="PSC101"/>
      <c r="PSD101"/>
      <c r="PSE101"/>
      <c r="PSF101"/>
      <c r="PSG101"/>
      <c r="PSH101"/>
      <c r="PSI101"/>
      <c r="PSJ101"/>
      <c r="PSK101"/>
      <c r="PSL101"/>
      <c r="PSM101"/>
      <c r="PSN101"/>
      <c r="PSO101"/>
      <c r="PSP101"/>
      <c r="PSQ101"/>
      <c r="PSR101"/>
      <c r="PSS101"/>
      <c r="PST101"/>
      <c r="PSU101"/>
      <c r="PSV101"/>
      <c r="PSW101"/>
      <c r="PSX101"/>
      <c r="PSY101"/>
      <c r="PSZ101"/>
      <c r="PTA101"/>
      <c r="PTB101"/>
      <c r="PTC101"/>
      <c r="PTD101"/>
      <c r="PTE101"/>
      <c r="PTF101"/>
      <c r="PTG101"/>
      <c r="PTH101"/>
      <c r="PTI101"/>
      <c r="PTJ101"/>
      <c r="PTK101"/>
      <c r="PTL101"/>
      <c r="PTM101"/>
      <c r="PTN101"/>
      <c r="PTO101"/>
      <c r="PTP101"/>
      <c r="PTQ101"/>
      <c r="PTR101"/>
      <c r="PTS101"/>
      <c r="PTT101"/>
      <c r="PTU101"/>
      <c r="PTV101"/>
      <c r="PTW101"/>
      <c r="PTX101"/>
      <c r="PTY101"/>
      <c r="PTZ101"/>
      <c r="PUA101"/>
      <c r="PUB101"/>
      <c r="PUC101"/>
      <c r="PUD101"/>
      <c r="PUE101"/>
      <c r="PUF101"/>
      <c r="PUG101"/>
      <c r="PUH101"/>
      <c r="PUI101"/>
      <c r="PUJ101"/>
      <c r="PUK101"/>
      <c r="PUL101"/>
      <c r="PUM101"/>
      <c r="PUN101"/>
      <c r="PUO101"/>
      <c r="PUP101"/>
      <c r="PUQ101"/>
      <c r="PUR101"/>
      <c r="PUS101"/>
      <c r="PUT101"/>
      <c r="PUU101"/>
      <c r="PUV101"/>
      <c r="PUW101"/>
      <c r="PUX101"/>
      <c r="PUY101"/>
      <c r="PUZ101"/>
      <c r="PVA101"/>
      <c r="PVB101"/>
      <c r="PVC101"/>
      <c r="PVD101"/>
      <c r="PVE101"/>
      <c r="PVF101"/>
      <c r="PVG101"/>
      <c r="PVH101"/>
      <c r="PVI101"/>
      <c r="PVJ101"/>
      <c r="PVK101"/>
      <c r="PVL101"/>
      <c r="PVM101"/>
      <c r="PVN101"/>
      <c r="PVO101"/>
      <c r="PVP101"/>
      <c r="PVQ101"/>
      <c r="PVR101"/>
      <c r="PVS101"/>
      <c r="PVT101"/>
      <c r="PVU101"/>
      <c r="PVV101"/>
      <c r="PVW101"/>
      <c r="PVX101"/>
      <c r="PVY101"/>
      <c r="PVZ101"/>
      <c r="PWA101"/>
      <c r="PWB101"/>
      <c r="PWC101"/>
      <c r="PWD101"/>
      <c r="PWE101"/>
      <c r="PWF101"/>
      <c r="PWG101"/>
      <c r="PWH101"/>
      <c r="PWI101"/>
      <c r="PWJ101"/>
      <c r="PWK101"/>
      <c r="PWL101"/>
      <c r="PWM101"/>
      <c r="PWN101"/>
      <c r="PWO101"/>
      <c r="PWP101"/>
      <c r="PWQ101"/>
      <c r="PWR101"/>
      <c r="PWS101"/>
      <c r="PWT101"/>
      <c r="PWU101"/>
      <c r="PWV101"/>
      <c r="PWW101"/>
      <c r="PWX101"/>
      <c r="PWY101"/>
      <c r="PWZ101"/>
      <c r="PXA101"/>
      <c r="PXB101"/>
      <c r="PXC101"/>
      <c r="PXD101"/>
      <c r="PXE101"/>
      <c r="PXF101"/>
      <c r="PXG101"/>
      <c r="PXH101"/>
      <c r="PXI101"/>
      <c r="PXJ101"/>
      <c r="PXK101"/>
      <c r="PXL101"/>
      <c r="PXM101"/>
      <c r="PXN101"/>
      <c r="PXO101"/>
      <c r="PXP101"/>
      <c r="PXQ101"/>
      <c r="PXR101"/>
      <c r="PXS101"/>
      <c r="PXT101"/>
      <c r="PXU101"/>
      <c r="PXV101"/>
      <c r="PXW101"/>
      <c r="PXX101"/>
      <c r="PXY101"/>
      <c r="PXZ101"/>
      <c r="PYA101"/>
      <c r="PYB101"/>
      <c r="PYC101"/>
      <c r="PYD101"/>
      <c r="PYE101"/>
      <c r="PYF101"/>
      <c r="PYG101"/>
      <c r="PYH101"/>
      <c r="PYI101"/>
      <c r="PYJ101"/>
      <c r="PYK101"/>
      <c r="PYL101"/>
      <c r="PYM101"/>
      <c r="PYN101"/>
      <c r="PYO101"/>
      <c r="PYP101"/>
      <c r="PYQ101"/>
      <c r="PYR101"/>
      <c r="PYS101"/>
      <c r="PYT101"/>
      <c r="PYU101"/>
      <c r="PYV101"/>
      <c r="PYW101"/>
      <c r="PYX101"/>
      <c r="PYY101"/>
      <c r="PYZ101"/>
      <c r="PZA101"/>
      <c r="PZB101"/>
      <c r="PZC101"/>
      <c r="PZD101"/>
      <c r="PZE101"/>
      <c r="PZF101"/>
      <c r="PZG101"/>
      <c r="PZH101"/>
      <c r="PZI101"/>
      <c r="PZJ101"/>
      <c r="PZK101"/>
      <c r="PZL101"/>
      <c r="PZM101"/>
      <c r="PZN101"/>
      <c r="PZO101"/>
      <c r="PZP101"/>
      <c r="PZQ101"/>
      <c r="PZR101"/>
      <c r="PZS101"/>
      <c r="PZT101"/>
      <c r="PZU101"/>
      <c r="PZV101"/>
      <c r="PZW101"/>
      <c r="PZX101"/>
      <c r="PZY101"/>
      <c r="PZZ101"/>
      <c r="QAA101"/>
      <c r="QAB101"/>
      <c r="QAC101"/>
      <c r="QAD101"/>
      <c r="QAE101"/>
      <c r="QAF101"/>
      <c r="QAG101"/>
      <c r="QAH101"/>
      <c r="QAI101"/>
      <c r="QAJ101"/>
      <c r="QAK101"/>
      <c r="QAL101"/>
      <c r="QAM101"/>
      <c r="QAN101"/>
      <c r="QAO101"/>
      <c r="QAP101"/>
      <c r="QAQ101"/>
      <c r="QAR101"/>
      <c r="QAS101"/>
      <c r="QAT101"/>
      <c r="QAU101"/>
      <c r="QAV101"/>
      <c r="QAW101"/>
      <c r="QAX101"/>
      <c r="QAY101"/>
      <c r="QAZ101"/>
      <c r="QBA101"/>
      <c r="QBB101"/>
      <c r="QBC101"/>
      <c r="QBD101"/>
      <c r="QBE101"/>
      <c r="QBF101"/>
      <c r="QBG101"/>
      <c r="QBH101"/>
      <c r="QBI101"/>
      <c r="QBJ101"/>
      <c r="QBK101"/>
      <c r="QBL101"/>
      <c r="QBM101"/>
      <c r="QBN101"/>
      <c r="QBO101"/>
      <c r="QBP101"/>
      <c r="QBQ101"/>
      <c r="QBR101"/>
      <c r="QBS101"/>
      <c r="QBT101"/>
      <c r="QBU101"/>
      <c r="QBV101"/>
      <c r="QBW101"/>
      <c r="QBX101"/>
      <c r="QBY101"/>
      <c r="QBZ101"/>
      <c r="QCA101"/>
      <c r="QCB101"/>
      <c r="QCC101"/>
      <c r="QCD101"/>
      <c r="QCE101"/>
      <c r="QCF101"/>
      <c r="QCG101"/>
      <c r="QCH101"/>
      <c r="QCI101"/>
      <c r="QCJ101"/>
      <c r="QCK101"/>
      <c r="QCL101"/>
      <c r="QCM101"/>
      <c r="QCN101"/>
      <c r="QCO101"/>
      <c r="QCP101"/>
      <c r="QCQ101"/>
      <c r="QCR101"/>
      <c r="QCS101"/>
      <c r="QCT101"/>
      <c r="QCU101"/>
      <c r="QCV101"/>
      <c r="QCW101"/>
      <c r="QCX101"/>
      <c r="QCY101"/>
      <c r="QCZ101"/>
      <c r="QDA101"/>
      <c r="QDB101"/>
      <c r="QDC101"/>
      <c r="QDD101"/>
      <c r="QDE101"/>
      <c r="QDF101"/>
      <c r="QDG101"/>
      <c r="QDH101"/>
      <c r="QDI101"/>
      <c r="QDJ101"/>
      <c r="QDK101"/>
      <c r="QDL101"/>
      <c r="QDM101"/>
      <c r="QDN101"/>
      <c r="QDO101"/>
      <c r="QDP101"/>
      <c r="QDQ101"/>
      <c r="QDR101"/>
      <c r="QDS101"/>
      <c r="QDT101"/>
      <c r="QDU101"/>
      <c r="QDV101"/>
      <c r="QDW101"/>
      <c r="QDX101"/>
      <c r="QDY101"/>
      <c r="QDZ101"/>
      <c r="QEA101"/>
      <c r="QEB101"/>
      <c r="QEC101"/>
      <c r="QED101"/>
      <c r="QEE101"/>
      <c r="QEF101"/>
      <c r="QEG101"/>
      <c r="QEH101"/>
      <c r="QEI101"/>
      <c r="QEJ101"/>
      <c r="QEK101"/>
      <c r="QEL101"/>
      <c r="QEM101"/>
      <c r="QEN101"/>
      <c r="QEO101"/>
      <c r="QEP101"/>
      <c r="QEQ101"/>
      <c r="QER101"/>
      <c r="QES101"/>
      <c r="QET101"/>
      <c r="QEU101"/>
      <c r="QEV101"/>
      <c r="QEW101"/>
      <c r="QEX101"/>
      <c r="QEY101"/>
      <c r="QEZ101"/>
      <c r="QFA101"/>
      <c r="QFB101"/>
      <c r="QFC101"/>
      <c r="QFD101"/>
      <c r="QFE101"/>
      <c r="QFF101"/>
      <c r="QFG101"/>
      <c r="QFH101"/>
      <c r="QFI101"/>
      <c r="QFJ101"/>
      <c r="QFK101"/>
      <c r="QFL101"/>
      <c r="QFM101"/>
      <c r="QFN101"/>
      <c r="QFO101"/>
      <c r="QFP101"/>
      <c r="QFQ101"/>
      <c r="QFR101"/>
      <c r="QFS101"/>
      <c r="QFT101"/>
      <c r="QFU101"/>
      <c r="QFV101"/>
      <c r="QFW101"/>
      <c r="QFX101"/>
      <c r="QFY101"/>
      <c r="QFZ101"/>
      <c r="QGA101"/>
      <c r="QGB101"/>
      <c r="QGC101"/>
      <c r="QGD101"/>
      <c r="QGE101"/>
      <c r="QGF101"/>
      <c r="QGG101"/>
      <c r="QGH101"/>
      <c r="QGI101"/>
      <c r="QGJ101"/>
      <c r="QGK101"/>
      <c r="QGL101"/>
      <c r="QGM101"/>
      <c r="QGN101"/>
      <c r="QGO101"/>
      <c r="QGP101"/>
      <c r="QGQ101"/>
      <c r="QGR101"/>
      <c r="QGS101"/>
      <c r="QGT101"/>
      <c r="QGU101"/>
      <c r="QGV101"/>
      <c r="QGW101"/>
      <c r="QGX101"/>
      <c r="QGY101"/>
      <c r="QGZ101"/>
      <c r="QHA101"/>
      <c r="QHB101"/>
      <c r="QHC101"/>
      <c r="QHD101"/>
      <c r="QHE101"/>
      <c r="QHF101"/>
      <c r="QHG101"/>
      <c r="QHH101"/>
      <c r="QHI101"/>
      <c r="QHJ101"/>
      <c r="QHK101"/>
      <c r="QHL101"/>
      <c r="QHM101"/>
      <c r="QHN101"/>
      <c r="QHO101"/>
      <c r="QHP101"/>
      <c r="QHQ101"/>
      <c r="QHR101"/>
      <c r="QHS101"/>
      <c r="QHT101"/>
      <c r="QHU101"/>
      <c r="QHV101"/>
      <c r="QHW101"/>
      <c r="QHX101"/>
      <c r="QHY101"/>
      <c r="QHZ101"/>
      <c r="QIA101"/>
      <c r="QIB101"/>
      <c r="QIC101"/>
      <c r="QID101"/>
      <c r="QIE101"/>
      <c r="QIF101"/>
      <c r="QIG101"/>
      <c r="QIH101"/>
      <c r="QII101"/>
      <c r="QIJ101"/>
      <c r="QIK101"/>
      <c r="QIL101"/>
      <c r="QIM101"/>
      <c r="QIN101"/>
      <c r="QIO101"/>
      <c r="QIP101"/>
      <c r="QIQ101"/>
      <c r="QIR101"/>
      <c r="QIS101"/>
      <c r="QIT101"/>
      <c r="QIU101"/>
      <c r="QIV101"/>
      <c r="QIW101"/>
      <c r="QIX101"/>
      <c r="QIY101"/>
      <c r="QIZ101"/>
      <c r="QJA101"/>
      <c r="QJB101"/>
      <c r="QJC101"/>
      <c r="QJD101"/>
      <c r="QJE101"/>
      <c r="QJF101"/>
      <c r="QJG101"/>
      <c r="QJH101"/>
      <c r="QJI101"/>
      <c r="QJJ101"/>
      <c r="QJK101"/>
      <c r="QJL101"/>
      <c r="QJM101"/>
      <c r="QJN101"/>
      <c r="QJO101"/>
      <c r="QJP101"/>
      <c r="QJQ101"/>
      <c r="QJR101"/>
      <c r="QJS101"/>
      <c r="QJT101"/>
      <c r="QJU101"/>
      <c r="QJV101"/>
      <c r="QJW101"/>
      <c r="QJX101"/>
      <c r="QJY101"/>
      <c r="QJZ101"/>
      <c r="QKA101"/>
      <c r="QKB101"/>
      <c r="QKC101"/>
      <c r="QKD101"/>
      <c r="QKE101"/>
      <c r="QKF101"/>
      <c r="QKG101"/>
      <c r="QKH101"/>
      <c r="QKI101"/>
      <c r="QKJ101"/>
      <c r="QKK101"/>
      <c r="QKL101"/>
      <c r="QKM101"/>
      <c r="QKN101"/>
      <c r="QKO101"/>
      <c r="QKP101"/>
      <c r="QKQ101"/>
      <c r="QKR101"/>
      <c r="QKS101"/>
      <c r="QKT101"/>
      <c r="QKU101"/>
      <c r="QKV101"/>
      <c r="QKW101"/>
      <c r="QKX101"/>
      <c r="QKY101"/>
      <c r="QKZ101"/>
      <c r="QLA101"/>
      <c r="QLB101"/>
      <c r="QLC101"/>
      <c r="QLD101"/>
      <c r="QLE101"/>
      <c r="QLF101"/>
      <c r="QLG101"/>
      <c r="QLH101"/>
      <c r="QLI101"/>
      <c r="QLJ101"/>
      <c r="QLK101"/>
      <c r="QLL101"/>
      <c r="QLM101"/>
      <c r="QLN101"/>
      <c r="QLO101"/>
      <c r="QLP101"/>
      <c r="QLQ101"/>
      <c r="QLR101"/>
      <c r="QLS101"/>
      <c r="QLT101"/>
      <c r="QLU101"/>
      <c r="QLV101"/>
      <c r="QLW101"/>
      <c r="QLX101"/>
      <c r="QLY101"/>
      <c r="QLZ101"/>
      <c r="QMA101"/>
      <c r="QMB101"/>
      <c r="QMC101"/>
      <c r="QMD101"/>
      <c r="QME101"/>
      <c r="QMF101"/>
      <c r="QMG101"/>
      <c r="QMH101"/>
      <c r="QMI101"/>
      <c r="QMJ101"/>
      <c r="QMK101"/>
      <c r="QML101"/>
      <c r="QMM101"/>
      <c r="QMN101"/>
      <c r="QMO101"/>
      <c r="QMP101"/>
      <c r="QMQ101"/>
      <c r="QMR101"/>
      <c r="QMS101"/>
      <c r="QMT101"/>
      <c r="QMU101"/>
      <c r="QMV101"/>
      <c r="QMW101"/>
      <c r="QMX101"/>
      <c r="QMY101"/>
      <c r="QMZ101"/>
      <c r="QNA101"/>
      <c r="QNB101"/>
      <c r="QNC101"/>
      <c r="QND101"/>
      <c r="QNE101"/>
      <c r="QNF101"/>
      <c r="QNG101"/>
      <c r="QNH101"/>
      <c r="QNI101"/>
      <c r="QNJ101"/>
      <c r="QNK101"/>
      <c r="QNL101"/>
      <c r="QNM101"/>
      <c r="QNN101"/>
      <c r="QNO101"/>
      <c r="QNP101"/>
      <c r="QNQ101"/>
      <c r="QNR101"/>
      <c r="QNS101"/>
      <c r="QNT101"/>
      <c r="QNU101"/>
      <c r="QNV101"/>
      <c r="QNW101"/>
      <c r="QNX101"/>
      <c r="QNY101"/>
      <c r="QNZ101"/>
      <c r="QOA101"/>
      <c r="QOB101"/>
      <c r="QOC101"/>
      <c r="QOD101"/>
      <c r="QOE101"/>
      <c r="QOF101"/>
      <c r="QOG101"/>
      <c r="QOH101"/>
      <c r="QOI101"/>
      <c r="QOJ101"/>
      <c r="QOK101"/>
      <c r="QOL101"/>
      <c r="QOM101"/>
      <c r="QON101"/>
      <c r="QOO101"/>
      <c r="QOP101"/>
      <c r="QOQ101"/>
      <c r="QOR101"/>
      <c r="QOS101"/>
      <c r="QOT101"/>
      <c r="QOU101"/>
      <c r="QOV101"/>
      <c r="QOW101"/>
      <c r="QOX101"/>
      <c r="QOY101"/>
      <c r="QOZ101"/>
      <c r="QPA101"/>
      <c r="QPB101"/>
      <c r="QPC101"/>
      <c r="QPD101"/>
      <c r="QPE101"/>
      <c r="QPF101"/>
      <c r="QPG101"/>
      <c r="QPH101"/>
      <c r="QPI101"/>
      <c r="QPJ101"/>
      <c r="QPK101"/>
      <c r="QPL101"/>
      <c r="QPM101"/>
      <c r="QPN101"/>
      <c r="QPO101"/>
      <c r="QPP101"/>
      <c r="QPQ101"/>
      <c r="QPR101"/>
      <c r="QPS101"/>
      <c r="QPT101"/>
      <c r="QPU101"/>
      <c r="QPV101"/>
      <c r="QPW101"/>
      <c r="QPX101"/>
      <c r="QPY101"/>
      <c r="QPZ101"/>
      <c r="QQA101"/>
      <c r="QQB101"/>
      <c r="QQC101"/>
      <c r="QQD101"/>
      <c r="QQE101"/>
      <c r="QQF101"/>
      <c r="QQG101"/>
      <c r="QQH101"/>
      <c r="QQI101"/>
      <c r="QQJ101"/>
      <c r="QQK101"/>
      <c r="QQL101"/>
      <c r="QQM101"/>
      <c r="QQN101"/>
      <c r="QQO101"/>
      <c r="QQP101"/>
      <c r="QQQ101"/>
      <c r="QQR101"/>
      <c r="QQS101"/>
      <c r="QQT101"/>
      <c r="QQU101"/>
      <c r="QQV101"/>
      <c r="QQW101"/>
      <c r="QQX101"/>
      <c r="QQY101"/>
      <c r="QQZ101"/>
      <c r="QRA101"/>
      <c r="QRB101"/>
      <c r="QRC101"/>
      <c r="QRD101"/>
      <c r="QRE101"/>
      <c r="QRF101"/>
      <c r="QRG101"/>
      <c r="QRH101"/>
      <c r="QRI101"/>
      <c r="QRJ101"/>
      <c r="QRK101"/>
      <c r="QRL101"/>
      <c r="QRM101"/>
      <c r="QRN101"/>
      <c r="QRO101"/>
      <c r="QRP101"/>
      <c r="QRQ101"/>
      <c r="QRR101"/>
      <c r="QRS101"/>
      <c r="QRT101"/>
      <c r="QRU101"/>
      <c r="QRV101"/>
      <c r="QRW101"/>
      <c r="QRX101"/>
      <c r="QRY101"/>
      <c r="QRZ101"/>
      <c r="QSA101"/>
      <c r="QSB101"/>
      <c r="QSC101"/>
      <c r="QSD101"/>
      <c r="QSE101"/>
      <c r="QSF101"/>
      <c r="QSG101"/>
      <c r="QSH101"/>
      <c r="QSI101"/>
      <c r="QSJ101"/>
      <c r="QSK101"/>
      <c r="QSL101"/>
      <c r="QSM101"/>
      <c r="QSN101"/>
      <c r="QSO101"/>
      <c r="QSP101"/>
      <c r="QSQ101"/>
      <c r="QSR101"/>
      <c r="QSS101"/>
      <c r="QST101"/>
      <c r="QSU101"/>
      <c r="QSV101"/>
      <c r="QSW101"/>
      <c r="QSX101"/>
      <c r="QSY101"/>
      <c r="QSZ101"/>
      <c r="QTA101"/>
      <c r="QTB101"/>
      <c r="QTC101"/>
      <c r="QTD101"/>
      <c r="QTE101"/>
      <c r="QTF101"/>
      <c r="QTG101"/>
      <c r="QTH101"/>
      <c r="QTI101"/>
      <c r="QTJ101"/>
      <c r="QTK101"/>
      <c r="QTL101"/>
      <c r="QTM101"/>
      <c r="QTN101"/>
      <c r="QTO101"/>
      <c r="QTP101"/>
      <c r="QTQ101"/>
      <c r="QTR101"/>
      <c r="QTS101"/>
      <c r="QTT101"/>
      <c r="QTU101"/>
      <c r="QTV101"/>
      <c r="QTW101"/>
      <c r="QTX101"/>
      <c r="QTY101"/>
      <c r="QTZ101"/>
      <c r="QUA101"/>
      <c r="QUB101"/>
      <c r="QUC101"/>
      <c r="QUD101"/>
      <c r="QUE101"/>
      <c r="QUF101"/>
      <c r="QUG101"/>
      <c r="QUH101"/>
      <c r="QUI101"/>
      <c r="QUJ101"/>
      <c r="QUK101"/>
      <c r="QUL101"/>
      <c r="QUM101"/>
      <c r="QUN101"/>
      <c r="QUO101"/>
      <c r="QUP101"/>
      <c r="QUQ101"/>
      <c r="QUR101"/>
      <c r="QUS101"/>
      <c r="QUT101"/>
      <c r="QUU101"/>
      <c r="QUV101"/>
      <c r="QUW101"/>
      <c r="QUX101"/>
      <c r="QUY101"/>
      <c r="QUZ101"/>
      <c r="QVA101"/>
      <c r="QVB101"/>
      <c r="QVC101"/>
      <c r="QVD101"/>
      <c r="QVE101"/>
      <c r="QVF101"/>
      <c r="QVG101"/>
      <c r="QVH101"/>
      <c r="QVI101"/>
      <c r="QVJ101"/>
      <c r="QVK101"/>
      <c r="QVL101"/>
      <c r="QVM101"/>
      <c r="QVN101"/>
      <c r="QVO101"/>
      <c r="QVP101"/>
      <c r="QVQ101"/>
      <c r="QVR101"/>
      <c r="QVS101"/>
      <c r="QVT101"/>
      <c r="QVU101"/>
      <c r="QVV101"/>
      <c r="QVW101"/>
      <c r="QVX101"/>
      <c r="QVY101"/>
      <c r="QVZ101"/>
      <c r="QWA101"/>
      <c r="QWB101"/>
      <c r="QWC101"/>
      <c r="QWD101"/>
      <c r="QWE101"/>
      <c r="QWF101"/>
      <c r="QWG101"/>
      <c r="QWH101"/>
      <c r="QWI101"/>
      <c r="QWJ101"/>
      <c r="QWK101"/>
      <c r="QWL101"/>
      <c r="QWM101"/>
      <c r="QWN101"/>
      <c r="QWO101"/>
      <c r="QWP101"/>
      <c r="QWQ101"/>
      <c r="QWR101"/>
      <c r="QWS101"/>
      <c r="QWT101"/>
      <c r="QWU101"/>
      <c r="QWV101"/>
      <c r="QWW101"/>
      <c r="QWX101"/>
      <c r="QWY101"/>
      <c r="QWZ101"/>
      <c r="QXA101"/>
      <c r="QXB101"/>
      <c r="QXC101"/>
      <c r="QXD101"/>
      <c r="QXE101"/>
      <c r="QXF101"/>
      <c r="QXG101"/>
      <c r="QXH101"/>
      <c r="QXI101"/>
      <c r="QXJ101"/>
      <c r="QXK101"/>
      <c r="QXL101"/>
      <c r="QXM101"/>
      <c r="QXN101"/>
      <c r="QXO101"/>
      <c r="QXP101"/>
      <c r="QXQ101"/>
      <c r="QXR101"/>
      <c r="QXS101"/>
      <c r="QXT101"/>
      <c r="QXU101"/>
      <c r="QXV101"/>
      <c r="QXW101"/>
      <c r="QXX101"/>
      <c r="QXY101"/>
      <c r="QXZ101"/>
      <c r="QYA101"/>
      <c r="QYB101"/>
      <c r="QYC101"/>
      <c r="QYD101"/>
      <c r="QYE101"/>
      <c r="QYF101"/>
      <c r="QYG101"/>
      <c r="QYH101"/>
      <c r="QYI101"/>
      <c r="QYJ101"/>
      <c r="QYK101"/>
      <c r="QYL101"/>
      <c r="QYM101"/>
      <c r="QYN101"/>
      <c r="QYO101"/>
      <c r="QYP101"/>
      <c r="QYQ101"/>
      <c r="QYR101"/>
      <c r="QYS101"/>
      <c r="QYT101"/>
      <c r="QYU101"/>
      <c r="QYV101"/>
      <c r="QYW101"/>
      <c r="QYX101"/>
      <c r="QYY101"/>
      <c r="QYZ101"/>
      <c r="QZA101"/>
      <c r="QZB101"/>
      <c r="QZC101"/>
      <c r="QZD101"/>
      <c r="QZE101"/>
      <c r="QZF101"/>
      <c r="QZG101"/>
      <c r="QZH101"/>
      <c r="QZI101"/>
      <c r="QZJ101"/>
      <c r="QZK101"/>
      <c r="QZL101"/>
      <c r="QZM101"/>
      <c r="QZN101"/>
      <c r="QZO101"/>
      <c r="QZP101"/>
      <c r="QZQ101"/>
      <c r="QZR101"/>
      <c r="QZS101"/>
      <c r="QZT101"/>
      <c r="QZU101"/>
      <c r="QZV101"/>
      <c r="QZW101"/>
      <c r="QZX101"/>
      <c r="QZY101"/>
      <c r="QZZ101"/>
      <c r="RAA101"/>
      <c r="RAB101"/>
      <c r="RAC101"/>
      <c r="RAD101"/>
      <c r="RAE101"/>
      <c r="RAF101"/>
      <c r="RAG101"/>
      <c r="RAH101"/>
      <c r="RAI101"/>
      <c r="RAJ101"/>
      <c r="RAK101"/>
      <c r="RAL101"/>
      <c r="RAM101"/>
      <c r="RAN101"/>
      <c r="RAO101"/>
      <c r="RAP101"/>
      <c r="RAQ101"/>
      <c r="RAR101"/>
      <c r="RAS101"/>
      <c r="RAT101"/>
      <c r="RAU101"/>
      <c r="RAV101"/>
      <c r="RAW101"/>
      <c r="RAX101"/>
      <c r="RAY101"/>
      <c r="RAZ101"/>
      <c r="RBA101"/>
      <c r="RBB101"/>
      <c r="RBC101"/>
      <c r="RBD101"/>
      <c r="RBE101"/>
      <c r="RBF101"/>
      <c r="RBG101"/>
      <c r="RBH101"/>
      <c r="RBI101"/>
      <c r="RBJ101"/>
      <c r="RBK101"/>
      <c r="RBL101"/>
      <c r="RBM101"/>
      <c r="RBN101"/>
      <c r="RBO101"/>
      <c r="RBP101"/>
      <c r="RBQ101"/>
      <c r="RBR101"/>
      <c r="RBS101"/>
      <c r="RBT101"/>
      <c r="RBU101"/>
      <c r="RBV101"/>
      <c r="RBW101"/>
      <c r="RBX101"/>
      <c r="RBY101"/>
      <c r="RBZ101"/>
      <c r="RCA101"/>
      <c r="RCB101"/>
      <c r="RCC101"/>
      <c r="RCD101"/>
      <c r="RCE101"/>
      <c r="RCF101"/>
      <c r="RCG101"/>
      <c r="RCH101"/>
      <c r="RCI101"/>
      <c r="RCJ101"/>
      <c r="RCK101"/>
      <c r="RCL101"/>
      <c r="RCM101"/>
      <c r="RCN101"/>
      <c r="RCO101"/>
      <c r="RCP101"/>
      <c r="RCQ101"/>
      <c r="RCR101"/>
      <c r="RCS101"/>
      <c r="RCT101"/>
      <c r="RCU101"/>
      <c r="RCV101"/>
      <c r="RCW101"/>
      <c r="RCX101"/>
      <c r="RCY101"/>
      <c r="RCZ101"/>
      <c r="RDA101"/>
      <c r="RDB101"/>
      <c r="RDC101"/>
      <c r="RDD101"/>
      <c r="RDE101"/>
      <c r="RDF101"/>
      <c r="RDG101"/>
      <c r="RDH101"/>
      <c r="RDI101"/>
      <c r="RDJ101"/>
      <c r="RDK101"/>
      <c r="RDL101"/>
      <c r="RDM101"/>
      <c r="RDN101"/>
      <c r="RDO101"/>
      <c r="RDP101"/>
      <c r="RDQ101"/>
      <c r="RDR101"/>
      <c r="RDS101"/>
      <c r="RDT101"/>
      <c r="RDU101"/>
      <c r="RDV101"/>
      <c r="RDW101"/>
      <c r="RDX101"/>
      <c r="RDY101"/>
      <c r="RDZ101"/>
      <c r="REA101"/>
      <c r="REB101"/>
      <c r="REC101"/>
      <c r="RED101"/>
      <c r="REE101"/>
      <c r="REF101"/>
      <c r="REG101"/>
      <c r="REH101"/>
      <c r="REI101"/>
      <c r="REJ101"/>
      <c r="REK101"/>
      <c r="REL101"/>
      <c r="REM101"/>
      <c r="REN101"/>
      <c r="REO101"/>
      <c r="REP101"/>
      <c r="REQ101"/>
      <c r="RER101"/>
      <c r="RES101"/>
      <c r="RET101"/>
      <c r="REU101"/>
      <c r="REV101"/>
      <c r="REW101"/>
      <c r="REX101"/>
      <c r="REY101"/>
      <c r="REZ101"/>
      <c r="RFA101"/>
      <c r="RFB101"/>
      <c r="RFC101"/>
      <c r="RFD101"/>
      <c r="RFE101"/>
      <c r="RFF101"/>
      <c r="RFG101"/>
      <c r="RFH101"/>
      <c r="RFI101"/>
      <c r="RFJ101"/>
      <c r="RFK101"/>
      <c r="RFL101"/>
      <c r="RFM101"/>
      <c r="RFN101"/>
      <c r="RFO101"/>
      <c r="RFP101"/>
      <c r="RFQ101"/>
      <c r="RFR101"/>
      <c r="RFS101"/>
      <c r="RFT101"/>
      <c r="RFU101"/>
      <c r="RFV101"/>
      <c r="RFW101"/>
      <c r="RFX101"/>
      <c r="RFY101"/>
      <c r="RFZ101"/>
      <c r="RGA101"/>
      <c r="RGB101"/>
      <c r="RGC101"/>
      <c r="RGD101"/>
      <c r="RGE101"/>
      <c r="RGF101"/>
      <c r="RGG101"/>
      <c r="RGH101"/>
      <c r="RGI101"/>
      <c r="RGJ101"/>
      <c r="RGK101"/>
      <c r="RGL101"/>
      <c r="RGM101"/>
      <c r="RGN101"/>
      <c r="RGO101"/>
      <c r="RGP101"/>
      <c r="RGQ101"/>
      <c r="RGR101"/>
      <c r="RGS101"/>
      <c r="RGT101"/>
      <c r="RGU101"/>
      <c r="RGV101"/>
      <c r="RGW101"/>
      <c r="RGX101"/>
      <c r="RGY101"/>
      <c r="RGZ101"/>
      <c r="RHA101"/>
      <c r="RHB101"/>
      <c r="RHC101"/>
      <c r="RHD101"/>
      <c r="RHE101"/>
      <c r="RHF101"/>
      <c r="RHG101"/>
      <c r="RHH101"/>
      <c r="RHI101"/>
      <c r="RHJ101"/>
      <c r="RHK101"/>
      <c r="RHL101"/>
      <c r="RHM101"/>
      <c r="RHN101"/>
      <c r="RHO101"/>
      <c r="RHP101"/>
      <c r="RHQ101"/>
      <c r="RHR101"/>
      <c r="RHS101"/>
      <c r="RHT101"/>
      <c r="RHU101"/>
      <c r="RHV101"/>
      <c r="RHW101"/>
      <c r="RHX101"/>
      <c r="RHY101"/>
      <c r="RHZ101"/>
      <c r="RIA101"/>
      <c r="RIB101"/>
      <c r="RIC101"/>
      <c r="RID101"/>
      <c r="RIE101"/>
      <c r="RIF101"/>
      <c r="RIG101"/>
      <c r="RIH101"/>
      <c r="RII101"/>
      <c r="RIJ101"/>
      <c r="RIK101"/>
      <c r="RIL101"/>
      <c r="RIM101"/>
      <c r="RIN101"/>
      <c r="RIO101"/>
      <c r="RIP101"/>
      <c r="RIQ101"/>
      <c r="RIR101"/>
      <c r="RIS101"/>
      <c r="RIT101"/>
      <c r="RIU101"/>
      <c r="RIV101"/>
      <c r="RIW101"/>
      <c r="RIX101"/>
      <c r="RIY101"/>
      <c r="RIZ101"/>
      <c r="RJA101"/>
      <c r="RJB101"/>
      <c r="RJC101"/>
      <c r="RJD101"/>
      <c r="RJE101"/>
      <c r="RJF101"/>
      <c r="RJG101"/>
      <c r="RJH101"/>
      <c r="RJI101"/>
      <c r="RJJ101"/>
      <c r="RJK101"/>
      <c r="RJL101"/>
      <c r="RJM101"/>
      <c r="RJN101"/>
      <c r="RJO101"/>
      <c r="RJP101"/>
      <c r="RJQ101"/>
      <c r="RJR101"/>
      <c r="RJS101"/>
      <c r="RJT101"/>
      <c r="RJU101"/>
      <c r="RJV101"/>
      <c r="RJW101"/>
      <c r="RJX101"/>
      <c r="RJY101"/>
      <c r="RJZ101"/>
      <c r="RKA101"/>
      <c r="RKB101"/>
      <c r="RKC101"/>
      <c r="RKD101"/>
      <c r="RKE101"/>
      <c r="RKF101"/>
      <c r="RKG101"/>
      <c r="RKH101"/>
      <c r="RKI101"/>
      <c r="RKJ101"/>
      <c r="RKK101"/>
      <c r="RKL101"/>
      <c r="RKM101"/>
      <c r="RKN101"/>
      <c r="RKO101"/>
      <c r="RKP101"/>
      <c r="RKQ101"/>
      <c r="RKR101"/>
      <c r="RKS101"/>
      <c r="RKT101"/>
      <c r="RKU101"/>
      <c r="RKV101"/>
      <c r="RKW101"/>
      <c r="RKX101"/>
      <c r="RKY101"/>
      <c r="RKZ101"/>
      <c r="RLA101"/>
      <c r="RLB101"/>
      <c r="RLC101"/>
      <c r="RLD101"/>
      <c r="RLE101"/>
      <c r="RLF101"/>
      <c r="RLG101"/>
      <c r="RLH101"/>
      <c r="RLI101"/>
      <c r="RLJ101"/>
      <c r="RLK101"/>
      <c r="RLL101"/>
      <c r="RLM101"/>
      <c r="RLN101"/>
      <c r="RLO101"/>
      <c r="RLP101"/>
      <c r="RLQ101"/>
      <c r="RLR101"/>
      <c r="RLS101"/>
      <c r="RLT101"/>
      <c r="RLU101"/>
      <c r="RLV101"/>
      <c r="RLW101"/>
      <c r="RLX101"/>
      <c r="RLY101"/>
      <c r="RLZ101"/>
      <c r="RMA101"/>
      <c r="RMB101"/>
      <c r="RMC101"/>
      <c r="RMD101"/>
      <c r="RME101"/>
      <c r="RMF101"/>
      <c r="RMG101"/>
      <c r="RMH101"/>
      <c r="RMI101"/>
      <c r="RMJ101"/>
      <c r="RMK101"/>
      <c r="RML101"/>
      <c r="RMM101"/>
      <c r="RMN101"/>
      <c r="RMO101"/>
      <c r="RMP101"/>
      <c r="RMQ101"/>
      <c r="RMR101"/>
      <c r="RMS101"/>
      <c r="RMT101"/>
      <c r="RMU101"/>
      <c r="RMV101"/>
      <c r="RMW101"/>
      <c r="RMX101"/>
      <c r="RMY101"/>
      <c r="RMZ101"/>
      <c r="RNA101"/>
      <c r="RNB101"/>
      <c r="RNC101"/>
      <c r="RND101"/>
      <c r="RNE101"/>
      <c r="RNF101"/>
      <c r="RNG101"/>
      <c r="RNH101"/>
      <c r="RNI101"/>
      <c r="RNJ101"/>
      <c r="RNK101"/>
      <c r="RNL101"/>
      <c r="RNM101"/>
      <c r="RNN101"/>
      <c r="RNO101"/>
      <c r="RNP101"/>
      <c r="RNQ101"/>
      <c r="RNR101"/>
      <c r="RNS101"/>
      <c r="RNT101"/>
      <c r="RNU101"/>
      <c r="RNV101"/>
      <c r="RNW101"/>
      <c r="RNX101"/>
      <c r="RNY101"/>
      <c r="RNZ101"/>
      <c r="ROA101"/>
      <c r="ROB101"/>
      <c r="ROC101"/>
      <c r="ROD101"/>
      <c r="ROE101"/>
      <c r="ROF101"/>
      <c r="ROG101"/>
      <c r="ROH101"/>
      <c r="ROI101"/>
      <c r="ROJ101"/>
      <c r="ROK101"/>
      <c r="ROL101"/>
      <c r="ROM101"/>
      <c r="RON101"/>
      <c r="ROO101"/>
      <c r="ROP101"/>
      <c r="ROQ101"/>
      <c r="ROR101"/>
      <c r="ROS101"/>
      <c r="ROT101"/>
      <c r="ROU101"/>
      <c r="ROV101"/>
      <c r="ROW101"/>
      <c r="ROX101"/>
      <c r="ROY101"/>
      <c r="ROZ101"/>
      <c r="RPA101"/>
      <c r="RPB101"/>
      <c r="RPC101"/>
      <c r="RPD101"/>
      <c r="RPE101"/>
      <c r="RPF101"/>
      <c r="RPG101"/>
      <c r="RPH101"/>
      <c r="RPI101"/>
      <c r="RPJ101"/>
      <c r="RPK101"/>
      <c r="RPL101"/>
      <c r="RPM101"/>
      <c r="RPN101"/>
      <c r="RPO101"/>
      <c r="RPP101"/>
      <c r="RPQ101"/>
      <c r="RPR101"/>
      <c r="RPS101"/>
      <c r="RPT101"/>
      <c r="RPU101"/>
      <c r="RPV101"/>
      <c r="RPW101"/>
      <c r="RPX101"/>
      <c r="RPY101"/>
      <c r="RPZ101"/>
      <c r="RQA101"/>
      <c r="RQB101"/>
      <c r="RQC101"/>
      <c r="RQD101"/>
      <c r="RQE101"/>
      <c r="RQF101"/>
      <c r="RQG101"/>
      <c r="RQH101"/>
      <c r="RQI101"/>
      <c r="RQJ101"/>
      <c r="RQK101"/>
      <c r="RQL101"/>
      <c r="RQM101"/>
      <c r="RQN101"/>
      <c r="RQO101"/>
      <c r="RQP101"/>
      <c r="RQQ101"/>
      <c r="RQR101"/>
      <c r="RQS101"/>
      <c r="RQT101"/>
      <c r="RQU101"/>
      <c r="RQV101"/>
      <c r="RQW101"/>
      <c r="RQX101"/>
      <c r="RQY101"/>
      <c r="RQZ101"/>
      <c r="RRA101"/>
      <c r="RRB101"/>
      <c r="RRC101"/>
      <c r="RRD101"/>
      <c r="RRE101"/>
      <c r="RRF101"/>
      <c r="RRG101"/>
      <c r="RRH101"/>
      <c r="RRI101"/>
      <c r="RRJ101"/>
      <c r="RRK101"/>
      <c r="RRL101"/>
      <c r="RRM101"/>
      <c r="RRN101"/>
      <c r="RRO101"/>
      <c r="RRP101"/>
      <c r="RRQ101"/>
      <c r="RRR101"/>
      <c r="RRS101"/>
      <c r="RRT101"/>
      <c r="RRU101"/>
      <c r="RRV101"/>
      <c r="RRW101"/>
      <c r="RRX101"/>
      <c r="RRY101"/>
      <c r="RRZ101"/>
      <c r="RSA101"/>
      <c r="RSB101"/>
      <c r="RSC101"/>
      <c r="RSD101"/>
      <c r="RSE101"/>
      <c r="RSF101"/>
      <c r="RSG101"/>
      <c r="RSH101"/>
      <c r="RSI101"/>
      <c r="RSJ101"/>
      <c r="RSK101"/>
      <c r="RSL101"/>
      <c r="RSM101"/>
      <c r="RSN101"/>
      <c r="RSO101"/>
      <c r="RSP101"/>
      <c r="RSQ101"/>
      <c r="RSR101"/>
      <c r="RSS101"/>
      <c r="RST101"/>
      <c r="RSU101"/>
      <c r="RSV101"/>
      <c r="RSW101"/>
      <c r="RSX101"/>
      <c r="RSY101"/>
      <c r="RSZ101"/>
      <c r="RTA101"/>
      <c r="RTB101"/>
      <c r="RTC101"/>
      <c r="RTD101"/>
      <c r="RTE101"/>
      <c r="RTF101"/>
      <c r="RTG101"/>
      <c r="RTH101"/>
      <c r="RTI101"/>
      <c r="RTJ101"/>
      <c r="RTK101"/>
      <c r="RTL101"/>
      <c r="RTM101"/>
      <c r="RTN101"/>
      <c r="RTO101"/>
      <c r="RTP101"/>
      <c r="RTQ101"/>
      <c r="RTR101"/>
      <c r="RTS101"/>
      <c r="RTT101"/>
      <c r="RTU101"/>
      <c r="RTV101"/>
      <c r="RTW101"/>
      <c r="RTX101"/>
      <c r="RTY101"/>
      <c r="RTZ101"/>
      <c r="RUA101"/>
      <c r="RUB101"/>
      <c r="RUC101"/>
      <c r="RUD101"/>
      <c r="RUE101"/>
      <c r="RUF101"/>
      <c r="RUG101"/>
      <c r="RUH101"/>
      <c r="RUI101"/>
      <c r="RUJ101"/>
      <c r="RUK101"/>
      <c r="RUL101"/>
      <c r="RUM101"/>
      <c r="RUN101"/>
      <c r="RUO101"/>
      <c r="RUP101"/>
      <c r="RUQ101"/>
      <c r="RUR101"/>
      <c r="RUS101"/>
      <c r="RUT101"/>
      <c r="RUU101"/>
      <c r="RUV101"/>
      <c r="RUW101"/>
      <c r="RUX101"/>
      <c r="RUY101"/>
      <c r="RUZ101"/>
      <c r="RVA101"/>
      <c r="RVB101"/>
      <c r="RVC101"/>
      <c r="RVD101"/>
      <c r="RVE101"/>
      <c r="RVF101"/>
      <c r="RVG101"/>
      <c r="RVH101"/>
      <c r="RVI101"/>
      <c r="RVJ101"/>
      <c r="RVK101"/>
      <c r="RVL101"/>
      <c r="RVM101"/>
      <c r="RVN101"/>
      <c r="RVO101"/>
      <c r="RVP101"/>
      <c r="RVQ101"/>
      <c r="RVR101"/>
      <c r="RVS101"/>
      <c r="RVT101"/>
      <c r="RVU101"/>
      <c r="RVV101"/>
      <c r="RVW101"/>
      <c r="RVX101"/>
      <c r="RVY101"/>
      <c r="RVZ101"/>
      <c r="RWA101"/>
      <c r="RWB101"/>
      <c r="RWC101"/>
      <c r="RWD101"/>
      <c r="RWE101"/>
      <c r="RWF101"/>
      <c r="RWG101"/>
      <c r="RWH101"/>
      <c r="RWI101"/>
      <c r="RWJ101"/>
      <c r="RWK101"/>
      <c r="RWL101"/>
      <c r="RWM101"/>
      <c r="RWN101"/>
      <c r="RWO101"/>
      <c r="RWP101"/>
      <c r="RWQ101"/>
      <c r="RWR101"/>
      <c r="RWS101"/>
      <c r="RWT101"/>
      <c r="RWU101"/>
      <c r="RWV101"/>
      <c r="RWW101"/>
      <c r="RWX101"/>
      <c r="RWY101"/>
      <c r="RWZ101"/>
      <c r="RXA101"/>
      <c r="RXB101"/>
      <c r="RXC101"/>
      <c r="RXD101"/>
      <c r="RXE101"/>
      <c r="RXF101"/>
      <c r="RXG101"/>
      <c r="RXH101"/>
      <c r="RXI101"/>
      <c r="RXJ101"/>
      <c r="RXK101"/>
      <c r="RXL101"/>
      <c r="RXM101"/>
      <c r="RXN101"/>
      <c r="RXO101"/>
      <c r="RXP101"/>
      <c r="RXQ101"/>
      <c r="RXR101"/>
      <c r="RXS101"/>
      <c r="RXT101"/>
      <c r="RXU101"/>
      <c r="RXV101"/>
      <c r="RXW101"/>
      <c r="RXX101"/>
      <c r="RXY101"/>
      <c r="RXZ101"/>
      <c r="RYA101"/>
      <c r="RYB101"/>
      <c r="RYC101"/>
      <c r="RYD101"/>
      <c r="RYE101"/>
      <c r="RYF101"/>
      <c r="RYG101"/>
      <c r="RYH101"/>
      <c r="RYI101"/>
      <c r="RYJ101"/>
      <c r="RYK101"/>
      <c r="RYL101"/>
      <c r="RYM101"/>
      <c r="RYN101"/>
      <c r="RYO101"/>
      <c r="RYP101"/>
      <c r="RYQ101"/>
      <c r="RYR101"/>
      <c r="RYS101"/>
      <c r="RYT101"/>
      <c r="RYU101"/>
      <c r="RYV101"/>
      <c r="RYW101"/>
      <c r="RYX101"/>
      <c r="RYY101"/>
      <c r="RYZ101"/>
      <c r="RZA101"/>
      <c r="RZB101"/>
      <c r="RZC101"/>
      <c r="RZD101"/>
      <c r="RZE101"/>
      <c r="RZF101"/>
      <c r="RZG101"/>
      <c r="RZH101"/>
      <c r="RZI101"/>
      <c r="RZJ101"/>
      <c r="RZK101"/>
      <c r="RZL101"/>
      <c r="RZM101"/>
      <c r="RZN101"/>
      <c r="RZO101"/>
      <c r="RZP101"/>
      <c r="RZQ101"/>
      <c r="RZR101"/>
      <c r="RZS101"/>
      <c r="RZT101"/>
      <c r="RZU101"/>
      <c r="RZV101"/>
      <c r="RZW101"/>
      <c r="RZX101"/>
      <c r="RZY101"/>
      <c r="RZZ101"/>
      <c r="SAA101"/>
      <c r="SAB101"/>
      <c r="SAC101"/>
      <c r="SAD101"/>
      <c r="SAE101"/>
      <c r="SAF101"/>
      <c r="SAG101"/>
      <c r="SAH101"/>
      <c r="SAI101"/>
      <c r="SAJ101"/>
      <c r="SAK101"/>
      <c r="SAL101"/>
      <c r="SAM101"/>
      <c r="SAN101"/>
      <c r="SAO101"/>
      <c r="SAP101"/>
      <c r="SAQ101"/>
      <c r="SAR101"/>
      <c r="SAS101"/>
      <c r="SAT101"/>
      <c r="SAU101"/>
      <c r="SAV101"/>
      <c r="SAW101"/>
      <c r="SAX101"/>
      <c r="SAY101"/>
      <c r="SAZ101"/>
      <c r="SBA101"/>
      <c r="SBB101"/>
      <c r="SBC101"/>
      <c r="SBD101"/>
      <c r="SBE101"/>
      <c r="SBF101"/>
      <c r="SBG101"/>
      <c r="SBH101"/>
      <c r="SBI101"/>
      <c r="SBJ101"/>
      <c r="SBK101"/>
      <c r="SBL101"/>
      <c r="SBM101"/>
      <c r="SBN101"/>
      <c r="SBO101"/>
      <c r="SBP101"/>
      <c r="SBQ101"/>
      <c r="SBR101"/>
      <c r="SBS101"/>
      <c r="SBT101"/>
      <c r="SBU101"/>
      <c r="SBV101"/>
      <c r="SBW101"/>
      <c r="SBX101"/>
      <c r="SBY101"/>
      <c r="SBZ101"/>
      <c r="SCA101"/>
      <c r="SCB101"/>
      <c r="SCC101"/>
      <c r="SCD101"/>
      <c r="SCE101"/>
      <c r="SCF101"/>
      <c r="SCG101"/>
      <c r="SCH101"/>
      <c r="SCI101"/>
      <c r="SCJ101"/>
      <c r="SCK101"/>
      <c r="SCL101"/>
      <c r="SCM101"/>
      <c r="SCN101"/>
      <c r="SCO101"/>
      <c r="SCP101"/>
      <c r="SCQ101"/>
      <c r="SCR101"/>
      <c r="SCS101"/>
      <c r="SCT101"/>
      <c r="SCU101"/>
      <c r="SCV101"/>
      <c r="SCW101"/>
      <c r="SCX101"/>
      <c r="SCY101"/>
      <c r="SCZ101"/>
      <c r="SDA101"/>
      <c r="SDB101"/>
      <c r="SDC101"/>
      <c r="SDD101"/>
      <c r="SDE101"/>
      <c r="SDF101"/>
      <c r="SDG101"/>
      <c r="SDH101"/>
      <c r="SDI101"/>
      <c r="SDJ101"/>
      <c r="SDK101"/>
      <c r="SDL101"/>
      <c r="SDM101"/>
      <c r="SDN101"/>
      <c r="SDO101"/>
      <c r="SDP101"/>
      <c r="SDQ101"/>
      <c r="SDR101"/>
      <c r="SDS101"/>
      <c r="SDT101"/>
      <c r="SDU101"/>
      <c r="SDV101"/>
      <c r="SDW101"/>
      <c r="SDX101"/>
      <c r="SDY101"/>
      <c r="SDZ101"/>
      <c r="SEA101"/>
      <c r="SEB101"/>
      <c r="SEC101"/>
      <c r="SED101"/>
      <c r="SEE101"/>
      <c r="SEF101"/>
      <c r="SEG101"/>
      <c r="SEH101"/>
      <c r="SEI101"/>
      <c r="SEJ101"/>
      <c r="SEK101"/>
      <c r="SEL101"/>
      <c r="SEM101"/>
      <c r="SEN101"/>
      <c r="SEO101"/>
      <c r="SEP101"/>
      <c r="SEQ101"/>
      <c r="SER101"/>
      <c r="SES101"/>
      <c r="SET101"/>
      <c r="SEU101"/>
      <c r="SEV101"/>
      <c r="SEW101"/>
      <c r="SEX101"/>
      <c r="SEY101"/>
      <c r="SEZ101"/>
      <c r="SFA101"/>
      <c r="SFB101"/>
      <c r="SFC101"/>
      <c r="SFD101"/>
      <c r="SFE101"/>
      <c r="SFF101"/>
      <c r="SFG101"/>
      <c r="SFH101"/>
      <c r="SFI101"/>
      <c r="SFJ101"/>
      <c r="SFK101"/>
      <c r="SFL101"/>
      <c r="SFM101"/>
      <c r="SFN101"/>
      <c r="SFO101"/>
      <c r="SFP101"/>
      <c r="SFQ101"/>
      <c r="SFR101"/>
      <c r="SFS101"/>
      <c r="SFT101"/>
      <c r="SFU101"/>
      <c r="SFV101"/>
      <c r="SFW101"/>
      <c r="SFX101"/>
      <c r="SFY101"/>
      <c r="SFZ101"/>
      <c r="SGA101"/>
      <c r="SGB101"/>
      <c r="SGC101"/>
      <c r="SGD101"/>
      <c r="SGE101"/>
      <c r="SGF101"/>
      <c r="SGG101"/>
      <c r="SGH101"/>
      <c r="SGI101"/>
      <c r="SGJ101"/>
      <c r="SGK101"/>
      <c r="SGL101"/>
      <c r="SGM101"/>
      <c r="SGN101"/>
      <c r="SGO101"/>
      <c r="SGP101"/>
      <c r="SGQ101"/>
      <c r="SGR101"/>
      <c r="SGS101"/>
      <c r="SGT101"/>
      <c r="SGU101"/>
      <c r="SGV101"/>
      <c r="SGW101"/>
      <c r="SGX101"/>
      <c r="SGY101"/>
      <c r="SGZ101"/>
      <c r="SHA101"/>
      <c r="SHB101"/>
      <c r="SHC101"/>
      <c r="SHD101"/>
      <c r="SHE101"/>
      <c r="SHF101"/>
      <c r="SHG101"/>
      <c r="SHH101"/>
      <c r="SHI101"/>
      <c r="SHJ101"/>
      <c r="SHK101"/>
      <c r="SHL101"/>
      <c r="SHM101"/>
      <c r="SHN101"/>
      <c r="SHO101"/>
      <c r="SHP101"/>
      <c r="SHQ101"/>
      <c r="SHR101"/>
      <c r="SHS101"/>
      <c r="SHT101"/>
      <c r="SHU101"/>
      <c r="SHV101"/>
      <c r="SHW101"/>
      <c r="SHX101"/>
      <c r="SHY101"/>
      <c r="SHZ101"/>
      <c r="SIA101"/>
      <c r="SIB101"/>
      <c r="SIC101"/>
      <c r="SID101"/>
      <c r="SIE101"/>
      <c r="SIF101"/>
      <c r="SIG101"/>
      <c r="SIH101"/>
      <c r="SII101"/>
      <c r="SIJ101"/>
      <c r="SIK101"/>
      <c r="SIL101"/>
      <c r="SIM101"/>
      <c r="SIN101"/>
      <c r="SIO101"/>
      <c r="SIP101"/>
      <c r="SIQ101"/>
      <c r="SIR101"/>
      <c r="SIS101"/>
      <c r="SIT101"/>
      <c r="SIU101"/>
      <c r="SIV101"/>
      <c r="SIW101"/>
      <c r="SIX101"/>
      <c r="SIY101"/>
      <c r="SIZ101"/>
      <c r="SJA101"/>
      <c r="SJB101"/>
      <c r="SJC101"/>
      <c r="SJD101"/>
      <c r="SJE101"/>
      <c r="SJF101"/>
      <c r="SJG101"/>
      <c r="SJH101"/>
      <c r="SJI101"/>
      <c r="SJJ101"/>
      <c r="SJK101"/>
      <c r="SJL101"/>
      <c r="SJM101"/>
      <c r="SJN101"/>
      <c r="SJO101"/>
      <c r="SJP101"/>
      <c r="SJQ101"/>
      <c r="SJR101"/>
      <c r="SJS101"/>
      <c r="SJT101"/>
      <c r="SJU101"/>
      <c r="SJV101"/>
      <c r="SJW101"/>
      <c r="SJX101"/>
      <c r="SJY101"/>
      <c r="SJZ101"/>
      <c r="SKA101"/>
      <c r="SKB101"/>
      <c r="SKC101"/>
      <c r="SKD101"/>
      <c r="SKE101"/>
      <c r="SKF101"/>
      <c r="SKG101"/>
      <c r="SKH101"/>
      <c r="SKI101"/>
      <c r="SKJ101"/>
      <c r="SKK101"/>
      <c r="SKL101"/>
      <c r="SKM101"/>
      <c r="SKN101"/>
      <c r="SKO101"/>
      <c r="SKP101"/>
      <c r="SKQ101"/>
      <c r="SKR101"/>
      <c r="SKS101"/>
      <c r="SKT101"/>
      <c r="SKU101"/>
      <c r="SKV101"/>
      <c r="SKW101"/>
      <c r="SKX101"/>
      <c r="SKY101"/>
      <c r="SKZ101"/>
      <c r="SLA101"/>
      <c r="SLB101"/>
      <c r="SLC101"/>
      <c r="SLD101"/>
      <c r="SLE101"/>
      <c r="SLF101"/>
      <c r="SLG101"/>
      <c r="SLH101"/>
      <c r="SLI101"/>
      <c r="SLJ101"/>
      <c r="SLK101"/>
      <c r="SLL101"/>
      <c r="SLM101"/>
      <c r="SLN101"/>
      <c r="SLO101"/>
      <c r="SLP101"/>
      <c r="SLQ101"/>
      <c r="SLR101"/>
      <c r="SLS101"/>
      <c r="SLT101"/>
      <c r="SLU101"/>
      <c r="SLV101"/>
      <c r="SLW101"/>
      <c r="SLX101"/>
      <c r="SLY101"/>
      <c r="SLZ101"/>
      <c r="SMA101"/>
      <c r="SMB101"/>
      <c r="SMC101"/>
      <c r="SMD101"/>
      <c r="SME101"/>
      <c r="SMF101"/>
      <c r="SMG101"/>
      <c r="SMH101"/>
      <c r="SMI101"/>
      <c r="SMJ101"/>
      <c r="SMK101"/>
      <c r="SML101"/>
      <c r="SMM101"/>
      <c r="SMN101"/>
      <c r="SMO101"/>
      <c r="SMP101"/>
      <c r="SMQ101"/>
      <c r="SMR101"/>
      <c r="SMS101"/>
      <c r="SMT101"/>
      <c r="SMU101"/>
      <c r="SMV101"/>
      <c r="SMW101"/>
      <c r="SMX101"/>
      <c r="SMY101"/>
      <c r="SMZ101"/>
      <c r="SNA101"/>
      <c r="SNB101"/>
      <c r="SNC101"/>
      <c r="SND101"/>
      <c r="SNE101"/>
      <c r="SNF101"/>
      <c r="SNG101"/>
      <c r="SNH101"/>
      <c r="SNI101"/>
      <c r="SNJ101"/>
      <c r="SNK101"/>
      <c r="SNL101"/>
      <c r="SNM101"/>
      <c r="SNN101"/>
      <c r="SNO101"/>
      <c r="SNP101"/>
      <c r="SNQ101"/>
      <c r="SNR101"/>
      <c r="SNS101"/>
      <c r="SNT101"/>
      <c r="SNU101"/>
      <c r="SNV101"/>
      <c r="SNW101"/>
      <c r="SNX101"/>
      <c r="SNY101"/>
      <c r="SNZ101"/>
      <c r="SOA101"/>
      <c r="SOB101"/>
      <c r="SOC101"/>
      <c r="SOD101"/>
      <c r="SOE101"/>
      <c r="SOF101"/>
      <c r="SOG101"/>
      <c r="SOH101"/>
      <c r="SOI101"/>
      <c r="SOJ101"/>
      <c r="SOK101"/>
      <c r="SOL101"/>
      <c r="SOM101"/>
      <c r="SON101"/>
      <c r="SOO101"/>
      <c r="SOP101"/>
      <c r="SOQ101"/>
      <c r="SOR101"/>
      <c r="SOS101"/>
      <c r="SOT101"/>
      <c r="SOU101"/>
      <c r="SOV101"/>
      <c r="SOW101"/>
      <c r="SOX101"/>
      <c r="SOY101"/>
      <c r="SOZ101"/>
      <c r="SPA101"/>
      <c r="SPB101"/>
      <c r="SPC101"/>
      <c r="SPD101"/>
      <c r="SPE101"/>
      <c r="SPF101"/>
      <c r="SPG101"/>
      <c r="SPH101"/>
      <c r="SPI101"/>
      <c r="SPJ101"/>
      <c r="SPK101"/>
      <c r="SPL101"/>
      <c r="SPM101"/>
      <c r="SPN101"/>
      <c r="SPO101"/>
      <c r="SPP101"/>
      <c r="SPQ101"/>
      <c r="SPR101"/>
      <c r="SPS101"/>
      <c r="SPT101"/>
      <c r="SPU101"/>
      <c r="SPV101"/>
      <c r="SPW101"/>
      <c r="SPX101"/>
      <c r="SPY101"/>
      <c r="SPZ101"/>
      <c r="SQA101"/>
      <c r="SQB101"/>
      <c r="SQC101"/>
      <c r="SQD101"/>
      <c r="SQE101"/>
      <c r="SQF101"/>
      <c r="SQG101"/>
      <c r="SQH101"/>
      <c r="SQI101"/>
      <c r="SQJ101"/>
      <c r="SQK101"/>
      <c r="SQL101"/>
      <c r="SQM101"/>
      <c r="SQN101"/>
      <c r="SQO101"/>
      <c r="SQP101"/>
      <c r="SQQ101"/>
      <c r="SQR101"/>
      <c r="SQS101"/>
      <c r="SQT101"/>
      <c r="SQU101"/>
      <c r="SQV101"/>
      <c r="SQW101"/>
      <c r="SQX101"/>
      <c r="SQY101"/>
      <c r="SQZ101"/>
      <c r="SRA101"/>
      <c r="SRB101"/>
      <c r="SRC101"/>
      <c r="SRD101"/>
      <c r="SRE101"/>
      <c r="SRF101"/>
      <c r="SRG101"/>
      <c r="SRH101"/>
      <c r="SRI101"/>
      <c r="SRJ101"/>
      <c r="SRK101"/>
      <c r="SRL101"/>
      <c r="SRM101"/>
      <c r="SRN101"/>
      <c r="SRO101"/>
      <c r="SRP101"/>
      <c r="SRQ101"/>
      <c r="SRR101"/>
      <c r="SRS101"/>
      <c r="SRT101"/>
      <c r="SRU101"/>
      <c r="SRV101"/>
      <c r="SRW101"/>
      <c r="SRX101"/>
      <c r="SRY101"/>
      <c r="SRZ101"/>
      <c r="SSA101"/>
      <c r="SSB101"/>
      <c r="SSC101"/>
      <c r="SSD101"/>
      <c r="SSE101"/>
      <c r="SSF101"/>
      <c r="SSG101"/>
      <c r="SSH101"/>
      <c r="SSI101"/>
      <c r="SSJ101"/>
      <c r="SSK101"/>
      <c r="SSL101"/>
      <c r="SSM101"/>
      <c r="SSN101"/>
      <c r="SSO101"/>
      <c r="SSP101"/>
      <c r="SSQ101"/>
      <c r="SSR101"/>
      <c r="SSS101"/>
      <c r="SST101"/>
      <c r="SSU101"/>
      <c r="SSV101"/>
      <c r="SSW101"/>
      <c r="SSX101"/>
      <c r="SSY101"/>
      <c r="SSZ101"/>
      <c r="STA101"/>
      <c r="STB101"/>
      <c r="STC101"/>
      <c r="STD101"/>
      <c r="STE101"/>
      <c r="STF101"/>
      <c r="STG101"/>
      <c r="STH101"/>
      <c r="STI101"/>
      <c r="STJ101"/>
      <c r="STK101"/>
      <c r="STL101"/>
      <c r="STM101"/>
      <c r="STN101"/>
      <c r="STO101"/>
      <c r="STP101"/>
      <c r="STQ101"/>
      <c r="STR101"/>
      <c r="STS101"/>
      <c r="STT101"/>
      <c r="STU101"/>
      <c r="STV101"/>
      <c r="STW101"/>
      <c r="STX101"/>
      <c r="STY101"/>
      <c r="STZ101"/>
      <c r="SUA101"/>
      <c r="SUB101"/>
      <c r="SUC101"/>
      <c r="SUD101"/>
      <c r="SUE101"/>
      <c r="SUF101"/>
      <c r="SUG101"/>
      <c r="SUH101"/>
      <c r="SUI101"/>
      <c r="SUJ101"/>
      <c r="SUK101"/>
      <c r="SUL101"/>
      <c r="SUM101"/>
      <c r="SUN101"/>
      <c r="SUO101"/>
      <c r="SUP101"/>
      <c r="SUQ101"/>
      <c r="SUR101"/>
      <c r="SUS101"/>
      <c r="SUT101"/>
      <c r="SUU101"/>
      <c r="SUV101"/>
      <c r="SUW101"/>
      <c r="SUX101"/>
      <c r="SUY101"/>
      <c r="SUZ101"/>
      <c r="SVA101"/>
      <c r="SVB101"/>
      <c r="SVC101"/>
      <c r="SVD101"/>
      <c r="SVE101"/>
      <c r="SVF101"/>
      <c r="SVG101"/>
      <c r="SVH101"/>
      <c r="SVI101"/>
      <c r="SVJ101"/>
      <c r="SVK101"/>
      <c r="SVL101"/>
      <c r="SVM101"/>
      <c r="SVN101"/>
      <c r="SVO101"/>
      <c r="SVP101"/>
      <c r="SVQ101"/>
      <c r="SVR101"/>
      <c r="SVS101"/>
      <c r="SVT101"/>
      <c r="SVU101"/>
      <c r="SVV101"/>
      <c r="SVW101"/>
      <c r="SVX101"/>
      <c r="SVY101"/>
      <c r="SVZ101"/>
      <c r="SWA101"/>
      <c r="SWB101"/>
      <c r="SWC101"/>
      <c r="SWD101"/>
      <c r="SWE101"/>
      <c r="SWF101"/>
      <c r="SWG101"/>
      <c r="SWH101"/>
      <c r="SWI101"/>
      <c r="SWJ101"/>
      <c r="SWK101"/>
      <c r="SWL101"/>
      <c r="SWM101"/>
      <c r="SWN101"/>
      <c r="SWO101"/>
      <c r="SWP101"/>
      <c r="SWQ101"/>
      <c r="SWR101"/>
      <c r="SWS101"/>
      <c r="SWT101"/>
      <c r="SWU101"/>
      <c r="SWV101"/>
      <c r="SWW101"/>
      <c r="SWX101"/>
      <c r="SWY101"/>
      <c r="SWZ101"/>
      <c r="SXA101"/>
      <c r="SXB101"/>
      <c r="SXC101"/>
      <c r="SXD101"/>
      <c r="SXE101"/>
      <c r="SXF101"/>
      <c r="SXG101"/>
      <c r="SXH101"/>
      <c r="SXI101"/>
      <c r="SXJ101"/>
      <c r="SXK101"/>
      <c r="SXL101"/>
      <c r="SXM101"/>
      <c r="SXN101"/>
      <c r="SXO101"/>
      <c r="SXP101"/>
      <c r="SXQ101"/>
      <c r="SXR101"/>
      <c r="SXS101"/>
      <c r="SXT101"/>
      <c r="SXU101"/>
      <c r="SXV101"/>
      <c r="SXW101"/>
      <c r="SXX101"/>
      <c r="SXY101"/>
      <c r="SXZ101"/>
      <c r="SYA101"/>
      <c r="SYB101"/>
      <c r="SYC101"/>
      <c r="SYD101"/>
      <c r="SYE101"/>
      <c r="SYF101"/>
      <c r="SYG101"/>
      <c r="SYH101"/>
      <c r="SYI101"/>
      <c r="SYJ101"/>
      <c r="SYK101"/>
      <c r="SYL101"/>
      <c r="SYM101"/>
      <c r="SYN101"/>
      <c r="SYO101"/>
      <c r="SYP101"/>
      <c r="SYQ101"/>
      <c r="SYR101"/>
      <c r="SYS101"/>
      <c r="SYT101"/>
      <c r="SYU101"/>
      <c r="SYV101"/>
      <c r="SYW101"/>
      <c r="SYX101"/>
      <c r="SYY101"/>
      <c r="SYZ101"/>
      <c r="SZA101"/>
      <c r="SZB101"/>
      <c r="SZC101"/>
      <c r="SZD101"/>
      <c r="SZE101"/>
      <c r="SZF101"/>
      <c r="SZG101"/>
      <c r="SZH101"/>
      <c r="SZI101"/>
      <c r="SZJ101"/>
      <c r="SZK101"/>
      <c r="SZL101"/>
      <c r="SZM101"/>
      <c r="SZN101"/>
      <c r="SZO101"/>
      <c r="SZP101"/>
      <c r="SZQ101"/>
      <c r="SZR101"/>
      <c r="SZS101"/>
      <c r="SZT101"/>
      <c r="SZU101"/>
      <c r="SZV101"/>
      <c r="SZW101"/>
      <c r="SZX101"/>
      <c r="SZY101"/>
      <c r="SZZ101"/>
      <c r="TAA101"/>
      <c r="TAB101"/>
      <c r="TAC101"/>
      <c r="TAD101"/>
      <c r="TAE101"/>
      <c r="TAF101"/>
      <c r="TAG101"/>
      <c r="TAH101"/>
      <c r="TAI101"/>
      <c r="TAJ101"/>
      <c r="TAK101"/>
      <c r="TAL101"/>
      <c r="TAM101"/>
      <c r="TAN101"/>
      <c r="TAO101"/>
      <c r="TAP101"/>
      <c r="TAQ101"/>
      <c r="TAR101"/>
      <c r="TAS101"/>
      <c r="TAT101"/>
      <c r="TAU101"/>
      <c r="TAV101"/>
      <c r="TAW101"/>
      <c r="TAX101"/>
      <c r="TAY101"/>
      <c r="TAZ101"/>
      <c r="TBA101"/>
      <c r="TBB101"/>
      <c r="TBC101"/>
      <c r="TBD101"/>
      <c r="TBE101"/>
      <c r="TBF101"/>
      <c r="TBG101"/>
      <c r="TBH101"/>
      <c r="TBI101"/>
      <c r="TBJ101"/>
      <c r="TBK101"/>
      <c r="TBL101"/>
      <c r="TBM101"/>
      <c r="TBN101"/>
      <c r="TBO101"/>
      <c r="TBP101"/>
      <c r="TBQ101"/>
      <c r="TBR101"/>
      <c r="TBS101"/>
      <c r="TBT101"/>
      <c r="TBU101"/>
      <c r="TBV101"/>
      <c r="TBW101"/>
      <c r="TBX101"/>
      <c r="TBY101"/>
      <c r="TBZ101"/>
      <c r="TCA101"/>
      <c r="TCB101"/>
      <c r="TCC101"/>
      <c r="TCD101"/>
      <c r="TCE101"/>
      <c r="TCF101"/>
      <c r="TCG101"/>
      <c r="TCH101"/>
      <c r="TCI101"/>
      <c r="TCJ101"/>
      <c r="TCK101"/>
      <c r="TCL101"/>
      <c r="TCM101"/>
      <c r="TCN101"/>
      <c r="TCO101"/>
      <c r="TCP101"/>
      <c r="TCQ101"/>
      <c r="TCR101"/>
      <c r="TCS101"/>
      <c r="TCT101"/>
      <c r="TCU101"/>
      <c r="TCV101"/>
      <c r="TCW101"/>
      <c r="TCX101"/>
      <c r="TCY101"/>
      <c r="TCZ101"/>
      <c r="TDA101"/>
      <c r="TDB101"/>
      <c r="TDC101"/>
      <c r="TDD101"/>
      <c r="TDE101"/>
      <c r="TDF101"/>
      <c r="TDG101"/>
      <c r="TDH101"/>
      <c r="TDI101"/>
      <c r="TDJ101"/>
      <c r="TDK101"/>
      <c r="TDL101"/>
      <c r="TDM101"/>
      <c r="TDN101"/>
      <c r="TDO101"/>
      <c r="TDP101"/>
      <c r="TDQ101"/>
      <c r="TDR101"/>
      <c r="TDS101"/>
      <c r="TDT101"/>
      <c r="TDU101"/>
      <c r="TDV101"/>
      <c r="TDW101"/>
      <c r="TDX101"/>
      <c r="TDY101"/>
      <c r="TDZ101"/>
      <c r="TEA101"/>
      <c r="TEB101"/>
      <c r="TEC101"/>
      <c r="TED101"/>
      <c r="TEE101"/>
      <c r="TEF101"/>
      <c r="TEG101"/>
      <c r="TEH101"/>
      <c r="TEI101"/>
      <c r="TEJ101"/>
      <c r="TEK101"/>
      <c r="TEL101"/>
      <c r="TEM101"/>
      <c r="TEN101"/>
      <c r="TEO101"/>
      <c r="TEP101"/>
      <c r="TEQ101"/>
      <c r="TER101"/>
      <c r="TES101"/>
      <c r="TET101"/>
      <c r="TEU101"/>
      <c r="TEV101"/>
      <c r="TEW101"/>
      <c r="TEX101"/>
      <c r="TEY101"/>
      <c r="TEZ101"/>
      <c r="TFA101"/>
      <c r="TFB101"/>
      <c r="TFC101"/>
      <c r="TFD101"/>
      <c r="TFE101"/>
      <c r="TFF101"/>
      <c r="TFG101"/>
      <c r="TFH101"/>
      <c r="TFI101"/>
      <c r="TFJ101"/>
      <c r="TFK101"/>
      <c r="TFL101"/>
      <c r="TFM101"/>
      <c r="TFN101"/>
      <c r="TFO101"/>
      <c r="TFP101"/>
      <c r="TFQ101"/>
      <c r="TFR101"/>
      <c r="TFS101"/>
      <c r="TFT101"/>
      <c r="TFU101"/>
      <c r="TFV101"/>
      <c r="TFW101"/>
      <c r="TFX101"/>
      <c r="TFY101"/>
      <c r="TFZ101"/>
      <c r="TGA101"/>
      <c r="TGB101"/>
      <c r="TGC101"/>
      <c r="TGD101"/>
      <c r="TGE101"/>
      <c r="TGF101"/>
      <c r="TGG101"/>
      <c r="TGH101"/>
      <c r="TGI101"/>
      <c r="TGJ101"/>
      <c r="TGK101"/>
      <c r="TGL101"/>
      <c r="TGM101"/>
      <c r="TGN101"/>
      <c r="TGO101"/>
      <c r="TGP101"/>
      <c r="TGQ101"/>
      <c r="TGR101"/>
      <c r="TGS101"/>
      <c r="TGT101"/>
      <c r="TGU101"/>
      <c r="TGV101"/>
      <c r="TGW101"/>
      <c r="TGX101"/>
      <c r="TGY101"/>
      <c r="TGZ101"/>
      <c r="THA101"/>
      <c r="THB101"/>
      <c r="THC101"/>
      <c r="THD101"/>
      <c r="THE101"/>
      <c r="THF101"/>
      <c r="THG101"/>
      <c r="THH101"/>
      <c r="THI101"/>
      <c r="THJ101"/>
      <c r="THK101"/>
      <c r="THL101"/>
      <c r="THM101"/>
      <c r="THN101"/>
      <c r="THO101"/>
      <c r="THP101"/>
      <c r="THQ101"/>
      <c r="THR101"/>
      <c r="THS101"/>
      <c r="THT101"/>
      <c r="THU101"/>
      <c r="THV101"/>
      <c r="THW101"/>
      <c r="THX101"/>
      <c r="THY101"/>
      <c r="THZ101"/>
      <c r="TIA101"/>
      <c r="TIB101"/>
      <c r="TIC101"/>
      <c r="TID101"/>
      <c r="TIE101"/>
      <c r="TIF101"/>
      <c r="TIG101"/>
      <c r="TIH101"/>
      <c r="TII101"/>
      <c r="TIJ101"/>
      <c r="TIK101"/>
      <c r="TIL101"/>
      <c r="TIM101"/>
      <c r="TIN101"/>
      <c r="TIO101"/>
      <c r="TIP101"/>
      <c r="TIQ101"/>
      <c r="TIR101"/>
      <c r="TIS101"/>
      <c r="TIT101"/>
      <c r="TIU101"/>
      <c r="TIV101"/>
      <c r="TIW101"/>
      <c r="TIX101"/>
      <c r="TIY101"/>
      <c r="TIZ101"/>
      <c r="TJA101"/>
      <c r="TJB101"/>
      <c r="TJC101"/>
      <c r="TJD101"/>
      <c r="TJE101"/>
      <c r="TJF101"/>
      <c r="TJG101"/>
      <c r="TJH101"/>
      <c r="TJI101"/>
      <c r="TJJ101"/>
      <c r="TJK101"/>
      <c r="TJL101"/>
      <c r="TJM101"/>
      <c r="TJN101"/>
      <c r="TJO101"/>
      <c r="TJP101"/>
      <c r="TJQ101"/>
      <c r="TJR101"/>
      <c r="TJS101"/>
      <c r="TJT101"/>
      <c r="TJU101"/>
      <c r="TJV101"/>
      <c r="TJW101"/>
      <c r="TJX101"/>
      <c r="TJY101"/>
      <c r="TJZ101"/>
      <c r="TKA101"/>
      <c r="TKB101"/>
      <c r="TKC101"/>
      <c r="TKD101"/>
      <c r="TKE101"/>
      <c r="TKF101"/>
      <c r="TKG101"/>
      <c r="TKH101"/>
      <c r="TKI101"/>
      <c r="TKJ101"/>
      <c r="TKK101"/>
      <c r="TKL101"/>
      <c r="TKM101"/>
      <c r="TKN101"/>
      <c r="TKO101"/>
      <c r="TKP101"/>
      <c r="TKQ101"/>
      <c r="TKR101"/>
      <c r="TKS101"/>
      <c r="TKT101"/>
      <c r="TKU101"/>
      <c r="TKV101"/>
      <c r="TKW101"/>
      <c r="TKX101"/>
      <c r="TKY101"/>
      <c r="TKZ101"/>
      <c r="TLA101"/>
      <c r="TLB101"/>
      <c r="TLC101"/>
      <c r="TLD101"/>
      <c r="TLE101"/>
      <c r="TLF101"/>
      <c r="TLG101"/>
      <c r="TLH101"/>
      <c r="TLI101"/>
      <c r="TLJ101"/>
      <c r="TLK101"/>
      <c r="TLL101"/>
      <c r="TLM101"/>
      <c r="TLN101"/>
      <c r="TLO101"/>
      <c r="TLP101"/>
      <c r="TLQ101"/>
      <c r="TLR101"/>
      <c r="TLS101"/>
      <c r="TLT101"/>
      <c r="TLU101"/>
      <c r="TLV101"/>
      <c r="TLW101"/>
      <c r="TLX101"/>
      <c r="TLY101"/>
      <c r="TLZ101"/>
      <c r="TMA101"/>
      <c r="TMB101"/>
      <c r="TMC101"/>
      <c r="TMD101"/>
      <c r="TME101"/>
      <c r="TMF101"/>
      <c r="TMG101"/>
      <c r="TMH101"/>
      <c r="TMI101"/>
      <c r="TMJ101"/>
      <c r="TMK101"/>
      <c r="TML101"/>
      <c r="TMM101"/>
      <c r="TMN101"/>
      <c r="TMO101"/>
      <c r="TMP101"/>
      <c r="TMQ101"/>
      <c r="TMR101"/>
      <c r="TMS101"/>
      <c r="TMT101"/>
      <c r="TMU101"/>
      <c r="TMV101"/>
      <c r="TMW101"/>
      <c r="TMX101"/>
      <c r="TMY101"/>
      <c r="TMZ101"/>
      <c r="TNA101"/>
      <c r="TNB101"/>
      <c r="TNC101"/>
      <c r="TND101"/>
      <c r="TNE101"/>
      <c r="TNF101"/>
      <c r="TNG101"/>
      <c r="TNH101"/>
      <c r="TNI101"/>
      <c r="TNJ101"/>
      <c r="TNK101"/>
      <c r="TNL101"/>
      <c r="TNM101"/>
      <c r="TNN101"/>
      <c r="TNO101"/>
      <c r="TNP101"/>
      <c r="TNQ101"/>
      <c r="TNR101"/>
      <c r="TNS101"/>
      <c r="TNT101"/>
      <c r="TNU101"/>
      <c r="TNV101"/>
      <c r="TNW101"/>
      <c r="TNX101"/>
      <c r="TNY101"/>
      <c r="TNZ101"/>
      <c r="TOA101"/>
      <c r="TOB101"/>
      <c r="TOC101"/>
      <c r="TOD101"/>
      <c r="TOE101"/>
      <c r="TOF101"/>
      <c r="TOG101"/>
      <c r="TOH101"/>
      <c r="TOI101"/>
      <c r="TOJ101"/>
      <c r="TOK101"/>
      <c r="TOL101"/>
      <c r="TOM101"/>
      <c r="TON101"/>
      <c r="TOO101"/>
      <c r="TOP101"/>
      <c r="TOQ101"/>
      <c r="TOR101"/>
      <c r="TOS101"/>
      <c r="TOT101"/>
      <c r="TOU101"/>
      <c r="TOV101"/>
      <c r="TOW101"/>
      <c r="TOX101"/>
      <c r="TOY101"/>
      <c r="TOZ101"/>
      <c r="TPA101"/>
      <c r="TPB101"/>
      <c r="TPC101"/>
      <c r="TPD101"/>
      <c r="TPE101"/>
      <c r="TPF101"/>
      <c r="TPG101"/>
      <c r="TPH101"/>
      <c r="TPI101"/>
      <c r="TPJ101"/>
      <c r="TPK101"/>
      <c r="TPL101"/>
      <c r="TPM101"/>
      <c r="TPN101"/>
      <c r="TPO101"/>
      <c r="TPP101"/>
      <c r="TPQ101"/>
      <c r="TPR101"/>
      <c r="TPS101"/>
      <c r="TPT101"/>
      <c r="TPU101"/>
      <c r="TPV101"/>
      <c r="TPW101"/>
      <c r="TPX101"/>
      <c r="TPY101"/>
      <c r="TPZ101"/>
      <c r="TQA101"/>
      <c r="TQB101"/>
      <c r="TQC101"/>
      <c r="TQD101"/>
      <c r="TQE101"/>
      <c r="TQF101"/>
      <c r="TQG101"/>
      <c r="TQH101"/>
      <c r="TQI101"/>
      <c r="TQJ101"/>
      <c r="TQK101"/>
      <c r="TQL101"/>
      <c r="TQM101"/>
      <c r="TQN101"/>
      <c r="TQO101"/>
      <c r="TQP101"/>
      <c r="TQQ101"/>
      <c r="TQR101"/>
      <c r="TQS101"/>
      <c r="TQT101"/>
      <c r="TQU101"/>
      <c r="TQV101"/>
      <c r="TQW101"/>
      <c r="TQX101"/>
      <c r="TQY101"/>
      <c r="TQZ101"/>
      <c r="TRA101"/>
      <c r="TRB101"/>
      <c r="TRC101"/>
      <c r="TRD101"/>
      <c r="TRE101"/>
      <c r="TRF101"/>
      <c r="TRG101"/>
      <c r="TRH101"/>
      <c r="TRI101"/>
      <c r="TRJ101"/>
      <c r="TRK101"/>
      <c r="TRL101"/>
      <c r="TRM101"/>
      <c r="TRN101"/>
      <c r="TRO101"/>
      <c r="TRP101"/>
      <c r="TRQ101"/>
      <c r="TRR101"/>
      <c r="TRS101"/>
      <c r="TRT101"/>
      <c r="TRU101"/>
      <c r="TRV101"/>
      <c r="TRW101"/>
      <c r="TRX101"/>
      <c r="TRY101"/>
      <c r="TRZ101"/>
      <c r="TSA101"/>
      <c r="TSB101"/>
      <c r="TSC101"/>
      <c r="TSD101"/>
      <c r="TSE101"/>
      <c r="TSF101"/>
      <c r="TSG101"/>
      <c r="TSH101"/>
      <c r="TSI101"/>
      <c r="TSJ101"/>
      <c r="TSK101"/>
      <c r="TSL101"/>
      <c r="TSM101"/>
      <c r="TSN101"/>
      <c r="TSO101"/>
      <c r="TSP101"/>
      <c r="TSQ101"/>
      <c r="TSR101"/>
      <c r="TSS101"/>
      <c r="TST101"/>
      <c r="TSU101"/>
      <c r="TSV101"/>
      <c r="TSW101"/>
      <c r="TSX101"/>
      <c r="TSY101"/>
      <c r="TSZ101"/>
      <c r="TTA101"/>
      <c r="TTB101"/>
      <c r="TTC101"/>
      <c r="TTD101"/>
      <c r="TTE101"/>
      <c r="TTF101"/>
      <c r="TTG101"/>
      <c r="TTH101"/>
      <c r="TTI101"/>
      <c r="TTJ101"/>
      <c r="TTK101"/>
      <c r="TTL101"/>
      <c r="TTM101"/>
      <c r="TTN101"/>
      <c r="TTO101"/>
      <c r="TTP101"/>
      <c r="TTQ101"/>
      <c r="TTR101"/>
      <c r="TTS101"/>
      <c r="TTT101"/>
      <c r="TTU101"/>
      <c r="TTV101"/>
      <c r="TTW101"/>
      <c r="TTX101"/>
      <c r="TTY101"/>
      <c r="TTZ101"/>
      <c r="TUA101"/>
      <c r="TUB101"/>
      <c r="TUC101"/>
      <c r="TUD101"/>
      <c r="TUE101"/>
      <c r="TUF101"/>
      <c r="TUG101"/>
      <c r="TUH101"/>
      <c r="TUI101"/>
      <c r="TUJ101"/>
      <c r="TUK101"/>
      <c r="TUL101"/>
      <c r="TUM101"/>
      <c r="TUN101"/>
      <c r="TUO101"/>
      <c r="TUP101"/>
      <c r="TUQ101"/>
      <c r="TUR101"/>
      <c r="TUS101"/>
      <c r="TUT101"/>
      <c r="TUU101"/>
      <c r="TUV101"/>
      <c r="TUW101"/>
      <c r="TUX101"/>
      <c r="TUY101"/>
      <c r="TUZ101"/>
      <c r="TVA101"/>
      <c r="TVB101"/>
      <c r="TVC101"/>
      <c r="TVD101"/>
      <c r="TVE101"/>
      <c r="TVF101"/>
      <c r="TVG101"/>
      <c r="TVH101"/>
      <c r="TVI101"/>
      <c r="TVJ101"/>
      <c r="TVK101"/>
      <c r="TVL101"/>
      <c r="TVM101"/>
      <c r="TVN101"/>
      <c r="TVO101"/>
      <c r="TVP101"/>
      <c r="TVQ101"/>
      <c r="TVR101"/>
      <c r="TVS101"/>
      <c r="TVT101"/>
      <c r="TVU101"/>
      <c r="TVV101"/>
      <c r="TVW101"/>
      <c r="TVX101"/>
      <c r="TVY101"/>
      <c r="TVZ101"/>
      <c r="TWA101"/>
      <c r="TWB101"/>
      <c r="TWC101"/>
      <c r="TWD101"/>
      <c r="TWE101"/>
      <c r="TWF101"/>
      <c r="TWG101"/>
      <c r="TWH101"/>
      <c r="TWI101"/>
      <c r="TWJ101"/>
      <c r="TWK101"/>
      <c r="TWL101"/>
      <c r="TWM101"/>
      <c r="TWN101"/>
      <c r="TWO101"/>
      <c r="TWP101"/>
      <c r="TWQ101"/>
      <c r="TWR101"/>
      <c r="TWS101"/>
      <c r="TWT101"/>
      <c r="TWU101"/>
      <c r="TWV101"/>
      <c r="TWW101"/>
      <c r="TWX101"/>
      <c r="TWY101"/>
      <c r="TWZ101"/>
      <c r="TXA101"/>
      <c r="TXB101"/>
      <c r="TXC101"/>
      <c r="TXD101"/>
      <c r="TXE101"/>
      <c r="TXF101"/>
      <c r="TXG101"/>
      <c r="TXH101"/>
      <c r="TXI101"/>
      <c r="TXJ101"/>
      <c r="TXK101"/>
      <c r="TXL101"/>
      <c r="TXM101"/>
      <c r="TXN101"/>
      <c r="TXO101"/>
      <c r="TXP101"/>
      <c r="TXQ101"/>
      <c r="TXR101"/>
      <c r="TXS101"/>
      <c r="TXT101"/>
      <c r="TXU101"/>
      <c r="TXV101"/>
      <c r="TXW101"/>
      <c r="TXX101"/>
      <c r="TXY101"/>
      <c r="TXZ101"/>
      <c r="TYA101"/>
      <c r="TYB101"/>
      <c r="TYC101"/>
      <c r="TYD101"/>
      <c r="TYE101"/>
      <c r="TYF101"/>
      <c r="TYG101"/>
      <c r="TYH101"/>
      <c r="TYI101"/>
      <c r="TYJ101"/>
      <c r="TYK101"/>
      <c r="TYL101"/>
      <c r="TYM101"/>
      <c r="TYN101"/>
      <c r="TYO101"/>
      <c r="TYP101"/>
      <c r="TYQ101"/>
      <c r="TYR101"/>
      <c r="TYS101"/>
      <c r="TYT101"/>
      <c r="TYU101"/>
      <c r="TYV101"/>
      <c r="TYW101"/>
      <c r="TYX101"/>
      <c r="TYY101"/>
      <c r="TYZ101"/>
      <c r="TZA101"/>
      <c r="TZB101"/>
      <c r="TZC101"/>
      <c r="TZD101"/>
      <c r="TZE101"/>
      <c r="TZF101"/>
      <c r="TZG101"/>
      <c r="TZH101"/>
      <c r="TZI101"/>
      <c r="TZJ101"/>
      <c r="TZK101"/>
      <c r="TZL101"/>
      <c r="TZM101"/>
      <c r="TZN101"/>
      <c r="TZO101"/>
      <c r="TZP101"/>
      <c r="TZQ101"/>
      <c r="TZR101"/>
      <c r="TZS101"/>
      <c r="TZT101"/>
      <c r="TZU101"/>
      <c r="TZV101"/>
      <c r="TZW101"/>
      <c r="TZX101"/>
      <c r="TZY101"/>
      <c r="TZZ101"/>
      <c r="UAA101"/>
      <c r="UAB101"/>
      <c r="UAC101"/>
      <c r="UAD101"/>
      <c r="UAE101"/>
      <c r="UAF101"/>
      <c r="UAG101"/>
      <c r="UAH101"/>
      <c r="UAI101"/>
      <c r="UAJ101"/>
      <c r="UAK101"/>
      <c r="UAL101"/>
      <c r="UAM101"/>
      <c r="UAN101"/>
      <c r="UAO101"/>
      <c r="UAP101"/>
      <c r="UAQ101"/>
      <c r="UAR101"/>
      <c r="UAS101"/>
      <c r="UAT101"/>
      <c r="UAU101"/>
      <c r="UAV101"/>
      <c r="UAW101"/>
      <c r="UAX101"/>
      <c r="UAY101"/>
      <c r="UAZ101"/>
      <c r="UBA101"/>
      <c r="UBB101"/>
      <c r="UBC101"/>
      <c r="UBD101"/>
      <c r="UBE101"/>
      <c r="UBF101"/>
      <c r="UBG101"/>
      <c r="UBH101"/>
      <c r="UBI101"/>
      <c r="UBJ101"/>
      <c r="UBK101"/>
      <c r="UBL101"/>
      <c r="UBM101"/>
      <c r="UBN101"/>
      <c r="UBO101"/>
      <c r="UBP101"/>
      <c r="UBQ101"/>
      <c r="UBR101"/>
      <c r="UBS101"/>
      <c r="UBT101"/>
      <c r="UBU101"/>
      <c r="UBV101"/>
      <c r="UBW101"/>
      <c r="UBX101"/>
      <c r="UBY101"/>
      <c r="UBZ101"/>
      <c r="UCA101"/>
      <c r="UCB101"/>
      <c r="UCC101"/>
      <c r="UCD101"/>
      <c r="UCE101"/>
      <c r="UCF101"/>
      <c r="UCG101"/>
      <c r="UCH101"/>
      <c r="UCI101"/>
      <c r="UCJ101"/>
      <c r="UCK101"/>
      <c r="UCL101"/>
      <c r="UCM101"/>
      <c r="UCN101"/>
      <c r="UCO101"/>
      <c r="UCP101"/>
      <c r="UCQ101"/>
      <c r="UCR101"/>
      <c r="UCS101"/>
      <c r="UCT101"/>
      <c r="UCU101"/>
      <c r="UCV101"/>
      <c r="UCW101"/>
      <c r="UCX101"/>
      <c r="UCY101"/>
      <c r="UCZ101"/>
      <c r="UDA101"/>
      <c r="UDB101"/>
      <c r="UDC101"/>
      <c r="UDD101"/>
      <c r="UDE101"/>
      <c r="UDF101"/>
      <c r="UDG101"/>
      <c r="UDH101"/>
      <c r="UDI101"/>
      <c r="UDJ101"/>
      <c r="UDK101"/>
      <c r="UDL101"/>
      <c r="UDM101"/>
      <c r="UDN101"/>
      <c r="UDO101"/>
      <c r="UDP101"/>
      <c r="UDQ101"/>
      <c r="UDR101"/>
      <c r="UDS101"/>
      <c r="UDT101"/>
      <c r="UDU101"/>
      <c r="UDV101"/>
      <c r="UDW101"/>
      <c r="UDX101"/>
      <c r="UDY101"/>
      <c r="UDZ101"/>
      <c r="UEA101"/>
      <c r="UEB101"/>
      <c r="UEC101"/>
      <c r="UED101"/>
      <c r="UEE101"/>
      <c r="UEF101"/>
      <c r="UEG101"/>
      <c r="UEH101"/>
      <c r="UEI101"/>
      <c r="UEJ101"/>
      <c r="UEK101"/>
      <c r="UEL101"/>
      <c r="UEM101"/>
      <c r="UEN101"/>
      <c r="UEO101"/>
      <c r="UEP101"/>
      <c r="UEQ101"/>
      <c r="UER101"/>
      <c r="UES101"/>
      <c r="UET101"/>
      <c r="UEU101"/>
      <c r="UEV101"/>
      <c r="UEW101"/>
      <c r="UEX101"/>
      <c r="UEY101"/>
      <c r="UEZ101"/>
      <c r="UFA101"/>
      <c r="UFB101"/>
      <c r="UFC101"/>
      <c r="UFD101"/>
      <c r="UFE101"/>
      <c r="UFF101"/>
      <c r="UFG101"/>
      <c r="UFH101"/>
      <c r="UFI101"/>
      <c r="UFJ101"/>
      <c r="UFK101"/>
      <c r="UFL101"/>
      <c r="UFM101"/>
      <c r="UFN101"/>
      <c r="UFO101"/>
      <c r="UFP101"/>
      <c r="UFQ101"/>
      <c r="UFR101"/>
      <c r="UFS101"/>
      <c r="UFT101"/>
      <c r="UFU101"/>
      <c r="UFV101"/>
      <c r="UFW101"/>
      <c r="UFX101"/>
      <c r="UFY101"/>
      <c r="UFZ101"/>
      <c r="UGA101"/>
      <c r="UGB101"/>
      <c r="UGC101"/>
      <c r="UGD101"/>
      <c r="UGE101"/>
      <c r="UGF101"/>
      <c r="UGG101"/>
      <c r="UGH101"/>
      <c r="UGI101"/>
      <c r="UGJ101"/>
      <c r="UGK101"/>
      <c r="UGL101"/>
      <c r="UGM101"/>
      <c r="UGN101"/>
      <c r="UGO101"/>
      <c r="UGP101"/>
      <c r="UGQ101"/>
      <c r="UGR101"/>
      <c r="UGS101"/>
      <c r="UGT101"/>
      <c r="UGU101"/>
      <c r="UGV101"/>
      <c r="UGW101"/>
      <c r="UGX101"/>
      <c r="UGY101"/>
      <c r="UGZ101"/>
      <c r="UHA101"/>
      <c r="UHB101"/>
      <c r="UHC101"/>
      <c r="UHD101"/>
      <c r="UHE101"/>
      <c r="UHF101"/>
      <c r="UHG101"/>
      <c r="UHH101"/>
      <c r="UHI101"/>
      <c r="UHJ101"/>
      <c r="UHK101"/>
      <c r="UHL101"/>
      <c r="UHM101"/>
      <c r="UHN101"/>
      <c r="UHO101"/>
      <c r="UHP101"/>
      <c r="UHQ101"/>
      <c r="UHR101"/>
      <c r="UHS101"/>
      <c r="UHT101"/>
      <c r="UHU101"/>
      <c r="UHV101"/>
      <c r="UHW101"/>
      <c r="UHX101"/>
      <c r="UHY101"/>
      <c r="UHZ101"/>
      <c r="UIA101"/>
      <c r="UIB101"/>
      <c r="UIC101"/>
      <c r="UID101"/>
      <c r="UIE101"/>
      <c r="UIF101"/>
      <c r="UIG101"/>
      <c r="UIH101"/>
      <c r="UII101"/>
      <c r="UIJ101"/>
      <c r="UIK101"/>
      <c r="UIL101"/>
      <c r="UIM101"/>
      <c r="UIN101"/>
      <c r="UIO101"/>
      <c r="UIP101"/>
      <c r="UIQ101"/>
      <c r="UIR101"/>
      <c r="UIS101"/>
      <c r="UIT101"/>
      <c r="UIU101"/>
      <c r="UIV101"/>
      <c r="UIW101"/>
      <c r="UIX101"/>
      <c r="UIY101"/>
      <c r="UIZ101"/>
      <c r="UJA101"/>
      <c r="UJB101"/>
      <c r="UJC101"/>
      <c r="UJD101"/>
      <c r="UJE101"/>
      <c r="UJF101"/>
      <c r="UJG101"/>
      <c r="UJH101"/>
      <c r="UJI101"/>
      <c r="UJJ101"/>
      <c r="UJK101"/>
      <c r="UJL101"/>
      <c r="UJM101"/>
      <c r="UJN101"/>
      <c r="UJO101"/>
      <c r="UJP101"/>
      <c r="UJQ101"/>
      <c r="UJR101"/>
      <c r="UJS101"/>
      <c r="UJT101"/>
      <c r="UJU101"/>
      <c r="UJV101"/>
      <c r="UJW101"/>
      <c r="UJX101"/>
      <c r="UJY101"/>
      <c r="UJZ101"/>
      <c r="UKA101"/>
      <c r="UKB101"/>
      <c r="UKC101"/>
      <c r="UKD101"/>
      <c r="UKE101"/>
      <c r="UKF101"/>
      <c r="UKG101"/>
      <c r="UKH101"/>
      <c r="UKI101"/>
      <c r="UKJ101"/>
      <c r="UKK101"/>
      <c r="UKL101"/>
      <c r="UKM101"/>
      <c r="UKN101"/>
      <c r="UKO101"/>
      <c r="UKP101"/>
      <c r="UKQ101"/>
      <c r="UKR101"/>
      <c r="UKS101"/>
      <c r="UKT101"/>
      <c r="UKU101"/>
      <c r="UKV101"/>
      <c r="UKW101"/>
      <c r="UKX101"/>
      <c r="UKY101"/>
      <c r="UKZ101"/>
      <c r="ULA101"/>
      <c r="ULB101"/>
      <c r="ULC101"/>
      <c r="ULD101"/>
      <c r="ULE101"/>
      <c r="ULF101"/>
      <c r="ULG101"/>
      <c r="ULH101"/>
      <c r="ULI101"/>
      <c r="ULJ101"/>
      <c r="ULK101"/>
      <c r="ULL101"/>
      <c r="ULM101"/>
      <c r="ULN101"/>
      <c r="ULO101"/>
      <c r="ULP101"/>
      <c r="ULQ101"/>
      <c r="ULR101"/>
      <c r="ULS101"/>
      <c r="ULT101"/>
      <c r="ULU101"/>
      <c r="ULV101"/>
      <c r="ULW101"/>
      <c r="ULX101"/>
      <c r="ULY101"/>
      <c r="ULZ101"/>
      <c r="UMA101"/>
      <c r="UMB101"/>
      <c r="UMC101"/>
      <c r="UMD101"/>
      <c r="UME101"/>
      <c r="UMF101"/>
      <c r="UMG101"/>
      <c r="UMH101"/>
      <c r="UMI101"/>
      <c r="UMJ101"/>
      <c r="UMK101"/>
      <c r="UML101"/>
      <c r="UMM101"/>
      <c r="UMN101"/>
      <c r="UMO101"/>
      <c r="UMP101"/>
      <c r="UMQ101"/>
      <c r="UMR101"/>
      <c r="UMS101"/>
      <c r="UMT101"/>
      <c r="UMU101"/>
      <c r="UMV101"/>
      <c r="UMW101"/>
      <c r="UMX101"/>
      <c r="UMY101"/>
      <c r="UMZ101"/>
      <c r="UNA101"/>
      <c r="UNB101"/>
      <c r="UNC101"/>
      <c r="UND101"/>
      <c r="UNE101"/>
      <c r="UNF101"/>
      <c r="UNG101"/>
      <c r="UNH101"/>
      <c r="UNI101"/>
      <c r="UNJ101"/>
      <c r="UNK101"/>
      <c r="UNL101"/>
      <c r="UNM101"/>
      <c r="UNN101"/>
      <c r="UNO101"/>
      <c r="UNP101"/>
      <c r="UNQ101"/>
      <c r="UNR101"/>
      <c r="UNS101"/>
      <c r="UNT101"/>
      <c r="UNU101"/>
      <c r="UNV101"/>
      <c r="UNW101"/>
      <c r="UNX101"/>
      <c r="UNY101"/>
      <c r="UNZ101"/>
      <c r="UOA101"/>
      <c r="UOB101"/>
      <c r="UOC101"/>
      <c r="UOD101"/>
      <c r="UOE101"/>
      <c r="UOF101"/>
      <c r="UOG101"/>
      <c r="UOH101"/>
      <c r="UOI101"/>
      <c r="UOJ101"/>
      <c r="UOK101"/>
      <c r="UOL101"/>
      <c r="UOM101"/>
      <c r="UON101"/>
      <c r="UOO101"/>
      <c r="UOP101"/>
      <c r="UOQ101"/>
      <c r="UOR101"/>
      <c r="UOS101"/>
      <c r="UOT101"/>
      <c r="UOU101"/>
      <c r="UOV101"/>
      <c r="UOW101"/>
      <c r="UOX101"/>
      <c r="UOY101"/>
      <c r="UOZ101"/>
      <c r="UPA101"/>
      <c r="UPB101"/>
      <c r="UPC101"/>
      <c r="UPD101"/>
      <c r="UPE101"/>
      <c r="UPF101"/>
      <c r="UPG101"/>
      <c r="UPH101"/>
      <c r="UPI101"/>
      <c r="UPJ101"/>
      <c r="UPK101"/>
      <c r="UPL101"/>
      <c r="UPM101"/>
      <c r="UPN101"/>
      <c r="UPO101"/>
      <c r="UPP101"/>
      <c r="UPQ101"/>
      <c r="UPR101"/>
      <c r="UPS101"/>
      <c r="UPT101"/>
      <c r="UPU101"/>
      <c r="UPV101"/>
      <c r="UPW101"/>
      <c r="UPX101"/>
      <c r="UPY101"/>
      <c r="UPZ101"/>
      <c r="UQA101"/>
      <c r="UQB101"/>
      <c r="UQC101"/>
      <c r="UQD101"/>
      <c r="UQE101"/>
      <c r="UQF101"/>
      <c r="UQG101"/>
      <c r="UQH101"/>
      <c r="UQI101"/>
      <c r="UQJ101"/>
      <c r="UQK101"/>
      <c r="UQL101"/>
      <c r="UQM101"/>
      <c r="UQN101"/>
      <c r="UQO101"/>
      <c r="UQP101"/>
      <c r="UQQ101"/>
      <c r="UQR101"/>
      <c r="UQS101"/>
      <c r="UQT101"/>
      <c r="UQU101"/>
      <c r="UQV101"/>
      <c r="UQW101"/>
      <c r="UQX101"/>
      <c r="UQY101"/>
      <c r="UQZ101"/>
      <c r="URA101"/>
      <c r="URB101"/>
      <c r="URC101"/>
      <c r="URD101"/>
      <c r="URE101"/>
      <c r="URF101"/>
      <c r="URG101"/>
      <c r="URH101"/>
      <c r="URI101"/>
      <c r="URJ101"/>
      <c r="URK101"/>
      <c r="URL101"/>
      <c r="URM101"/>
      <c r="URN101"/>
      <c r="URO101"/>
      <c r="URP101"/>
      <c r="URQ101"/>
      <c r="URR101"/>
      <c r="URS101"/>
      <c r="URT101"/>
      <c r="URU101"/>
      <c r="URV101"/>
      <c r="URW101"/>
      <c r="URX101"/>
      <c r="URY101"/>
      <c r="URZ101"/>
      <c r="USA101"/>
      <c r="USB101"/>
      <c r="USC101"/>
      <c r="USD101"/>
      <c r="USE101"/>
      <c r="USF101"/>
      <c r="USG101"/>
      <c r="USH101"/>
      <c r="USI101"/>
      <c r="USJ101"/>
      <c r="USK101"/>
      <c r="USL101"/>
      <c r="USM101"/>
      <c r="USN101"/>
      <c r="USO101"/>
      <c r="USP101"/>
      <c r="USQ101"/>
      <c r="USR101"/>
      <c r="USS101"/>
      <c r="UST101"/>
      <c r="USU101"/>
      <c r="USV101"/>
      <c r="USW101"/>
      <c r="USX101"/>
      <c r="USY101"/>
      <c r="USZ101"/>
      <c r="UTA101"/>
      <c r="UTB101"/>
      <c r="UTC101"/>
      <c r="UTD101"/>
      <c r="UTE101"/>
      <c r="UTF101"/>
      <c r="UTG101"/>
      <c r="UTH101"/>
      <c r="UTI101"/>
      <c r="UTJ101"/>
      <c r="UTK101"/>
      <c r="UTL101"/>
      <c r="UTM101"/>
      <c r="UTN101"/>
      <c r="UTO101"/>
      <c r="UTP101"/>
      <c r="UTQ101"/>
      <c r="UTR101"/>
      <c r="UTS101"/>
      <c r="UTT101"/>
      <c r="UTU101"/>
      <c r="UTV101"/>
      <c r="UTW101"/>
      <c r="UTX101"/>
      <c r="UTY101"/>
      <c r="UTZ101"/>
      <c r="UUA101"/>
      <c r="UUB101"/>
      <c r="UUC101"/>
      <c r="UUD101"/>
      <c r="UUE101"/>
      <c r="UUF101"/>
      <c r="UUG101"/>
      <c r="UUH101"/>
      <c r="UUI101"/>
      <c r="UUJ101"/>
      <c r="UUK101"/>
      <c r="UUL101"/>
      <c r="UUM101"/>
      <c r="UUN101"/>
      <c r="UUO101"/>
      <c r="UUP101"/>
      <c r="UUQ101"/>
      <c r="UUR101"/>
      <c r="UUS101"/>
      <c r="UUT101"/>
      <c r="UUU101"/>
      <c r="UUV101"/>
      <c r="UUW101"/>
      <c r="UUX101"/>
      <c r="UUY101"/>
      <c r="UUZ101"/>
      <c r="UVA101"/>
      <c r="UVB101"/>
      <c r="UVC101"/>
      <c r="UVD101"/>
      <c r="UVE101"/>
      <c r="UVF101"/>
      <c r="UVG101"/>
      <c r="UVH101"/>
      <c r="UVI101"/>
      <c r="UVJ101"/>
      <c r="UVK101"/>
      <c r="UVL101"/>
      <c r="UVM101"/>
      <c r="UVN101"/>
      <c r="UVO101"/>
      <c r="UVP101"/>
      <c r="UVQ101"/>
      <c r="UVR101"/>
      <c r="UVS101"/>
      <c r="UVT101"/>
      <c r="UVU101"/>
      <c r="UVV101"/>
      <c r="UVW101"/>
      <c r="UVX101"/>
      <c r="UVY101"/>
      <c r="UVZ101"/>
      <c r="UWA101"/>
      <c r="UWB101"/>
      <c r="UWC101"/>
      <c r="UWD101"/>
      <c r="UWE101"/>
      <c r="UWF101"/>
      <c r="UWG101"/>
      <c r="UWH101"/>
      <c r="UWI101"/>
      <c r="UWJ101"/>
      <c r="UWK101"/>
      <c r="UWL101"/>
      <c r="UWM101"/>
      <c r="UWN101"/>
      <c r="UWO101"/>
      <c r="UWP101"/>
      <c r="UWQ101"/>
      <c r="UWR101"/>
      <c r="UWS101"/>
      <c r="UWT101"/>
      <c r="UWU101"/>
      <c r="UWV101"/>
      <c r="UWW101"/>
      <c r="UWX101"/>
      <c r="UWY101"/>
      <c r="UWZ101"/>
      <c r="UXA101"/>
      <c r="UXB101"/>
      <c r="UXC101"/>
      <c r="UXD101"/>
      <c r="UXE101"/>
      <c r="UXF101"/>
      <c r="UXG101"/>
      <c r="UXH101"/>
      <c r="UXI101"/>
      <c r="UXJ101"/>
      <c r="UXK101"/>
      <c r="UXL101"/>
      <c r="UXM101"/>
      <c r="UXN101"/>
      <c r="UXO101"/>
      <c r="UXP101"/>
      <c r="UXQ101"/>
      <c r="UXR101"/>
      <c r="UXS101"/>
      <c r="UXT101"/>
      <c r="UXU101"/>
      <c r="UXV101"/>
      <c r="UXW101"/>
      <c r="UXX101"/>
      <c r="UXY101"/>
      <c r="UXZ101"/>
      <c r="UYA101"/>
      <c r="UYB101"/>
      <c r="UYC101"/>
      <c r="UYD101"/>
      <c r="UYE101"/>
      <c r="UYF101"/>
      <c r="UYG101"/>
      <c r="UYH101"/>
      <c r="UYI101"/>
      <c r="UYJ101"/>
      <c r="UYK101"/>
      <c r="UYL101"/>
      <c r="UYM101"/>
      <c r="UYN101"/>
      <c r="UYO101"/>
      <c r="UYP101"/>
      <c r="UYQ101"/>
      <c r="UYR101"/>
      <c r="UYS101"/>
      <c r="UYT101"/>
      <c r="UYU101"/>
      <c r="UYV101"/>
      <c r="UYW101"/>
      <c r="UYX101"/>
      <c r="UYY101"/>
      <c r="UYZ101"/>
      <c r="UZA101"/>
      <c r="UZB101"/>
      <c r="UZC101"/>
      <c r="UZD101"/>
      <c r="UZE101"/>
      <c r="UZF101"/>
      <c r="UZG101"/>
      <c r="UZH101"/>
      <c r="UZI101"/>
      <c r="UZJ101"/>
      <c r="UZK101"/>
      <c r="UZL101"/>
      <c r="UZM101"/>
      <c r="UZN101"/>
      <c r="UZO101"/>
      <c r="UZP101"/>
      <c r="UZQ101"/>
      <c r="UZR101"/>
      <c r="UZS101"/>
      <c r="UZT101"/>
      <c r="UZU101"/>
      <c r="UZV101"/>
      <c r="UZW101"/>
      <c r="UZX101"/>
      <c r="UZY101"/>
      <c r="UZZ101"/>
      <c r="VAA101"/>
      <c r="VAB101"/>
      <c r="VAC101"/>
      <c r="VAD101"/>
      <c r="VAE101"/>
      <c r="VAF101"/>
      <c r="VAG101"/>
      <c r="VAH101"/>
      <c r="VAI101"/>
      <c r="VAJ101"/>
      <c r="VAK101"/>
      <c r="VAL101"/>
      <c r="VAM101"/>
      <c r="VAN101"/>
      <c r="VAO101"/>
      <c r="VAP101"/>
      <c r="VAQ101"/>
      <c r="VAR101"/>
      <c r="VAS101"/>
      <c r="VAT101"/>
      <c r="VAU101"/>
      <c r="VAV101"/>
      <c r="VAW101"/>
      <c r="VAX101"/>
      <c r="VAY101"/>
      <c r="VAZ101"/>
      <c r="VBA101"/>
      <c r="VBB101"/>
      <c r="VBC101"/>
      <c r="VBD101"/>
      <c r="VBE101"/>
      <c r="VBF101"/>
      <c r="VBG101"/>
      <c r="VBH101"/>
      <c r="VBI101"/>
      <c r="VBJ101"/>
      <c r="VBK101"/>
      <c r="VBL101"/>
      <c r="VBM101"/>
      <c r="VBN101"/>
      <c r="VBO101"/>
      <c r="VBP101"/>
      <c r="VBQ101"/>
      <c r="VBR101"/>
      <c r="VBS101"/>
      <c r="VBT101"/>
      <c r="VBU101"/>
      <c r="VBV101"/>
      <c r="VBW101"/>
      <c r="VBX101"/>
      <c r="VBY101"/>
      <c r="VBZ101"/>
      <c r="VCA101"/>
      <c r="VCB101"/>
      <c r="VCC101"/>
      <c r="VCD101"/>
      <c r="VCE101"/>
      <c r="VCF101"/>
      <c r="VCG101"/>
      <c r="VCH101"/>
      <c r="VCI101"/>
      <c r="VCJ101"/>
      <c r="VCK101"/>
      <c r="VCL101"/>
      <c r="VCM101"/>
      <c r="VCN101"/>
      <c r="VCO101"/>
      <c r="VCP101"/>
      <c r="VCQ101"/>
      <c r="VCR101"/>
      <c r="VCS101"/>
      <c r="VCT101"/>
      <c r="VCU101"/>
      <c r="VCV101"/>
      <c r="VCW101"/>
      <c r="VCX101"/>
      <c r="VCY101"/>
      <c r="VCZ101"/>
      <c r="VDA101"/>
      <c r="VDB101"/>
      <c r="VDC101"/>
      <c r="VDD101"/>
      <c r="VDE101"/>
      <c r="VDF101"/>
      <c r="VDG101"/>
      <c r="VDH101"/>
      <c r="VDI101"/>
      <c r="VDJ101"/>
      <c r="VDK101"/>
      <c r="VDL101"/>
      <c r="VDM101"/>
      <c r="VDN101"/>
      <c r="VDO101"/>
      <c r="VDP101"/>
      <c r="VDQ101"/>
      <c r="VDR101"/>
      <c r="VDS101"/>
      <c r="VDT101"/>
      <c r="VDU101"/>
      <c r="VDV101"/>
      <c r="VDW101"/>
      <c r="VDX101"/>
      <c r="VDY101"/>
      <c r="VDZ101"/>
      <c r="VEA101"/>
      <c r="VEB101"/>
      <c r="VEC101"/>
      <c r="VED101"/>
      <c r="VEE101"/>
      <c r="VEF101"/>
      <c r="VEG101"/>
      <c r="VEH101"/>
      <c r="VEI101"/>
      <c r="VEJ101"/>
      <c r="VEK101"/>
      <c r="VEL101"/>
      <c r="VEM101"/>
      <c r="VEN101"/>
      <c r="VEO101"/>
      <c r="VEP101"/>
      <c r="VEQ101"/>
      <c r="VER101"/>
      <c r="VES101"/>
      <c r="VET101"/>
      <c r="VEU101"/>
      <c r="VEV101"/>
      <c r="VEW101"/>
      <c r="VEX101"/>
      <c r="VEY101"/>
      <c r="VEZ101"/>
      <c r="VFA101"/>
      <c r="VFB101"/>
      <c r="VFC101"/>
      <c r="VFD101"/>
      <c r="VFE101"/>
      <c r="VFF101"/>
      <c r="VFG101"/>
      <c r="VFH101"/>
      <c r="VFI101"/>
      <c r="VFJ101"/>
      <c r="VFK101"/>
      <c r="VFL101"/>
      <c r="VFM101"/>
      <c r="VFN101"/>
      <c r="VFO101"/>
      <c r="VFP101"/>
      <c r="VFQ101"/>
      <c r="VFR101"/>
      <c r="VFS101"/>
      <c r="VFT101"/>
      <c r="VFU101"/>
      <c r="VFV101"/>
      <c r="VFW101"/>
      <c r="VFX101"/>
      <c r="VFY101"/>
      <c r="VFZ101"/>
      <c r="VGA101"/>
      <c r="VGB101"/>
      <c r="VGC101"/>
      <c r="VGD101"/>
      <c r="VGE101"/>
      <c r="VGF101"/>
      <c r="VGG101"/>
      <c r="VGH101"/>
      <c r="VGI101"/>
      <c r="VGJ101"/>
      <c r="VGK101"/>
      <c r="VGL101"/>
      <c r="VGM101"/>
      <c r="VGN101"/>
      <c r="VGO101"/>
      <c r="VGP101"/>
      <c r="VGQ101"/>
      <c r="VGR101"/>
      <c r="VGS101"/>
      <c r="VGT101"/>
      <c r="VGU101"/>
      <c r="VGV101"/>
      <c r="VGW101"/>
      <c r="VGX101"/>
      <c r="VGY101"/>
      <c r="VGZ101"/>
      <c r="VHA101"/>
      <c r="VHB101"/>
      <c r="VHC101"/>
      <c r="VHD101"/>
      <c r="VHE101"/>
      <c r="VHF101"/>
      <c r="VHG101"/>
      <c r="VHH101"/>
      <c r="VHI101"/>
      <c r="VHJ101"/>
      <c r="VHK101"/>
      <c r="VHL101"/>
      <c r="VHM101"/>
      <c r="VHN101"/>
      <c r="VHO101"/>
      <c r="VHP101"/>
      <c r="VHQ101"/>
      <c r="VHR101"/>
      <c r="VHS101"/>
      <c r="VHT101"/>
      <c r="VHU101"/>
      <c r="VHV101"/>
      <c r="VHW101"/>
      <c r="VHX101"/>
      <c r="VHY101"/>
      <c r="VHZ101"/>
      <c r="VIA101"/>
      <c r="VIB101"/>
      <c r="VIC101"/>
      <c r="VID101"/>
      <c r="VIE101"/>
      <c r="VIF101"/>
      <c r="VIG101"/>
      <c r="VIH101"/>
      <c r="VII101"/>
      <c r="VIJ101"/>
      <c r="VIK101"/>
      <c r="VIL101"/>
      <c r="VIM101"/>
      <c r="VIN101"/>
      <c r="VIO101"/>
      <c r="VIP101"/>
      <c r="VIQ101"/>
      <c r="VIR101"/>
      <c r="VIS101"/>
      <c r="VIT101"/>
      <c r="VIU101"/>
      <c r="VIV101"/>
      <c r="VIW101"/>
      <c r="VIX101"/>
      <c r="VIY101"/>
      <c r="VIZ101"/>
      <c r="VJA101"/>
      <c r="VJB101"/>
      <c r="VJC101"/>
      <c r="VJD101"/>
      <c r="VJE101"/>
      <c r="VJF101"/>
      <c r="VJG101"/>
      <c r="VJH101"/>
      <c r="VJI101"/>
      <c r="VJJ101"/>
      <c r="VJK101"/>
      <c r="VJL101"/>
      <c r="VJM101"/>
      <c r="VJN101"/>
      <c r="VJO101"/>
      <c r="VJP101"/>
      <c r="VJQ101"/>
      <c r="VJR101"/>
      <c r="VJS101"/>
      <c r="VJT101"/>
      <c r="VJU101"/>
      <c r="VJV101"/>
      <c r="VJW101"/>
      <c r="VJX101"/>
      <c r="VJY101"/>
      <c r="VJZ101"/>
      <c r="VKA101"/>
      <c r="VKB101"/>
      <c r="VKC101"/>
      <c r="VKD101"/>
      <c r="VKE101"/>
      <c r="VKF101"/>
      <c r="VKG101"/>
      <c r="VKH101"/>
      <c r="VKI101"/>
      <c r="VKJ101"/>
      <c r="VKK101"/>
      <c r="VKL101"/>
      <c r="VKM101"/>
      <c r="VKN101"/>
      <c r="VKO101"/>
      <c r="VKP101"/>
      <c r="VKQ101"/>
      <c r="VKR101"/>
      <c r="VKS101"/>
      <c r="VKT101"/>
      <c r="VKU101"/>
      <c r="VKV101"/>
      <c r="VKW101"/>
      <c r="VKX101"/>
      <c r="VKY101"/>
      <c r="VKZ101"/>
      <c r="VLA101"/>
      <c r="VLB101"/>
      <c r="VLC101"/>
      <c r="VLD101"/>
      <c r="VLE101"/>
      <c r="VLF101"/>
      <c r="VLG101"/>
      <c r="VLH101"/>
      <c r="VLI101"/>
      <c r="VLJ101"/>
      <c r="VLK101"/>
      <c r="VLL101"/>
      <c r="VLM101"/>
      <c r="VLN101"/>
      <c r="VLO101"/>
      <c r="VLP101"/>
      <c r="VLQ101"/>
      <c r="VLR101"/>
      <c r="VLS101"/>
      <c r="VLT101"/>
      <c r="VLU101"/>
      <c r="VLV101"/>
      <c r="VLW101"/>
      <c r="VLX101"/>
      <c r="VLY101"/>
      <c r="VLZ101"/>
      <c r="VMA101"/>
      <c r="VMB101"/>
      <c r="VMC101"/>
      <c r="VMD101"/>
      <c r="VME101"/>
      <c r="VMF101"/>
      <c r="VMG101"/>
      <c r="VMH101"/>
      <c r="VMI101"/>
      <c r="VMJ101"/>
      <c r="VMK101"/>
      <c r="VML101"/>
      <c r="VMM101"/>
      <c r="VMN101"/>
      <c r="VMO101"/>
      <c r="VMP101"/>
      <c r="VMQ101"/>
      <c r="VMR101"/>
      <c r="VMS101"/>
      <c r="VMT101"/>
      <c r="VMU101"/>
      <c r="VMV101"/>
      <c r="VMW101"/>
      <c r="VMX101"/>
      <c r="VMY101"/>
      <c r="VMZ101"/>
      <c r="VNA101"/>
      <c r="VNB101"/>
      <c r="VNC101"/>
      <c r="VND101"/>
      <c r="VNE101"/>
      <c r="VNF101"/>
      <c r="VNG101"/>
      <c r="VNH101"/>
      <c r="VNI101"/>
      <c r="VNJ101"/>
      <c r="VNK101"/>
      <c r="VNL101"/>
      <c r="VNM101"/>
      <c r="VNN101"/>
      <c r="VNO101"/>
      <c r="VNP101"/>
      <c r="VNQ101"/>
      <c r="VNR101"/>
      <c r="VNS101"/>
      <c r="VNT101"/>
      <c r="VNU101"/>
      <c r="VNV101"/>
      <c r="VNW101"/>
      <c r="VNX101"/>
      <c r="VNY101"/>
      <c r="VNZ101"/>
      <c r="VOA101"/>
      <c r="VOB101"/>
      <c r="VOC101"/>
      <c r="VOD101"/>
      <c r="VOE101"/>
      <c r="VOF101"/>
      <c r="VOG101"/>
      <c r="VOH101"/>
      <c r="VOI101"/>
      <c r="VOJ101"/>
      <c r="VOK101"/>
      <c r="VOL101"/>
      <c r="VOM101"/>
      <c r="VON101"/>
      <c r="VOO101"/>
      <c r="VOP101"/>
      <c r="VOQ101"/>
      <c r="VOR101"/>
      <c r="VOS101"/>
      <c r="VOT101"/>
      <c r="VOU101"/>
      <c r="VOV101"/>
      <c r="VOW101"/>
      <c r="VOX101"/>
      <c r="VOY101"/>
      <c r="VOZ101"/>
      <c r="VPA101"/>
      <c r="VPB101"/>
      <c r="VPC101"/>
      <c r="VPD101"/>
      <c r="VPE101"/>
      <c r="VPF101"/>
      <c r="VPG101"/>
      <c r="VPH101"/>
      <c r="VPI101"/>
      <c r="VPJ101"/>
      <c r="VPK101"/>
      <c r="VPL101"/>
      <c r="VPM101"/>
      <c r="VPN101"/>
      <c r="VPO101"/>
      <c r="VPP101"/>
      <c r="VPQ101"/>
      <c r="VPR101"/>
      <c r="VPS101"/>
      <c r="VPT101"/>
      <c r="VPU101"/>
      <c r="VPV101"/>
      <c r="VPW101"/>
      <c r="VPX101"/>
      <c r="VPY101"/>
      <c r="VPZ101"/>
      <c r="VQA101"/>
      <c r="VQB101"/>
      <c r="VQC101"/>
      <c r="VQD101"/>
      <c r="VQE101"/>
      <c r="VQF101"/>
      <c r="VQG101"/>
      <c r="VQH101"/>
      <c r="VQI101"/>
      <c r="VQJ101"/>
      <c r="VQK101"/>
      <c r="VQL101"/>
      <c r="VQM101"/>
      <c r="VQN101"/>
      <c r="VQO101"/>
      <c r="VQP101"/>
      <c r="VQQ101"/>
      <c r="VQR101"/>
      <c r="VQS101"/>
      <c r="VQT101"/>
      <c r="VQU101"/>
      <c r="VQV101"/>
      <c r="VQW101"/>
      <c r="VQX101"/>
      <c r="VQY101"/>
      <c r="VQZ101"/>
      <c r="VRA101"/>
      <c r="VRB101"/>
      <c r="VRC101"/>
      <c r="VRD101"/>
      <c r="VRE101"/>
      <c r="VRF101"/>
      <c r="VRG101"/>
      <c r="VRH101"/>
      <c r="VRI101"/>
      <c r="VRJ101"/>
      <c r="VRK101"/>
      <c r="VRL101"/>
      <c r="VRM101"/>
      <c r="VRN101"/>
      <c r="VRO101"/>
      <c r="VRP101"/>
      <c r="VRQ101"/>
      <c r="VRR101"/>
      <c r="VRS101"/>
      <c r="VRT101"/>
      <c r="VRU101"/>
      <c r="VRV101"/>
      <c r="VRW101"/>
      <c r="VRX101"/>
      <c r="VRY101"/>
      <c r="VRZ101"/>
      <c r="VSA101"/>
      <c r="VSB101"/>
      <c r="VSC101"/>
      <c r="VSD101"/>
      <c r="VSE101"/>
      <c r="VSF101"/>
      <c r="VSG101"/>
      <c r="VSH101"/>
      <c r="VSI101"/>
      <c r="VSJ101"/>
      <c r="VSK101"/>
      <c r="VSL101"/>
      <c r="VSM101"/>
      <c r="VSN101"/>
      <c r="VSO101"/>
      <c r="VSP101"/>
      <c r="VSQ101"/>
      <c r="VSR101"/>
      <c r="VSS101"/>
      <c r="VST101"/>
      <c r="VSU101"/>
      <c r="VSV101"/>
      <c r="VSW101"/>
      <c r="VSX101"/>
      <c r="VSY101"/>
      <c r="VSZ101"/>
      <c r="VTA101"/>
      <c r="VTB101"/>
      <c r="VTC101"/>
      <c r="VTD101"/>
      <c r="VTE101"/>
      <c r="VTF101"/>
      <c r="VTG101"/>
      <c r="VTH101"/>
      <c r="VTI101"/>
      <c r="VTJ101"/>
      <c r="VTK101"/>
      <c r="VTL101"/>
      <c r="VTM101"/>
      <c r="VTN101"/>
      <c r="VTO101"/>
      <c r="VTP101"/>
      <c r="VTQ101"/>
      <c r="VTR101"/>
      <c r="VTS101"/>
      <c r="VTT101"/>
      <c r="VTU101"/>
      <c r="VTV101"/>
      <c r="VTW101"/>
      <c r="VTX101"/>
      <c r="VTY101"/>
      <c r="VTZ101"/>
      <c r="VUA101"/>
      <c r="VUB101"/>
      <c r="VUC101"/>
      <c r="VUD101"/>
      <c r="VUE101"/>
      <c r="VUF101"/>
      <c r="VUG101"/>
      <c r="VUH101"/>
      <c r="VUI101"/>
      <c r="VUJ101"/>
      <c r="VUK101"/>
      <c r="VUL101"/>
      <c r="VUM101"/>
      <c r="VUN101"/>
      <c r="VUO101"/>
      <c r="VUP101"/>
      <c r="VUQ101"/>
      <c r="VUR101"/>
      <c r="VUS101"/>
      <c r="VUT101"/>
      <c r="VUU101"/>
      <c r="VUV101"/>
      <c r="VUW101"/>
      <c r="VUX101"/>
      <c r="VUY101"/>
      <c r="VUZ101"/>
      <c r="VVA101"/>
      <c r="VVB101"/>
      <c r="VVC101"/>
      <c r="VVD101"/>
      <c r="VVE101"/>
      <c r="VVF101"/>
      <c r="VVG101"/>
      <c r="VVH101"/>
      <c r="VVI101"/>
      <c r="VVJ101"/>
      <c r="VVK101"/>
      <c r="VVL101"/>
      <c r="VVM101"/>
      <c r="VVN101"/>
      <c r="VVO101"/>
      <c r="VVP101"/>
      <c r="VVQ101"/>
      <c r="VVR101"/>
      <c r="VVS101"/>
      <c r="VVT101"/>
      <c r="VVU101"/>
      <c r="VVV101"/>
      <c r="VVW101"/>
      <c r="VVX101"/>
      <c r="VVY101"/>
      <c r="VVZ101"/>
      <c r="VWA101"/>
      <c r="VWB101"/>
      <c r="VWC101"/>
      <c r="VWD101"/>
      <c r="VWE101"/>
      <c r="VWF101"/>
      <c r="VWG101"/>
      <c r="VWH101"/>
      <c r="VWI101"/>
      <c r="VWJ101"/>
      <c r="VWK101"/>
      <c r="VWL101"/>
      <c r="VWM101"/>
      <c r="VWN101"/>
      <c r="VWO101"/>
      <c r="VWP101"/>
      <c r="VWQ101"/>
      <c r="VWR101"/>
      <c r="VWS101"/>
      <c r="VWT101"/>
      <c r="VWU101"/>
      <c r="VWV101"/>
      <c r="VWW101"/>
      <c r="VWX101"/>
      <c r="VWY101"/>
      <c r="VWZ101"/>
      <c r="VXA101"/>
      <c r="VXB101"/>
      <c r="VXC101"/>
      <c r="VXD101"/>
      <c r="VXE101"/>
      <c r="VXF101"/>
      <c r="VXG101"/>
      <c r="VXH101"/>
      <c r="VXI101"/>
      <c r="VXJ101"/>
      <c r="VXK101"/>
      <c r="VXL101"/>
      <c r="VXM101"/>
      <c r="VXN101"/>
      <c r="VXO101"/>
      <c r="VXP101"/>
      <c r="VXQ101"/>
      <c r="VXR101"/>
      <c r="VXS101"/>
      <c r="VXT101"/>
      <c r="VXU101"/>
      <c r="VXV101"/>
      <c r="VXW101"/>
      <c r="VXX101"/>
      <c r="VXY101"/>
      <c r="VXZ101"/>
      <c r="VYA101"/>
      <c r="VYB101"/>
      <c r="VYC101"/>
      <c r="VYD101"/>
      <c r="VYE101"/>
      <c r="VYF101"/>
      <c r="VYG101"/>
      <c r="VYH101"/>
      <c r="VYI101"/>
      <c r="VYJ101"/>
      <c r="VYK101"/>
      <c r="VYL101"/>
      <c r="VYM101"/>
      <c r="VYN101"/>
      <c r="VYO101"/>
      <c r="VYP101"/>
      <c r="VYQ101"/>
      <c r="VYR101"/>
      <c r="VYS101"/>
      <c r="VYT101"/>
      <c r="VYU101"/>
      <c r="VYV101"/>
      <c r="VYW101"/>
      <c r="VYX101"/>
      <c r="VYY101"/>
      <c r="VYZ101"/>
      <c r="VZA101"/>
      <c r="VZB101"/>
      <c r="VZC101"/>
      <c r="VZD101"/>
      <c r="VZE101"/>
      <c r="VZF101"/>
      <c r="VZG101"/>
      <c r="VZH101"/>
      <c r="VZI101"/>
      <c r="VZJ101"/>
      <c r="VZK101"/>
      <c r="VZL101"/>
      <c r="VZM101"/>
      <c r="VZN101"/>
      <c r="VZO101"/>
      <c r="VZP101"/>
      <c r="VZQ101"/>
      <c r="VZR101"/>
      <c r="VZS101"/>
      <c r="VZT101"/>
      <c r="VZU101"/>
      <c r="VZV101"/>
      <c r="VZW101"/>
      <c r="VZX101"/>
      <c r="VZY101"/>
      <c r="VZZ101"/>
      <c r="WAA101"/>
      <c r="WAB101"/>
      <c r="WAC101"/>
      <c r="WAD101"/>
      <c r="WAE101"/>
      <c r="WAF101"/>
      <c r="WAG101"/>
      <c r="WAH101"/>
      <c r="WAI101"/>
      <c r="WAJ101"/>
      <c r="WAK101"/>
      <c r="WAL101"/>
      <c r="WAM101"/>
      <c r="WAN101"/>
      <c r="WAO101"/>
      <c r="WAP101"/>
      <c r="WAQ101"/>
      <c r="WAR101"/>
      <c r="WAS101"/>
      <c r="WAT101"/>
      <c r="WAU101"/>
      <c r="WAV101"/>
      <c r="WAW101"/>
      <c r="WAX101"/>
      <c r="WAY101"/>
      <c r="WAZ101"/>
      <c r="WBA101"/>
      <c r="WBB101"/>
      <c r="WBC101"/>
      <c r="WBD101"/>
      <c r="WBE101"/>
      <c r="WBF101"/>
      <c r="WBG101"/>
      <c r="WBH101"/>
      <c r="WBI101"/>
      <c r="WBJ101"/>
      <c r="WBK101"/>
      <c r="WBL101"/>
      <c r="WBM101"/>
      <c r="WBN101"/>
      <c r="WBO101"/>
      <c r="WBP101"/>
      <c r="WBQ101"/>
      <c r="WBR101"/>
      <c r="WBS101"/>
      <c r="WBT101"/>
      <c r="WBU101"/>
      <c r="WBV101"/>
      <c r="WBW101"/>
      <c r="WBX101"/>
      <c r="WBY101"/>
      <c r="WBZ101"/>
      <c r="WCA101"/>
      <c r="WCB101"/>
      <c r="WCC101"/>
      <c r="WCD101"/>
      <c r="WCE101"/>
      <c r="WCF101"/>
      <c r="WCG101"/>
      <c r="WCH101"/>
      <c r="WCI101"/>
      <c r="WCJ101"/>
      <c r="WCK101"/>
      <c r="WCL101"/>
      <c r="WCM101"/>
      <c r="WCN101"/>
      <c r="WCO101"/>
      <c r="WCP101"/>
      <c r="WCQ101"/>
      <c r="WCR101"/>
      <c r="WCS101"/>
      <c r="WCT101"/>
      <c r="WCU101"/>
      <c r="WCV101"/>
      <c r="WCW101"/>
      <c r="WCX101"/>
      <c r="WCY101"/>
      <c r="WCZ101"/>
      <c r="WDA101"/>
      <c r="WDB101"/>
      <c r="WDC101"/>
      <c r="WDD101"/>
      <c r="WDE101"/>
      <c r="WDF101"/>
      <c r="WDG101"/>
      <c r="WDH101"/>
      <c r="WDI101"/>
      <c r="WDJ101"/>
      <c r="WDK101"/>
      <c r="WDL101"/>
      <c r="WDM101"/>
      <c r="WDN101"/>
      <c r="WDO101"/>
      <c r="WDP101"/>
      <c r="WDQ101"/>
      <c r="WDR101"/>
      <c r="WDS101"/>
      <c r="WDT101"/>
      <c r="WDU101"/>
      <c r="WDV101"/>
      <c r="WDW101"/>
      <c r="WDX101"/>
      <c r="WDY101"/>
      <c r="WDZ101"/>
      <c r="WEA101"/>
      <c r="WEB101"/>
      <c r="WEC101"/>
      <c r="WED101"/>
      <c r="WEE101"/>
      <c r="WEF101"/>
      <c r="WEG101"/>
      <c r="WEH101"/>
      <c r="WEI101"/>
      <c r="WEJ101"/>
      <c r="WEK101"/>
      <c r="WEL101"/>
      <c r="WEM101"/>
      <c r="WEN101"/>
      <c r="WEO101"/>
      <c r="WEP101"/>
      <c r="WEQ101"/>
      <c r="WER101"/>
      <c r="WES101"/>
      <c r="WET101"/>
      <c r="WEU101"/>
      <c r="WEV101"/>
      <c r="WEW101"/>
      <c r="WEX101"/>
      <c r="WEY101"/>
      <c r="WEZ101"/>
      <c r="WFA101"/>
      <c r="WFB101"/>
      <c r="WFC101"/>
      <c r="WFD101"/>
      <c r="WFE101"/>
      <c r="WFF101"/>
      <c r="WFG101"/>
      <c r="WFH101"/>
      <c r="WFI101"/>
      <c r="WFJ101"/>
      <c r="WFK101"/>
      <c r="WFL101"/>
      <c r="WFM101"/>
      <c r="WFN101"/>
      <c r="WFO101"/>
      <c r="WFP101"/>
      <c r="WFQ101"/>
      <c r="WFR101"/>
      <c r="WFS101"/>
      <c r="WFT101"/>
      <c r="WFU101"/>
      <c r="WFV101"/>
      <c r="WFW101"/>
      <c r="WFX101"/>
      <c r="WFY101"/>
      <c r="WFZ101"/>
      <c r="WGA101"/>
      <c r="WGB101"/>
      <c r="WGC101"/>
      <c r="WGD101"/>
      <c r="WGE101"/>
      <c r="WGF101"/>
      <c r="WGG101"/>
      <c r="WGH101"/>
      <c r="WGI101"/>
      <c r="WGJ101"/>
      <c r="WGK101"/>
      <c r="WGL101"/>
      <c r="WGM101"/>
      <c r="WGN101"/>
      <c r="WGO101"/>
      <c r="WGP101"/>
      <c r="WGQ101"/>
      <c r="WGR101"/>
      <c r="WGS101"/>
      <c r="WGT101"/>
      <c r="WGU101"/>
      <c r="WGV101"/>
      <c r="WGW101"/>
      <c r="WGX101"/>
      <c r="WGY101"/>
      <c r="WGZ101"/>
      <c r="WHA101"/>
      <c r="WHB101"/>
      <c r="WHC101"/>
      <c r="WHD101"/>
      <c r="WHE101"/>
      <c r="WHF101"/>
      <c r="WHG101"/>
      <c r="WHH101"/>
      <c r="WHI101"/>
      <c r="WHJ101"/>
      <c r="WHK101"/>
      <c r="WHL101"/>
      <c r="WHM101"/>
      <c r="WHN101"/>
      <c r="WHO101"/>
      <c r="WHP101"/>
      <c r="WHQ101"/>
      <c r="WHR101"/>
      <c r="WHS101"/>
      <c r="WHT101"/>
      <c r="WHU101"/>
      <c r="WHV101"/>
      <c r="WHW101"/>
      <c r="WHX101"/>
      <c r="WHY101"/>
      <c r="WHZ101"/>
      <c r="WIA101"/>
      <c r="WIB101"/>
      <c r="WIC101"/>
      <c r="WID101"/>
      <c r="WIE101"/>
      <c r="WIF101"/>
      <c r="WIG101"/>
      <c r="WIH101"/>
      <c r="WII101"/>
      <c r="WIJ101"/>
      <c r="WIK101"/>
      <c r="WIL101"/>
      <c r="WIM101"/>
      <c r="WIN101"/>
      <c r="WIO101"/>
      <c r="WIP101"/>
      <c r="WIQ101"/>
      <c r="WIR101"/>
      <c r="WIS101"/>
      <c r="WIT101"/>
      <c r="WIU101"/>
      <c r="WIV101"/>
      <c r="WIW101"/>
      <c r="WIX101"/>
      <c r="WIY101"/>
      <c r="WIZ101"/>
      <c r="WJA101"/>
      <c r="WJB101"/>
      <c r="WJC101"/>
      <c r="WJD101"/>
      <c r="WJE101"/>
      <c r="WJF101"/>
      <c r="WJG101"/>
      <c r="WJH101"/>
      <c r="WJI101"/>
      <c r="WJJ101"/>
      <c r="WJK101"/>
      <c r="WJL101"/>
      <c r="WJM101"/>
      <c r="WJN101"/>
      <c r="WJO101"/>
      <c r="WJP101"/>
      <c r="WJQ101"/>
      <c r="WJR101"/>
      <c r="WJS101"/>
      <c r="WJT101"/>
      <c r="WJU101"/>
      <c r="WJV101"/>
      <c r="WJW101"/>
      <c r="WJX101"/>
      <c r="WJY101"/>
      <c r="WJZ101"/>
      <c r="WKA101"/>
      <c r="WKB101"/>
      <c r="WKC101"/>
      <c r="WKD101"/>
      <c r="WKE101"/>
      <c r="WKF101"/>
      <c r="WKG101"/>
      <c r="WKH101"/>
      <c r="WKI101"/>
      <c r="WKJ101"/>
      <c r="WKK101"/>
      <c r="WKL101"/>
      <c r="WKM101"/>
      <c r="WKN101"/>
      <c r="WKO101"/>
      <c r="WKP101"/>
      <c r="WKQ101"/>
      <c r="WKR101"/>
      <c r="WKS101"/>
      <c r="WKT101"/>
      <c r="WKU101"/>
      <c r="WKV101"/>
      <c r="WKW101"/>
      <c r="WKX101"/>
      <c r="WKY101"/>
      <c r="WKZ101"/>
      <c r="WLA101"/>
      <c r="WLB101"/>
      <c r="WLC101"/>
      <c r="WLD101"/>
      <c r="WLE101"/>
      <c r="WLF101"/>
      <c r="WLG101"/>
      <c r="WLH101"/>
      <c r="WLI101"/>
      <c r="WLJ101"/>
      <c r="WLK101"/>
      <c r="WLL101"/>
      <c r="WLM101"/>
      <c r="WLN101"/>
      <c r="WLO101"/>
      <c r="WLP101"/>
      <c r="WLQ101"/>
      <c r="WLR101"/>
      <c r="WLS101"/>
      <c r="WLT101"/>
      <c r="WLU101"/>
      <c r="WLV101"/>
      <c r="WLW101"/>
      <c r="WLX101"/>
      <c r="WLY101"/>
      <c r="WLZ101"/>
      <c r="WMA101"/>
      <c r="WMB101"/>
      <c r="WMC101"/>
      <c r="WMD101"/>
      <c r="WME101"/>
      <c r="WMF101"/>
      <c r="WMG101"/>
      <c r="WMH101"/>
      <c r="WMI101"/>
      <c r="WMJ101"/>
      <c r="WMK101"/>
      <c r="WML101"/>
      <c r="WMM101"/>
      <c r="WMN101"/>
      <c r="WMO101"/>
      <c r="WMP101"/>
      <c r="WMQ101"/>
      <c r="WMR101"/>
      <c r="WMS101"/>
      <c r="WMT101"/>
      <c r="WMU101"/>
      <c r="WMV101"/>
      <c r="WMW101"/>
      <c r="WMX101"/>
      <c r="WMY101"/>
      <c r="WMZ101"/>
      <c r="WNA101"/>
      <c r="WNB101"/>
      <c r="WNC101"/>
      <c r="WND101"/>
      <c r="WNE101"/>
      <c r="WNF101"/>
      <c r="WNG101"/>
      <c r="WNH101"/>
      <c r="WNI101"/>
      <c r="WNJ101"/>
      <c r="WNK101"/>
      <c r="WNL101"/>
      <c r="WNM101"/>
      <c r="WNN101"/>
      <c r="WNO101"/>
      <c r="WNP101"/>
      <c r="WNQ101"/>
      <c r="WNR101"/>
      <c r="WNS101"/>
      <c r="WNT101"/>
      <c r="WNU101"/>
      <c r="WNV101"/>
      <c r="WNW101"/>
      <c r="WNX101"/>
      <c r="WNY101"/>
      <c r="WNZ101"/>
      <c r="WOA101"/>
      <c r="WOB101"/>
      <c r="WOC101"/>
      <c r="WOD101"/>
      <c r="WOE101"/>
      <c r="WOF101"/>
      <c r="WOG101"/>
      <c r="WOH101"/>
      <c r="WOI101"/>
      <c r="WOJ101"/>
      <c r="WOK101"/>
      <c r="WOL101"/>
      <c r="WOM101"/>
      <c r="WON101"/>
      <c r="WOO101"/>
      <c r="WOP101"/>
      <c r="WOQ101"/>
      <c r="WOR101"/>
      <c r="WOS101"/>
      <c r="WOT101"/>
      <c r="WOU101"/>
      <c r="WOV101"/>
      <c r="WOW101"/>
      <c r="WOX101"/>
      <c r="WOY101"/>
      <c r="WOZ101"/>
      <c r="WPA101"/>
      <c r="WPB101"/>
      <c r="WPC101"/>
      <c r="WPD101"/>
      <c r="WPE101"/>
      <c r="WPF101"/>
      <c r="WPG101"/>
      <c r="WPH101"/>
      <c r="WPI101"/>
      <c r="WPJ101"/>
      <c r="WPK101"/>
      <c r="WPL101"/>
      <c r="WPM101"/>
      <c r="WPN101"/>
      <c r="WPO101"/>
      <c r="WPP101"/>
      <c r="WPQ101"/>
      <c r="WPR101"/>
      <c r="WPS101"/>
      <c r="WPT101"/>
      <c r="WPU101"/>
      <c r="WPV101"/>
      <c r="WPW101"/>
      <c r="WPX101"/>
      <c r="WPY101"/>
      <c r="WPZ101"/>
      <c r="WQA101"/>
      <c r="WQB101"/>
      <c r="WQC101"/>
      <c r="WQD101"/>
      <c r="WQE101"/>
      <c r="WQF101"/>
      <c r="WQG101"/>
      <c r="WQH101"/>
      <c r="WQI101"/>
      <c r="WQJ101"/>
      <c r="WQK101"/>
      <c r="WQL101"/>
      <c r="WQM101"/>
      <c r="WQN101"/>
      <c r="WQO101"/>
      <c r="WQP101"/>
      <c r="WQQ101"/>
      <c r="WQR101"/>
      <c r="WQS101"/>
      <c r="WQT101"/>
      <c r="WQU101"/>
      <c r="WQV101"/>
      <c r="WQW101"/>
      <c r="WQX101"/>
      <c r="WQY101"/>
      <c r="WQZ101"/>
      <c r="WRA101"/>
      <c r="WRB101"/>
      <c r="WRC101"/>
      <c r="WRD101"/>
      <c r="WRE101"/>
      <c r="WRF101"/>
      <c r="WRG101"/>
      <c r="WRH101"/>
      <c r="WRI101"/>
      <c r="WRJ101"/>
      <c r="WRK101"/>
      <c r="WRL101"/>
      <c r="WRM101"/>
      <c r="WRN101"/>
      <c r="WRO101"/>
      <c r="WRP101"/>
      <c r="WRQ101"/>
      <c r="WRR101"/>
      <c r="WRS101"/>
      <c r="WRT101"/>
      <c r="WRU101"/>
      <c r="WRV101"/>
      <c r="WRW101"/>
      <c r="WRX101"/>
      <c r="WRY101"/>
      <c r="WRZ101"/>
      <c r="WSA101"/>
      <c r="WSB101"/>
      <c r="WSC101"/>
      <c r="WSD101"/>
      <c r="WSE101"/>
      <c r="WSF101"/>
      <c r="WSG101"/>
      <c r="WSH101"/>
      <c r="WSI101"/>
      <c r="WSJ101"/>
      <c r="WSK101"/>
      <c r="WSL101"/>
      <c r="WSM101"/>
      <c r="WSN101"/>
      <c r="WSO101"/>
      <c r="WSP101"/>
      <c r="WSQ101"/>
      <c r="WSR101"/>
      <c r="WSS101"/>
      <c r="WST101"/>
      <c r="WSU101"/>
      <c r="WSV101"/>
      <c r="WSW101"/>
      <c r="WSX101"/>
      <c r="WSY101"/>
      <c r="WSZ101"/>
      <c r="WTA101"/>
      <c r="WTB101"/>
      <c r="WTC101"/>
      <c r="WTD101"/>
      <c r="WTE101"/>
      <c r="WTF101"/>
      <c r="WTG101"/>
      <c r="WTH101"/>
      <c r="WTI101"/>
      <c r="WTJ101"/>
      <c r="WTK101"/>
      <c r="WTL101"/>
      <c r="WTM101"/>
      <c r="WTN101"/>
      <c r="WTO101"/>
      <c r="WTP101"/>
      <c r="WTQ101"/>
      <c r="WTR101"/>
      <c r="WTS101"/>
      <c r="WTT101"/>
      <c r="WTU101"/>
      <c r="WTV101"/>
      <c r="WTW101"/>
      <c r="WTX101"/>
      <c r="WTY101"/>
      <c r="WTZ101"/>
      <c r="WUA101"/>
      <c r="WUB101"/>
      <c r="WUC101"/>
      <c r="WUD101"/>
      <c r="WUE101"/>
      <c r="WUF101"/>
      <c r="WUG101"/>
      <c r="WUH101"/>
      <c r="WUI101"/>
      <c r="WUJ101"/>
      <c r="WUK101"/>
      <c r="WUL101"/>
      <c r="WUM101"/>
      <c r="WUN101"/>
      <c r="WUO101"/>
      <c r="WUP101"/>
      <c r="WUQ101"/>
      <c r="WUR101"/>
      <c r="WUS101"/>
      <c r="WUT101"/>
      <c r="WUU101"/>
      <c r="WUV101"/>
      <c r="WUW101"/>
      <c r="WUX101"/>
      <c r="WUY101"/>
      <c r="WUZ101"/>
      <c r="WVA101"/>
      <c r="WVB101"/>
      <c r="WVC101"/>
      <c r="WVD101"/>
      <c r="WVE101"/>
      <c r="WVF101"/>
      <c r="WVG101"/>
      <c r="WVH101"/>
      <c r="WVI101"/>
      <c r="WVJ101"/>
      <c r="WVK101"/>
      <c r="WVL101"/>
      <c r="WVM101"/>
      <c r="WVN101"/>
      <c r="WVO101"/>
      <c r="WVP101"/>
      <c r="WVQ101"/>
      <c r="WVR101"/>
      <c r="WVS101"/>
      <c r="WVT101"/>
      <c r="WVU101"/>
      <c r="WVV101"/>
      <c r="WVW101"/>
      <c r="WVX101"/>
      <c r="WVY101"/>
      <c r="WVZ101"/>
      <c r="WWA101"/>
      <c r="WWB101"/>
      <c r="WWC101"/>
      <c r="WWD101"/>
      <c r="WWE101"/>
      <c r="WWF101"/>
      <c r="WWG101"/>
      <c r="WWH101"/>
      <c r="WWI101"/>
      <c r="WWJ101"/>
      <c r="WWK101"/>
      <c r="WWL101"/>
      <c r="WWM101"/>
      <c r="WWN101"/>
      <c r="WWO101"/>
      <c r="WWP101"/>
      <c r="WWQ101"/>
      <c r="WWR101"/>
      <c r="WWS101"/>
      <c r="WWT101"/>
      <c r="WWU101"/>
      <c r="WWV101"/>
      <c r="WWW101"/>
      <c r="WWX101"/>
      <c r="WWY101"/>
      <c r="WWZ101"/>
      <c r="WXA101"/>
      <c r="WXB101"/>
      <c r="WXC101"/>
      <c r="WXD101"/>
      <c r="WXE101"/>
      <c r="WXF101"/>
      <c r="WXG101"/>
      <c r="WXH101"/>
      <c r="WXI101"/>
      <c r="WXJ101"/>
      <c r="WXK101"/>
      <c r="WXL101"/>
      <c r="WXM101"/>
      <c r="WXN101"/>
      <c r="WXO101"/>
      <c r="WXP101"/>
      <c r="WXQ101"/>
      <c r="WXR101"/>
      <c r="WXS101"/>
      <c r="WXT101"/>
      <c r="WXU101"/>
      <c r="WXV101"/>
      <c r="WXW101"/>
      <c r="WXX101"/>
      <c r="WXY101"/>
      <c r="WXZ101"/>
      <c r="WYA101"/>
      <c r="WYB101"/>
      <c r="WYC101"/>
      <c r="WYD101"/>
      <c r="WYE101"/>
      <c r="WYF101"/>
      <c r="WYG101"/>
      <c r="WYH101"/>
      <c r="WYI101"/>
      <c r="WYJ101"/>
      <c r="WYK101"/>
      <c r="WYL101"/>
      <c r="WYM101"/>
      <c r="WYN101"/>
      <c r="WYO101"/>
      <c r="WYP101"/>
      <c r="WYQ101"/>
      <c r="WYR101"/>
      <c r="WYS101"/>
      <c r="WYT101"/>
      <c r="WYU101"/>
      <c r="WYV101"/>
      <c r="WYW101"/>
      <c r="WYX101"/>
      <c r="WYY101"/>
      <c r="WYZ101"/>
      <c r="WZA101"/>
      <c r="WZB101"/>
      <c r="WZC101"/>
      <c r="WZD101"/>
      <c r="WZE101"/>
      <c r="WZF101"/>
      <c r="WZG101"/>
      <c r="WZH101"/>
      <c r="WZI101"/>
      <c r="WZJ101"/>
      <c r="WZK101"/>
      <c r="WZL101"/>
      <c r="WZM101"/>
      <c r="WZN101"/>
      <c r="WZO101"/>
      <c r="WZP101"/>
      <c r="WZQ101"/>
      <c r="WZR101"/>
      <c r="WZS101"/>
      <c r="WZT101"/>
      <c r="WZU101"/>
      <c r="WZV101"/>
      <c r="WZW101"/>
      <c r="WZX101"/>
      <c r="WZY101"/>
      <c r="WZZ101"/>
      <c r="XAA101"/>
      <c r="XAB101"/>
      <c r="XAC101"/>
      <c r="XAD101"/>
      <c r="XAE101"/>
      <c r="XAF101"/>
      <c r="XAG101"/>
      <c r="XAH101"/>
      <c r="XAI101"/>
      <c r="XAJ101"/>
      <c r="XAK101"/>
      <c r="XAL101"/>
      <c r="XAM101"/>
      <c r="XAN101"/>
      <c r="XAO101"/>
      <c r="XAP101"/>
      <c r="XAQ101"/>
      <c r="XAR101"/>
      <c r="XAS101"/>
      <c r="XAT101"/>
      <c r="XAU101"/>
      <c r="XAV101"/>
      <c r="XAW101"/>
      <c r="XAX101"/>
      <c r="XAY101"/>
      <c r="XAZ101"/>
      <c r="XBA101"/>
      <c r="XBB101"/>
      <c r="XBC101"/>
      <c r="XBD101"/>
      <c r="XBE101"/>
      <c r="XBF101"/>
      <c r="XBG101"/>
      <c r="XBH101"/>
      <c r="XBI101"/>
      <c r="XBJ101"/>
      <c r="XBK101"/>
      <c r="XBL101"/>
      <c r="XBM101"/>
      <c r="XBN101"/>
      <c r="XBO101"/>
      <c r="XBP101"/>
      <c r="XBQ101"/>
      <c r="XBR101"/>
      <c r="XBS101"/>
      <c r="XBT101"/>
      <c r="XBU101"/>
      <c r="XBV101"/>
      <c r="XBW101"/>
      <c r="XBX101"/>
      <c r="XBY101"/>
      <c r="XBZ101"/>
      <c r="XCA101"/>
      <c r="XCB101"/>
      <c r="XCC101"/>
      <c r="XCD101"/>
      <c r="XCE101"/>
      <c r="XCF101"/>
      <c r="XCG101"/>
      <c r="XCH101"/>
      <c r="XCI101"/>
      <c r="XCJ101"/>
      <c r="XCK101"/>
      <c r="XCL101"/>
      <c r="XCM101"/>
      <c r="XCN101"/>
      <c r="XCO101"/>
      <c r="XCP101"/>
      <c r="XCQ101"/>
      <c r="XCR101"/>
      <c r="XCS101"/>
      <c r="XCT101"/>
      <c r="XCU101"/>
      <c r="XCV101"/>
      <c r="XCW101"/>
      <c r="XCX101"/>
      <c r="XCY101"/>
      <c r="XCZ101"/>
      <c r="XDA101"/>
      <c r="XDB101"/>
      <c r="XDC101"/>
      <c r="XDD101"/>
      <c r="XDE101"/>
      <c r="XDF101"/>
      <c r="XDG101"/>
      <c r="XDH101"/>
      <c r="XDI101"/>
      <c r="XDJ101"/>
      <c r="XDK101"/>
      <c r="XDL101"/>
      <c r="XDM101"/>
      <c r="XDN101"/>
      <c r="XDO101"/>
      <c r="XDP101"/>
    </row>
    <row r="102" spans="1:16344">
      <c r="A102" s="106"/>
      <c r="B102" s="101"/>
      <c r="C102" s="78" t="str">
        <f>'Calcs Price list - ANS'!C78</f>
        <v>All Service connections
Per Notification of Service Work (NOSW)</v>
      </c>
      <c r="D102" s="78" t="str">
        <f>'Calcs Price list - ANS'!D78</f>
        <v>A Grade</v>
      </c>
      <c r="E102" s="82" t="str">
        <f>'Calcs Price list - ANS'!F78</f>
        <v xml:space="preserve">Fee-Based </v>
      </c>
      <c r="F102" s="83">
        <f>'Calcs Price list - ANS'!I78</f>
        <v>29.41</v>
      </c>
      <c r="G102" s="83">
        <f>'Calcs Price list - ANS'!J78</f>
        <v>29.430076430399694</v>
      </c>
      <c r="H102" s="118">
        <f>'Calcs Price list - ANS'!K78</f>
        <v>30.469929178740728</v>
      </c>
      <c r="I102" s="118">
        <f>'Calcs Price list - ANS'!L78</f>
        <v>31.260473394307244</v>
      </c>
      <c r="J102" s="118">
        <f>'Calcs Price list - ANS'!N78</f>
        <v>32.993855965234829</v>
      </c>
      <c r="K102" s="81" t="str">
        <f>'Calcs Price list - ANS'!O78</f>
        <v>per service</v>
      </c>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c r="IW102"/>
      <c r="IX102"/>
      <c r="IY102"/>
      <c r="IZ102"/>
      <c r="JA102"/>
      <c r="JB102"/>
      <c r="JC102"/>
      <c r="JD102"/>
      <c r="JE102"/>
      <c r="JF102"/>
      <c r="JG102"/>
      <c r="JH102"/>
      <c r="JI102"/>
      <c r="JJ102"/>
      <c r="JK102"/>
      <c r="JL102"/>
      <c r="JM102"/>
      <c r="JN102"/>
      <c r="JO102"/>
      <c r="JP102"/>
      <c r="JQ102"/>
      <c r="JR102"/>
      <c r="JS102"/>
      <c r="JT102"/>
      <c r="JU102"/>
      <c r="JV102"/>
      <c r="JW102"/>
      <c r="JX102"/>
      <c r="JY102"/>
      <c r="JZ102"/>
      <c r="KA102"/>
      <c r="KB102"/>
      <c r="KC102"/>
      <c r="KD102"/>
      <c r="KE102"/>
      <c r="KF102"/>
      <c r="KG102"/>
      <c r="KH102"/>
      <c r="KI102"/>
      <c r="KJ102"/>
      <c r="KK102"/>
      <c r="KL102"/>
      <c r="KM102"/>
      <c r="KN102"/>
      <c r="KO102"/>
      <c r="KP102"/>
      <c r="KQ102"/>
      <c r="KR102"/>
      <c r="KS102"/>
      <c r="KT102"/>
      <c r="KU102"/>
      <c r="KV102"/>
      <c r="KW102"/>
      <c r="KX102"/>
      <c r="KY102"/>
      <c r="KZ102"/>
      <c r="LA102"/>
      <c r="LB102"/>
      <c r="LC102"/>
      <c r="LD102"/>
      <c r="LE102"/>
      <c r="LF102"/>
      <c r="LG102"/>
      <c r="LH102"/>
      <c r="LI102"/>
      <c r="LJ102"/>
      <c r="LK102"/>
      <c r="LL102"/>
      <c r="LM102"/>
      <c r="LN102"/>
      <c r="LO102"/>
      <c r="LP102"/>
      <c r="LQ102"/>
      <c r="LR102"/>
      <c r="LS102"/>
      <c r="LT102"/>
      <c r="LU102"/>
      <c r="LV102"/>
      <c r="LW102"/>
      <c r="LX102"/>
      <c r="LY102"/>
      <c r="LZ102"/>
      <c r="MA102"/>
      <c r="MB102"/>
      <c r="MC102"/>
      <c r="MD102"/>
      <c r="ME102"/>
      <c r="MF102"/>
      <c r="MG102"/>
      <c r="MH102"/>
      <c r="MI102"/>
      <c r="MJ102"/>
      <c r="MK102"/>
      <c r="ML102"/>
      <c r="MM102"/>
      <c r="MN102"/>
      <c r="MO102"/>
      <c r="MP102"/>
      <c r="MQ102"/>
      <c r="MR102"/>
      <c r="MS102"/>
      <c r="MT102"/>
      <c r="MU102"/>
      <c r="MV102"/>
      <c r="MW102"/>
      <c r="MX102"/>
      <c r="MY102"/>
      <c r="MZ102"/>
      <c r="NA102"/>
      <c r="NB102"/>
      <c r="NC102"/>
      <c r="ND102"/>
      <c r="NE102"/>
      <c r="NF102"/>
      <c r="NG102"/>
      <c r="NH102"/>
      <c r="NI102"/>
      <c r="NJ102"/>
      <c r="NK102"/>
      <c r="NL102"/>
      <c r="NM102"/>
      <c r="NN102"/>
      <c r="NO102"/>
      <c r="NP102"/>
      <c r="NQ102"/>
      <c r="NR102"/>
      <c r="NS102"/>
      <c r="NT102"/>
      <c r="NU102"/>
      <c r="NV102"/>
      <c r="NW102"/>
      <c r="NX102"/>
      <c r="NY102"/>
      <c r="NZ102"/>
      <c r="OA102"/>
      <c r="OB102"/>
      <c r="OC102"/>
      <c r="OD102"/>
      <c r="OE102"/>
      <c r="OF102"/>
      <c r="OG102"/>
      <c r="OH102"/>
      <c r="OI102"/>
      <c r="OJ102"/>
      <c r="OK102"/>
      <c r="OL102"/>
      <c r="OM102"/>
      <c r="ON102"/>
      <c r="OO102"/>
      <c r="OP102"/>
      <c r="OQ102"/>
      <c r="OR102"/>
      <c r="OS102"/>
      <c r="OT102"/>
      <c r="OU102"/>
      <c r="OV102"/>
      <c r="OW102"/>
      <c r="OX102"/>
      <c r="OY102"/>
      <c r="OZ102"/>
      <c r="PA102"/>
      <c r="PB102"/>
      <c r="PC102"/>
      <c r="PD102"/>
      <c r="PE102"/>
      <c r="PF102"/>
      <c r="PG102"/>
      <c r="PH102"/>
      <c r="PI102"/>
      <c r="PJ102"/>
      <c r="PK102"/>
      <c r="PL102"/>
      <c r="PM102"/>
      <c r="PN102"/>
      <c r="PO102"/>
      <c r="PP102"/>
      <c r="PQ102"/>
      <c r="PR102"/>
      <c r="PS102"/>
      <c r="PT102"/>
      <c r="PU102"/>
      <c r="PV102"/>
      <c r="PW102"/>
      <c r="PX102"/>
      <c r="PY102"/>
      <c r="PZ102"/>
      <c r="QA102"/>
      <c r="QB102"/>
      <c r="QC102"/>
      <c r="QD102"/>
      <c r="QE102"/>
      <c r="QF102"/>
      <c r="QG102"/>
      <c r="QH102"/>
      <c r="QI102"/>
      <c r="QJ102"/>
      <c r="QK102"/>
      <c r="QL102"/>
      <c r="QM102"/>
      <c r="QN102"/>
      <c r="QO102"/>
      <c r="QP102"/>
      <c r="QQ102"/>
      <c r="QR102"/>
      <c r="QS102"/>
      <c r="QT102"/>
      <c r="QU102"/>
      <c r="QV102"/>
      <c r="QW102"/>
      <c r="QX102"/>
      <c r="QY102"/>
      <c r="QZ102"/>
      <c r="RA102"/>
      <c r="RB102"/>
      <c r="RC102"/>
      <c r="RD102"/>
      <c r="RE102"/>
      <c r="RF102"/>
      <c r="RG102"/>
      <c r="RH102"/>
      <c r="RI102"/>
      <c r="RJ102"/>
      <c r="RK102"/>
      <c r="RL102"/>
      <c r="RM102"/>
      <c r="RN102"/>
      <c r="RO102"/>
      <c r="RP102"/>
      <c r="RQ102"/>
      <c r="RR102"/>
      <c r="RS102"/>
      <c r="RT102"/>
      <c r="RU102"/>
      <c r="RV102"/>
      <c r="RW102"/>
      <c r="RX102"/>
      <c r="RY102"/>
      <c r="RZ102"/>
      <c r="SA102"/>
      <c r="SB102"/>
      <c r="SC102"/>
      <c r="SD102"/>
      <c r="SE102"/>
      <c r="SF102"/>
      <c r="SG102"/>
      <c r="SH102"/>
      <c r="SI102"/>
      <c r="SJ102"/>
      <c r="SK102"/>
      <c r="SL102"/>
      <c r="SM102"/>
      <c r="SN102"/>
      <c r="SO102"/>
      <c r="SP102"/>
      <c r="SQ102"/>
      <c r="SR102"/>
      <c r="SS102"/>
      <c r="ST102"/>
      <c r="SU102"/>
      <c r="SV102"/>
      <c r="SW102"/>
      <c r="SX102"/>
      <c r="SY102"/>
      <c r="SZ102"/>
      <c r="TA102"/>
      <c r="TB102"/>
      <c r="TC102"/>
      <c r="TD102"/>
      <c r="TE102"/>
      <c r="TF102"/>
      <c r="TG102"/>
      <c r="TH102"/>
      <c r="TI102"/>
      <c r="TJ102"/>
      <c r="TK102"/>
      <c r="TL102"/>
      <c r="TM102"/>
      <c r="TN102"/>
      <c r="TO102"/>
      <c r="TP102"/>
      <c r="TQ102"/>
      <c r="TR102"/>
      <c r="TS102"/>
      <c r="TT102"/>
      <c r="TU102"/>
      <c r="TV102"/>
      <c r="TW102"/>
      <c r="TX102"/>
      <c r="TY102"/>
      <c r="TZ102"/>
      <c r="UA102"/>
      <c r="UB102"/>
      <c r="UC102"/>
      <c r="UD102"/>
      <c r="UE102"/>
      <c r="UF102"/>
      <c r="UG102"/>
      <c r="UH102"/>
      <c r="UI102"/>
      <c r="UJ102"/>
      <c r="UK102"/>
      <c r="UL102"/>
      <c r="UM102"/>
      <c r="UN102"/>
      <c r="UO102"/>
      <c r="UP102"/>
      <c r="UQ102"/>
      <c r="UR102"/>
      <c r="US102"/>
      <c r="UT102"/>
      <c r="UU102"/>
      <c r="UV102"/>
      <c r="UW102"/>
      <c r="UX102"/>
      <c r="UY102"/>
      <c r="UZ102"/>
      <c r="VA102"/>
      <c r="VB102"/>
      <c r="VC102"/>
      <c r="VD102"/>
      <c r="VE102"/>
      <c r="VF102"/>
      <c r="VG102"/>
      <c r="VH102"/>
      <c r="VI102"/>
      <c r="VJ102"/>
      <c r="VK102"/>
      <c r="VL102"/>
      <c r="VM102"/>
      <c r="VN102"/>
      <c r="VO102"/>
      <c r="VP102"/>
      <c r="VQ102"/>
      <c r="VR102"/>
      <c r="VS102"/>
      <c r="VT102"/>
      <c r="VU102"/>
      <c r="VV102"/>
      <c r="VW102"/>
      <c r="VX102"/>
      <c r="VY102"/>
      <c r="VZ102"/>
      <c r="WA102"/>
      <c r="WB102"/>
      <c r="WC102"/>
      <c r="WD102"/>
      <c r="WE102"/>
      <c r="WF102"/>
      <c r="WG102"/>
      <c r="WH102"/>
      <c r="WI102"/>
      <c r="WJ102"/>
      <c r="WK102"/>
      <c r="WL102"/>
      <c r="WM102"/>
      <c r="WN102"/>
      <c r="WO102"/>
      <c r="WP102"/>
      <c r="WQ102"/>
      <c r="WR102"/>
      <c r="WS102"/>
      <c r="WT102"/>
      <c r="WU102"/>
      <c r="WV102"/>
      <c r="WW102"/>
      <c r="WX102"/>
      <c r="WY102"/>
      <c r="WZ102"/>
      <c r="XA102"/>
      <c r="XB102"/>
      <c r="XC102"/>
      <c r="XD102"/>
      <c r="XE102"/>
      <c r="XF102"/>
      <c r="XG102"/>
      <c r="XH102"/>
      <c r="XI102"/>
      <c r="XJ102"/>
      <c r="XK102"/>
      <c r="XL102"/>
      <c r="XM102"/>
      <c r="XN102"/>
      <c r="XO102"/>
      <c r="XP102"/>
      <c r="XQ102"/>
      <c r="XR102"/>
      <c r="XS102"/>
      <c r="XT102"/>
      <c r="XU102"/>
      <c r="XV102"/>
      <c r="XW102"/>
      <c r="XX102"/>
      <c r="XY102"/>
      <c r="XZ102"/>
      <c r="YA102"/>
      <c r="YB102"/>
      <c r="YC102"/>
      <c r="YD102"/>
      <c r="YE102"/>
      <c r="YF102"/>
      <c r="YG102"/>
      <c r="YH102"/>
      <c r="YI102"/>
      <c r="YJ102"/>
      <c r="YK102"/>
      <c r="YL102"/>
      <c r="YM102"/>
      <c r="YN102"/>
      <c r="YO102"/>
      <c r="YP102"/>
      <c r="YQ102"/>
      <c r="YR102"/>
      <c r="YS102"/>
      <c r="YT102"/>
      <c r="YU102"/>
      <c r="YV102"/>
      <c r="YW102"/>
      <c r="YX102"/>
      <c r="YY102"/>
      <c r="YZ102"/>
      <c r="ZA102"/>
      <c r="ZB102"/>
      <c r="ZC102"/>
      <c r="ZD102"/>
      <c r="ZE102"/>
      <c r="ZF102"/>
      <c r="ZG102"/>
      <c r="ZH102"/>
      <c r="ZI102"/>
      <c r="ZJ102"/>
      <c r="ZK102"/>
      <c r="ZL102"/>
      <c r="ZM102"/>
      <c r="ZN102"/>
      <c r="ZO102"/>
      <c r="ZP102"/>
      <c r="ZQ102"/>
      <c r="ZR102"/>
      <c r="ZS102"/>
      <c r="ZT102"/>
      <c r="ZU102"/>
      <c r="ZV102"/>
      <c r="ZW102"/>
      <c r="ZX102"/>
      <c r="ZY102"/>
      <c r="ZZ102"/>
      <c r="AAA102"/>
      <c r="AAB102"/>
      <c r="AAC102"/>
      <c r="AAD102"/>
      <c r="AAE102"/>
      <c r="AAF102"/>
      <c r="AAG102"/>
      <c r="AAH102"/>
      <c r="AAI102"/>
      <c r="AAJ102"/>
      <c r="AAK102"/>
      <c r="AAL102"/>
      <c r="AAM102"/>
      <c r="AAN102"/>
      <c r="AAO102"/>
      <c r="AAP102"/>
      <c r="AAQ102"/>
      <c r="AAR102"/>
      <c r="AAS102"/>
      <c r="AAT102"/>
      <c r="AAU102"/>
      <c r="AAV102"/>
      <c r="AAW102"/>
      <c r="AAX102"/>
      <c r="AAY102"/>
      <c r="AAZ102"/>
      <c r="ABA102"/>
      <c r="ABB102"/>
      <c r="ABC102"/>
      <c r="ABD102"/>
      <c r="ABE102"/>
      <c r="ABF102"/>
      <c r="ABG102"/>
      <c r="ABH102"/>
      <c r="ABI102"/>
      <c r="ABJ102"/>
      <c r="ABK102"/>
      <c r="ABL102"/>
      <c r="ABM102"/>
      <c r="ABN102"/>
      <c r="ABO102"/>
      <c r="ABP102"/>
      <c r="ABQ102"/>
      <c r="ABR102"/>
      <c r="ABS102"/>
      <c r="ABT102"/>
      <c r="ABU102"/>
      <c r="ABV102"/>
      <c r="ABW102"/>
      <c r="ABX102"/>
      <c r="ABY102"/>
      <c r="ABZ102"/>
      <c r="ACA102"/>
      <c r="ACB102"/>
      <c r="ACC102"/>
      <c r="ACD102"/>
      <c r="ACE102"/>
      <c r="ACF102"/>
      <c r="ACG102"/>
      <c r="ACH102"/>
      <c r="ACI102"/>
      <c r="ACJ102"/>
      <c r="ACK102"/>
      <c r="ACL102"/>
      <c r="ACM102"/>
      <c r="ACN102"/>
      <c r="ACO102"/>
      <c r="ACP102"/>
      <c r="ACQ102"/>
      <c r="ACR102"/>
      <c r="ACS102"/>
      <c r="ACT102"/>
      <c r="ACU102"/>
      <c r="ACV102"/>
      <c r="ACW102"/>
      <c r="ACX102"/>
      <c r="ACY102"/>
      <c r="ACZ102"/>
      <c r="ADA102"/>
      <c r="ADB102"/>
      <c r="ADC102"/>
      <c r="ADD102"/>
      <c r="ADE102"/>
      <c r="ADF102"/>
      <c r="ADG102"/>
      <c r="ADH102"/>
      <c r="ADI102"/>
      <c r="ADJ102"/>
      <c r="ADK102"/>
      <c r="ADL102"/>
      <c r="ADM102"/>
      <c r="ADN102"/>
      <c r="ADO102"/>
      <c r="ADP102"/>
      <c r="ADQ102"/>
      <c r="ADR102"/>
      <c r="ADS102"/>
      <c r="ADT102"/>
      <c r="ADU102"/>
      <c r="ADV102"/>
      <c r="ADW102"/>
      <c r="ADX102"/>
      <c r="ADY102"/>
      <c r="ADZ102"/>
      <c r="AEA102"/>
      <c r="AEB102"/>
      <c r="AEC102"/>
      <c r="AED102"/>
      <c r="AEE102"/>
      <c r="AEF102"/>
      <c r="AEG102"/>
      <c r="AEH102"/>
      <c r="AEI102"/>
      <c r="AEJ102"/>
      <c r="AEK102"/>
      <c r="AEL102"/>
      <c r="AEM102"/>
      <c r="AEN102"/>
      <c r="AEO102"/>
      <c r="AEP102"/>
      <c r="AEQ102"/>
      <c r="AER102"/>
      <c r="AES102"/>
      <c r="AET102"/>
      <c r="AEU102"/>
      <c r="AEV102"/>
      <c r="AEW102"/>
      <c r="AEX102"/>
      <c r="AEY102"/>
      <c r="AEZ102"/>
      <c r="AFA102"/>
      <c r="AFB102"/>
      <c r="AFC102"/>
      <c r="AFD102"/>
      <c r="AFE102"/>
      <c r="AFF102"/>
      <c r="AFG102"/>
      <c r="AFH102"/>
      <c r="AFI102"/>
      <c r="AFJ102"/>
      <c r="AFK102"/>
      <c r="AFL102"/>
      <c r="AFM102"/>
      <c r="AFN102"/>
      <c r="AFO102"/>
      <c r="AFP102"/>
      <c r="AFQ102"/>
      <c r="AFR102"/>
      <c r="AFS102"/>
      <c r="AFT102"/>
      <c r="AFU102"/>
      <c r="AFV102"/>
      <c r="AFW102"/>
      <c r="AFX102"/>
      <c r="AFY102"/>
      <c r="AFZ102"/>
      <c r="AGA102"/>
      <c r="AGB102"/>
      <c r="AGC102"/>
      <c r="AGD102"/>
      <c r="AGE102"/>
      <c r="AGF102"/>
      <c r="AGG102"/>
      <c r="AGH102"/>
      <c r="AGI102"/>
      <c r="AGJ102"/>
      <c r="AGK102"/>
      <c r="AGL102"/>
      <c r="AGM102"/>
      <c r="AGN102"/>
      <c r="AGO102"/>
      <c r="AGP102"/>
      <c r="AGQ102"/>
      <c r="AGR102"/>
      <c r="AGS102"/>
      <c r="AGT102"/>
      <c r="AGU102"/>
      <c r="AGV102"/>
      <c r="AGW102"/>
      <c r="AGX102"/>
      <c r="AGY102"/>
      <c r="AGZ102"/>
      <c r="AHA102"/>
      <c r="AHB102"/>
      <c r="AHC102"/>
      <c r="AHD102"/>
      <c r="AHE102"/>
      <c r="AHF102"/>
      <c r="AHG102"/>
      <c r="AHH102"/>
      <c r="AHI102"/>
      <c r="AHJ102"/>
      <c r="AHK102"/>
      <c r="AHL102"/>
      <c r="AHM102"/>
      <c r="AHN102"/>
      <c r="AHO102"/>
      <c r="AHP102"/>
      <c r="AHQ102"/>
      <c r="AHR102"/>
      <c r="AHS102"/>
      <c r="AHT102"/>
      <c r="AHU102"/>
      <c r="AHV102"/>
      <c r="AHW102"/>
      <c r="AHX102"/>
      <c r="AHY102"/>
      <c r="AHZ102"/>
      <c r="AIA102"/>
      <c r="AIB102"/>
      <c r="AIC102"/>
      <c r="AID102"/>
      <c r="AIE102"/>
      <c r="AIF102"/>
      <c r="AIG102"/>
      <c r="AIH102"/>
      <c r="AII102"/>
      <c r="AIJ102"/>
      <c r="AIK102"/>
      <c r="AIL102"/>
      <c r="AIM102"/>
      <c r="AIN102"/>
      <c r="AIO102"/>
      <c r="AIP102"/>
      <c r="AIQ102"/>
      <c r="AIR102"/>
      <c r="AIS102"/>
      <c r="AIT102"/>
      <c r="AIU102"/>
      <c r="AIV102"/>
      <c r="AIW102"/>
      <c r="AIX102"/>
      <c r="AIY102"/>
      <c r="AIZ102"/>
      <c r="AJA102"/>
      <c r="AJB102"/>
      <c r="AJC102"/>
      <c r="AJD102"/>
      <c r="AJE102"/>
      <c r="AJF102"/>
      <c r="AJG102"/>
      <c r="AJH102"/>
      <c r="AJI102"/>
      <c r="AJJ102"/>
      <c r="AJK102"/>
      <c r="AJL102"/>
      <c r="AJM102"/>
      <c r="AJN102"/>
      <c r="AJO102"/>
      <c r="AJP102"/>
      <c r="AJQ102"/>
      <c r="AJR102"/>
      <c r="AJS102"/>
      <c r="AJT102"/>
      <c r="AJU102"/>
      <c r="AJV102"/>
      <c r="AJW102"/>
      <c r="AJX102"/>
      <c r="AJY102"/>
      <c r="AJZ102"/>
      <c r="AKA102"/>
      <c r="AKB102"/>
      <c r="AKC102"/>
      <c r="AKD102"/>
      <c r="AKE102"/>
      <c r="AKF102"/>
      <c r="AKG102"/>
      <c r="AKH102"/>
      <c r="AKI102"/>
      <c r="AKJ102"/>
      <c r="AKK102"/>
      <c r="AKL102"/>
      <c r="AKM102"/>
      <c r="AKN102"/>
      <c r="AKO102"/>
      <c r="AKP102"/>
      <c r="AKQ102"/>
      <c r="AKR102"/>
      <c r="AKS102"/>
      <c r="AKT102"/>
      <c r="AKU102"/>
      <c r="AKV102"/>
      <c r="AKW102"/>
      <c r="AKX102"/>
      <c r="AKY102"/>
      <c r="AKZ102"/>
      <c r="ALA102"/>
      <c r="ALB102"/>
      <c r="ALC102"/>
      <c r="ALD102"/>
      <c r="ALE102"/>
      <c r="ALF102"/>
      <c r="ALG102"/>
      <c r="ALH102"/>
      <c r="ALI102"/>
      <c r="ALJ102"/>
      <c r="ALK102"/>
      <c r="ALL102"/>
      <c r="ALM102"/>
      <c r="ALN102"/>
      <c r="ALO102"/>
      <c r="ALP102"/>
      <c r="ALQ102"/>
      <c r="ALR102"/>
      <c r="ALS102"/>
      <c r="ALT102"/>
      <c r="ALU102"/>
      <c r="ALV102"/>
      <c r="ALW102"/>
      <c r="ALX102"/>
      <c r="ALY102"/>
      <c r="ALZ102"/>
      <c r="AMA102"/>
      <c r="AMB102"/>
      <c r="AMC102"/>
      <c r="AMD102"/>
      <c r="AME102"/>
      <c r="AMF102"/>
      <c r="AMG102"/>
      <c r="AMH102"/>
      <c r="AMI102"/>
      <c r="AMJ102"/>
      <c r="AMK102"/>
      <c r="AML102"/>
      <c r="AMM102"/>
      <c r="AMN102"/>
      <c r="AMO102"/>
      <c r="AMP102"/>
      <c r="AMQ102"/>
      <c r="AMR102"/>
      <c r="AMS102"/>
      <c r="AMT102"/>
      <c r="AMU102"/>
      <c r="AMV102"/>
      <c r="AMW102"/>
      <c r="AMX102"/>
      <c r="AMY102"/>
      <c r="AMZ102"/>
      <c r="ANA102"/>
      <c r="ANB102"/>
      <c r="ANC102"/>
      <c r="AND102"/>
      <c r="ANE102"/>
      <c r="ANF102"/>
      <c r="ANG102"/>
      <c r="ANH102"/>
      <c r="ANI102"/>
      <c r="ANJ102"/>
      <c r="ANK102"/>
      <c r="ANL102"/>
      <c r="ANM102"/>
      <c r="ANN102"/>
      <c r="ANO102"/>
      <c r="ANP102"/>
      <c r="ANQ102"/>
      <c r="ANR102"/>
      <c r="ANS102"/>
      <c r="ANT102"/>
      <c r="ANU102"/>
      <c r="ANV102"/>
      <c r="ANW102"/>
      <c r="ANX102"/>
      <c r="ANY102"/>
      <c r="ANZ102"/>
      <c r="AOA102"/>
      <c r="AOB102"/>
      <c r="AOC102"/>
      <c r="AOD102"/>
      <c r="AOE102"/>
      <c r="AOF102"/>
      <c r="AOG102"/>
      <c r="AOH102"/>
      <c r="AOI102"/>
      <c r="AOJ102"/>
      <c r="AOK102"/>
      <c r="AOL102"/>
      <c r="AOM102"/>
      <c r="AON102"/>
      <c r="AOO102"/>
      <c r="AOP102"/>
      <c r="AOQ102"/>
      <c r="AOR102"/>
      <c r="AOS102"/>
      <c r="AOT102"/>
      <c r="AOU102"/>
      <c r="AOV102"/>
      <c r="AOW102"/>
      <c r="AOX102"/>
      <c r="AOY102"/>
      <c r="AOZ102"/>
      <c r="APA102"/>
      <c r="APB102"/>
      <c r="APC102"/>
      <c r="APD102"/>
      <c r="APE102"/>
      <c r="APF102"/>
      <c r="APG102"/>
      <c r="APH102"/>
      <c r="API102"/>
      <c r="APJ102"/>
      <c r="APK102"/>
      <c r="APL102"/>
      <c r="APM102"/>
      <c r="APN102"/>
      <c r="APO102"/>
      <c r="APP102"/>
      <c r="APQ102"/>
      <c r="APR102"/>
      <c r="APS102"/>
      <c r="APT102"/>
      <c r="APU102"/>
      <c r="APV102"/>
      <c r="APW102"/>
      <c r="APX102"/>
      <c r="APY102"/>
      <c r="APZ102"/>
      <c r="AQA102"/>
      <c r="AQB102"/>
      <c r="AQC102"/>
      <c r="AQD102"/>
      <c r="AQE102"/>
      <c r="AQF102"/>
      <c r="AQG102"/>
      <c r="AQH102"/>
      <c r="AQI102"/>
      <c r="AQJ102"/>
      <c r="AQK102"/>
      <c r="AQL102"/>
      <c r="AQM102"/>
      <c r="AQN102"/>
      <c r="AQO102"/>
      <c r="AQP102"/>
      <c r="AQQ102"/>
      <c r="AQR102"/>
      <c r="AQS102"/>
      <c r="AQT102"/>
      <c r="AQU102"/>
      <c r="AQV102"/>
      <c r="AQW102"/>
      <c r="AQX102"/>
      <c r="AQY102"/>
      <c r="AQZ102"/>
      <c r="ARA102"/>
      <c r="ARB102"/>
      <c r="ARC102"/>
      <c r="ARD102"/>
      <c r="ARE102"/>
      <c r="ARF102"/>
      <c r="ARG102"/>
      <c r="ARH102"/>
      <c r="ARI102"/>
      <c r="ARJ102"/>
      <c r="ARK102"/>
      <c r="ARL102"/>
      <c r="ARM102"/>
      <c r="ARN102"/>
      <c r="ARO102"/>
      <c r="ARP102"/>
      <c r="ARQ102"/>
      <c r="ARR102"/>
      <c r="ARS102"/>
      <c r="ART102"/>
      <c r="ARU102"/>
      <c r="ARV102"/>
      <c r="ARW102"/>
      <c r="ARX102"/>
      <c r="ARY102"/>
      <c r="ARZ102"/>
      <c r="ASA102"/>
      <c r="ASB102"/>
      <c r="ASC102"/>
      <c r="ASD102"/>
      <c r="ASE102"/>
      <c r="ASF102"/>
      <c r="ASG102"/>
      <c r="ASH102"/>
      <c r="ASI102"/>
      <c r="ASJ102"/>
      <c r="ASK102"/>
      <c r="ASL102"/>
      <c r="ASM102"/>
      <c r="ASN102"/>
      <c r="ASO102"/>
      <c r="ASP102"/>
      <c r="ASQ102"/>
      <c r="ASR102"/>
      <c r="ASS102"/>
      <c r="AST102"/>
      <c r="ASU102"/>
      <c r="ASV102"/>
      <c r="ASW102"/>
      <c r="ASX102"/>
      <c r="ASY102"/>
      <c r="ASZ102"/>
      <c r="ATA102"/>
      <c r="ATB102"/>
      <c r="ATC102"/>
      <c r="ATD102"/>
      <c r="ATE102"/>
      <c r="ATF102"/>
      <c r="ATG102"/>
      <c r="ATH102"/>
      <c r="ATI102"/>
      <c r="ATJ102"/>
      <c r="ATK102"/>
      <c r="ATL102"/>
      <c r="ATM102"/>
      <c r="ATN102"/>
      <c r="ATO102"/>
      <c r="ATP102"/>
      <c r="ATQ102"/>
      <c r="ATR102"/>
      <c r="ATS102"/>
      <c r="ATT102"/>
      <c r="ATU102"/>
      <c r="ATV102"/>
      <c r="ATW102"/>
      <c r="ATX102"/>
      <c r="ATY102"/>
      <c r="ATZ102"/>
      <c r="AUA102"/>
      <c r="AUB102"/>
      <c r="AUC102"/>
      <c r="AUD102"/>
      <c r="AUE102"/>
      <c r="AUF102"/>
      <c r="AUG102"/>
      <c r="AUH102"/>
      <c r="AUI102"/>
      <c r="AUJ102"/>
      <c r="AUK102"/>
      <c r="AUL102"/>
      <c r="AUM102"/>
      <c r="AUN102"/>
      <c r="AUO102"/>
      <c r="AUP102"/>
      <c r="AUQ102"/>
      <c r="AUR102"/>
      <c r="AUS102"/>
      <c r="AUT102"/>
      <c r="AUU102"/>
      <c r="AUV102"/>
      <c r="AUW102"/>
      <c r="AUX102"/>
      <c r="AUY102"/>
      <c r="AUZ102"/>
      <c r="AVA102"/>
      <c r="AVB102"/>
      <c r="AVC102"/>
      <c r="AVD102"/>
      <c r="AVE102"/>
      <c r="AVF102"/>
      <c r="AVG102"/>
      <c r="AVH102"/>
      <c r="AVI102"/>
      <c r="AVJ102"/>
      <c r="AVK102"/>
      <c r="AVL102"/>
      <c r="AVM102"/>
      <c r="AVN102"/>
      <c r="AVO102"/>
      <c r="AVP102"/>
      <c r="AVQ102"/>
      <c r="AVR102"/>
      <c r="AVS102"/>
      <c r="AVT102"/>
      <c r="AVU102"/>
      <c r="AVV102"/>
      <c r="AVW102"/>
      <c r="AVX102"/>
      <c r="AVY102"/>
      <c r="AVZ102"/>
      <c r="AWA102"/>
      <c r="AWB102"/>
      <c r="AWC102"/>
      <c r="AWD102"/>
      <c r="AWE102"/>
      <c r="AWF102"/>
      <c r="AWG102"/>
      <c r="AWH102"/>
      <c r="AWI102"/>
      <c r="AWJ102"/>
      <c r="AWK102"/>
      <c r="AWL102"/>
      <c r="AWM102"/>
      <c r="AWN102"/>
      <c r="AWO102"/>
      <c r="AWP102"/>
      <c r="AWQ102"/>
      <c r="AWR102"/>
      <c r="AWS102"/>
      <c r="AWT102"/>
      <c r="AWU102"/>
      <c r="AWV102"/>
      <c r="AWW102"/>
      <c r="AWX102"/>
      <c r="AWY102"/>
      <c r="AWZ102"/>
      <c r="AXA102"/>
      <c r="AXB102"/>
      <c r="AXC102"/>
      <c r="AXD102"/>
      <c r="AXE102"/>
      <c r="AXF102"/>
      <c r="AXG102"/>
      <c r="AXH102"/>
      <c r="AXI102"/>
      <c r="AXJ102"/>
      <c r="AXK102"/>
      <c r="AXL102"/>
      <c r="AXM102"/>
      <c r="AXN102"/>
      <c r="AXO102"/>
      <c r="AXP102"/>
      <c r="AXQ102"/>
      <c r="AXR102"/>
      <c r="AXS102"/>
      <c r="AXT102"/>
      <c r="AXU102"/>
      <c r="AXV102"/>
      <c r="AXW102"/>
      <c r="AXX102"/>
      <c r="AXY102"/>
      <c r="AXZ102"/>
      <c r="AYA102"/>
      <c r="AYB102"/>
      <c r="AYC102"/>
      <c r="AYD102"/>
      <c r="AYE102"/>
      <c r="AYF102"/>
      <c r="AYG102"/>
      <c r="AYH102"/>
      <c r="AYI102"/>
      <c r="AYJ102"/>
      <c r="AYK102"/>
      <c r="AYL102"/>
      <c r="AYM102"/>
      <c r="AYN102"/>
      <c r="AYO102"/>
      <c r="AYP102"/>
      <c r="AYQ102"/>
      <c r="AYR102"/>
      <c r="AYS102"/>
      <c r="AYT102"/>
      <c r="AYU102"/>
      <c r="AYV102"/>
      <c r="AYW102"/>
      <c r="AYX102"/>
      <c r="AYY102"/>
      <c r="AYZ102"/>
      <c r="AZA102"/>
      <c r="AZB102"/>
      <c r="AZC102"/>
      <c r="AZD102"/>
      <c r="AZE102"/>
      <c r="AZF102"/>
      <c r="AZG102"/>
      <c r="AZH102"/>
      <c r="AZI102"/>
      <c r="AZJ102"/>
      <c r="AZK102"/>
      <c r="AZL102"/>
      <c r="AZM102"/>
      <c r="AZN102"/>
      <c r="AZO102"/>
      <c r="AZP102"/>
      <c r="AZQ102"/>
      <c r="AZR102"/>
      <c r="AZS102"/>
      <c r="AZT102"/>
      <c r="AZU102"/>
      <c r="AZV102"/>
      <c r="AZW102"/>
      <c r="AZX102"/>
      <c r="AZY102"/>
      <c r="AZZ102"/>
      <c r="BAA102"/>
      <c r="BAB102"/>
      <c r="BAC102"/>
      <c r="BAD102"/>
      <c r="BAE102"/>
      <c r="BAF102"/>
      <c r="BAG102"/>
      <c r="BAH102"/>
      <c r="BAI102"/>
      <c r="BAJ102"/>
      <c r="BAK102"/>
      <c r="BAL102"/>
      <c r="BAM102"/>
      <c r="BAN102"/>
      <c r="BAO102"/>
      <c r="BAP102"/>
      <c r="BAQ102"/>
      <c r="BAR102"/>
      <c r="BAS102"/>
      <c r="BAT102"/>
      <c r="BAU102"/>
      <c r="BAV102"/>
      <c r="BAW102"/>
      <c r="BAX102"/>
      <c r="BAY102"/>
      <c r="BAZ102"/>
      <c r="BBA102"/>
      <c r="BBB102"/>
      <c r="BBC102"/>
      <c r="BBD102"/>
      <c r="BBE102"/>
      <c r="BBF102"/>
      <c r="BBG102"/>
      <c r="BBH102"/>
      <c r="BBI102"/>
      <c r="BBJ102"/>
      <c r="BBK102"/>
      <c r="BBL102"/>
      <c r="BBM102"/>
      <c r="BBN102"/>
      <c r="BBO102"/>
      <c r="BBP102"/>
      <c r="BBQ102"/>
      <c r="BBR102"/>
      <c r="BBS102"/>
      <c r="BBT102"/>
      <c r="BBU102"/>
      <c r="BBV102"/>
      <c r="BBW102"/>
      <c r="BBX102"/>
      <c r="BBY102"/>
      <c r="BBZ102"/>
      <c r="BCA102"/>
      <c r="BCB102"/>
      <c r="BCC102"/>
      <c r="BCD102"/>
      <c r="BCE102"/>
      <c r="BCF102"/>
      <c r="BCG102"/>
      <c r="BCH102"/>
      <c r="BCI102"/>
      <c r="BCJ102"/>
      <c r="BCK102"/>
      <c r="BCL102"/>
      <c r="BCM102"/>
      <c r="BCN102"/>
      <c r="BCO102"/>
      <c r="BCP102"/>
      <c r="BCQ102"/>
      <c r="BCR102"/>
      <c r="BCS102"/>
      <c r="BCT102"/>
      <c r="BCU102"/>
      <c r="BCV102"/>
      <c r="BCW102"/>
      <c r="BCX102"/>
      <c r="BCY102"/>
      <c r="BCZ102"/>
      <c r="BDA102"/>
      <c r="BDB102"/>
      <c r="BDC102"/>
      <c r="BDD102"/>
      <c r="BDE102"/>
      <c r="BDF102"/>
      <c r="BDG102"/>
      <c r="BDH102"/>
      <c r="BDI102"/>
      <c r="BDJ102"/>
      <c r="BDK102"/>
      <c r="BDL102"/>
      <c r="BDM102"/>
      <c r="BDN102"/>
      <c r="BDO102"/>
      <c r="BDP102"/>
      <c r="BDQ102"/>
      <c r="BDR102"/>
      <c r="BDS102"/>
      <c r="BDT102"/>
      <c r="BDU102"/>
      <c r="BDV102"/>
      <c r="BDW102"/>
      <c r="BDX102"/>
      <c r="BDY102"/>
      <c r="BDZ102"/>
      <c r="BEA102"/>
      <c r="BEB102"/>
      <c r="BEC102"/>
      <c r="BED102"/>
      <c r="BEE102"/>
      <c r="BEF102"/>
      <c r="BEG102"/>
      <c r="BEH102"/>
      <c r="BEI102"/>
      <c r="BEJ102"/>
      <c r="BEK102"/>
      <c r="BEL102"/>
      <c r="BEM102"/>
      <c r="BEN102"/>
      <c r="BEO102"/>
      <c r="BEP102"/>
      <c r="BEQ102"/>
      <c r="BER102"/>
      <c r="BES102"/>
      <c r="BET102"/>
      <c r="BEU102"/>
      <c r="BEV102"/>
      <c r="BEW102"/>
      <c r="BEX102"/>
      <c r="BEY102"/>
      <c r="BEZ102"/>
      <c r="BFA102"/>
      <c r="BFB102"/>
      <c r="BFC102"/>
      <c r="BFD102"/>
      <c r="BFE102"/>
      <c r="BFF102"/>
      <c r="BFG102"/>
      <c r="BFH102"/>
      <c r="BFI102"/>
      <c r="BFJ102"/>
      <c r="BFK102"/>
      <c r="BFL102"/>
      <c r="BFM102"/>
      <c r="BFN102"/>
      <c r="BFO102"/>
      <c r="BFP102"/>
      <c r="BFQ102"/>
      <c r="BFR102"/>
      <c r="BFS102"/>
      <c r="BFT102"/>
      <c r="BFU102"/>
      <c r="BFV102"/>
      <c r="BFW102"/>
      <c r="BFX102"/>
      <c r="BFY102"/>
      <c r="BFZ102"/>
      <c r="BGA102"/>
      <c r="BGB102"/>
      <c r="BGC102"/>
      <c r="BGD102"/>
      <c r="BGE102"/>
      <c r="BGF102"/>
      <c r="BGG102"/>
      <c r="BGH102"/>
      <c r="BGI102"/>
      <c r="BGJ102"/>
      <c r="BGK102"/>
      <c r="BGL102"/>
      <c r="BGM102"/>
      <c r="BGN102"/>
      <c r="BGO102"/>
      <c r="BGP102"/>
      <c r="BGQ102"/>
      <c r="BGR102"/>
      <c r="BGS102"/>
      <c r="BGT102"/>
      <c r="BGU102"/>
      <c r="BGV102"/>
      <c r="BGW102"/>
      <c r="BGX102"/>
      <c r="BGY102"/>
      <c r="BGZ102"/>
      <c r="BHA102"/>
      <c r="BHB102"/>
      <c r="BHC102"/>
      <c r="BHD102"/>
      <c r="BHE102"/>
      <c r="BHF102"/>
      <c r="BHG102"/>
      <c r="BHH102"/>
      <c r="BHI102"/>
      <c r="BHJ102"/>
      <c r="BHK102"/>
      <c r="BHL102"/>
      <c r="BHM102"/>
      <c r="BHN102"/>
      <c r="BHO102"/>
      <c r="BHP102"/>
      <c r="BHQ102"/>
      <c r="BHR102"/>
      <c r="BHS102"/>
      <c r="BHT102"/>
      <c r="BHU102"/>
      <c r="BHV102"/>
      <c r="BHW102"/>
      <c r="BHX102"/>
      <c r="BHY102"/>
      <c r="BHZ102"/>
      <c r="BIA102"/>
      <c r="BIB102"/>
      <c r="BIC102"/>
      <c r="BID102"/>
      <c r="BIE102"/>
      <c r="BIF102"/>
      <c r="BIG102"/>
      <c r="BIH102"/>
      <c r="BII102"/>
      <c r="BIJ102"/>
      <c r="BIK102"/>
      <c r="BIL102"/>
      <c r="BIM102"/>
      <c r="BIN102"/>
      <c r="BIO102"/>
      <c r="BIP102"/>
      <c r="BIQ102"/>
      <c r="BIR102"/>
      <c r="BIS102"/>
      <c r="BIT102"/>
      <c r="BIU102"/>
      <c r="BIV102"/>
      <c r="BIW102"/>
      <c r="BIX102"/>
      <c r="BIY102"/>
      <c r="BIZ102"/>
      <c r="BJA102"/>
      <c r="BJB102"/>
      <c r="BJC102"/>
      <c r="BJD102"/>
      <c r="BJE102"/>
      <c r="BJF102"/>
      <c r="BJG102"/>
      <c r="BJH102"/>
      <c r="BJI102"/>
      <c r="BJJ102"/>
      <c r="BJK102"/>
      <c r="BJL102"/>
      <c r="BJM102"/>
      <c r="BJN102"/>
      <c r="BJO102"/>
      <c r="BJP102"/>
      <c r="BJQ102"/>
      <c r="BJR102"/>
      <c r="BJS102"/>
      <c r="BJT102"/>
      <c r="BJU102"/>
      <c r="BJV102"/>
      <c r="BJW102"/>
      <c r="BJX102"/>
      <c r="BJY102"/>
      <c r="BJZ102"/>
      <c r="BKA102"/>
      <c r="BKB102"/>
      <c r="BKC102"/>
      <c r="BKD102"/>
      <c r="BKE102"/>
      <c r="BKF102"/>
      <c r="BKG102"/>
      <c r="BKH102"/>
      <c r="BKI102"/>
      <c r="BKJ102"/>
      <c r="BKK102"/>
      <c r="BKL102"/>
      <c r="BKM102"/>
      <c r="BKN102"/>
      <c r="BKO102"/>
      <c r="BKP102"/>
      <c r="BKQ102"/>
      <c r="BKR102"/>
      <c r="BKS102"/>
      <c r="BKT102"/>
      <c r="BKU102"/>
      <c r="BKV102"/>
      <c r="BKW102"/>
      <c r="BKX102"/>
      <c r="BKY102"/>
      <c r="BKZ102"/>
      <c r="BLA102"/>
      <c r="BLB102"/>
      <c r="BLC102"/>
      <c r="BLD102"/>
      <c r="BLE102"/>
      <c r="BLF102"/>
      <c r="BLG102"/>
      <c r="BLH102"/>
      <c r="BLI102"/>
      <c r="BLJ102"/>
      <c r="BLK102"/>
      <c r="BLL102"/>
      <c r="BLM102"/>
      <c r="BLN102"/>
      <c r="BLO102"/>
      <c r="BLP102"/>
      <c r="BLQ102"/>
      <c r="BLR102"/>
      <c r="BLS102"/>
      <c r="BLT102"/>
      <c r="BLU102"/>
      <c r="BLV102"/>
      <c r="BLW102"/>
      <c r="BLX102"/>
      <c r="BLY102"/>
      <c r="BLZ102"/>
      <c r="BMA102"/>
      <c r="BMB102"/>
      <c r="BMC102"/>
      <c r="BMD102"/>
      <c r="BME102"/>
      <c r="BMF102"/>
      <c r="BMG102"/>
      <c r="BMH102"/>
      <c r="BMI102"/>
      <c r="BMJ102"/>
      <c r="BMK102"/>
      <c r="BML102"/>
      <c r="BMM102"/>
      <c r="BMN102"/>
      <c r="BMO102"/>
      <c r="BMP102"/>
      <c r="BMQ102"/>
      <c r="BMR102"/>
      <c r="BMS102"/>
      <c r="BMT102"/>
      <c r="BMU102"/>
      <c r="BMV102"/>
      <c r="BMW102"/>
      <c r="BMX102"/>
      <c r="BMY102"/>
      <c r="BMZ102"/>
      <c r="BNA102"/>
      <c r="BNB102"/>
      <c r="BNC102"/>
      <c r="BND102"/>
      <c r="BNE102"/>
      <c r="BNF102"/>
      <c r="BNG102"/>
      <c r="BNH102"/>
      <c r="BNI102"/>
      <c r="BNJ102"/>
      <c r="BNK102"/>
      <c r="BNL102"/>
      <c r="BNM102"/>
      <c r="BNN102"/>
      <c r="BNO102"/>
      <c r="BNP102"/>
      <c r="BNQ102"/>
      <c r="BNR102"/>
      <c r="BNS102"/>
      <c r="BNT102"/>
      <c r="BNU102"/>
      <c r="BNV102"/>
      <c r="BNW102"/>
      <c r="BNX102"/>
      <c r="BNY102"/>
      <c r="BNZ102"/>
      <c r="BOA102"/>
      <c r="BOB102"/>
      <c r="BOC102"/>
      <c r="BOD102"/>
      <c r="BOE102"/>
      <c r="BOF102"/>
      <c r="BOG102"/>
      <c r="BOH102"/>
      <c r="BOI102"/>
      <c r="BOJ102"/>
      <c r="BOK102"/>
      <c r="BOL102"/>
      <c r="BOM102"/>
      <c r="BON102"/>
      <c r="BOO102"/>
      <c r="BOP102"/>
      <c r="BOQ102"/>
      <c r="BOR102"/>
      <c r="BOS102"/>
      <c r="BOT102"/>
      <c r="BOU102"/>
      <c r="BOV102"/>
      <c r="BOW102"/>
      <c r="BOX102"/>
      <c r="BOY102"/>
      <c r="BOZ102"/>
      <c r="BPA102"/>
      <c r="BPB102"/>
      <c r="BPC102"/>
      <c r="BPD102"/>
      <c r="BPE102"/>
      <c r="BPF102"/>
      <c r="BPG102"/>
      <c r="BPH102"/>
      <c r="BPI102"/>
      <c r="BPJ102"/>
      <c r="BPK102"/>
      <c r="BPL102"/>
      <c r="BPM102"/>
      <c r="BPN102"/>
      <c r="BPO102"/>
      <c r="BPP102"/>
      <c r="BPQ102"/>
      <c r="BPR102"/>
      <c r="BPS102"/>
      <c r="BPT102"/>
      <c r="BPU102"/>
      <c r="BPV102"/>
      <c r="BPW102"/>
      <c r="BPX102"/>
      <c r="BPY102"/>
      <c r="BPZ102"/>
      <c r="BQA102"/>
      <c r="BQB102"/>
      <c r="BQC102"/>
      <c r="BQD102"/>
      <c r="BQE102"/>
      <c r="BQF102"/>
      <c r="BQG102"/>
      <c r="BQH102"/>
      <c r="BQI102"/>
      <c r="BQJ102"/>
      <c r="BQK102"/>
      <c r="BQL102"/>
      <c r="BQM102"/>
      <c r="BQN102"/>
      <c r="BQO102"/>
      <c r="BQP102"/>
      <c r="BQQ102"/>
      <c r="BQR102"/>
      <c r="BQS102"/>
      <c r="BQT102"/>
      <c r="BQU102"/>
      <c r="BQV102"/>
      <c r="BQW102"/>
      <c r="BQX102"/>
      <c r="BQY102"/>
      <c r="BQZ102"/>
      <c r="BRA102"/>
      <c r="BRB102"/>
      <c r="BRC102"/>
      <c r="BRD102"/>
      <c r="BRE102"/>
      <c r="BRF102"/>
      <c r="BRG102"/>
      <c r="BRH102"/>
      <c r="BRI102"/>
      <c r="BRJ102"/>
      <c r="BRK102"/>
      <c r="BRL102"/>
      <c r="BRM102"/>
      <c r="BRN102"/>
      <c r="BRO102"/>
      <c r="BRP102"/>
      <c r="BRQ102"/>
      <c r="BRR102"/>
      <c r="BRS102"/>
      <c r="BRT102"/>
      <c r="BRU102"/>
      <c r="BRV102"/>
      <c r="BRW102"/>
      <c r="BRX102"/>
      <c r="BRY102"/>
      <c r="BRZ102"/>
      <c r="BSA102"/>
      <c r="BSB102"/>
      <c r="BSC102"/>
      <c r="BSD102"/>
      <c r="BSE102"/>
      <c r="BSF102"/>
      <c r="BSG102"/>
      <c r="BSH102"/>
      <c r="BSI102"/>
      <c r="BSJ102"/>
      <c r="BSK102"/>
      <c r="BSL102"/>
      <c r="BSM102"/>
      <c r="BSN102"/>
      <c r="BSO102"/>
      <c r="BSP102"/>
      <c r="BSQ102"/>
      <c r="BSR102"/>
      <c r="BSS102"/>
      <c r="BST102"/>
      <c r="BSU102"/>
      <c r="BSV102"/>
      <c r="BSW102"/>
      <c r="BSX102"/>
      <c r="BSY102"/>
      <c r="BSZ102"/>
      <c r="BTA102"/>
      <c r="BTB102"/>
      <c r="BTC102"/>
      <c r="BTD102"/>
      <c r="BTE102"/>
      <c r="BTF102"/>
      <c r="BTG102"/>
      <c r="BTH102"/>
      <c r="BTI102"/>
      <c r="BTJ102"/>
      <c r="BTK102"/>
      <c r="BTL102"/>
      <c r="BTM102"/>
      <c r="BTN102"/>
      <c r="BTO102"/>
      <c r="BTP102"/>
      <c r="BTQ102"/>
      <c r="BTR102"/>
      <c r="BTS102"/>
      <c r="BTT102"/>
      <c r="BTU102"/>
      <c r="BTV102"/>
      <c r="BTW102"/>
      <c r="BTX102"/>
      <c r="BTY102"/>
      <c r="BTZ102"/>
      <c r="BUA102"/>
      <c r="BUB102"/>
      <c r="BUC102"/>
      <c r="BUD102"/>
      <c r="BUE102"/>
      <c r="BUF102"/>
      <c r="BUG102"/>
      <c r="BUH102"/>
      <c r="BUI102"/>
      <c r="BUJ102"/>
      <c r="BUK102"/>
      <c r="BUL102"/>
      <c r="BUM102"/>
      <c r="BUN102"/>
      <c r="BUO102"/>
      <c r="BUP102"/>
      <c r="BUQ102"/>
      <c r="BUR102"/>
      <c r="BUS102"/>
      <c r="BUT102"/>
      <c r="BUU102"/>
      <c r="BUV102"/>
      <c r="BUW102"/>
      <c r="BUX102"/>
      <c r="BUY102"/>
      <c r="BUZ102"/>
      <c r="BVA102"/>
      <c r="BVB102"/>
      <c r="BVC102"/>
      <c r="BVD102"/>
      <c r="BVE102"/>
      <c r="BVF102"/>
      <c r="BVG102"/>
      <c r="BVH102"/>
      <c r="BVI102"/>
      <c r="BVJ102"/>
      <c r="BVK102"/>
      <c r="BVL102"/>
      <c r="BVM102"/>
      <c r="BVN102"/>
      <c r="BVO102"/>
      <c r="BVP102"/>
      <c r="BVQ102"/>
      <c r="BVR102"/>
      <c r="BVS102"/>
      <c r="BVT102"/>
      <c r="BVU102"/>
      <c r="BVV102"/>
      <c r="BVW102"/>
      <c r="BVX102"/>
      <c r="BVY102"/>
      <c r="BVZ102"/>
      <c r="BWA102"/>
      <c r="BWB102"/>
      <c r="BWC102"/>
      <c r="BWD102"/>
      <c r="BWE102"/>
      <c r="BWF102"/>
      <c r="BWG102"/>
      <c r="BWH102"/>
      <c r="BWI102"/>
      <c r="BWJ102"/>
      <c r="BWK102"/>
      <c r="BWL102"/>
      <c r="BWM102"/>
      <c r="BWN102"/>
      <c r="BWO102"/>
      <c r="BWP102"/>
      <c r="BWQ102"/>
      <c r="BWR102"/>
      <c r="BWS102"/>
      <c r="BWT102"/>
      <c r="BWU102"/>
      <c r="BWV102"/>
      <c r="BWW102"/>
      <c r="BWX102"/>
      <c r="BWY102"/>
      <c r="BWZ102"/>
      <c r="BXA102"/>
      <c r="BXB102"/>
      <c r="BXC102"/>
      <c r="BXD102"/>
      <c r="BXE102"/>
      <c r="BXF102"/>
      <c r="BXG102"/>
      <c r="BXH102"/>
      <c r="BXI102"/>
      <c r="BXJ102"/>
      <c r="BXK102"/>
      <c r="BXL102"/>
      <c r="BXM102"/>
      <c r="BXN102"/>
      <c r="BXO102"/>
      <c r="BXP102"/>
      <c r="BXQ102"/>
      <c r="BXR102"/>
      <c r="BXS102"/>
      <c r="BXT102"/>
      <c r="BXU102"/>
      <c r="BXV102"/>
      <c r="BXW102"/>
      <c r="BXX102"/>
      <c r="BXY102"/>
      <c r="BXZ102"/>
      <c r="BYA102"/>
      <c r="BYB102"/>
      <c r="BYC102"/>
      <c r="BYD102"/>
      <c r="BYE102"/>
      <c r="BYF102"/>
      <c r="BYG102"/>
      <c r="BYH102"/>
      <c r="BYI102"/>
      <c r="BYJ102"/>
      <c r="BYK102"/>
      <c r="BYL102"/>
      <c r="BYM102"/>
      <c r="BYN102"/>
      <c r="BYO102"/>
      <c r="BYP102"/>
      <c r="BYQ102"/>
      <c r="BYR102"/>
      <c r="BYS102"/>
      <c r="BYT102"/>
      <c r="BYU102"/>
      <c r="BYV102"/>
      <c r="BYW102"/>
      <c r="BYX102"/>
      <c r="BYY102"/>
      <c r="BYZ102"/>
      <c r="BZA102"/>
      <c r="BZB102"/>
      <c r="BZC102"/>
      <c r="BZD102"/>
      <c r="BZE102"/>
      <c r="BZF102"/>
      <c r="BZG102"/>
      <c r="BZH102"/>
      <c r="BZI102"/>
      <c r="BZJ102"/>
      <c r="BZK102"/>
      <c r="BZL102"/>
      <c r="BZM102"/>
      <c r="BZN102"/>
      <c r="BZO102"/>
      <c r="BZP102"/>
      <c r="BZQ102"/>
      <c r="BZR102"/>
      <c r="BZS102"/>
      <c r="BZT102"/>
      <c r="BZU102"/>
      <c r="BZV102"/>
      <c r="BZW102"/>
      <c r="BZX102"/>
      <c r="BZY102"/>
      <c r="BZZ102"/>
      <c r="CAA102"/>
      <c r="CAB102"/>
      <c r="CAC102"/>
      <c r="CAD102"/>
      <c r="CAE102"/>
      <c r="CAF102"/>
      <c r="CAG102"/>
      <c r="CAH102"/>
      <c r="CAI102"/>
      <c r="CAJ102"/>
      <c r="CAK102"/>
      <c r="CAL102"/>
      <c r="CAM102"/>
      <c r="CAN102"/>
      <c r="CAO102"/>
      <c r="CAP102"/>
      <c r="CAQ102"/>
      <c r="CAR102"/>
      <c r="CAS102"/>
      <c r="CAT102"/>
      <c r="CAU102"/>
      <c r="CAV102"/>
      <c r="CAW102"/>
      <c r="CAX102"/>
      <c r="CAY102"/>
      <c r="CAZ102"/>
      <c r="CBA102"/>
      <c r="CBB102"/>
      <c r="CBC102"/>
      <c r="CBD102"/>
      <c r="CBE102"/>
      <c r="CBF102"/>
      <c r="CBG102"/>
      <c r="CBH102"/>
      <c r="CBI102"/>
      <c r="CBJ102"/>
      <c r="CBK102"/>
      <c r="CBL102"/>
      <c r="CBM102"/>
      <c r="CBN102"/>
      <c r="CBO102"/>
      <c r="CBP102"/>
      <c r="CBQ102"/>
      <c r="CBR102"/>
      <c r="CBS102"/>
      <c r="CBT102"/>
      <c r="CBU102"/>
      <c r="CBV102"/>
      <c r="CBW102"/>
      <c r="CBX102"/>
      <c r="CBY102"/>
      <c r="CBZ102"/>
      <c r="CCA102"/>
      <c r="CCB102"/>
      <c r="CCC102"/>
      <c r="CCD102"/>
      <c r="CCE102"/>
      <c r="CCF102"/>
      <c r="CCG102"/>
      <c r="CCH102"/>
      <c r="CCI102"/>
      <c r="CCJ102"/>
      <c r="CCK102"/>
      <c r="CCL102"/>
      <c r="CCM102"/>
      <c r="CCN102"/>
      <c r="CCO102"/>
      <c r="CCP102"/>
      <c r="CCQ102"/>
      <c r="CCR102"/>
      <c r="CCS102"/>
      <c r="CCT102"/>
      <c r="CCU102"/>
      <c r="CCV102"/>
      <c r="CCW102"/>
      <c r="CCX102"/>
      <c r="CCY102"/>
      <c r="CCZ102"/>
      <c r="CDA102"/>
      <c r="CDB102"/>
      <c r="CDC102"/>
      <c r="CDD102"/>
      <c r="CDE102"/>
      <c r="CDF102"/>
      <c r="CDG102"/>
      <c r="CDH102"/>
      <c r="CDI102"/>
      <c r="CDJ102"/>
      <c r="CDK102"/>
      <c r="CDL102"/>
      <c r="CDM102"/>
      <c r="CDN102"/>
      <c r="CDO102"/>
      <c r="CDP102"/>
      <c r="CDQ102"/>
      <c r="CDR102"/>
      <c r="CDS102"/>
      <c r="CDT102"/>
      <c r="CDU102"/>
      <c r="CDV102"/>
      <c r="CDW102"/>
      <c r="CDX102"/>
      <c r="CDY102"/>
      <c r="CDZ102"/>
      <c r="CEA102"/>
      <c r="CEB102"/>
      <c r="CEC102"/>
      <c r="CED102"/>
      <c r="CEE102"/>
      <c r="CEF102"/>
      <c r="CEG102"/>
      <c r="CEH102"/>
      <c r="CEI102"/>
      <c r="CEJ102"/>
      <c r="CEK102"/>
      <c r="CEL102"/>
      <c r="CEM102"/>
      <c r="CEN102"/>
      <c r="CEO102"/>
      <c r="CEP102"/>
      <c r="CEQ102"/>
      <c r="CER102"/>
      <c r="CES102"/>
      <c r="CET102"/>
      <c r="CEU102"/>
      <c r="CEV102"/>
      <c r="CEW102"/>
      <c r="CEX102"/>
      <c r="CEY102"/>
      <c r="CEZ102"/>
      <c r="CFA102"/>
      <c r="CFB102"/>
      <c r="CFC102"/>
      <c r="CFD102"/>
      <c r="CFE102"/>
      <c r="CFF102"/>
      <c r="CFG102"/>
      <c r="CFH102"/>
      <c r="CFI102"/>
      <c r="CFJ102"/>
      <c r="CFK102"/>
      <c r="CFL102"/>
      <c r="CFM102"/>
      <c r="CFN102"/>
      <c r="CFO102"/>
      <c r="CFP102"/>
      <c r="CFQ102"/>
      <c r="CFR102"/>
      <c r="CFS102"/>
      <c r="CFT102"/>
      <c r="CFU102"/>
      <c r="CFV102"/>
      <c r="CFW102"/>
      <c r="CFX102"/>
      <c r="CFY102"/>
      <c r="CFZ102"/>
      <c r="CGA102"/>
      <c r="CGB102"/>
      <c r="CGC102"/>
      <c r="CGD102"/>
      <c r="CGE102"/>
      <c r="CGF102"/>
      <c r="CGG102"/>
      <c r="CGH102"/>
      <c r="CGI102"/>
      <c r="CGJ102"/>
      <c r="CGK102"/>
      <c r="CGL102"/>
      <c r="CGM102"/>
      <c r="CGN102"/>
      <c r="CGO102"/>
      <c r="CGP102"/>
      <c r="CGQ102"/>
      <c r="CGR102"/>
      <c r="CGS102"/>
      <c r="CGT102"/>
      <c r="CGU102"/>
      <c r="CGV102"/>
      <c r="CGW102"/>
      <c r="CGX102"/>
      <c r="CGY102"/>
      <c r="CGZ102"/>
      <c r="CHA102"/>
      <c r="CHB102"/>
      <c r="CHC102"/>
      <c r="CHD102"/>
      <c r="CHE102"/>
      <c r="CHF102"/>
      <c r="CHG102"/>
      <c r="CHH102"/>
      <c r="CHI102"/>
      <c r="CHJ102"/>
      <c r="CHK102"/>
      <c r="CHL102"/>
      <c r="CHM102"/>
      <c r="CHN102"/>
      <c r="CHO102"/>
      <c r="CHP102"/>
      <c r="CHQ102"/>
      <c r="CHR102"/>
      <c r="CHS102"/>
      <c r="CHT102"/>
      <c r="CHU102"/>
      <c r="CHV102"/>
      <c r="CHW102"/>
      <c r="CHX102"/>
      <c r="CHY102"/>
      <c r="CHZ102"/>
      <c r="CIA102"/>
      <c r="CIB102"/>
      <c r="CIC102"/>
      <c r="CID102"/>
      <c r="CIE102"/>
      <c r="CIF102"/>
      <c r="CIG102"/>
      <c r="CIH102"/>
      <c r="CII102"/>
      <c r="CIJ102"/>
      <c r="CIK102"/>
      <c r="CIL102"/>
      <c r="CIM102"/>
      <c r="CIN102"/>
      <c r="CIO102"/>
      <c r="CIP102"/>
      <c r="CIQ102"/>
      <c r="CIR102"/>
      <c r="CIS102"/>
      <c r="CIT102"/>
      <c r="CIU102"/>
      <c r="CIV102"/>
      <c r="CIW102"/>
      <c r="CIX102"/>
      <c r="CIY102"/>
      <c r="CIZ102"/>
      <c r="CJA102"/>
      <c r="CJB102"/>
      <c r="CJC102"/>
      <c r="CJD102"/>
      <c r="CJE102"/>
      <c r="CJF102"/>
      <c r="CJG102"/>
      <c r="CJH102"/>
      <c r="CJI102"/>
      <c r="CJJ102"/>
      <c r="CJK102"/>
      <c r="CJL102"/>
      <c r="CJM102"/>
      <c r="CJN102"/>
      <c r="CJO102"/>
      <c r="CJP102"/>
      <c r="CJQ102"/>
      <c r="CJR102"/>
      <c r="CJS102"/>
      <c r="CJT102"/>
      <c r="CJU102"/>
      <c r="CJV102"/>
      <c r="CJW102"/>
      <c r="CJX102"/>
      <c r="CJY102"/>
      <c r="CJZ102"/>
      <c r="CKA102"/>
      <c r="CKB102"/>
      <c r="CKC102"/>
      <c r="CKD102"/>
      <c r="CKE102"/>
      <c r="CKF102"/>
      <c r="CKG102"/>
      <c r="CKH102"/>
      <c r="CKI102"/>
      <c r="CKJ102"/>
      <c r="CKK102"/>
      <c r="CKL102"/>
      <c r="CKM102"/>
      <c r="CKN102"/>
      <c r="CKO102"/>
      <c r="CKP102"/>
      <c r="CKQ102"/>
      <c r="CKR102"/>
      <c r="CKS102"/>
      <c r="CKT102"/>
      <c r="CKU102"/>
      <c r="CKV102"/>
      <c r="CKW102"/>
      <c r="CKX102"/>
      <c r="CKY102"/>
      <c r="CKZ102"/>
      <c r="CLA102"/>
      <c r="CLB102"/>
      <c r="CLC102"/>
      <c r="CLD102"/>
      <c r="CLE102"/>
      <c r="CLF102"/>
      <c r="CLG102"/>
      <c r="CLH102"/>
      <c r="CLI102"/>
      <c r="CLJ102"/>
      <c r="CLK102"/>
      <c r="CLL102"/>
      <c r="CLM102"/>
      <c r="CLN102"/>
      <c r="CLO102"/>
      <c r="CLP102"/>
      <c r="CLQ102"/>
      <c r="CLR102"/>
      <c r="CLS102"/>
      <c r="CLT102"/>
      <c r="CLU102"/>
      <c r="CLV102"/>
      <c r="CLW102"/>
      <c r="CLX102"/>
      <c r="CLY102"/>
      <c r="CLZ102"/>
      <c r="CMA102"/>
      <c r="CMB102"/>
      <c r="CMC102"/>
      <c r="CMD102"/>
      <c r="CME102"/>
      <c r="CMF102"/>
      <c r="CMG102"/>
      <c r="CMH102"/>
      <c r="CMI102"/>
      <c r="CMJ102"/>
      <c r="CMK102"/>
      <c r="CML102"/>
      <c r="CMM102"/>
      <c r="CMN102"/>
      <c r="CMO102"/>
      <c r="CMP102"/>
      <c r="CMQ102"/>
      <c r="CMR102"/>
      <c r="CMS102"/>
      <c r="CMT102"/>
      <c r="CMU102"/>
      <c r="CMV102"/>
      <c r="CMW102"/>
      <c r="CMX102"/>
      <c r="CMY102"/>
      <c r="CMZ102"/>
      <c r="CNA102"/>
      <c r="CNB102"/>
      <c r="CNC102"/>
      <c r="CND102"/>
      <c r="CNE102"/>
      <c r="CNF102"/>
      <c r="CNG102"/>
      <c r="CNH102"/>
      <c r="CNI102"/>
      <c r="CNJ102"/>
      <c r="CNK102"/>
      <c r="CNL102"/>
      <c r="CNM102"/>
      <c r="CNN102"/>
      <c r="CNO102"/>
      <c r="CNP102"/>
      <c r="CNQ102"/>
      <c r="CNR102"/>
      <c r="CNS102"/>
      <c r="CNT102"/>
      <c r="CNU102"/>
      <c r="CNV102"/>
      <c r="CNW102"/>
      <c r="CNX102"/>
      <c r="CNY102"/>
      <c r="CNZ102"/>
      <c r="COA102"/>
      <c r="COB102"/>
      <c r="COC102"/>
      <c r="COD102"/>
      <c r="COE102"/>
      <c r="COF102"/>
      <c r="COG102"/>
      <c r="COH102"/>
      <c r="COI102"/>
      <c r="COJ102"/>
      <c r="COK102"/>
      <c r="COL102"/>
      <c r="COM102"/>
      <c r="CON102"/>
      <c r="COO102"/>
      <c r="COP102"/>
      <c r="COQ102"/>
      <c r="COR102"/>
      <c r="COS102"/>
      <c r="COT102"/>
      <c r="COU102"/>
      <c r="COV102"/>
      <c r="COW102"/>
      <c r="COX102"/>
      <c r="COY102"/>
      <c r="COZ102"/>
      <c r="CPA102"/>
      <c r="CPB102"/>
      <c r="CPC102"/>
      <c r="CPD102"/>
      <c r="CPE102"/>
      <c r="CPF102"/>
      <c r="CPG102"/>
      <c r="CPH102"/>
      <c r="CPI102"/>
      <c r="CPJ102"/>
      <c r="CPK102"/>
      <c r="CPL102"/>
      <c r="CPM102"/>
      <c r="CPN102"/>
      <c r="CPO102"/>
      <c r="CPP102"/>
      <c r="CPQ102"/>
      <c r="CPR102"/>
      <c r="CPS102"/>
      <c r="CPT102"/>
      <c r="CPU102"/>
      <c r="CPV102"/>
      <c r="CPW102"/>
      <c r="CPX102"/>
      <c r="CPY102"/>
      <c r="CPZ102"/>
      <c r="CQA102"/>
      <c r="CQB102"/>
      <c r="CQC102"/>
      <c r="CQD102"/>
      <c r="CQE102"/>
      <c r="CQF102"/>
      <c r="CQG102"/>
      <c r="CQH102"/>
      <c r="CQI102"/>
      <c r="CQJ102"/>
      <c r="CQK102"/>
      <c r="CQL102"/>
      <c r="CQM102"/>
      <c r="CQN102"/>
      <c r="CQO102"/>
      <c r="CQP102"/>
      <c r="CQQ102"/>
      <c r="CQR102"/>
      <c r="CQS102"/>
      <c r="CQT102"/>
      <c r="CQU102"/>
      <c r="CQV102"/>
      <c r="CQW102"/>
      <c r="CQX102"/>
      <c r="CQY102"/>
      <c r="CQZ102"/>
      <c r="CRA102"/>
      <c r="CRB102"/>
      <c r="CRC102"/>
      <c r="CRD102"/>
      <c r="CRE102"/>
      <c r="CRF102"/>
      <c r="CRG102"/>
      <c r="CRH102"/>
      <c r="CRI102"/>
      <c r="CRJ102"/>
      <c r="CRK102"/>
      <c r="CRL102"/>
      <c r="CRM102"/>
      <c r="CRN102"/>
      <c r="CRO102"/>
      <c r="CRP102"/>
      <c r="CRQ102"/>
      <c r="CRR102"/>
      <c r="CRS102"/>
      <c r="CRT102"/>
      <c r="CRU102"/>
      <c r="CRV102"/>
      <c r="CRW102"/>
      <c r="CRX102"/>
      <c r="CRY102"/>
      <c r="CRZ102"/>
      <c r="CSA102"/>
      <c r="CSB102"/>
      <c r="CSC102"/>
      <c r="CSD102"/>
      <c r="CSE102"/>
      <c r="CSF102"/>
      <c r="CSG102"/>
      <c r="CSH102"/>
      <c r="CSI102"/>
      <c r="CSJ102"/>
      <c r="CSK102"/>
      <c r="CSL102"/>
      <c r="CSM102"/>
      <c r="CSN102"/>
      <c r="CSO102"/>
      <c r="CSP102"/>
      <c r="CSQ102"/>
      <c r="CSR102"/>
      <c r="CSS102"/>
      <c r="CST102"/>
      <c r="CSU102"/>
      <c r="CSV102"/>
      <c r="CSW102"/>
      <c r="CSX102"/>
      <c r="CSY102"/>
      <c r="CSZ102"/>
      <c r="CTA102"/>
      <c r="CTB102"/>
      <c r="CTC102"/>
      <c r="CTD102"/>
      <c r="CTE102"/>
      <c r="CTF102"/>
      <c r="CTG102"/>
      <c r="CTH102"/>
      <c r="CTI102"/>
      <c r="CTJ102"/>
      <c r="CTK102"/>
      <c r="CTL102"/>
      <c r="CTM102"/>
      <c r="CTN102"/>
      <c r="CTO102"/>
      <c r="CTP102"/>
      <c r="CTQ102"/>
      <c r="CTR102"/>
      <c r="CTS102"/>
      <c r="CTT102"/>
      <c r="CTU102"/>
      <c r="CTV102"/>
      <c r="CTW102"/>
      <c r="CTX102"/>
      <c r="CTY102"/>
      <c r="CTZ102"/>
      <c r="CUA102"/>
      <c r="CUB102"/>
      <c r="CUC102"/>
      <c r="CUD102"/>
      <c r="CUE102"/>
      <c r="CUF102"/>
      <c r="CUG102"/>
      <c r="CUH102"/>
      <c r="CUI102"/>
      <c r="CUJ102"/>
      <c r="CUK102"/>
      <c r="CUL102"/>
      <c r="CUM102"/>
      <c r="CUN102"/>
      <c r="CUO102"/>
      <c r="CUP102"/>
      <c r="CUQ102"/>
      <c r="CUR102"/>
      <c r="CUS102"/>
      <c r="CUT102"/>
      <c r="CUU102"/>
      <c r="CUV102"/>
      <c r="CUW102"/>
      <c r="CUX102"/>
      <c r="CUY102"/>
      <c r="CUZ102"/>
      <c r="CVA102"/>
      <c r="CVB102"/>
      <c r="CVC102"/>
      <c r="CVD102"/>
      <c r="CVE102"/>
      <c r="CVF102"/>
      <c r="CVG102"/>
      <c r="CVH102"/>
      <c r="CVI102"/>
      <c r="CVJ102"/>
      <c r="CVK102"/>
      <c r="CVL102"/>
      <c r="CVM102"/>
      <c r="CVN102"/>
      <c r="CVO102"/>
      <c r="CVP102"/>
      <c r="CVQ102"/>
      <c r="CVR102"/>
      <c r="CVS102"/>
      <c r="CVT102"/>
      <c r="CVU102"/>
      <c r="CVV102"/>
      <c r="CVW102"/>
      <c r="CVX102"/>
      <c r="CVY102"/>
      <c r="CVZ102"/>
      <c r="CWA102"/>
      <c r="CWB102"/>
      <c r="CWC102"/>
      <c r="CWD102"/>
      <c r="CWE102"/>
      <c r="CWF102"/>
      <c r="CWG102"/>
      <c r="CWH102"/>
      <c r="CWI102"/>
      <c r="CWJ102"/>
      <c r="CWK102"/>
      <c r="CWL102"/>
      <c r="CWM102"/>
      <c r="CWN102"/>
      <c r="CWO102"/>
      <c r="CWP102"/>
      <c r="CWQ102"/>
      <c r="CWR102"/>
      <c r="CWS102"/>
      <c r="CWT102"/>
      <c r="CWU102"/>
      <c r="CWV102"/>
      <c r="CWW102"/>
      <c r="CWX102"/>
      <c r="CWY102"/>
      <c r="CWZ102"/>
      <c r="CXA102"/>
      <c r="CXB102"/>
      <c r="CXC102"/>
      <c r="CXD102"/>
      <c r="CXE102"/>
      <c r="CXF102"/>
      <c r="CXG102"/>
      <c r="CXH102"/>
      <c r="CXI102"/>
      <c r="CXJ102"/>
      <c r="CXK102"/>
      <c r="CXL102"/>
      <c r="CXM102"/>
      <c r="CXN102"/>
      <c r="CXO102"/>
      <c r="CXP102"/>
      <c r="CXQ102"/>
      <c r="CXR102"/>
      <c r="CXS102"/>
      <c r="CXT102"/>
      <c r="CXU102"/>
      <c r="CXV102"/>
      <c r="CXW102"/>
      <c r="CXX102"/>
      <c r="CXY102"/>
      <c r="CXZ102"/>
      <c r="CYA102"/>
      <c r="CYB102"/>
      <c r="CYC102"/>
      <c r="CYD102"/>
      <c r="CYE102"/>
      <c r="CYF102"/>
      <c r="CYG102"/>
      <c r="CYH102"/>
      <c r="CYI102"/>
      <c r="CYJ102"/>
      <c r="CYK102"/>
      <c r="CYL102"/>
      <c r="CYM102"/>
      <c r="CYN102"/>
      <c r="CYO102"/>
      <c r="CYP102"/>
      <c r="CYQ102"/>
      <c r="CYR102"/>
      <c r="CYS102"/>
      <c r="CYT102"/>
      <c r="CYU102"/>
      <c r="CYV102"/>
      <c r="CYW102"/>
      <c r="CYX102"/>
      <c r="CYY102"/>
      <c r="CYZ102"/>
      <c r="CZA102"/>
      <c r="CZB102"/>
      <c r="CZC102"/>
      <c r="CZD102"/>
      <c r="CZE102"/>
      <c r="CZF102"/>
      <c r="CZG102"/>
      <c r="CZH102"/>
      <c r="CZI102"/>
      <c r="CZJ102"/>
      <c r="CZK102"/>
      <c r="CZL102"/>
      <c r="CZM102"/>
      <c r="CZN102"/>
      <c r="CZO102"/>
      <c r="CZP102"/>
      <c r="CZQ102"/>
      <c r="CZR102"/>
      <c r="CZS102"/>
      <c r="CZT102"/>
      <c r="CZU102"/>
      <c r="CZV102"/>
      <c r="CZW102"/>
      <c r="CZX102"/>
      <c r="CZY102"/>
      <c r="CZZ102"/>
      <c r="DAA102"/>
      <c r="DAB102"/>
      <c r="DAC102"/>
      <c r="DAD102"/>
      <c r="DAE102"/>
      <c r="DAF102"/>
      <c r="DAG102"/>
      <c r="DAH102"/>
      <c r="DAI102"/>
      <c r="DAJ102"/>
      <c r="DAK102"/>
      <c r="DAL102"/>
      <c r="DAM102"/>
      <c r="DAN102"/>
      <c r="DAO102"/>
      <c r="DAP102"/>
      <c r="DAQ102"/>
      <c r="DAR102"/>
      <c r="DAS102"/>
      <c r="DAT102"/>
      <c r="DAU102"/>
      <c r="DAV102"/>
      <c r="DAW102"/>
      <c r="DAX102"/>
      <c r="DAY102"/>
      <c r="DAZ102"/>
      <c r="DBA102"/>
      <c r="DBB102"/>
      <c r="DBC102"/>
      <c r="DBD102"/>
      <c r="DBE102"/>
      <c r="DBF102"/>
      <c r="DBG102"/>
      <c r="DBH102"/>
      <c r="DBI102"/>
      <c r="DBJ102"/>
      <c r="DBK102"/>
      <c r="DBL102"/>
      <c r="DBM102"/>
      <c r="DBN102"/>
      <c r="DBO102"/>
      <c r="DBP102"/>
      <c r="DBQ102"/>
      <c r="DBR102"/>
      <c r="DBS102"/>
      <c r="DBT102"/>
      <c r="DBU102"/>
      <c r="DBV102"/>
      <c r="DBW102"/>
      <c r="DBX102"/>
      <c r="DBY102"/>
      <c r="DBZ102"/>
      <c r="DCA102"/>
      <c r="DCB102"/>
      <c r="DCC102"/>
      <c r="DCD102"/>
      <c r="DCE102"/>
      <c r="DCF102"/>
      <c r="DCG102"/>
      <c r="DCH102"/>
      <c r="DCI102"/>
      <c r="DCJ102"/>
      <c r="DCK102"/>
      <c r="DCL102"/>
      <c r="DCM102"/>
      <c r="DCN102"/>
      <c r="DCO102"/>
      <c r="DCP102"/>
      <c r="DCQ102"/>
      <c r="DCR102"/>
      <c r="DCS102"/>
      <c r="DCT102"/>
      <c r="DCU102"/>
      <c r="DCV102"/>
      <c r="DCW102"/>
      <c r="DCX102"/>
      <c r="DCY102"/>
      <c r="DCZ102"/>
      <c r="DDA102"/>
      <c r="DDB102"/>
      <c r="DDC102"/>
      <c r="DDD102"/>
      <c r="DDE102"/>
      <c r="DDF102"/>
      <c r="DDG102"/>
      <c r="DDH102"/>
      <c r="DDI102"/>
      <c r="DDJ102"/>
      <c r="DDK102"/>
      <c r="DDL102"/>
      <c r="DDM102"/>
      <c r="DDN102"/>
      <c r="DDO102"/>
      <c r="DDP102"/>
      <c r="DDQ102"/>
      <c r="DDR102"/>
      <c r="DDS102"/>
      <c r="DDT102"/>
      <c r="DDU102"/>
      <c r="DDV102"/>
      <c r="DDW102"/>
      <c r="DDX102"/>
      <c r="DDY102"/>
      <c r="DDZ102"/>
      <c r="DEA102"/>
      <c r="DEB102"/>
      <c r="DEC102"/>
      <c r="DED102"/>
      <c r="DEE102"/>
      <c r="DEF102"/>
      <c r="DEG102"/>
      <c r="DEH102"/>
      <c r="DEI102"/>
      <c r="DEJ102"/>
      <c r="DEK102"/>
      <c r="DEL102"/>
      <c r="DEM102"/>
      <c r="DEN102"/>
      <c r="DEO102"/>
      <c r="DEP102"/>
      <c r="DEQ102"/>
      <c r="DER102"/>
      <c r="DES102"/>
      <c r="DET102"/>
      <c r="DEU102"/>
      <c r="DEV102"/>
      <c r="DEW102"/>
      <c r="DEX102"/>
      <c r="DEY102"/>
      <c r="DEZ102"/>
      <c r="DFA102"/>
      <c r="DFB102"/>
      <c r="DFC102"/>
      <c r="DFD102"/>
      <c r="DFE102"/>
      <c r="DFF102"/>
      <c r="DFG102"/>
      <c r="DFH102"/>
      <c r="DFI102"/>
      <c r="DFJ102"/>
      <c r="DFK102"/>
      <c r="DFL102"/>
      <c r="DFM102"/>
      <c r="DFN102"/>
      <c r="DFO102"/>
      <c r="DFP102"/>
      <c r="DFQ102"/>
      <c r="DFR102"/>
      <c r="DFS102"/>
      <c r="DFT102"/>
      <c r="DFU102"/>
      <c r="DFV102"/>
      <c r="DFW102"/>
      <c r="DFX102"/>
      <c r="DFY102"/>
      <c r="DFZ102"/>
      <c r="DGA102"/>
      <c r="DGB102"/>
      <c r="DGC102"/>
      <c r="DGD102"/>
      <c r="DGE102"/>
      <c r="DGF102"/>
      <c r="DGG102"/>
      <c r="DGH102"/>
      <c r="DGI102"/>
      <c r="DGJ102"/>
      <c r="DGK102"/>
      <c r="DGL102"/>
      <c r="DGM102"/>
      <c r="DGN102"/>
      <c r="DGO102"/>
      <c r="DGP102"/>
      <c r="DGQ102"/>
      <c r="DGR102"/>
      <c r="DGS102"/>
      <c r="DGT102"/>
      <c r="DGU102"/>
      <c r="DGV102"/>
      <c r="DGW102"/>
      <c r="DGX102"/>
      <c r="DGY102"/>
      <c r="DGZ102"/>
      <c r="DHA102"/>
      <c r="DHB102"/>
      <c r="DHC102"/>
      <c r="DHD102"/>
      <c r="DHE102"/>
      <c r="DHF102"/>
      <c r="DHG102"/>
      <c r="DHH102"/>
      <c r="DHI102"/>
      <c r="DHJ102"/>
      <c r="DHK102"/>
      <c r="DHL102"/>
      <c r="DHM102"/>
      <c r="DHN102"/>
      <c r="DHO102"/>
      <c r="DHP102"/>
      <c r="DHQ102"/>
      <c r="DHR102"/>
      <c r="DHS102"/>
      <c r="DHT102"/>
      <c r="DHU102"/>
      <c r="DHV102"/>
      <c r="DHW102"/>
      <c r="DHX102"/>
      <c r="DHY102"/>
      <c r="DHZ102"/>
      <c r="DIA102"/>
      <c r="DIB102"/>
      <c r="DIC102"/>
      <c r="DID102"/>
      <c r="DIE102"/>
      <c r="DIF102"/>
      <c r="DIG102"/>
      <c r="DIH102"/>
      <c r="DII102"/>
      <c r="DIJ102"/>
      <c r="DIK102"/>
      <c r="DIL102"/>
      <c r="DIM102"/>
      <c r="DIN102"/>
      <c r="DIO102"/>
      <c r="DIP102"/>
      <c r="DIQ102"/>
      <c r="DIR102"/>
      <c r="DIS102"/>
      <c r="DIT102"/>
      <c r="DIU102"/>
      <c r="DIV102"/>
      <c r="DIW102"/>
      <c r="DIX102"/>
      <c r="DIY102"/>
      <c r="DIZ102"/>
      <c r="DJA102"/>
      <c r="DJB102"/>
      <c r="DJC102"/>
      <c r="DJD102"/>
      <c r="DJE102"/>
      <c r="DJF102"/>
      <c r="DJG102"/>
      <c r="DJH102"/>
      <c r="DJI102"/>
      <c r="DJJ102"/>
      <c r="DJK102"/>
      <c r="DJL102"/>
      <c r="DJM102"/>
      <c r="DJN102"/>
      <c r="DJO102"/>
      <c r="DJP102"/>
      <c r="DJQ102"/>
      <c r="DJR102"/>
      <c r="DJS102"/>
      <c r="DJT102"/>
      <c r="DJU102"/>
      <c r="DJV102"/>
      <c r="DJW102"/>
      <c r="DJX102"/>
      <c r="DJY102"/>
      <c r="DJZ102"/>
      <c r="DKA102"/>
      <c r="DKB102"/>
      <c r="DKC102"/>
      <c r="DKD102"/>
      <c r="DKE102"/>
      <c r="DKF102"/>
      <c r="DKG102"/>
      <c r="DKH102"/>
      <c r="DKI102"/>
      <c r="DKJ102"/>
      <c r="DKK102"/>
      <c r="DKL102"/>
      <c r="DKM102"/>
      <c r="DKN102"/>
      <c r="DKO102"/>
      <c r="DKP102"/>
      <c r="DKQ102"/>
      <c r="DKR102"/>
      <c r="DKS102"/>
      <c r="DKT102"/>
      <c r="DKU102"/>
      <c r="DKV102"/>
      <c r="DKW102"/>
      <c r="DKX102"/>
      <c r="DKY102"/>
      <c r="DKZ102"/>
      <c r="DLA102"/>
      <c r="DLB102"/>
      <c r="DLC102"/>
      <c r="DLD102"/>
      <c r="DLE102"/>
      <c r="DLF102"/>
      <c r="DLG102"/>
      <c r="DLH102"/>
      <c r="DLI102"/>
      <c r="DLJ102"/>
      <c r="DLK102"/>
      <c r="DLL102"/>
      <c r="DLM102"/>
      <c r="DLN102"/>
      <c r="DLO102"/>
      <c r="DLP102"/>
      <c r="DLQ102"/>
      <c r="DLR102"/>
      <c r="DLS102"/>
      <c r="DLT102"/>
      <c r="DLU102"/>
      <c r="DLV102"/>
      <c r="DLW102"/>
      <c r="DLX102"/>
      <c r="DLY102"/>
      <c r="DLZ102"/>
      <c r="DMA102"/>
      <c r="DMB102"/>
      <c r="DMC102"/>
      <c r="DMD102"/>
      <c r="DME102"/>
      <c r="DMF102"/>
      <c r="DMG102"/>
      <c r="DMH102"/>
      <c r="DMI102"/>
      <c r="DMJ102"/>
      <c r="DMK102"/>
      <c r="DML102"/>
      <c r="DMM102"/>
      <c r="DMN102"/>
      <c r="DMO102"/>
      <c r="DMP102"/>
      <c r="DMQ102"/>
      <c r="DMR102"/>
      <c r="DMS102"/>
      <c r="DMT102"/>
      <c r="DMU102"/>
      <c r="DMV102"/>
      <c r="DMW102"/>
      <c r="DMX102"/>
      <c r="DMY102"/>
      <c r="DMZ102"/>
      <c r="DNA102"/>
      <c r="DNB102"/>
      <c r="DNC102"/>
      <c r="DND102"/>
      <c r="DNE102"/>
      <c r="DNF102"/>
      <c r="DNG102"/>
      <c r="DNH102"/>
      <c r="DNI102"/>
      <c r="DNJ102"/>
      <c r="DNK102"/>
      <c r="DNL102"/>
      <c r="DNM102"/>
      <c r="DNN102"/>
      <c r="DNO102"/>
      <c r="DNP102"/>
      <c r="DNQ102"/>
      <c r="DNR102"/>
      <c r="DNS102"/>
      <c r="DNT102"/>
      <c r="DNU102"/>
      <c r="DNV102"/>
      <c r="DNW102"/>
      <c r="DNX102"/>
      <c r="DNY102"/>
      <c r="DNZ102"/>
      <c r="DOA102"/>
      <c r="DOB102"/>
      <c r="DOC102"/>
      <c r="DOD102"/>
      <c r="DOE102"/>
      <c r="DOF102"/>
      <c r="DOG102"/>
      <c r="DOH102"/>
      <c r="DOI102"/>
      <c r="DOJ102"/>
      <c r="DOK102"/>
      <c r="DOL102"/>
      <c r="DOM102"/>
      <c r="DON102"/>
      <c r="DOO102"/>
      <c r="DOP102"/>
      <c r="DOQ102"/>
      <c r="DOR102"/>
      <c r="DOS102"/>
      <c r="DOT102"/>
      <c r="DOU102"/>
      <c r="DOV102"/>
      <c r="DOW102"/>
      <c r="DOX102"/>
      <c r="DOY102"/>
      <c r="DOZ102"/>
      <c r="DPA102"/>
      <c r="DPB102"/>
      <c r="DPC102"/>
      <c r="DPD102"/>
      <c r="DPE102"/>
      <c r="DPF102"/>
      <c r="DPG102"/>
      <c r="DPH102"/>
      <c r="DPI102"/>
      <c r="DPJ102"/>
      <c r="DPK102"/>
      <c r="DPL102"/>
      <c r="DPM102"/>
      <c r="DPN102"/>
      <c r="DPO102"/>
      <c r="DPP102"/>
      <c r="DPQ102"/>
      <c r="DPR102"/>
      <c r="DPS102"/>
      <c r="DPT102"/>
      <c r="DPU102"/>
      <c r="DPV102"/>
      <c r="DPW102"/>
      <c r="DPX102"/>
      <c r="DPY102"/>
      <c r="DPZ102"/>
      <c r="DQA102"/>
      <c r="DQB102"/>
      <c r="DQC102"/>
      <c r="DQD102"/>
      <c r="DQE102"/>
      <c r="DQF102"/>
      <c r="DQG102"/>
      <c r="DQH102"/>
      <c r="DQI102"/>
      <c r="DQJ102"/>
      <c r="DQK102"/>
      <c r="DQL102"/>
      <c r="DQM102"/>
      <c r="DQN102"/>
      <c r="DQO102"/>
      <c r="DQP102"/>
      <c r="DQQ102"/>
      <c r="DQR102"/>
      <c r="DQS102"/>
      <c r="DQT102"/>
      <c r="DQU102"/>
      <c r="DQV102"/>
      <c r="DQW102"/>
      <c r="DQX102"/>
      <c r="DQY102"/>
      <c r="DQZ102"/>
      <c r="DRA102"/>
      <c r="DRB102"/>
      <c r="DRC102"/>
      <c r="DRD102"/>
      <c r="DRE102"/>
      <c r="DRF102"/>
      <c r="DRG102"/>
      <c r="DRH102"/>
      <c r="DRI102"/>
      <c r="DRJ102"/>
      <c r="DRK102"/>
      <c r="DRL102"/>
      <c r="DRM102"/>
      <c r="DRN102"/>
      <c r="DRO102"/>
      <c r="DRP102"/>
      <c r="DRQ102"/>
      <c r="DRR102"/>
      <c r="DRS102"/>
      <c r="DRT102"/>
      <c r="DRU102"/>
      <c r="DRV102"/>
      <c r="DRW102"/>
      <c r="DRX102"/>
      <c r="DRY102"/>
      <c r="DRZ102"/>
      <c r="DSA102"/>
      <c r="DSB102"/>
      <c r="DSC102"/>
      <c r="DSD102"/>
      <c r="DSE102"/>
      <c r="DSF102"/>
      <c r="DSG102"/>
      <c r="DSH102"/>
      <c r="DSI102"/>
      <c r="DSJ102"/>
      <c r="DSK102"/>
      <c r="DSL102"/>
      <c r="DSM102"/>
      <c r="DSN102"/>
      <c r="DSO102"/>
      <c r="DSP102"/>
      <c r="DSQ102"/>
      <c r="DSR102"/>
      <c r="DSS102"/>
      <c r="DST102"/>
      <c r="DSU102"/>
      <c r="DSV102"/>
      <c r="DSW102"/>
      <c r="DSX102"/>
      <c r="DSY102"/>
      <c r="DSZ102"/>
      <c r="DTA102"/>
      <c r="DTB102"/>
      <c r="DTC102"/>
      <c r="DTD102"/>
      <c r="DTE102"/>
      <c r="DTF102"/>
      <c r="DTG102"/>
      <c r="DTH102"/>
      <c r="DTI102"/>
      <c r="DTJ102"/>
      <c r="DTK102"/>
      <c r="DTL102"/>
      <c r="DTM102"/>
      <c r="DTN102"/>
      <c r="DTO102"/>
      <c r="DTP102"/>
      <c r="DTQ102"/>
      <c r="DTR102"/>
      <c r="DTS102"/>
      <c r="DTT102"/>
      <c r="DTU102"/>
      <c r="DTV102"/>
      <c r="DTW102"/>
      <c r="DTX102"/>
      <c r="DTY102"/>
      <c r="DTZ102"/>
      <c r="DUA102"/>
      <c r="DUB102"/>
      <c r="DUC102"/>
      <c r="DUD102"/>
      <c r="DUE102"/>
      <c r="DUF102"/>
      <c r="DUG102"/>
      <c r="DUH102"/>
      <c r="DUI102"/>
      <c r="DUJ102"/>
      <c r="DUK102"/>
      <c r="DUL102"/>
      <c r="DUM102"/>
      <c r="DUN102"/>
      <c r="DUO102"/>
      <c r="DUP102"/>
      <c r="DUQ102"/>
      <c r="DUR102"/>
      <c r="DUS102"/>
      <c r="DUT102"/>
      <c r="DUU102"/>
      <c r="DUV102"/>
      <c r="DUW102"/>
      <c r="DUX102"/>
      <c r="DUY102"/>
      <c r="DUZ102"/>
      <c r="DVA102"/>
      <c r="DVB102"/>
      <c r="DVC102"/>
      <c r="DVD102"/>
      <c r="DVE102"/>
      <c r="DVF102"/>
      <c r="DVG102"/>
      <c r="DVH102"/>
      <c r="DVI102"/>
      <c r="DVJ102"/>
      <c r="DVK102"/>
      <c r="DVL102"/>
      <c r="DVM102"/>
      <c r="DVN102"/>
      <c r="DVO102"/>
      <c r="DVP102"/>
      <c r="DVQ102"/>
      <c r="DVR102"/>
      <c r="DVS102"/>
      <c r="DVT102"/>
      <c r="DVU102"/>
      <c r="DVV102"/>
      <c r="DVW102"/>
      <c r="DVX102"/>
      <c r="DVY102"/>
      <c r="DVZ102"/>
      <c r="DWA102"/>
      <c r="DWB102"/>
      <c r="DWC102"/>
      <c r="DWD102"/>
      <c r="DWE102"/>
      <c r="DWF102"/>
      <c r="DWG102"/>
      <c r="DWH102"/>
      <c r="DWI102"/>
      <c r="DWJ102"/>
      <c r="DWK102"/>
      <c r="DWL102"/>
      <c r="DWM102"/>
      <c r="DWN102"/>
      <c r="DWO102"/>
      <c r="DWP102"/>
      <c r="DWQ102"/>
      <c r="DWR102"/>
      <c r="DWS102"/>
      <c r="DWT102"/>
      <c r="DWU102"/>
      <c r="DWV102"/>
      <c r="DWW102"/>
      <c r="DWX102"/>
      <c r="DWY102"/>
      <c r="DWZ102"/>
      <c r="DXA102"/>
      <c r="DXB102"/>
      <c r="DXC102"/>
      <c r="DXD102"/>
      <c r="DXE102"/>
      <c r="DXF102"/>
      <c r="DXG102"/>
      <c r="DXH102"/>
      <c r="DXI102"/>
      <c r="DXJ102"/>
      <c r="DXK102"/>
      <c r="DXL102"/>
      <c r="DXM102"/>
      <c r="DXN102"/>
      <c r="DXO102"/>
      <c r="DXP102"/>
      <c r="DXQ102"/>
      <c r="DXR102"/>
      <c r="DXS102"/>
      <c r="DXT102"/>
      <c r="DXU102"/>
      <c r="DXV102"/>
      <c r="DXW102"/>
      <c r="DXX102"/>
      <c r="DXY102"/>
      <c r="DXZ102"/>
      <c r="DYA102"/>
      <c r="DYB102"/>
      <c r="DYC102"/>
      <c r="DYD102"/>
      <c r="DYE102"/>
      <c r="DYF102"/>
      <c r="DYG102"/>
      <c r="DYH102"/>
      <c r="DYI102"/>
      <c r="DYJ102"/>
      <c r="DYK102"/>
      <c r="DYL102"/>
      <c r="DYM102"/>
      <c r="DYN102"/>
      <c r="DYO102"/>
      <c r="DYP102"/>
      <c r="DYQ102"/>
      <c r="DYR102"/>
      <c r="DYS102"/>
      <c r="DYT102"/>
      <c r="DYU102"/>
      <c r="DYV102"/>
      <c r="DYW102"/>
      <c r="DYX102"/>
      <c r="DYY102"/>
      <c r="DYZ102"/>
      <c r="DZA102"/>
      <c r="DZB102"/>
      <c r="DZC102"/>
      <c r="DZD102"/>
      <c r="DZE102"/>
      <c r="DZF102"/>
      <c r="DZG102"/>
      <c r="DZH102"/>
      <c r="DZI102"/>
      <c r="DZJ102"/>
      <c r="DZK102"/>
      <c r="DZL102"/>
      <c r="DZM102"/>
      <c r="DZN102"/>
      <c r="DZO102"/>
      <c r="DZP102"/>
      <c r="DZQ102"/>
      <c r="DZR102"/>
      <c r="DZS102"/>
      <c r="DZT102"/>
      <c r="DZU102"/>
      <c r="DZV102"/>
      <c r="DZW102"/>
      <c r="DZX102"/>
      <c r="DZY102"/>
      <c r="DZZ102"/>
      <c r="EAA102"/>
      <c r="EAB102"/>
      <c r="EAC102"/>
      <c r="EAD102"/>
      <c r="EAE102"/>
      <c r="EAF102"/>
      <c r="EAG102"/>
      <c r="EAH102"/>
      <c r="EAI102"/>
      <c r="EAJ102"/>
      <c r="EAK102"/>
      <c r="EAL102"/>
      <c r="EAM102"/>
      <c r="EAN102"/>
      <c r="EAO102"/>
      <c r="EAP102"/>
      <c r="EAQ102"/>
      <c r="EAR102"/>
      <c r="EAS102"/>
      <c r="EAT102"/>
      <c r="EAU102"/>
      <c r="EAV102"/>
      <c r="EAW102"/>
      <c r="EAX102"/>
      <c r="EAY102"/>
      <c r="EAZ102"/>
      <c r="EBA102"/>
      <c r="EBB102"/>
      <c r="EBC102"/>
      <c r="EBD102"/>
      <c r="EBE102"/>
      <c r="EBF102"/>
      <c r="EBG102"/>
      <c r="EBH102"/>
      <c r="EBI102"/>
      <c r="EBJ102"/>
      <c r="EBK102"/>
      <c r="EBL102"/>
      <c r="EBM102"/>
      <c r="EBN102"/>
      <c r="EBO102"/>
      <c r="EBP102"/>
      <c r="EBQ102"/>
      <c r="EBR102"/>
      <c r="EBS102"/>
      <c r="EBT102"/>
      <c r="EBU102"/>
      <c r="EBV102"/>
      <c r="EBW102"/>
      <c r="EBX102"/>
      <c r="EBY102"/>
      <c r="EBZ102"/>
      <c r="ECA102"/>
      <c r="ECB102"/>
      <c r="ECC102"/>
      <c r="ECD102"/>
      <c r="ECE102"/>
      <c r="ECF102"/>
      <c r="ECG102"/>
      <c r="ECH102"/>
      <c r="ECI102"/>
      <c r="ECJ102"/>
      <c r="ECK102"/>
      <c r="ECL102"/>
      <c r="ECM102"/>
      <c r="ECN102"/>
      <c r="ECO102"/>
      <c r="ECP102"/>
      <c r="ECQ102"/>
      <c r="ECR102"/>
      <c r="ECS102"/>
      <c r="ECT102"/>
      <c r="ECU102"/>
      <c r="ECV102"/>
      <c r="ECW102"/>
      <c r="ECX102"/>
      <c r="ECY102"/>
      <c r="ECZ102"/>
      <c r="EDA102"/>
      <c r="EDB102"/>
      <c r="EDC102"/>
      <c r="EDD102"/>
      <c r="EDE102"/>
      <c r="EDF102"/>
      <c r="EDG102"/>
      <c r="EDH102"/>
      <c r="EDI102"/>
      <c r="EDJ102"/>
      <c r="EDK102"/>
      <c r="EDL102"/>
      <c r="EDM102"/>
      <c r="EDN102"/>
      <c r="EDO102"/>
      <c r="EDP102"/>
      <c r="EDQ102"/>
      <c r="EDR102"/>
      <c r="EDS102"/>
      <c r="EDT102"/>
      <c r="EDU102"/>
      <c r="EDV102"/>
      <c r="EDW102"/>
      <c r="EDX102"/>
      <c r="EDY102"/>
      <c r="EDZ102"/>
      <c r="EEA102"/>
      <c r="EEB102"/>
      <c r="EEC102"/>
      <c r="EED102"/>
      <c r="EEE102"/>
      <c r="EEF102"/>
      <c r="EEG102"/>
      <c r="EEH102"/>
      <c r="EEI102"/>
      <c r="EEJ102"/>
      <c r="EEK102"/>
      <c r="EEL102"/>
      <c r="EEM102"/>
      <c r="EEN102"/>
      <c r="EEO102"/>
      <c r="EEP102"/>
      <c r="EEQ102"/>
      <c r="EER102"/>
      <c r="EES102"/>
      <c r="EET102"/>
      <c r="EEU102"/>
      <c r="EEV102"/>
      <c r="EEW102"/>
      <c r="EEX102"/>
      <c r="EEY102"/>
      <c r="EEZ102"/>
      <c r="EFA102"/>
      <c r="EFB102"/>
      <c r="EFC102"/>
      <c r="EFD102"/>
      <c r="EFE102"/>
      <c r="EFF102"/>
      <c r="EFG102"/>
      <c r="EFH102"/>
      <c r="EFI102"/>
      <c r="EFJ102"/>
      <c r="EFK102"/>
      <c r="EFL102"/>
      <c r="EFM102"/>
      <c r="EFN102"/>
      <c r="EFO102"/>
      <c r="EFP102"/>
      <c r="EFQ102"/>
      <c r="EFR102"/>
      <c r="EFS102"/>
      <c r="EFT102"/>
      <c r="EFU102"/>
      <c r="EFV102"/>
      <c r="EFW102"/>
      <c r="EFX102"/>
      <c r="EFY102"/>
      <c r="EFZ102"/>
      <c r="EGA102"/>
      <c r="EGB102"/>
      <c r="EGC102"/>
      <c r="EGD102"/>
      <c r="EGE102"/>
      <c r="EGF102"/>
      <c r="EGG102"/>
      <c r="EGH102"/>
      <c r="EGI102"/>
      <c r="EGJ102"/>
      <c r="EGK102"/>
      <c r="EGL102"/>
      <c r="EGM102"/>
      <c r="EGN102"/>
      <c r="EGO102"/>
      <c r="EGP102"/>
      <c r="EGQ102"/>
      <c r="EGR102"/>
      <c r="EGS102"/>
      <c r="EGT102"/>
      <c r="EGU102"/>
      <c r="EGV102"/>
      <c r="EGW102"/>
      <c r="EGX102"/>
      <c r="EGY102"/>
      <c r="EGZ102"/>
      <c r="EHA102"/>
      <c r="EHB102"/>
      <c r="EHC102"/>
      <c r="EHD102"/>
      <c r="EHE102"/>
      <c r="EHF102"/>
      <c r="EHG102"/>
      <c r="EHH102"/>
      <c r="EHI102"/>
      <c r="EHJ102"/>
      <c r="EHK102"/>
      <c r="EHL102"/>
      <c r="EHM102"/>
      <c r="EHN102"/>
      <c r="EHO102"/>
      <c r="EHP102"/>
      <c r="EHQ102"/>
      <c r="EHR102"/>
      <c r="EHS102"/>
      <c r="EHT102"/>
      <c r="EHU102"/>
      <c r="EHV102"/>
      <c r="EHW102"/>
      <c r="EHX102"/>
      <c r="EHY102"/>
      <c r="EHZ102"/>
      <c r="EIA102"/>
      <c r="EIB102"/>
      <c r="EIC102"/>
      <c r="EID102"/>
      <c r="EIE102"/>
      <c r="EIF102"/>
      <c r="EIG102"/>
      <c r="EIH102"/>
      <c r="EII102"/>
      <c r="EIJ102"/>
      <c r="EIK102"/>
      <c r="EIL102"/>
      <c r="EIM102"/>
      <c r="EIN102"/>
      <c r="EIO102"/>
      <c r="EIP102"/>
      <c r="EIQ102"/>
      <c r="EIR102"/>
      <c r="EIS102"/>
      <c r="EIT102"/>
      <c r="EIU102"/>
      <c r="EIV102"/>
      <c r="EIW102"/>
      <c r="EIX102"/>
      <c r="EIY102"/>
      <c r="EIZ102"/>
      <c r="EJA102"/>
      <c r="EJB102"/>
      <c r="EJC102"/>
      <c r="EJD102"/>
      <c r="EJE102"/>
      <c r="EJF102"/>
      <c r="EJG102"/>
      <c r="EJH102"/>
      <c r="EJI102"/>
      <c r="EJJ102"/>
      <c r="EJK102"/>
      <c r="EJL102"/>
      <c r="EJM102"/>
      <c r="EJN102"/>
      <c r="EJO102"/>
      <c r="EJP102"/>
      <c r="EJQ102"/>
      <c r="EJR102"/>
      <c r="EJS102"/>
      <c r="EJT102"/>
      <c r="EJU102"/>
      <c r="EJV102"/>
      <c r="EJW102"/>
      <c r="EJX102"/>
      <c r="EJY102"/>
      <c r="EJZ102"/>
      <c r="EKA102"/>
      <c r="EKB102"/>
      <c r="EKC102"/>
      <c r="EKD102"/>
      <c r="EKE102"/>
      <c r="EKF102"/>
      <c r="EKG102"/>
      <c r="EKH102"/>
      <c r="EKI102"/>
      <c r="EKJ102"/>
      <c r="EKK102"/>
      <c r="EKL102"/>
      <c r="EKM102"/>
      <c r="EKN102"/>
      <c r="EKO102"/>
      <c r="EKP102"/>
      <c r="EKQ102"/>
      <c r="EKR102"/>
      <c r="EKS102"/>
      <c r="EKT102"/>
      <c r="EKU102"/>
      <c r="EKV102"/>
      <c r="EKW102"/>
      <c r="EKX102"/>
      <c r="EKY102"/>
      <c r="EKZ102"/>
      <c r="ELA102"/>
      <c r="ELB102"/>
      <c r="ELC102"/>
      <c r="ELD102"/>
      <c r="ELE102"/>
      <c r="ELF102"/>
      <c r="ELG102"/>
      <c r="ELH102"/>
      <c r="ELI102"/>
      <c r="ELJ102"/>
      <c r="ELK102"/>
      <c r="ELL102"/>
      <c r="ELM102"/>
      <c r="ELN102"/>
      <c r="ELO102"/>
      <c r="ELP102"/>
      <c r="ELQ102"/>
      <c r="ELR102"/>
      <c r="ELS102"/>
      <c r="ELT102"/>
      <c r="ELU102"/>
      <c r="ELV102"/>
      <c r="ELW102"/>
      <c r="ELX102"/>
      <c r="ELY102"/>
      <c r="ELZ102"/>
      <c r="EMA102"/>
      <c r="EMB102"/>
      <c r="EMC102"/>
      <c r="EMD102"/>
      <c r="EME102"/>
      <c r="EMF102"/>
      <c r="EMG102"/>
      <c r="EMH102"/>
      <c r="EMI102"/>
      <c r="EMJ102"/>
      <c r="EMK102"/>
      <c r="EML102"/>
      <c r="EMM102"/>
      <c r="EMN102"/>
      <c r="EMO102"/>
      <c r="EMP102"/>
      <c r="EMQ102"/>
      <c r="EMR102"/>
      <c r="EMS102"/>
      <c r="EMT102"/>
      <c r="EMU102"/>
      <c r="EMV102"/>
      <c r="EMW102"/>
      <c r="EMX102"/>
      <c r="EMY102"/>
      <c r="EMZ102"/>
      <c r="ENA102"/>
      <c r="ENB102"/>
      <c r="ENC102"/>
      <c r="END102"/>
      <c r="ENE102"/>
      <c r="ENF102"/>
      <c r="ENG102"/>
      <c r="ENH102"/>
      <c r="ENI102"/>
      <c r="ENJ102"/>
      <c r="ENK102"/>
      <c r="ENL102"/>
      <c r="ENM102"/>
      <c r="ENN102"/>
      <c r="ENO102"/>
      <c r="ENP102"/>
      <c r="ENQ102"/>
      <c r="ENR102"/>
      <c r="ENS102"/>
      <c r="ENT102"/>
      <c r="ENU102"/>
      <c r="ENV102"/>
      <c r="ENW102"/>
      <c r="ENX102"/>
      <c r="ENY102"/>
      <c r="ENZ102"/>
      <c r="EOA102"/>
      <c r="EOB102"/>
      <c r="EOC102"/>
      <c r="EOD102"/>
      <c r="EOE102"/>
      <c r="EOF102"/>
      <c r="EOG102"/>
      <c r="EOH102"/>
      <c r="EOI102"/>
      <c r="EOJ102"/>
      <c r="EOK102"/>
      <c r="EOL102"/>
      <c r="EOM102"/>
      <c r="EON102"/>
      <c r="EOO102"/>
      <c r="EOP102"/>
      <c r="EOQ102"/>
      <c r="EOR102"/>
      <c r="EOS102"/>
      <c r="EOT102"/>
      <c r="EOU102"/>
      <c r="EOV102"/>
      <c r="EOW102"/>
      <c r="EOX102"/>
      <c r="EOY102"/>
      <c r="EOZ102"/>
      <c r="EPA102"/>
      <c r="EPB102"/>
      <c r="EPC102"/>
      <c r="EPD102"/>
      <c r="EPE102"/>
      <c r="EPF102"/>
      <c r="EPG102"/>
      <c r="EPH102"/>
      <c r="EPI102"/>
      <c r="EPJ102"/>
      <c r="EPK102"/>
      <c r="EPL102"/>
      <c r="EPM102"/>
      <c r="EPN102"/>
      <c r="EPO102"/>
      <c r="EPP102"/>
      <c r="EPQ102"/>
      <c r="EPR102"/>
      <c r="EPS102"/>
      <c r="EPT102"/>
      <c r="EPU102"/>
      <c r="EPV102"/>
      <c r="EPW102"/>
      <c r="EPX102"/>
      <c r="EPY102"/>
      <c r="EPZ102"/>
      <c r="EQA102"/>
      <c r="EQB102"/>
      <c r="EQC102"/>
      <c r="EQD102"/>
      <c r="EQE102"/>
      <c r="EQF102"/>
      <c r="EQG102"/>
      <c r="EQH102"/>
      <c r="EQI102"/>
      <c r="EQJ102"/>
      <c r="EQK102"/>
      <c r="EQL102"/>
      <c r="EQM102"/>
      <c r="EQN102"/>
      <c r="EQO102"/>
      <c r="EQP102"/>
      <c r="EQQ102"/>
      <c r="EQR102"/>
      <c r="EQS102"/>
      <c r="EQT102"/>
      <c r="EQU102"/>
      <c r="EQV102"/>
      <c r="EQW102"/>
      <c r="EQX102"/>
      <c r="EQY102"/>
      <c r="EQZ102"/>
      <c r="ERA102"/>
      <c r="ERB102"/>
      <c r="ERC102"/>
      <c r="ERD102"/>
      <c r="ERE102"/>
      <c r="ERF102"/>
      <c r="ERG102"/>
      <c r="ERH102"/>
      <c r="ERI102"/>
      <c r="ERJ102"/>
      <c r="ERK102"/>
      <c r="ERL102"/>
      <c r="ERM102"/>
      <c r="ERN102"/>
      <c r="ERO102"/>
      <c r="ERP102"/>
      <c r="ERQ102"/>
      <c r="ERR102"/>
      <c r="ERS102"/>
      <c r="ERT102"/>
      <c r="ERU102"/>
      <c r="ERV102"/>
      <c r="ERW102"/>
      <c r="ERX102"/>
      <c r="ERY102"/>
      <c r="ERZ102"/>
      <c r="ESA102"/>
      <c r="ESB102"/>
      <c r="ESC102"/>
      <c r="ESD102"/>
      <c r="ESE102"/>
      <c r="ESF102"/>
      <c r="ESG102"/>
      <c r="ESH102"/>
      <c r="ESI102"/>
      <c r="ESJ102"/>
      <c r="ESK102"/>
      <c r="ESL102"/>
      <c r="ESM102"/>
      <c r="ESN102"/>
      <c r="ESO102"/>
      <c r="ESP102"/>
      <c r="ESQ102"/>
      <c r="ESR102"/>
      <c r="ESS102"/>
      <c r="EST102"/>
      <c r="ESU102"/>
      <c r="ESV102"/>
      <c r="ESW102"/>
      <c r="ESX102"/>
      <c r="ESY102"/>
      <c r="ESZ102"/>
      <c r="ETA102"/>
      <c r="ETB102"/>
      <c r="ETC102"/>
      <c r="ETD102"/>
      <c r="ETE102"/>
      <c r="ETF102"/>
      <c r="ETG102"/>
      <c r="ETH102"/>
      <c r="ETI102"/>
      <c r="ETJ102"/>
      <c r="ETK102"/>
      <c r="ETL102"/>
      <c r="ETM102"/>
      <c r="ETN102"/>
      <c r="ETO102"/>
      <c r="ETP102"/>
      <c r="ETQ102"/>
      <c r="ETR102"/>
      <c r="ETS102"/>
      <c r="ETT102"/>
      <c r="ETU102"/>
      <c r="ETV102"/>
      <c r="ETW102"/>
      <c r="ETX102"/>
      <c r="ETY102"/>
      <c r="ETZ102"/>
      <c r="EUA102"/>
      <c r="EUB102"/>
      <c r="EUC102"/>
      <c r="EUD102"/>
      <c r="EUE102"/>
      <c r="EUF102"/>
      <c r="EUG102"/>
      <c r="EUH102"/>
      <c r="EUI102"/>
      <c r="EUJ102"/>
      <c r="EUK102"/>
      <c r="EUL102"/>
      <c r="EUM102"/>
      <c r="EUN102"/>
      <c r="EUO102"/>
      <c r="EUP102"/>
      <c r="EUQ102"/>
      <c r="EUR102"/>
      <c r="EUS102"/>
      <c r="EUT102"/>
      <c r="EUU102"/>
      <c r="EUV102"/>
      <c r="EUW102"/>
      <c r="EUX102"/>
      <c r="EUY102"/>
      <c r="EUZ102"/>
      <c r="EVA102"/>
      <c r="EVB102"/>
      <c r="EVC102"/>
      <c r="EVD102"/>
      <c r="EVE102"/>
      <c r="EVF102"/>
      <c r="EVG102"/>
      <c r="EVH102"/>
      <c r="EVI102"/>
      <c r="EVJ102"/>
      <c r="EVK102"/>
      <c r="EVL102"/>
      <c r="EVM102"/>
      <c r="EVN102"/>
      <c r="EVO102"/>
      <c r="EVP102"/>
      <c r="EVQ102"/>
      <c r="EVR102"/>
      <c r="EVS102"/>
      <c r="EVT102"/>
      <c r="EVU102"/>
      <c r="EVV102"/>
      <c r="EVW102"/>
      <c r="EVX102"/>
      <c r="EVY102"/>
      <c r="EVZ102"/>
      <c r="EWA102"/>
      <c r="EWB102"/>
      <c r="EWC102"/>
      <c r="EWD102"/>
      <c r="EWE102"/>
      <c r="EWF102"/>
      <c r="EWG102"/>
      <c r="EWH102"/>
      <c r="EWI102"/>
      <c r="EWJ102"/>
      <c r="EWK102"/>
      <c r="EWL102"/>
      <c r="EWM102"/>
      <c r="EWN102"/>
      <c r="EWO102"/>
      <c r="EWP102"/>
      <c r="EWQ102"/>
      <c r="EWR102"/>
      <c r="EWS102"/>
      <c r="EWT102"/>
      <c r="EWU102"/>
      <c r="EWV102"/>
      <c r="EWW102"/>
      <c r="EWX102"/>
      <c r="EWY102"/>
      <c r="EWZ102"/>
      <c r="EXA102"/>
      <c r="EXB102"/>
      <c r="EXC102"/>
      <c r="EXD102"/>
      <c r="EXE102"/>
      <c r="EXF102"/>
      <c r="EXG102"/>
      <c r="EXH102"/>
      <c r="EXI102"/>
      <c r="EXJ102"/>
      <c r="EXK102"/>
      <c r="EXL102"/>
      <c r="EXM102"/>
      <c r="EXN102"/>
      <c r="EXO102"/>
      <c r="EXP102"/>
      <c r="EXQ102"/>
      <c r="EXR102"/>
      <c r="EXS102"/>
      <c r="EXT102"/>
      <c r="EXU102"/>
      <c r="EXV102"/>
      <c r="EXW102"/>
      <c r="EXX102"/>
      <c r="EXY102"/>
      <c r="EXZ102"/>
      <c r="EYA102"/>
      <c r="EYB102"/>
      <c r="EYC102"/>
      <c r="EYD102"/>
      <c r="EYE102"/>
      <c r="EYF102"/>
      <c r="EYG102"/>
      <c r="EYH102"/>
      <c r="EYI102"/>
      <c r="EYJ102"/>
      <c r="EYK102"/>
      <c r="EYL102"/>
      <c r="EYM102"/>
      <c r="EYN102"/>
      <c r="EYO102"/>
      <c r="EYP102"/>
      <c r="EYQ102"/>
      <c r="EYR102"/>
      <c r="EYS102"/>
      <c r="EYT102"/>
      <c r="EYU102"/>
      <c r="EYV102"/>
      <c r="EYW102"/>
      <c r="EYX102"/>
      <c r="EYY102"/>
      <c r="EYZ102"/>
      <c r="EZA102"/>
      <c r="EZB102"/>
      <c r="EZC102"/>
      <c r="EZD102"/>
      <c r="EZE102"/>
      <c r="EZF102"/>
      <c r="EZG102"/>
      <c r="EZH102"/>
      <c r="EZI102"/>
      <c r="EZJ102"/>
      <c r="EZK102"/>
      <c r="EZL102"/>
      <c r="EZM102"/>
      <c r="EZN102"/>
      <c r="EZO102"/>
      <c r="EZP102"/>
      <c r="EZQ102"/>
      <c r="EZR102"/>
      <c r="EZS102"/>
      <c r="EZT102"/>
      <c r="EZU102"/>
      <c r="EZV102"/>
      <c r="EZW102"/>
      <c r="EZX102"/>
      <c r="EZY102"/>
      <c r="EZZ102"/>
      <c r="FAA102"/>
      <c r="FAB102"/>
      <c r="FAC102"/>
      <c r="FAD102"/>
      <c r="FAE102"/>
      <c r="FAF102"/>
      <c r="FAG102"/>
      <c r="FAH102"/>
      <c r="FAI102"/>
      <c r="FAJ102"/>
      <c r="FAK102"/>
      <c r="FAL102"/>
      <c r="FAM102"/>
      <c r="FAN102"/>
      <c r="FAO102"/>
      <c r="FAP102"/>
      <c r="FAQ102"/>
      <c r="FAR102"/>
      <c r="FAS102"/>
      <c r="FAT102"/>
      <c r="FAU102"/>
      <c r="FAV102"/>
      <c r="FAW102"/>
      <c r="FAX102"/>
      <c r="FAY102"/>
      <c r="FAZ102"/>
      <c r="FBA102"/>
      <c r="FBB102"/>
      <c r="FBC102"/>
      <c r="FBD102"/>
      <c r="FBE102"/>
      <c r="FBF102"/>
      <c r="FBG102"/>
      <c r="FBH102"/>
      <c r="FBI102"/>
      <c r="FBJ102"/>
      <c r="FBK102"/>
      <c r="FBL102"/>
      <c r="FBM102"/>
      <c r="FBN102"/>
      <c r="FBO102"/>
      <c r="FBP102"/>
      <c r="FBQ102"/>
      <c r="FBR102"/>
      <c r="FBS102"/>
      <c r="FBT102"/>
      <c r="FBU102"/>
      <c r="FBV102"/>
      <c r="FBW102"/>
      <c r="FBX102"/>
      <c r="FBY102"/>
      <c r="FBZ102"/>
      <c r="FCA102"/>
      <c r="FCB102"/>
      <c r="FCC102"/>
      <c r="FCD102"/>
      <c r="FCE102"/>
      <c r="FCF102"/>
      <c r="FCG102"/>
      <c r="FCH102"/>
      <c r="FCI102"/>
      <c r="FCJ102"/>
      <c r="FCK102"/>
      <c r="FCL102"/>
      <c r="FCM102"/>
      <c r="FCN102"/>
      <c r="FCO102"/>
      <c r="FCP102"/>
      <c r="FCQ102"/>
      <c r="FCR102"/>
      <c r="FCS102"/>
      <c r="FCT102"/>
      <c r="FCU102"/>
      <c r="FCV102"/>
      <c r="FCW102"/>
      <c r="FCX102"/>
      <c r="FCY102"/>
      <c r="FCZ102"/>
      <c r="FDA102"/>
      <c r="FDB102"/>
      <c r="FDC102"/>
      <c r="FDD102"/>
      <c r="FDE102"/>
      <c r="FDF102"/>
      <c r="FDG102"/>
      <c r="FDH102"/>
      <c r="FDI102"/>
      <c r="FDJ102"/>
      <c r="FDK102"/>
      <c r="FDL102"/>
      <c r="FDM102"/>
      <c r="FDN102"/>
      <c r="FDO102"/>
      <c r="FDP102"/>
      <c r="FDQ102"/>
      <c r="FDR102"/>
      <c r="FDS102"/>
      <c r="FDT102"/>
      <c r="FDU102"/>
      <c r="FDV102"/>
      <c r="FDW102"/>
      <c r="FDX102"/>
      <c r="FDY102"/>
      <c r="FDZ102"/>
      <c r="FEA102"/>
      <c r="FEB102"/>
      <c r="FEC102"/>
      <c r="FED102"/>
      <c r="FEE102"/>
      <c r="FEF102"/>
      <c r="FEG102"/>
      <c r="FEH102"/>
      <c r="FEI102"/>
      <c r="FEJ102"/>
      <c r="FEK102"/>
      <c r="FEL102"/>
      <c r="FEM102"/>
      <c r="FEN102"/>
      <c r="FEO102"/>
      <c r="FEP102"/>
      <c r="FEQ102"/>
      <c r="FER102"/>
      <c r="FES102"/>
      <c r="FET102"/>
      <c r="FEU102"/>
      <c r="FEV102"/>
      <c r="FEW102"/>
      <c r="FEX102"/>
      <c r="FEY102"/>
      <c r="FEZ102"/>
      <c r="FFA102"/>
      <c r="FFB102"/>
      <c r="FFC102"/>
      <c r="FFD102"/>
      <c r="FFE102"/>
      <c r="FFF102"/>
      <c r="FFG102"/>
      <c r="FFH102"/>
      <c r="FFI102"/>
      <c r="FFJ102"/>
      <c r="FFK102"/>
      <c r="FFL102"/>
      <c r="FFM102"/>
      <c r="FFN102"/>
      <c r="FFO102"/>
      <c r="FFP102"/>
      <c r="FFQ102"/>
      <c r="FFR102"/>
      <c r="FFS102"/>
      <c r="FFT102"/>
      <c r="FFU102"/>
      <c r="FFV102"/>
      <c r="FFW102"/>
      <c r="FFX102"/>
      <c r="FFY102"/>
      <c r="FFZ102"/>
      <c r="FGA102"/>
      <c r="FGB102"/>
      <c r="FGC102"/>
      <c r="FGD102"/>
      <c r="FGE102"/>
      <c r="FGF102"/>
      <c r="FGG102"/>
      <c r="FGH102"/>
      <c r="FGI102"/>
      <c r="FGJ102"/>
      <c r="FGK102"/>
      <c r="FGL102"/>
      <c r="FGM102"/>
      <c r="FGN102"/>
      <c r="FGO102"/>
      <c r="FGP102"/>
      <c r="FGQ102"/>
      <c r="FGR102"/>
      <c r="FGS102"/>
      <c r="FGT102"/>
      <c r="FGU102"/>
      <c r="FGV102"/>
      <c r="FGW102"/>
      <c r="FGX102"/>
      <c r="FGY102"/>
      <c r="FGZ102"/>
      <c r="FHA102"/>
      <c r="FHB102"/>
      <c r="FHC102"/>
      <c r="FHD102"/>
      <c r="FHE102"/>
      <c r="FHF102"/>
      <c r="FHG102"/>
      <c r="FHH102"/>
      <c r="FHI102"/>
      <c r="FHJ102"/>
      <c r="FHK102"/>
      <c r="FHL102"/>
      <c r="FHM102"/>
      <c r="FHN102"/>
      <c r="FHO102"/>
      <c r="FHP102"/>
      <c r="FHQ102"/>
      <c r="FHR102"/>
      <c r="FHS102"/>
      <c r="FHT102"/>
      <c r="FHU102"/>
      <c r="FHV102"/>
      <c r="FHW102"/>
      <c r="FHX102"/>
      <c r="FHY102"/>
      <c r="FHZ102"/>
      <c r="FIA102"/>
      <c r="FIB102"/>
      <c r="FIC102"/>
      <c r="FID102"/>
      <c r="FIE102"/>
      <c r="FIF102"/>
      <c r="FIG102"/>
      <c r="FIH102"/>
      <c r="FII102"/>
      <c r="FIJ102"/>
      <c r="FIK102"/>
      <c r="FIL102"/>
      <c r="FIM102"/>
      <c r="FIN102"/>
      <c r="FIO102"/>
      <c r="FIP102"/>
      <c r="FIQ102"/>
      <c r="FIR102"/>
      <c r="FIS102"/>
      <c r="FIT102"/>
      <c r="FIU102"/>
      <c r="FIV102"/>
      <c r="FIW102"/>
      <c r="FIX102"/>
      <c r="FIY102"/>
      <c r="FIZ102"/>
      <c r="FJA102"/>
      <c r="FJB102"/>
      <c r="FJC102"/>
      <c r="FJD102"/>
      <c r="FJE102"/>
      <c r="FJF102"/>
      <c r="FJG102"/>
      <c r="FJH102"/>
      <c r="FJI102"/>
      <c r="FJJ102"/>
      <c r="FJK102"/>
      <c r="FJL102"/>
      <c r="FJM102"/>
      <c r="FJN102"/>
      <c r="FJO102"/>
      <c r="FJP102"/>
      <c r="FJQ102"/>
      <c r="FJR102"/>
      <c r="FJS102"/>
      <c r="FJT102"/>
      <c r="FJU102"/>
      <c r="FJV102"/>
      <c r="FJW102"/>
      <c r="FJX102"/>
      <c r="FJY102"/>
      <c r="FJZ102"/>
      <c r="FKA102"/>
      <c r="FKB102"/>
      <c r="FKC102"/>
      <c r="FKD102"/>
      <c r="FKE102"/>
      <c r="FKF102"/>
      <c r="FKG102"/>
      <c r="FKH102"/>
      <c r="FKI102"/>
      <c r="FKJ102"/>
      <c r="FKK102"/>
      <c r="FKL102"/>
      <c r="FKM102"/>
      <c r="FKN102"/>
      <c r="FKO102"/>
      <c r="FKP102"/>
      <c r="FKQ102"/>
      <c r="FKR102"/>
      <c r="FKS102"/>
      <c r="FKT102"/>
      <c r="FKU102"/>
      <c r="FKV102"/>
      <c r="FKW102"/>
      <c r="FKX102"/>
      <c r="FKY102"/>
      <c r="FKZ102"/>
      <c r="FLA102"/>
      <c r="FLB102"/>
      <c r="FLC102"/>
      <c r="FLD102"/>
      <c r="FLE102"/>
      <c r="FLF102"/>
      <c r="FLG102"/>
      <c r="FLH102"/>
      <c r="FLI102"/>
      <c r="FLJ102"/>
      <c r="FLK102"/>
      <c r="FLL102"/>
      <c r="FLM102"/>
      <c r="FLN102"/>
      <c r="FLO102"/>
      <c r="FLP102"/>
      <c r="FLQ102"/>
      <c r="FLR102"/>
      <c r="FLS102"/>
      <c r="FLT102"/>
      <c r="FLU102"/>
      <c r="FLV102"/>
      <c r="FLW102"/>
      <c r="FLX102"/>
      <c r="FLY102"/>
      <c r="FLZ102"/>
      <c r="FMA102"/>
      <c r="FMB102"/>
      <c r="FMC102"/>
      <c r="FMD102"/>
      <c r="FME102"/>
      <c r="FMF102"/>
      <c r="FMG102"/>
      <c r="FMH102"/>
      <c r="FMI102"/>
      <c r="FMJ102"/>
      <c r="FMK102"/>
      <c r="FML102"/>
      <c r="FMM102"/>
      <c r="FMN102"/>
      <c r="FMO102"/>
      <c r="FMP102"/>
      <c r="FMQ102"/>
      <c r="FMR102"/>
      <c r="FMS102"/>
      <c r="FMT102"/>
      <c r="FMU102"/>
      <c r="FMV102"/>
      <c r="FMW102"/>
      <c r="FMX102"/>
      <c r="FMY102"/>
      <c r="FMZ102"/>
      <c r="FNA102"/>
      <c r="FNB102"/>
      <c r="FNC102"/>
      <c r="FND102"/>
      <c r="FNE102"/>
      <c r="FNF102"/>
      <c r="FNG102"/>
      <c r="FNH102"/>
      <c r="FNI102"/>
      <c r="FNJ102"/>
      <c r="FNK102"/>
      <c r="FNL102"/>
      <c r="FNM102"/>
      <c r="FNN102"/>
      <c r="FNO102"/>
      <c r="FNP102"/>
      <c r="FNQ102"/>
      <c r="FNR102"/>
      <c r="FNS102"/>
      <c r="FNT102"/>
      <c r="FNU102"/>
      <c r="FNV102"/>
      <c r="FNW102"/>
      <c r="FNX102"/>
      <c r="FNY102"/>
      <c r="FNZ102"/>
      <c r="FOA102"/>
      <c r="FOB102"/>
      <c r="FOC102"/>
      <c r="FOD102"/>
      <c r="FOE102"/>
      <c r="FOF102"/>
      <c r="FOG102"/>
      <c r="FOH102"/>
      <c r="FOI102"/>
      <c r="FOJ102"/>
      <c r="FOK102"/>
      <c r="FOL102"/>
      <c r="FOM102"/>
      <c r="FON102"/>
      <c r="FOO102"/>
      <c r="FOP102"/>
      <c r="FOQ102"/>
      <c r="FOR102"/>
      <c r="FOS102"/>
      <c r="FOT102"/>
      <c r="FOU102"/>
      <c r="FOV102"/>
      <c r="FOW102"/>
      <c r="FOX102"/>
      <c r="FOY102"/>
      <c r="FOZ102"/>
      <c r="FPA102"/>
      <c r="FPB102"/>
      <c r="FPC102"/>
      <c r="FPD102"/>
      <c r="FPE102"/>
      <c r="FPF102"/>
      <c r="FPG102"/>
      <c r="FPH102"/>
      <c r="FPI102"/>
      <c r="FPJ102"/>
      <c r="FPK102"/>
      <c r="FPL102"/>
      <c r="FPM102"/>
      <c r="FPN102"/>
      <c r="FPO102"/>
      <c r="FPP102"/>
      <c r="FPQ102"/>
      <c r="FPR102"/>
      <c r="FPS102"/>
      <c r="FPT102"/>
      <c r="FPU102"/>
      <c r="FPV102"/>
      <c r="FPW102"/>
      <c r="FPX102"/>
      <c r="FPY102"/>
      <c r="FPZ102"/>
      <c r="FQA102"/>
      <c r="FQB102"/>
      <c r="FQC102"/>
      <c r="FQD102"/>
      <c r="FQE102"/>
      <c r="FQF102"/>
      <c r="FQG102"/>
      <c r="FQH102"/>
      <c r="FQI102"/>
      <c r="FQJ102"/>
      <c r="FQK102"/>
      <c r="FQL102"/>
      <c r="FQM102"/>
      <c r="FQN102"/>
      <c r="FQO102"/>
      <c r="FQP102"/>
      <c r="FQQ102"/>
      <c r="FQR102"/>
      <c r="FQS102"/>
      <c r="FQT102"/>
      <c r="FQU102"/>
      <c r="FQV102"/>
      <c r="FQW102"/>
      <c r="FQX102"/>
      <c r="FQY102"/>
      <c r="FQZ102"/>
      <c r="FRA102"/>
      <c r="FRB102"/>
      <c r="FRC102"/>
      <c r="FRD102"/>
      <c r="FRE102"/>
      <c r="FRF102"/>
      <c r="FRG102"/>
      <c r="FRH102"/>
      <c r="FRI102"/>
      <c r="FRJ102"/>
      <c r="FRK102"/>
      <c r="FRL102"/>
      <c r="FRM102"/>
      <c r="FRN102"/>
      <c r="FRO102"/>
      <c r="FRP102"/>
      <c r="FRQ102"/>
      <c r="FRR102"/>
      <c r="FRS102"/>
      <c r="FRT102"/>
      <c r="FRU102"/>
      <c r="FRV102"/>
      <c r="FRW102"/>
      <c r="FRX102"/>
      <c r="FRY102"/>
      <c r="FRZ102"/>
      <c r="FSA102"/>
      <c r="FSB102"/>
      <c r="FSC102"/>
      <c r="FSD102"/>
      <c r="FSE102"/>
      <c r="FSF102"/>
      <c r="FSG102"/>
      <c r="FSH102"/>
      <c r="FSI102"/>
      <c r="FSJ102"/>
      <c r="FSK102"/>
      <c r="FSL102"/>
      <c r="FSM102"/>
      <c r="FSN102"/>
      <c r="FSO102"/>
      <c r="FSP102"/>
      <c r="FSQ102"/>
      <c r="FSR102"/>
      <c r="FSS102"/>
      <c r="FST102"/>
      <c r="FSU102"/>
      <c r="FSV102"/>
      <c r="FSW102"/>
      <c r="FSX102"/>
      <c r="FSY102"/>
      <c r="FSZ102"/>
      <c r="FTA102"/>
      <c r="FTB102"/>
      <c r="FTC102"/>
      <c r="FTD102"/>
      <c r="FTE102"/>
      <c r="FTF102"/>
      <c r="FTG102"/>
      <c r="FTH102"/>
      <c r="FTI102"/>
      <c r="FTJ102"/>
      <c r="FTK102"/>
      <c r="FTL102"/>
      <c r="FTM102"/>
      <c r="FTN102"/>
      <c r="FTO102"/>
      <c r="FTP102"/>
      <c r="FTQ102"/>
      <c r="FTR102"/>
      <c r="FTS102"/>
      <c r="FTT102"/>
      <c r="FTU102"/>
      <c r="FTV102"/>
      <c r="FTW102"/>
      <c r="FTX102"/>
      <c r="FTY102"/>
      <c r="FTZ102"/>
      <c r="FUA102"/>
      <c r="FUB102"/>
      <c r="FUC102"/>
      <c r="FUD102"/>
      <c r="FUE102"/>
      <c r="FUF102"/>
      <c r="FUG102"/>
      <c r="FUH102"/>
      <c r="FUI102"/>
      <c r="FUJ102"/>
      <c r="FUK102"/>
      <c r="FUL102"/>
      <c r="FUM102"/>
      <c r="FUN102"/>
      <c r="FUO102"/>
      <c r="FUP102"/>
      <c r="FUQ102"/>
      <c r="FUR102"/>
      <c r="FUS102"/>
      <c r="FUT102"/>
      <c r="FUU102"/>
      <c r="FUV102"/>
      <c r="FUW102"/>
      <c r="FUX102"/>
      <c r="FUY102"/>
      <c r="FUZ102"/>
      <c r="FVA102"/>
      <c r="FVB102"/>
      <c r="FVC102"/>
      <c r="FVD102"/>
      <c r="FVE102"/>
      <c r="FVF102"/>
      <c r="FVG102"/>
      <c r="FVH102"/>
      <c r="FVI102"/>
      <c r="FVJ102"/>
      <c r="FVK102"/>
      <c r="FVL102"/>
      <c r="FVM102"/>
      <c r="FVN102"/>
      <c r="FVO102"/>
      <c r="FVP102"/>
      <c r="FVQ102"/>
      <c r="FVR102"/>
      <c r="FVS102"/>
      <c r="FVT102"/>
      <c r="FVU102"/>
      <c r="FVV102"/>
      <c r="FVW102"/>
      <c r="FVX102"/>
      <c r="FVY102"/>
      <c r="FVZ102"/>
      <c r="FWA102"/>
      <c r="FWB102"/>
      <c r="FWC102"/>
      <c r="FWD102"/>
      <c r="FWE102"/>
      <c r="FWF102"/>
      <c r="FWG102"/>
      <c r="FWH102"/>
      <c r="FWI102"/>
      <c r="FWJ102"/>
      <c r="FWK102"/>
      <c r="FWL102"/>
      <c r="FWM102"/>
      <c r="FWN102"/>
      <c r="FWO102"/>
      <c r="FWP102"/>
      <c r="FWQ102"/>
      <c r="FWR102"/>
      <c r="FWS102"/>
      <c r="FWT102"/>
      <c r="FWU102"/>
      <c r="FWV102"/>
      <c r="FWW102"/>
      <c r="FWX102"/>
      <c r="FWY102"/>
      <c r="FWZ102"/>
      <c r="FXA102"/>
      <c r="FXB102"/>
      <c r="FXC102"/>
      <c r="FXD102"/>
      <c r="FXE102"/>
      <c r="FXF102"/>
      <c r="FXG102"/>
      <c r="FXH102"/>
      <c r="FXI102"/>
      <c r="FXJ102"/>
      <c r="FXK102"/>
      <c r="FXL102"/>
      <c r="FXM102"/>
      <c r="FXN102"/>
      <c r="FXO102"/>
      <c r="FXP102"/>
      <c r="FXQ102"/>
      <c r="FXR102"/>
      <c r="FXS102"/>
      <c r="FXT102"/>
      <c r="FXU102"/>
      <c r="FXV102"/>
      <c r="FXW102"/>
      <c r="FXX102"/>
      <c r="FXY102"/>
      <c r="FXZ102"/>
      <c r="FYA102"/>
      <c r="FYB102"/>
      <c r="FYC102"/>
      <c r="FYD102"/>
      <c r="FYE102"/>
      <c r="FYF102"/>
      <c r="FYG102"/>
      <c r="FYH102"/>
      <c r="FYI102"/>
      <c r="FYJ102"/>
      <c r="FYK102"/>
      <c r="FYL102"/>
      <c r="FYM102"/>
      <c r="FYN102"/>
      <c r="FYO102"/>
      <c r="FYP102"/>
      <c r="FYQ102"/>
      <c r="FYR102"/>
      <c r="FYS102"/>
      <c r="FYT102"/>
      <c r="FYU102"/>
      <c r="FYV102"/>
      <c r="FYW102"/>
      <c r="FYX102"/>
      <c r="FYY102"/>
      <c r="FYZ102"/>
      <c r="FZA102"/>
      <c r="FZB102"/>
      <c r="FZC102"/>
      <c r="FZD102"/>
      <c r="FZE102"/>
      <c r="FZF102"/>
      <c r="FZG102"/>
      <c r="FZH102"/>
      <c r="FZI102"/>
      <c r="FZJ102"/>
      <c r="FZK102"/>
      <c r="FZL102"/>
      <c r="FZM102"/>
      <c r="FZN102"/>
      <c r="FZO102"/>
      <c r="FZP102"/>
      <c r="FZQ102"/>
      <c r="FZR102"/>
      <c r="FZS102"/>
      <c r="FZT102"/>
      <c r="FZU102"/>
      <c r="FZV102"/>
      <c r="FZW102"/>
      <c r="FZX102"/>
      <c r="FZY102"/>
      <c r="FZZ102"/>
      <c r="GAA102"/>
      <c r="GAB102"/>
      <c r="GAC102"/>
      <c r="GAD102"/>
      <c r="GAE102"/>
      <c r="GAF102"/>
      <c r="GAG102"/>
      <c r="GAH102"/>
      <c r="GAI102"/>
      <c r="GAJ102"/>
      <c r="GAK102"/>
      <c r="GAL102"/>
      <c r="GAM102"/>
      <c r="GAN102"/>
      <c r="GAO102"/>
      <c r="GAP102"/>
      <c r="GAQ102"/>
      <c r="GAR102"/>
      <c r="GAS102"/>
      <c r="GAT102"/>
      <c r="GAU102"/>
      <c r="GAV102"/>
      <c r="GAW102"/>
      <c r="GAX102"/>
      <c r="GAY102"/>
      <c r="GAZ102"/>
      <c r="GBA102"/>
      <c r="GBB102"/>
      <c r="GBC102"/>
      <c r="GBD102"/>
      <c r="GBE102"/>
      <c r="GBF102"/>
      <c r="GBG102"/>
      <c r="GBH102"/>
      <c r="GBI102"/>
      <c r="GBJ102"/>
      <c r="GBK102"/>
      <c r="GBL102"/>
      <c r="GBM102"/>
      <c r="GBN102"/>
      <c r="GBO102"/>
      <c r="GBP102"/>
      <c r="GBQ102"/>
      <c r="GBR102"/>
      <c r="GBS102"/>
      <c r="GBT102"/>
      <c r="GBU102"/>
      <c r="GBV102"/>
      <c r="GBW102"/>
      <c r="GBX102"/>
      <c r="GBY102"/>
      <c r="GBZ102"/>
      <c r="GCA102"/>
      <c r="GCB102"/>
      <c r="GCC102"/>
      <c r="GCD102"/>
      <c r="GCE102"/>
      <c r="GCF102"/>
      <c r="GCG102"/>
      <c r="GCH102"/>
      <c r="GCI102"/>
      <c r="GCJ102"/>
      <c r="GCK102"/>
      <c r="GCL102"/>
      <c r="GCM102"/>
      <c r="GCN102"/>
      <c r="GCO102"/>
      <c r="GCP102"/>
      <c r="GCQ102"/>
      <c r="GCR102"/>
      <c r="GCS102"/>
      <c r="GCT102"/>
      <c r="GCU102"/>
      <c r="GCV102"/>
      <c r="GCW102"/>
      <c r="GCX102"/>
      <c r="GCY102"/>
      <c r="GCZ102"/>
      <c r="GDA102"/>
      <c r="GDB102"/>
      <c r="GDC102"/>
      <c r="GDD102"/>
      <c r="GDE102"/>
      <c r="GDF102"/>
      <c r="GDG102"/>
      <c r="GDH102"/>
      <c r="GDI102"/>
      <c r="GDJ102"/>
      <c r="GDK102"/>
      <c r="GDL102"/>
      <c r="GDM102"/>
      <c r="GDN102"/>
      <c r="GDO102"/>
      <c r="GDP102"/>
      <c r="GDQ102"/>
      <c r="GDR102"/>
      <c r="GDS102"/>
      <c r="GDT102"/>
      <c r="GDU102"/>
      <c r="GDV102"/>
      <c r="GDW102"/>
      <c r="GDX102"/>
      <c r="GDY102"/>
      <c r="GDZ102"/>
      <c r="GEA102"/>
      <c r="GEB102"/>
      <c r="GEC102"/>
      <c r="GED102"/>
      <c r="GEE102"/>
      <c r="GEF102"/>
      <c r="GEG102"/>
      <c r="GEH102"/>
      <c r="GEI102"/>
      <c r="GEJ102"/>
      <c r="GEK102"/>
      <c r="GEL102"/>
      <c r="GEM102"/>
      <c r="GEN102"/>
      <c r="GEO102"/>
      <c r="GEP102"/>
      <c r="GEQ102"/>
      <c r="GER102"/>
      <c r="GES102"/>
      <c r="GET102"/>
      <c r="GEU102"/>
      <c r="GEV102"/>
      <c r="GEW102"/>
      <c r="GEX102"/>
      <c r="GEY102"/>
      <c r="GEZ102"/>
      <c r="GFA102"/>
      <c r="GFB102"/>
      <c r="GFC102"/>
      <c r="GFD102"/>
      <c r="GFE102"/>
      <c r="GFF102"/>
      <c r="GFG102"/>
      <c r="GFH102"/>
      <c r="GFI102"/>
      <c r="GFJ102"/>
      <c r="GFK102"/>
      <c r="GFL102"/>
      <c r="GFM102"/>
      <c r="GFN102"/>
      <c r="GFO102"/>
      <c r="GFP102"/>
      <c r="GFQ102"/>
      <c r="GFR102"/>
      <c r="GFS102"/>
      <c r="GFT102"/>
      <c r="GFU102"/>
      <c r="GFV102"/>
      <c r="GFW102"/>
      <c r="GFX102"/>
      <c r="GFY102"/>
      <c r="GFZ102"/>
      <c r="GGA102"/>
      <c r="GGB102"/>
      <c r="GGC102"/>
      <c r="GGD102"/>
      <c r="GGE102"/>
      <c r="GGF102"/>
      <c r="GGG102"/>
      <c r="GGH102"/>
      <c r="GGI102"/>
      <c r="GGJ102"/>
      <c r="GGK102"/>
      <c r="GGL102"/>
      <c r="GGM102"/>
      <c r="GGN102"/>
      <c r="GGO102"/>
      <c r="GGP102"/>
      <c r="GGQ102"/>
      <c r="GGR102"/>
      <c r="GGS102"/>
      <c r="GGT102"/>
      <c r="GGU102"/>
      <c r="GGV102"/>
      <c r="GGW102"/>
      <c r="GGX102"/>
      <c r="GGY102"/>
      <c r="GGZ102"/>
      <c r="GHA102"/>
      <c r="GHB102"/>
      <c r="GHC102"/>
      <c r="GHD102"/>
      <c r="GHE102"/>
      <c r="GHF102"/>
      <c r="GHG102"/>
      <c r="GHH102"/>
      <c r="GHI102"/>
      <c r="GHJ102"/>
      <c r="GHK102"/>
      <c r="GHL102"/>
      <c r="GHM102"/>
      <c r="GHN102"/>
      <c r="GHO102"/>
      <c r="GHP102"/>
      <c r="GHQ102"/>
      <c r="GHR102"/>
      <c r="GHS102"/>
      <c r="GHT102"/>
      <c r="GHU102"/>
      <c r="GHV102"/>
      <c r="GHW102"/>
      <c r="GHX102"/>
      <c r="GHY102"/>
      <c r="GHZ102"/>
      <c r="GIA102"/>
      <c r="GIB102"/>
      <c r="GIC102"/>
      <c r="GID102"/>
      <c r="GIE102"/>
      <c r="GIF102"/>
      <c r="GIG102"/>
      <c r="GIH102"/>
      <c r="GII102"/>
      <c r="GIJ102"/>
      <c r="GIK102"/>
      <c r="GIL102"/>
      <c r="GIM102"/>
      <c r="GIN102"/>
      <c r="GIO102"/>
      <c r="GIP102"/>
      <c r="GIQ102"/>
      <c r="GIR102"/>
      <c r="GIS102"/>
      <c r="GIT102"/>
      <c r="GIU102"/>
      <c r="GIV102"/>
      <c r="GIW102"/>
      <c r="GIX102"/>
      <c r="GIY102"/>
      <c r="GIZ102"/>
      <c r="GJA102"/>
      <c r="GJB102"/>
      <c r="GJC102"/>
      <c r="GJD102"/>
      <c r="GJE102"/>
      <c r="GJF102"/>
      <c r="GJG102"/>
      <c r="GJH102"/>
      <c r="GJI102"/>
      <c r="GJJ102"/>
      <c r="GJK102"/>
      <c r="GJL102"/>
      <c r="GJM102"/>
      <c r="GJN102"/>
      <c r="GJO102"/>
      <c r="GJP102"/>
      <c r="GJQ102"/>
      <c r="GJR102"/>
      <c r="GJS102"/>
      <c r="GJT102"/>
      <c r="GJU102"/>
      <c r="GJV102"/>
      <c r="GJW102"/>
      <c r="GJX102"/>
      <c r="GJY102"/>
      <c r="GJZ102"/>
      <c r="GKA102"/>
      <c r="GKB102"/>
      <c r="GKC102"/>
      <c r="GKD102"/>
      <c r="GKE102"/>
      <c r="GKF102"/>
      <c r="GKG102"/>
      <c r="GKH102"/>
      <c r="GKI102"/>
      <c r="GKJ102"/>
      <c r="GKK102"/>
      <c r="GKL102"/>
      <c r="GKM102"/>
      <c r="GKN102"/>
      <c r="GKO102"/>
      <c r="GKP102"/>
      <c r="GKQ102"/>
      <c r="GKR102"/>
      <c r="GKS102"/>
      <c r="GKT102"/>
      <c r="GKU102"/>
      <c r="GKV102"/>
      <c r="GKW102"/>
      <c r="GKX102"/>
      <c r="GKY102"/>
      <c r="GKZ102"/>
      <c r="GLA102"/>
      <c r="GLB102"/>
      <c r="GLC102"/>
      <c r="GLD102"/>
      <c r="GLE102"/>
      <c r="GLF102"/>
      <c r="GLG102"/>
      <c r="GLH102"/>
      <c r="GLI102"/>
      <c r="GLJ102"/>
      <c r="GLK102"/>
      <c r="GLL102"/>
      <c r="GLM102"/>
      <c r="GLN102"/>
      <c r="GLO102"/>
      <c r="GLP102"/>
      <c r="GLQ102"/>
      <c r="GLR102"/>
      <c r="GLS102"/>
      <c r="GLT102"/>
      <c r="GLU102"/>
      <c r="GLV102"/>
      <c r="GLW102"/>
      <c r="GLX102"/>
      <c r="GLY102"/>
      <c r="GLZ102"/>
      <c r="GMA102"/>
      <c r="GMB102"/>
      <c r="GMC102"/>
      <c r="GMD102"/>
      <c r="GME102"/>
      <c r="GMF102"/>
      <c r="GMG102"/>
      <c r="GMH102"/>
      <c r="GMI102"/>
      <c r="GMJ102"/>
      <c r="GMK102"/>
      <c r="GML102"/>
      <c r="GMM102"/>
      <c r="GMN102"/>
      <c r="GMO102"/>
      <c r="GMP102"/>
      <c r="GMQ102"/>
      <c r="GMR102"/>
      <c r="GMS102"/>
      <c r="GMT102"/>
      <c r="GMU102"/>
      <c r="GMV102"/>
      <c r="GMW102"/>
      <c r="GMX102"/>
      <c r="GMY102"/>
      <c r="GMZ102"/>
      <c r="GNA102"/>
      <c r="GNB102"/>
      <c r="GNC102"/>
      <c r="GND102"/>
      <c r="GNE102"/>
      <c r="GNF102"/>
      <c r="GNG102"/>
      <c r="GNH102"/>
      <c r="GNI102"/>
      <c r="GNJ102"/>
      <c r="GNK102"/>
      <c r="GNL102"/>
      <c r="GNM102"/>
      <c r="GNN102"/>
      <c r="GNO102"/>
      <c r="GNP102"/>
      <c r="GNQ102"/>
      <c r="GNR102"/>
      <c r="GNS102"/>
      <c r="GNT102"/>
      <c r="GNU102"/>
      <c r="GNV102"/>
      <c r="GNW102"/>
      <c r="GNX102"/>
      <c r="GNY102"/>
      <c r="GNZ102"/>
      <c r="GOA102"/>
      <c r="GOB102"/>
      <c r="GOC102"/>
      <c r="GOD102"/>
      <c r="GOE102"/>
      <c r="GOF102"/>
      <c r="GOG102"/>
      <c r="GOH102"/>
      <c r="GOI102"/>
      <c r="GOJ102"/>
      <c r="GOK102"/>
      <c r="GOL102"/>
      <c r="GOM102"/>
      <c r="GON102"/>
      <c r="GOO102"/>
      <c r="GOP102"/>
      <c r="GOQ102"/>
      <c r="GOR102"/>
      <c r="GOS102"/>
      <c r="GOT102"/>
      <c r="GOU102"/>
      <c r="GOV102"/>
      <c r="GOW102"/>
      <c r="GOX102"/>
      <c r="GOY102"/>
      <c r="GOZ102"/>
      <c r="GPA102"/>
      <c r="GPB102"/>
      <c r="GPC102"/>
      <c r="GPD102"/>
      <c r="GPE102"/>
      <c r="GPF102"/>
      <c r="GPG102"/>
      <c r="GPH102"/>
      <c r="GPI102"/>
      <c r="GPJ102"/>
      <c r="GPK102"/>
      <c r="GPL102"/>
      <c r="GPM102"/>
      <c r="GPN102"/>
      <c r="GPO102"/>
      <c r="GPP102"/>
      <c r="GPQ102"/>
      <c r="GPR102"/>
      <c r="GPS102"/>
      <c r="GPT102"/>
      <c r="GPU102"/>
      <c r="GPV102"/>
      <c r="GPW102"/>
      <c r="GPX102"/>
      <c r="GPY102"/>
      <c r="GPZ102"/>
      <c r="GQA102"/>
      <c r="GQB102"/>
      <c r="GQC102"/>
      <c r="GQD102"/>
      <c r="GQE102"/>
      <c r="GQF102"/>
      <c r="GQG102"/>
      <c r="GQH102"/>
      <c r="GQI102"/>
      <c r="GQJ102"/>
      <c r="GQK102"/>
      <c r="GQL102"/>
      <c r="GQM102"/>
      <c r="GQN102"/>
      <c r="GQO102"/>
      <c r="GQP102"/>
      <c r="GQQ102"/>
      <c r="GQR102"/>
      <c r="GQS102"/>
      <c r="GQT102"/>
      <c r="GQU102"/>
      <c r="GQV102"/>
      <c r="GQW102"/>
      <c r="GQX102"/>
      <c r="GQY102"/>
      <c r="GQZ102"/>
      <c r="GRA102"/>
      <c r="GRB102"/>
      <c r="GRC102"/>
      <c r="GRD102"/>
      <c r="GRE102"/>
      <c r="GRF102"/>
      <c r="GRG102"/>
      <c r="GRH102"/>
      <c r="GRI102"/>
      <c r="GRJ102"/>
      <c r="GRK102"/>
      <c r="GRL102"/>
      <c r="GRM102"/>
      <c r="GRN102"/>
      <c r="GRO102"/>
      <c r="GRP102"/>
      <c r="GRQ102"/>
      <c r="GRR102"/>
      <c r="GRS102"/>
      <c r="GRT102"/>
      <c r="GRU102"/>
      <c r="GRV102"/>
      <c r="GRW102"/>
      <c r="GRX102"/>
      <c r="GRY102"/>
      <c r="GRZ102"/>
      <c r="GSA102"/>
      <c r="GSB102"/>
      <c r="GSC102"/>
      <c r="GSD102"/>
      <c r="GSE102"/>
      <c r="GSF102"/>
      <c r="GSG102"/>
      <c r="GSH102"/>
      <c r="GSI102"/>
      <c r="GSJ102"/>
      <c r="GSK102"/>
      <c r="GSL102"/>
      <c r="GSM102"/>
      <c r="GSN102"/>
      <c r="GSO102"/>
      <c r="GSP102"/>
      <c r="GSQ102"/>
      <c r="GSR102"/>
      <c r="GSS102"/>
      <c r="GST102"/>
      <c r="GSU102"/>
      <c r="GSV102"/>
      <c r="GSW102"/>
      <c r="GSX102"/>
      <c r="GSY102"/>
      <c r="GSZ102"/>
      <c r="GTA102"/>
      <c r="GTB102"/>
      <c r="GTC102"/>
      <c r="GTD102"/>
      <c r="GTE102"/>
      <c r="GTF102"/>
      <c r="GTG102"/>
      <c r="GTH102"/>
      <c r="GTI102"/>
      <c r="GTJ102"/>
      <c r="GTK102"/>
      <c r="GTL102"/>
      <c r="GTM102"/>
      <c r="GTN102"/>
      <c r="GTO102"/>
      <c r="GTP102"/>
      <c r="GTQ102"/>
      <c r="GTR102"/>
      <c r="GTS102"/>
      <c r="GTT102"/>
      <c r="GTU102"/>
      <c r="GTV102"/>
      <c r="GTW102"/>
      <c r="GTX102"/>
      <c r="GTY102"/>
      <c r="GTZ102"/>
      <c r="GUA102"/>
      <c r="GUB102"/>
      <c r="GUC102"/>
      <c r="GUD102"/>
      <c r="GUE102"/>
      <c r="GUF102"/>
      <c r="GUG102"/>
      <c r="GUH102"/>
      <c r="GUI102"/>
      <c r="GUJ102"/>
      <c r="GUK102"/>
      <c r="GUL102"/>
      <c r="GUM102"/>
      <c r="GUN102"/>
      <c r="GUO102"/>
      <c r="GUP102"/>
      <c r="GUQ102"/>
      <c r="GUR102"/>
      <c r="GUS102"/>
      <c r="GUT102"/>
      <c r="GUU102"/>
      <c r="GUV102"/>
      <c r="GUW102"/>
      <c r="GUX102"/>
      <c r="GUY102"/>
      <c r="GUZ102"/>
      <c r="GVA102"/>
      <c r="GVB102"/>
      <c r="GVC102"/>
      <c r="GVD102"/>
      <c r="GVE102"/>
      <c r="GVF102"/>
      <c r="GVG102"/>
      <c r="GVH102"/>
      <c r="GVI102"/>
      <c r="GVJ102"/>
      <c r="GVK102"/>
      <c r="GVL102"/>
      <c r="GVM102"/>
      <c r="GVN102"/>
      <c r="GVO102"/>
      <c r="GVP102"/>
      <c r="GVQ102"/>
      <c r="GVR102"/>
      <c r="GVS102"/>
      <c r="GVT102"/>
      <c r="GVU102"/>
      <c r="GVV102"/>
      <c r="GVW102"/>
      <c r="GVX102"/>
      <c r="GVY102"/>
      <c r="GVZ102"/>
      <c r="GWA102"/>
      <c r="GWB102"/>
      <c r="GWC102"/>
      <c r="GWD102"/>
      <c r="GWE102"/>
      <c r="GWF102"/>
      <c r="GWG102"/>
      <c r="GWH102"/>
      <c r="GWI102"/>
      <c r="GWJ102"/>
      <c r="GWK102"/>
      <c r="GWL102"/>
      <c r="GWM102"/>
      <c r="GWN102"/>
      <c r="GWO102"/>
      <c r="GWP102"/>
      <c r="GWQ102"/>
      <c r="GWR102"/>
      <c r="GWS102"/>
      <c r="GWT102"/>
      <c r="GWU102"/>
      <c r="GWV102"/>
      <c r="GWW102"/>
      <c r="GWX102"/>
      <c r="GWY102"/>
      <c r="GWZ102"/>
      <c r="GXA102"/>
      <c r="GXB102"/>
      <c r="GXC102"/>
      <c r="GXD102"/>
      <c r="GXE102"/>
      <c r="GXF102"/>
      <c r="GXG102"/>
      <c r="GXH102"/>
      <c r="GXI102"/>
      <c r="GXJ102"/>
      <c r="GXK102"/>
      <c r="GXL102"/>
      <c r="GXM102"/>
      <c r="GXN102"/>
      <c r="GXO102"/>
      <c r="GXP102"/>
      <c r="GXQ102"/>
      <c r="GXR102"/>
      <c r="GXS102"/>
      <c r="GXT102"/>
      <c r="GXU102"/>
      <c r="GXV102"/>
      <c r="GXW102"/>
      <c r="GXX102"/>
      <c r="GXY102"/>
      <c r="GXZ102"/>
      <c r="GYA102"/>
      <c r="GYB102"/>
      <c r="GYC102"/>
      <c r="GYD102"/>
      <c r="GYE102"/>
      <c r="GYF102"/>
      <c r="GYG102"/>
      <c r="GYH102"/>
      <c r="GYI102"/>
      <c r="GYJ102"/>
      <c r="GYK102"/>
      <c r="GYL102"/>
      <c r="GYM102"/>
      <c r="GYN102"/>
      <c r="GYO102"/>
      <c r="GYP102"/>
      <c r="GYQ102"/>
      <c r="GYR102"/>
      <c r="GYS102"/>
      <c r="GYT102"/>
      <c r="GYU102"/>
      <c r="GYV102"/>
      <c r="GYW102"/>
      <c r="GYX102"/>
      <c r="GYY102"/>
      <c r="GYZ102"/>
      <c r="GZA102"/>
      <c r="GZB102"/>
      <c r="GZC102"/>
      <c r="GZD102"/>
      <c r="GZE102"/>
      <c r="GZF102"/>
      <c r="GZG102"/>
      <c r="GZH102"/>
      <c r="GZI102"/>
      <c r="GZJ102"/>
      <c r="GZK102"/>
      <c r="GZL102"/>
      <c r="GZM102"/>
      <c r="GZN102"/>
      <c r="GZO102"/>
      <c r="GZP102"/>
      <c r="GZQ102"/>
      <c r="GZR102"/>
      <c r="GZS102"/>
      <c r="GZT102"/>
      <c r="GZU102"/>
      <c r="GZV102"/>
      <c r="GZW102"/>
      <c r="GZX102"/>
      <c r="GZY102"/>
      <c r="GZZ102"/>
      <c r="HAA102"/>
      <c r="HAB102"/>
      <c r="HAC102"/>
      <c r="HAD102"/>
      <c r="HAE102"/>
      <c r="HAF102"/>
      <c r="HAG102"/>
      <c r="HAH102"/>
      <c r="HAI102"/>
      <c r="HAJ102"/>
      <c r="HAK102"/>
      <c r="HAL102"/>
      <c r="HAM102"/>
      <c r="HAN102"/>
      <c r="HAO102"/>
      <c r="HAP102"/>
      <c r="HAQ102"/>
      <c r="HAR102"/>
      <c r="HAS102"/>
      <c r="HAT102"/>
      <c r="HAU102"/>
      <c r="HAV102"/>
      <c r="HAW102"/>
      <c r="HAX102"/>
      <c r="HAY102"/>
      <c r="HAZ102"/>
      <c r="HBA102"/>
      <c r="HBB102"/>
      <c r="HBC102"/>
      <c r="HBD102"/>
      <c r="HBE102"/>
      <c r="HBF102"/>
      <c r="HBG102"/>
      <c r="HBH102"/>
      <c r="HBI102"/>
      <c r="HBJ102"/>
      <c r="HBK102"/>
      <c r="HBL102"/>
      <c r="HBM102"/>
      <c r="HBN102"/>
      <c r="HBO102"/>
      <c r="HBP102"/>
      <c r="HBQ102"/>
      <c r="HBR102"/>
      <c r="HBS102"/>
      <c r="HBT102"/>
      <c r="HBU102"/>
      <c r="HBV102"/>
      <c r="HBW102"/>
      <c r="HBX102"/>
      <c r="HBY102"/>
      <c r="HBZ102"/>
      <c r="HCA102"/>
      <c r="HCB102"/>
      <c r="HCC102"/>
      <c r="HCD102"/>
      <c r="HCE102"/>
      <c r="HCF102"/>
      <c r="HCG102"/>
      <c r="HCH102"/>
      <c r="HCI102"/>
      <c r="HCJ102"/>
      <c r="HCK102"/>
      <c r="HCL102"/>
      <c r="HCM102"/>
      <c r="HCN102"/>
      <c r="HCO102"/>
      <c r="HCP102"/>
      <c r="HCQ102"/>
      <c r="HCR102"/>
      <c r="HCS102"/>
      <c r="HCT102"/>
      <c r="HCU102"/>
      <c r="HCV102"/>
      <c r="HCW102"/>
      <c r="HCX102"/>
      <c r="HCY102"/>
      <c r="HCZ102"/>
      <c r="HDA102"/>
      <c r="HDB102"/>
      <c r="HDC102"/>
      <c r="HDD102"/>
      <c r="HDE102"/>
      <c r="HDF102"/>
      <c r="HDG102"/>
      <c r="HDH102"/>
      <c r="HDI102"/>
      <c r="HDJ102"/>
      <c r="HDK102"/>
      <c r="HDL102"/>
      <c r="HDM102"/>
      <c r="HDN102"/>
      <c r="HDO102"/>
      <c r="HDP102"/>
      <c r="HDQ102"/>
      <c r="HDR102"/>
      <c r="HDS102"/>
      <c r="HDT102"/>
      <c r="HDU102"/>
      <c r="HDV102"/>
      <c r="HDW102"/>
      <c r="HDX102"/>
      <c r="HDY102"/>
      <c r="HDZ102"/>
      <c r="HEA102"/>
      <c r="HEB102"/>
      <c r="HEC102"/>
      <c r="HED102"/>
      <c r="HEE102"/>
      <c r="HEF102"/>
      <c r="HEG102"/>
      <c r="HEH102"/>
      <c r="HEI102"/>
      <c r="HEJ102"/>
      <c r="HEK102"/>
      <c r="HEL102"/>
      <c r="HEM102"/>
      <c r="HEN102"/>
      <c r="HEO102"/>
      <c r="HEP102"/>
      <c r="HEQ102"/>
      <c r="HER102"/>
      <c r="HES102"/>
      <c r="HET102"/>
      <c r="HEU102"/>
      <c r="HEV102"/>
      <c r="HEW102"/>
      <c r="HEX102"/>
      <c r="HEY102"/>
      <c r="HEZ102"/>
      <c r="HFA102"/>
      <c r="HFB102"/>
      <c r="HFC102"/>
      <c r="HFD102"/>
      <c r="HFE102"/>
      <c r="HFF102"/>
      <c r="HFG102"/>
      <c r="HFH102"/>
      <c r="HFI102"/>
      <c r="HFJ102"/>
      <c r="HFK102"/>
      <c r="HFL102"/>
      <c r="HFM102"/>
      <c r="HFN102"/>
      <c r="HFO102"/>
      <c r="HFP102"/>
      <c r="HFQ102"/>
      <c r="HFR102"/>
      <c r="HFS102"/>
      <c r="HFT102"/>
      <c r="HFU102"/>
      <c r="HFV102"/>
      <c r="HFW102"/>
      <c r="HFX102"/>
      <c r="HFY102"/>
      <c r="HFZ102"/>
      <c r="HGA102"/>
      <c r="HGB102"/>
      <c r="HGC102"/>
      <c r="HGD102"/>
      <c r="HGE102"/>
      <c r="HGF102"/>
      <c r="HGG102"/>
      <c r="HGH102"/>
      <c r="HGI102"/>
      <c r="HGJ102"/>
      <c r="HGK102"/>
      <c r="HGL102"/>
      <c r="HGM102"/>
      <c r="HGN102"/>
      <c r="HGO102"/>
      <c r="HGP102"/>
      <c r="HGQ102"/>
      <c r="HGR102"/>
      <c r="HGS102"/>
      <c r="HGT102"/>
      <c r="HGU102"/>
      <c r="HGV102"/>
      <c r="HGW102"/>
      <c r="HGX102"/>
      <c r="HGY102"/>
      <c r="HGZ102"/>
      <c r="HHA102"/>
      <c r="HHB102"/>
      <c r="HHC102"/>
      <c r="HHD102"/>
      <c r="HHE102"/>
      <c r="HHF102"/>
      <c r="HHG102"/>
      <c r="HHH102"/>
      <c r="HHI102"/>
      <c r="HHJ102"/>
      <c r="HHK102"/>
      <c r="HHL102"/>
      <c r="HHM102"/>
      <c r="HHN102"/>
      <c r="HHO102"/>
      <c r="HHP102"/>
      <c r="HHQ102"/>
      <c r="HHR102"/>
      <c r="HHS102"/>
      <c r="HHT102"/>
      <c r="HHU102"/>
      <c r="HHV102"/>
      <c r="HHW102"/>
      <c r="HHX102"/>
      <c r="HHY102"/>
      <c r="HHZ102"/>
      <c r="HIA102"/>
      <c r="HIB102"/>
      <c r="HIC102"/>
      <c r="HID102"/>
      <c r="HIE102"/>
      <c r="HIF102"/>
      <c r="HIG102"/>
      <c r="HIH102"/>
      <c r="HII102"/>
      <c r="HIJ102"/>
      <c r="HIK102"/>
      <c r="HIL102"/>
      <c r="HIM102"/>
      <c r="HIN102"/>
      <c r="HIO102"/>
      <c r="HIP102"/>
      <c r="HIQ102"/>
      <c r="HIR102"/>
      <c r="HIS102"/>
      <c r="HIT102"/>
      <c r="HIU102"/>
      <c r="HIV102"/>
      <c r="HIW102"/>
      <c r="HIX102"/>
      <c r="HIY102"/>
      <c r="HIZ102"/>
      <c r="HJA102"/>
      <c r="HJB102"/>
      <c r="HJC102"/>
      <c r="HJD102"/>
      <c r="HJE102"/>
      <c r="HJF102"/>
      <c r="HJG102"/>
      <c r="HJH102"/>
      <c r="HJI102"/>
      <c r="HJJ102"/>
      <c r="HJK102"/>
      <c r="HJL102"/>
      <c r="HJM102"/>
      <c r="HJN102"/>
      <c r="HJO102"/>
      <c r="HJP102"/>
      <c r="HJQ102"/>
      <c r="HJR102"/>
      <c r="HJS102"/>
      <c r="HJT102"/>
      <c r="HJU102"/>
      <c r="HJV102"/>
      <c r="HJW102"/>
      <c r="HJX102"/>
      <c r="HJY102"/>
      <c r="HJZ102"/>
      <c r="HKA102"/>
      <c r="HKB102"/>
      <c r="HKC102"/>
      <c r="HKD102"/>
      <c r="HKE102"/>
      <c r="HKF102"/>
      <c r="HKG102"/>
      <c r="HKH102"/>
      <c r="HKI102"/>
      <c r="HKJ102"/>
      <c r="HKK102"/>
      <c r="HKL102"/>
      <c r="HKM102"/>
      <c r="HKN102"/>
      <c r="HKO102"/>
      <c r="HKP102"/>
      <c r="HKQ102"/>
      <c r="HKR102"/>
      <c r="HKS102"/>
      <c r="HKT102"/>
      <c r="HKU102"/>
      <c r="HKV102"/>
      <c r="HKW102"/>
      <c r="HKX102"/>
      <c r="HKY102"/>
      <c r="HKZ102"/>
      <c r="HLA102"/>
      <c r="HLB102"/>
      <c r="HLC102"/>
      <c r="HLD102"/>
      <c r="HLE102"/>
      <c r="HLF102"/>
      <c r="HLG102"/>
      <c r="HLH102"/>
      <c r="HLI102"/>
      <c r="HLJ102"/>
      <c r="HLK102"/>
      <c r="HLL102"/>
      <c r="HLM102"/>
      <c r="HLN102"/>
      <c r="HLO102"/>
      <c r="HLP102"/>
      <c r="HLQ102"/>
      <c r="HLR102"/>
      <c r="HLS102"/>
      <c r="HLT102"/>
      <c r="HLU102"/>
      <c r="HLV102"/>
      <c r="HLW102"/>
      <c r="HLX102"/>
      <c r="HLY102"/>
      <c r="HLZ102"/>
      <c r="HMA102"/>
      <c r="HMB102"/>
      <c r="HMC102"/>
      <c r="HMD102"/>
      <c r="HME102"/>
      <c r="HMF102"/>
      <c r="HMG102"/>
      <c r="HMH102"/>
      <c r="HMI102"/>
      <c r="HMJ102"/>
      <c r="HMK102"/>
      <c r="HML102"/>
      <c r="HMM102"/>
      <c r="HMN102"/>
      <c r="HMO102"/>
      <c r="HMP102"/>
      <c r="HMQ102"/>
      <c r="HMR102"/>
      <c r="HMS102"/>
      <c r="HMT102"/>
      <c r="HMU102"/>
      <c r="HMV102"/>
      <c r="HMW102"/>
      <c r="HMX102"/>
      <c r="HMY102"/>
      <c r="HMZ102"/>
      <c r="HNA102"/>
      <c r="HNB102"/>
      <c r="HNC102"/>
      <c r="HND102"/>
      <c r="HNE102"/>
      <c r="HNF102"/>
      <c r="HNG102"/>
      <c r="HNH102"/>
      <c r="HNI102"/>
      <c r="HNJ102"/>
      <c r="HNK102"/>
      <c r="HNL102"/>
      <c r="HNM102"/>
      <c r="HNN102"/>
      <c r="HNO102"/>
      <c r="HNP102"/>
      <c r="HNQ102"/>
      <c r="HNR102"/>
      <c r="HNS102"/>
      <c r="HNT102"/>
      <c r="HNU102"/>
      <c r="HNV102"/>
      <c r="HNW102"/>
      <c r="HNX102"/>
      <c r="HNY102"/>
      <c r="HNZ102"/>
      <c r="HOA102"/>
      <c r="HOB102"/>
      <c r="HOC102"/>
      <c r="HOD102"/>
      <c r="HOE102"/>
      <c r="HOF102"/>
      <c r="HOG102"/>
      <c r="HOH102"/>
      <c r="HOI102"/>
      <c r="HOJ102"/>
      <c r="HOK102"/>
      <c r="HOL102"/>
      <c r="HOM102"/>
      <c r="HON102"/>
      <c r="HOO102"/>
      <c r="HOP102"/>
      <c r="HOQ102"/>
      <c r="HOR102"/>
      <c r="HOS102"/>
      <c r="HOT102"/>
      <c r="HOU102"/>
      <c r="HOV102"/>
      <c r="HOW102"/>
      <c r="HOX102"/>
      <c r="HOY102"/>
      <c r="HOZ102"/>
      <c r="HPA102"/>
      <c r="HPB102"/>
      <c r="HPC102"/>
      <c r="HPD102"/>
      <c r="HPE102"/>
      <c r="HPF102"/>
      <c r="HPG102"/>
      <c r="HPH102"/>
      <c r="HPI102"/>
      <c r="HPJ102"/>
      <c r="HPK102"/>
      <c r="HPL102"/>
      <c r="HPM102"/>
      <c r="HPN102"/>
      <c r="HPO102"/>
      <c r="HPP102"/>
      <c r="HPQ102"/>
      <c r="HPR102"/>
      <c r="HPS102"/>
      <c r="HPT102"/>
      <c r="HPU102"/>
      <c r="HPV102"/>
      <c r="HPW102"/>
      <c r="HPX102"/>
      <c r="HPY102"/>
      <c r="HPZ102"/>
      <c r="HQA102"/>
      <c r="HQB102"/>
      <c r="HQC102"/>
      <c r="HQD102"/>
      <c r="HQE102"/>
      <c r="HQF102"/>
      <c r="HQG102"/>
      <c r="HQH102"/>
      <c r="HQI102"/>
      <c r="HQJ102"/>
      <c r="HQK102"/>
      <c r="HQL102"/>
      <c r="HQM102"/>
      <c r="HQN102"/>
      <c r="HQO102"/>
      <c r="HQP102"/>
      <c r="HQQ102"/>
      <c r="HQR102"/>
      <c r="HQS102"/>
      <c r="HQT102"/>
      <c r="HQU102"/>
      <c r="HQV102"/>
      <c r="HQW102"/>
      <c r="HQX102"/>
      <c r="HQY102"/>
      <c r="HQZ102"/>
      <c r="HRA102"/>
      <c r="HRB102"/>
      <c r="HRC102"/>
      <c r="HRD102"/>
      <c r="HRE102"/>
      <c r="HRF102"/>
      <c r="HRG102"/>
      <c r="HRH102"/>
      <c r="HRI102"/>
      <c r="HRJ102"/>
      <c r="HRK102"/>
      <c r="HRL102"/>
      <c r="HRM102"/>
      <c r="HRN102"/>
      <c r="HRO102"/>
      <c r="HRP102"/>
      <c r="HRQ102"/>
      <c r="HRR102"/>
      <c r="HRS102"/>
      <c r="HRT102"/>
      <c r="HRU102"/>
      <c r="HRV102"/>
      <c r="HRW102"/>
      <c r="HRX102"/>
      <c r="HRY102"/>
      <c r="HRZ102"/>
      <c r="HSA102"/>
      <c r="HSB102"/>
      <c r="HSC102"/>
      <c r="HSD102"/>
      <c r="HSE102"/>
      <c r="HSF102"/>
      <c r="HSG102"/>
      <c r="HSH102"/>
      <c r="HSI102"/>
      <c r="HSJ102"/>
      <c r="HSK102"/>
      <c r="HSL102"/>
      <c r="HSM102"/>
      <c r="HSN102"/>
      <c r="HSO102"/>
      <c r="HSP102"/>
      <c r="HSQ102"/>
      <c r="HSR102"/>
      <c r="HSS102"/>
      <c r="HST102"/>
      <c r="HSU102"/>
      <c r="HSV102"/>
      <c r="HSW102"/>
      <c r="HSX102"/>
      <c r="HSY102"/>
      <c r="HSZ102"/>
      <c r="HTA102"/>
      <c r="HTB102"/>
      <c r="HTC102"/>
      <c r="HTD102"/>
      <c r="HTE102"/>
      <c r="HTF102"/>
      <c r="HTG102"/>
      <c r="HTH102"/>
      <c r="HTI102"/>
      <c r="HTJ102"/>
      <c r="HTK102"/>
      <c r="HTL102"/>
      <c r="HTM102"/>
      <c r="HTN102"/>
      <c r="HTO102"/>
      <c r="HTP102"/>
      <c r="HTQ102"/>
      <c r="HTR102"/>
      <c r="HTS102"/>
      <c r="HTT102"/>
      <c r="HTU102"/>
      <c r="HTV102"/>
      <c r="HTW102"/>
      <c r="HTX102"/>
      <c r="HTY102"/>
      <c r="HTZ102"/>
      <c r="HUA102"/>
      <c r="HUB102"/>
      <c r="HUC102"/>
      <c r="HUD102"/>
      <c r="HUE102"/>
      <c r="HUF102"/>
      <c r="HUG102"/>
      <c r="HUH102"/>
      <c r="HUI102"/>
      <c r="HUJ102"/>
      <c r="HUK102"/>
      <c r="HUL102"/>
      <c r="HUM102"/>
      <c r="HUN102"/>
      <c r="HUO102"/>
      <c r="HUP102"/>
      <c r="HUQ102"/>
      <c r="HUR102"/>
      <c r="HUS102"/>
      <c r="HUT102"/>
      <c r="HUU102"/>
      <c r="HUV102"/>
      <c r="HUW102"/>
      <c r="HUX102"/>
      <c r="HUY102"/>
      <c r="HUZ102"/>
      <c r="HVA102"/>
      <c r="HVB102"/>
      <c r="HVC102"/>
      <c r="HVD102"/>
      <c r="HVE102"/>
      <c r="HVF102"/>
      <c r="HVG102"/>
      <c r="HVH102"/>
      <c r="HVI102"/>
      <c r="HVJ102"/>
      <c r="HVK102"/>
      <c r="HVL102"/>
      <c r="HVM102"/>
      <c r="HVN102"/>
      <c r="HVO102"/>
      <c r="HVP102"/>
      <c r="HVQ102"/>
      <c r="HVR102"/>
      <c r="HVS102"/>
      <c r="HVT102"/>
      <c r="HVU102"/>
      <c r="HVV102"/>
      <c r="HVW102"/>
      <c r="HVX102"/>
      <c r="HVY102"/>
      <c r="HVZ102"/>
      <c r="HWA102"/>
      <c r="HWB102"/>
      <c r="HWC102"/>
      <c r="HWD102"/>
      <c r="HWE102"/>
      <c r="HWF102"/>
      <c r="HWG102"/>
      <c r="HWH102"/>
      <c r="HWI102"/>
      <c r="HWJ102"/>
      <c r="HWK102"/>
      <c r="HWL102"/>
      <c r="HWM102"/>
      <c r="HWN102"/>
      <c r="HWO102"/>
      <c r="HWP102"/>
      <c r="HWQ102"/>
      <c r="HWR102"/>
      <c r="HWS102"/>
      <c r="HWT102"/>
      <c r="HWU102"/>
      <c r="HWV102"/>
      <c r="HWW102"/>
      <c r="HWX102"/>
      <c r="HWY102"/>
      <c r="HWZ102"/>
      <c r="HXA102"/>
      <c r="HXB102"/>
      <c r="HXC102"/>
      <c r="HXD102"/>
      <c r="HXE102"/>
      <c r="HXF102"/>
      <c r="HXG102"/>
      <c r="HXH102"/>
      <c r="HXI102"/>
      <c r="HXJ102"/>
      <c r="HXK102"/>
      <c r="HXL102"/>
      <c r="HXM102"/>
      <c r="HXN102"/>
      <c r="HXO102"/>
      <c r="HXP102"/>
      <c r="HXQ102"/>
      <c r="HXR102"/>
      <c r="HXS102"/>
      <c r="HXT102"/>
      <c r="HXU102"/>
      <c r="HXV102"/>
      <c r="HXW102"/>
      <c r="HXX102"/>
      <c r="HXY102"/>
      <c r="HXZ102"/>
      <c r="HYA102"/>
      <c r="HYB102"/>
      <c r="HYC102"/>
      <c r="HYD102"/>
      <c r="HYE102"/>
      <c r="HYF102"/>
      <c r="HYG102"/>
      <c r="HYH102"/>
      <c r="HYI102"/>
      <c r="HYJ102"/>
      <c r="HYK102"/>
      <c r="HYL102"/>
      <c r="HYM102"/>
      <c r="HYN102"/>
      <c r="HYO102"/>
      <c r="HYP102"/>
      <c r="HYQ102"/>
      <c r="HYR102"/>
      <c r="HYS102"/>
      <c r="HYT102"/>
      <c r="HYU102"/>
      <c r="HYV102"/>
      <c r="HYW102"/>
      <c r="HYX102"/>
      <c r="HYY102"/>
      <c r="HYZ102"/>
      <c r="HZA102"/>
      <c r="HZB102"/>
      <c r="HZC102"/>
      <c r="HZD102"/>
      <c r="HZE102"/>
      <c r="HZF102"/>
      <c r="HZG102"/>
      <c r="HZH102"/>
      <c r="HZI102"/>
      <c r="HZJ102"/>
      <c r="HZK102"/>
      <c r="HZL102"/>
      <c r="HZM102"/>
      <c r="HZN102"/>
      <c r="HZO102"/>
      <c r="HZP102"/>
      <c r="HZQ102"/>
      <c r="HZR102"/>
      <c r="HZS102"/>
      <c r="HZT102"/>
      <c r="HZU102"/>
      <c r="HZV102"/>
      <c r="HZW102"/>
      <c r="HZX102"/>
      <c r="HZY102"/>
      <c r="HZZ102"/>
      <c r="IAA102"/>
      <c r="IAB102"/>
      <c r="IAC102"/>
      <c r="IAD102"/>
      <c r="IAE102"/>
      <c r="IAF102"/>
      <c r="IAG102"/>
      <c r="IAH102"/>
      <c r="IAI102"/>
      <c r="IAJ102"/>
      <c r="IAK102"/>
      <c r="IAL102"/>
      <c r="IAM102"/>
      <c r="IAN102"/>
      <c r="IAO102"/>
      <c r="IAP102"/>
      <c r="IAQ102"/>
      <c r="IAR102"/>
      <c r="IAS102"/>
      <c r="IAT102"/>
      <c r="IAU102"/>
      <c r="IAV102"/>
      <c r="IAW102"/>
      <c r="IAX102"/>
      <c r="IAY102"/>
      <c r="IAZ102"/>
      <c r="IBA102"/>
      <c r="IBB102"/>
      <c r="IBC102"/>
      <c r="IBD102"/>
      <c r="IBE102"/>
      <c r="IBF102"/>
      <c r="IBG102"/>
      <c r="IBH102"/>
      <c r="IBI102"/>
      <c r="IBJ102"/>
      <c r="IBK102"/>
      <c r="IBL102"/>
      <c r="IBM102"/>
      <c r="IBN102"/>
      <c r="IBO102"/>
      <c r="IBP102"/>
      <c r="IBQ102"/>
      <c r="IBR102"/>
      <c r="IBS102"/>
      <c r="IBT102"/>
      <c r="IBU102"/>
      <c r="IBV102"/>
      <c r="IBW102"/>
      <c r="IBX102"/>
      <c r="IBY102"/>
      <c r="IBZ102"/>
      <c r="ICA102"/>
      <c r="ICB102"/>
      <c r="ICC102"/>
      <c r="ICD102"/>
      <c r="ICE102"/>
      <c r="ICF102"/>
      <c r="ICG102"/>
      <c r="ICH102"/>
      <c r="ICI102"/>
      <c r="ICJ102"/>
      <c r="ICK102"/>
      <c r="ICL102"/>
      <c r="ICM102"/>
      <c r="ICN102"/>
      <c r="ICO102"/>
      <c r="ICP102"/>
      <c r="ICQ102"/>
      <c r="ICR102"/>
      <c r="ICS102"/>
      <c r="ICT102"/>
      <c r="ICU102"/>
      <c r="ICV102"/>
      <c r="ICW102"/>
      <c r="ICX102"/>
      <c r="ICY102"/>
      <c r="ICZ102"/>
      <c r="IDA102"/>
      <c r="IDB102"/>
      <c r="IDC102"/>
      <c r="IDD102"/>
      <c r="IDE102"/>
      <c r="IDF102"/>
      <c r="IDG102"/>
      <c r="IDH102"/>
      <c r="IDI102"/>
      <c r="IDJ102"/>
      <c r="IDK102"/>
      <c r="IDL102"/>
      <c r="IDM102"/>
      <c r="IDN102"/>
      <c r="IDO102"/>
      <c r="IDP102"/>
      <c r="IDQ102"/>
      <c r="IDR102"/>
      <c r="IDS102"/>
      <c r="IDT102"/>
      <c r="IDU102"/>
      <c r="IDV102"/>
      <c r="IDW102"/>
      <c r="IDX102"/>
      <c r="IDY102"/>
      <c r="IDZ102"/>
      <c r="IEA102"/>
      <c r="IEB102"/>
      <c r="IEC102"/>
      <c r="IED102"/>
      <c r="IEE102"/>
      <c r="IEF102"/>
      <c r="IEG102"/>
      <c r="IEH102"/>
      <c r="IEI102"/>
      <c r="IEJ102"/>
      <c r="IEK102"/>
      <c r="IEL102"/>
      <c r="IEM102"/>
      <c r="IEN102"/>
      <c r="IEO102"/>
      <c r="IEP102"/>
      <c r="IEQ102"/>
      <c r="IER102"/>
      <c r="IES102"/>
      <c r="IET102"/>
      <c r="IEU102"/>
      <c r="IEV102"/>
      <c r="IEW102"/>
      <c r="IEX102"/>
      <c r="IEY102"/>
      <c r="IEZ102"/>
      <c r="IFA102"/>
      <c r="IFB102"/>
      <c r="IFC102"/>
      <c r="IFD102"/>
      <c r="IFE102"/>
      <c r="IFF102"/>
      <c r="IFG102"/>
      <c r="IFH102"/>
      <c r="IFI102"/>
      <c r="IFJ102"/>
      <c r="IFK102"/>
      <c r="IFL102"/>
      <c r="IFM102"/>
      <c r="IFN102"/>
      <c r="IFO102"/>
      <c r="IFP102"/>
      <c r="IFQ102"/>
      <c r="IFR102"/>
      <c r="IFS102"/>
      <c r="IFT102"/>
      <c r="IFU102"/>
      <c r="IFV102"/>
      <c r="IFW102"/>
      <c r="IFX102"/>
      <c r="IFY102"/>
      <c r="IFZ102"/>
      <c r="IGA102"/>
      <c r="IGB102"/>
      <c r="IGC102"/>
      <c r="IGD102"/>
      <c r="IGE102"/>
      <c r="IGF102"/>
      <c r="IGG102"/>
      <c r="IGH102"/>
      <c r="IGI102"/>
      <c r="IGJ102"/>
      <c r="IGK102"/>
      <c r="IGL102"/>
      <c r="IGM102"/>
      <c r="IGN102"/>
      <c r="IGO102"/>
      <c r="IGP102"/>
      <c r="IGQ102"/>
      <c r="IGR102"/>
      <c r="IGS102"/>
      <c r="IGT102"/>
      <c r="IGU102"/>
      <c r="IGV102"/>
      <c r="IGW102"/>
      <c r="IGX102"/>
      <c r="IGY102"/>
      <c r="IGZ102"/>
      <c r="IHA102"/>
      <c r="IHB102"/>
      <c r="IHC102"/>
      <c r="IHD102"/>
      <c r="IHE102"/>
      <c r="IHF102"/>
      <c r="IHG102"/>
      <c r="IHH102"/>
      <c r="IHI102"/>
      <c r="IHJ102"/>
      <c r="IHK102"/>
      <c r="IHL102"/>
      <c r="IHM102"/>
      <c r="IHN102"/>
      <c r="IHO102"/>
      <c r="IHP102"/>
      <c r="IHQ102"/>
      <c r="IHR102"/>
      <c r="IHS102"/>
      <c r="IHT102"/>
      <c r="IHU102"/>
      <c r="IHV102"/>
      <c r="IHW102"/>
      <c r="IHX102"/>
      <c r="IHY102"/>
      <c r="IHZ102"/>
      <c r="IIA102"/>
      <c r="IIB102"/>
      <c r="IIC102"/>
      <c r="IID102"/>
      <c r="IIE102"/>
      <c r="IIF102"/>
      <c r="IIG102"/>
      <c r="IIH102"/>
      <c r="III102"/>
      <c r="IIJ102"/>
      <c r="IIK102"/>
      <c r="IIL102"/>
      <c r="IIM102"/>
      <c r="IIN102"/>
      <c r="IIO102"/>
      <c r="IIP102"/>
      <c r="IIQ102"/>
      <c r="IIR102"/>
      <c r="IIS102"/>
      <c r="IIT102"/>
      <c r="IIU102"/>
      <c r="IIV102"/>
      <c r="IIW102"/>
      <c r="IIX102"/>
      <c r="IIY102"/>
      <c r="IIZ102"/>
      <c r="IJA102"/>
      <c r="IJB102"/>
      <c r="IJC102"/>
      <c r="IJD102"/>
      <c r="IJE102"/>
      <c r="IJF102"/>
      <c r="IJG102"/>
      <c r="IJH102"/>
      <c r="IJI102"/>
      <c r="IJJ102"/>
      <c r="IJK102"/>
      <c r="IJL102"/>
      <c r="IJM102"/>
      <c r="IJN102"/>
      <c r="IJO102"/>
      <c r="IJP102"/>
      <c r="IJQ102"/>
      <c r="IJR102"/>
      <c r="IJS102"/>
      <c r="IJT102"/>
      <c r="IJU102"/>
      <c r="IJV102"/>
      <c r="IJW102"/>
      <c r="IJX102"/>
      <c r="IJY102"/>
      <c r="IJZ102"/>
      <c r="IKA102"/>
      <c r="IKB102"/>
      <c r="IKC102"/>
      <c r="IKD102"/>
      <c r="IKE102"/>
      <c r="IKF102"/>
      <c r="IKG102"/>
      <c r="IKH102"/>
      <c r="IKI102"/>
      <c r="IKJ102"/>
      <c r="IKK102"/>
      <c r="IKL102"/>
      <c r="IKM102"/>
      <c r="IKN102"/>
      <c r="IKO102"/>
      <c r="IKP102"/>
      <c r="IKQ102"/>
      <c r="IKR102"/>
      <c r="IKS102"/>
      <c r="IKT102"/>
      <c r="IKU102"/>
      <c r="IKV102"/>
      <c r="IKW102"/>
      <c r="IKX102"/>
      <c r="IKY102"/>
      <c r="IKZ102"/>
      <c r="ILA102"/>
      <c r="ILB102"/>
      <c r="ILC102"/>
      <c r="ILD102"/>
      <c r="ILE102"/>
      <c r="ILF102"/>
      <c r="ILG102"/>
      <c r="ILH102"/>
      <c r="ILI102"/>
      <c r="ILJ102"/>
      <c r="ILK102"/>
      <c r="ILL102"/>
      <c r="ILM102"/>
      <c r="ILN102"/>
      <c r="ILO102"/>
      <c r="ILP102"/>
      <c r="ILQ102"/>
      <c r="ILR102"/>
      <c r="ILS102"/>
      <c r="ILT102"/>
      <c r="ILU102"/>
      <c r="ILV102"/>
      <c r="ILW102"/>
      <c r="ILX102"/>
      <c r="ILY102"/>
      <c r="ILZ102"/>
      <c r="IMA102"/>
      <c r="IMB102"/>
      <c r="IMC102"/>
      <c r="IMD102"/>
      <c r="IME102"/>
      <c r="IMF102"/>
      <c r="IMG102"/>
      <c r="IMH102"/>
      <c r="IMI102"/>
      <c r="IMJ102"/>
      <c r="IMK102"/>
      <c r="IML102"/>
      <c r="IMM102"/>
      <c r="IMN102"/>
      <c r="IMO102"/>
      <c r="IMP102"/>
      <c r="IMQ102"/>
      <c r="IMR102"/>
      <c r="IMS102"/>
      <c r="IMT102"/>
      <c r="IMU102"/>
      <c r="IMV102"/>
      <c r="IMW102"/>
      <c r="IMX102"/>
      <c r="IMY102"/>
      <c r="IMZ102"/>
      <c r="INA102"/>
      <c r="INB102"/>
      <c r="INC102"/>
      <c r="IND102"/>
      <c r="INE102"/>
      <c r="INF102"/>
      <c r="ING102"/>
      <c r="INH102"/>
      <c r="INI102"/>
      <c r="INJ102"/>
      <c r="INK102"/>
      <c r="INL102"/>
      <c r="INM102"/>
      <c r="INN102"/>
      <c r="INO102"/>
      <c r="INP102"/>
      <c r="INQ102"/>
      <c r="INR102"/>
      <c r="INS102"/>
      <c r="INT102"/>
      <c r="INU102"/>
      <c r="INV102"/>
      <c r="INW102"/>
      <c r="INX102"/>
      <c r="INY102"/>
      <c r="INZ102"/>
      <c r="IOA102"/>
      <c r="IOB102"/>
      <c r="IOC102"/>
      <c r="IOD102"/>
      <c r="IOE102"/>
      <c r="IOF102"/>
      <c r="IOG102"/>
      <c r="IOH102"/>
      <c r="IOI102"/>
      <c r="IOJ102"/>
      <c r="IOK102"/>
      <c r="IOL102"/>
      <c r="IOM102"/>
      <c r="ION102"/>
      <c r="IOO102"/>
      <c r="IOP102"/>
      <c r="IOQ102"/>
      <c r="IOR102"/>
      <c r="IOS102"/>
      <c r="IOT102"/>
      <c r="IOU102"/>
      <c r="IOV102"/>
      <c r="IOW102"/>
      <c r="IOX102"/>
      <c r="IOY102"/>
      <c r="IOZ102"/>
      <c r="IPA102"/>
      <c r="IPB102"/>
      <c r="IPC102"/>
      <c r="IPD102"/>
      <c r="IPE102"/>
      <c r="IPF102"/>
      <c r="IPG102"/>
      <c r="IPH102"/>
      <c r="IPI102"/>
      <c r="IPJ102"/>
      <c r="IPK102"/>
      <c r="IPL102"/>
      <c r="IPM102"/>
      <c r="IPN102"/>
      <c r="IPO102"/>
      <c r="IPP102"/>
      <c r="IPQ102"/>
      <c r="IPR102"/>
      <c r="IPS102"/>
      <c r="IPT102"/>
      <c r="IPU102"/>
      <c r="IPV102"/>
      <c r="IPW102"/>
      <c r="IPX102"/>
      <c r="IPY102"/>
      <c r="IPZ102"/>
      <c r="IQA102"/>
      <c r="IQB102"/>
      <c r="IQC102"/>
      <c r="IQD102"/>
      <c r="IQE102"/>
      <c r="IQF102"/>
      <c r="IQG102"/>
      <c r="IQH102"/>
      <c r="IQI102"/>
      <c r="IQJ102"/>
      <c r="IQK102"/>
      <c r="IQL102"/>
      <c r="IQM102"/>
      <c r="IQN102"/>
      <c r="IQO102"/>
      <c r="IQP102"/>
      <c r="IQQ102"/>
      <c r="IQR102"/>
      <c r="IQS102"/>
      <c r="IQT102"/>
      <c r="IQU102"/>
      <c r="IQV102"/>
      <c r="IQW102"/>
      <c r="IQX102"/>
      <c r="IQY102"/>
      <c r="IQZ102"/>
      <c r="IRA102"/>
      <c r="IRB102"/>
      <c r="IRC102"/>
      <c r="IRD102"/>
      <c r="IRE102"/>
      <c r="IRF102"/>
      <c r="IRG102"/>
      <c r="IRH102"/>
      <c r="IRI102"/>
      <c r="IRJ102"/>
      <c r="IRK102"/>
      <c r="IRL102"/>
      <c r="IRM102"/>
      <c r="IRN102"/>
      <c r="IRO102"/>
      <c r="IRP102"/>
      <c r="IRQ102"/>
      <c r="IRR102"/>
      <c r="IRS102"/>
      <c r="IRT102"/>
      <c r="IRU102"/>
      <c r="IRV102"/>
      <c r="IRW102"/>
      <c r="IRX102"/>
      <c r="IRY102"/>
      <c r="IRZ102"/>
      <c r="ISA102"/>
      <c r="ISB102"/>
      <c r="ISC102"/>
      <c r="ISD102"/>
      <c r="ISE102"/>
      <c r="ISF102"/>
      <c r="ISG102"/>
      <c r="ISH102"/>
      <c r="ISI102"/>
      <c r="ISJ102"/>
      <c r="ISK102"/>
      <c r="ISL102"/>
      <c r="ISM102"/>
      <c r="ISN102"/>
      <c r="ISO102"/>
      <c r="ISP102"/>
      <c r="ISQ102"/>
      <c r="ISR102"/>
      <c r="ISS102"/>
      <c r="IST102"/>
      <c r="ISU102"/>
      <c r="ISV102"/>
      <c r="ISW102"/>
      <c r="ISX102"/>
      <c r="ISY102"/>
      <c r="ISZ102"/>
      <c r="ITA102"/>
      <c r="ITB102"/>
      <c r="ITC102"/>
      <c r="ITD102"/>
      <c r="ITE102"/>
      <c r="ITF102"/>
      <c r="ITG102"/>
      <c r="ITH102"/>
      <c r="ITI102"/>
      <c r="ITJ102"/>
      <c r="ITK102"/>
      <c r="ITL102"/>
      <c r="ITM102"/>
      <c r="ITN102"/>
      <c r="ITO102"/>
      <c r="ITP102"/>
      <c r="ITQ102"/>
      <c r="ITR102"/>
      <c r="ITS102"/>
      <c r="ITT102"/>
      <c r="ITU102"/>
      <c r="ITV102"/>
      <c r="ITW102"/>
      <c r="ITX102"/>
      <c r="ITY102"/>
      <c r="ITZ102"/>
      <c r="IUA102"/>
      <c r="IUB102"/>
      <c r="IUC102"/>
      <c r="IUD102"/>
      <c r="IUE102"/>
      <c r="IUF102"/>
      <c r="IUG102"/>
      <c r="IUH102"/>
      <c r="IUI102"/>
      <c r="IUJ102"/>
      <c r="IUK102"/>
      <c r="IUL102"/>
      <c r="IUM102"/>
      <c r="IUN102"/>
      <c r="IUO102"/>
      <c r="IUP102"/>
      <c r="IUQ102"/>
      <c r="IUR102"/>
      <c r="IUS102"/>
      <c r="IUT102"/>
      <c r="IUU102"/>
      <c r="IUV102"/>
      <c r="IUW102"/>
      <c r="IUX102"/>
      <c r="IUY102"/>
      <c r="IUZ102"/>
      <c r="IVA102"/>
      <c r="IVB102"/>
      <c r="IVC102"/>
      <c r="IVD102"/>
      <c r="IVE102"/>
      <c r="IVF102"/>
      <c r="IVG102"/>
      <c r="IVH102"/>
      <c r="IVI102"/>
      <c r="IVJ102"/>
      <c r="IVK102"/>
      <c r="IVL102"/>
      <c r="IVM102"/>
      <c r="IVN102"/>
      <c r="IVO102"/>
      <c r="IVP102"/>
      <c r="IVQ102"/>
      <c r="IVR102"/>
      <c r="IVS102"/>
      <c r="IVT102"/>
      <c r="IVU102"/>
      <c r="IVV102"/>
      <c r="IVW102"/>
      <c r="IVX102"/>
      <c r="IVY102"/>
      <c r="IVZ102"/>
      <c r="IWA102"/>
      <c r="IWB102"/>
      <c r="IWC102"/>
      <c r="IWD102"/>
      <c r="IWE102"/>
      <c r="IWF102"/>
      <c r="IWG102"/>
      <c r="IWH102"/>
      <c r="IWI102"/>
      <c r="IWJ102"/>
      <c r="IWK102"/>
      <c r="IWL102"/>
      <c r="IWM102"/>
      <c r="IWN102"/>
      <c r="IWO102"/>
      <c r="IWP102"/>
      <c r="IWQ102"/>
      <c r="IWR102"/>
      <c r="IWS102"/>
      <c r="IWT102"/>
      <c r="IWU102"/>
      <c r="IWV102"/>
      <c r="IWW102"/>
      <c r="IWX102"/>
      <c r="IWY102"/>
      <c r="IWZ102"/>
      <c r="IXA102"/>
      <c r="IXB102"/>
      <c r="IXC102"/>
      <c r="IXD102"/>
      <c r="IXE102"/>
      <c r="IXF102"/>
      <c r="IXG102"/>
      <c r="IXH102"/>
      <c r="IXI102"/>
      <c r="IXJ102"/>
      <c r="IXK102"/>
      <c r="IXL102"/>
      <c r="IXM102"/>
      <c r="IXN102"/>
      <c r="IXO102"/>
      <c r="IXP102"/>
      <c r="IXQ102"/>
      <c r="IXR102"/>
      <c r="IXS102"/>
      <c r="IXT102"/>
      <c r="IXU102"/>
      <c r="IXV102"/>
      <c r="IXW102"/>
      <c r="IXX102"/>
      <c r="IXY102"/>
      <c r="IXZ102"/>
      <c r="IYA102"/>
      <c r="IYB102"/>
      <c r="IYC102"/>
      <c r="IYD102"/>
      <c r="IYE102"/>
      <c r="IYF102"/>
      <c r="IYG102"/>
      <c r="IYH102"/>
      <c r="IYI102"/>
      <c r="IYJ102"/>
      <c r="IYK102"/>
      <c r="IYL102"/>
      <c r="IYM102"/>
      <c r="IYN102"/>
      <c r="IYO102"/>
      <c r="IYP102"/>
      <c r="IYQ102"/>
      <c r="IYR102"/>
      <c r="IYS102"/>
      <c r="IYT102"/>
      <c r="IYU102"/>
      <c r="IYV102"/>
      <c r="IYW102"/>
      <c r="IYX102"/>
      <c r="IYY102"/>
      <c r="IYZ102"/>
      <c r="IZA102"/>
      <c r="IZB102"/>
      <c r="IZC102"/>
      <c r="IZD102"/>
      <c r="IZE102"/>
      <c r="IZF102"/>
      <c r="IZG102"/>
      <c r="IZH102"/>
      <c r="IZI102"/>
      <c r="IZJ102"/>
      <c r="IZK102"/>
      <c r="IZL102"/>
      <c r="IZM102"/>
      <c r="IZN102"/>
      <c r="IZO102"/>
      <c r="IZP102"/>
      <c r="IZQ102"/>
      <c r="IZR102"/>
      <c r="IZS102"/>
      <c r="IZT102"/>
      <c r="IZU102"/>
      <c r="IZV102"/>
      <c r="IZW102"/>
      <c r="IZX102"/>
      <c r="IZY102"/>
      <c r="IZZ102"/>
      <c r="JAA102"/>
      <c r="JAB102"/>
      <c r="JAC102"/>
      <c r="JAD102"/>
      <c r="JAE102"/>
      <c r="JAF102"/>
      <c r="JAG102"/>
      <c r="JAH102"/>
      <c r="JAI102"/>
      <c r="JAJ102"/>
      <c r="JAK102"/>
      <c r="JAL102"/>
      <c r="JAM102"/>
      <c r="JAN102"/>
      <c r="JAO102"/>
      <c r="JAP102"/>
      <c r="JAQ102"/>
      <c r="JAR102"/>
      <c r="JAS102"/>
      <c r="JAT102"/>
      <c r="JAU102"/>
      <c r="JAV102"/>
      <c r="JAW102"/>
      <c r="JAX102"/>
      <c r="JAY102"/>
      <c r="JAZ102"/>
      <c r="JBA102"/>
      <c r="JBB102"/>
      <c r="JBC102"/>
      <c r="JBD102"/>
      <c r="JBE102"/>
      <c r="JBF102"/>
      <c r="JBG102"/>
      <c r="JBH102"/>
      <c r="JBI102"/>
      <c r="JBJ102"/>
      <c r="JBK102"/>
      <c r="JBL102"/>
      <c r="JBM102"/>
      <c r="JBN102"/>
      <c r="JBO102"/>
      <c r="JBP102"/>
      <c r="JBQ102"/>
      <c r="JBR102"/>
      <c r="JBS102"/>
      <c r="JBT102"/>
      <c r="JBU102"/>
      <c r="JBV102"/>
      <c r="JBW102"/>
      <c r="JBX102"/>
      <c r="JBY102"/>
      <c r="JBZ102"/>
      <c r="JCA102"/>
      <c r="JCB102"/>
      <c r="JCC102"/>
      <c r="JCD102"/>
      <c r="JCE102"/>
      <c r="JCF102"/>
      <c r="JCG102"/>
      <c r="JCH102"/>
      <c r="JCI102"/>
      <c r="JCJ102"/>
      <c r="JCK102"/>
      <c r="JCL102"/>
      <c r="JCM102"/>
      <c r="JCN102"/>
      <c r="JCO102"/>
      <c r="JCP102"/>
      <c r="JCQ102"/>
      <c r="JCR102"/>
      <c r="JCS102"/>
      <c r="JCT102"/>
      <c r="JCU102"/>
      <c r="JCV102"/>
      <c r="JCW102"/>
      <c r="JCX102"/>
      <c r="JCY102"/>
      <c r="JCZ102"/>
      <c r="JDA102"/>
      <c r="JDB102"/>
      <c r="JDC102"/>
      <c r="JDD102"/>
      <c r="JDE102"/>
      <c r="JDF102"/>
      <c r="JDG102"/>
      <c r="JDH102"/>
      <c r="JDI102"/>
      <c r="JDJ102"/>
      <c r="JDK102"/>
      <c r="JDL102"/>
      <c r="JDM102"/>
      <c r="JDN102"/>
      <c r="JDO102"/>
      <c r="JDP102"/>
      <c r="JDQ102"/>
      <c r="JDR102"/>
      <c r="JDS102"/>
      <c r="JDT102"/>
      <c r="JDU102"/>
      <c r="JDV102"/>
      <c r="JDW102"/>
      <c r="JDX102"/>
      <c r="JDY102"/>
      <c r="JDZ102"/>
      <c r="JEA102"/>
      <c r="JEB102"/>
      <c r="JEC102"/>
      <c r="JED102"/>
      <c r="JEE102"/>
      <c r="JEF102"/>
      <c r="JEG102"/>
      <c r="JEH102"/>
      <c r="JEI102"/>
      <c r="JEJ102"/>
      <c r="JEK102"/>
      <c r="JEL102"/>
      <c r="JEM102"/>
      <c r="JEN102"/>
      <c r="JEO102"/>
      <c r="JEP102"/>
      <c r="JEQ102"/>
      <c r="JER102"/>
      <c r="JES102"/>
      <c r="JET102"/>
      <c r="JEU102"/>
      <c r="JEV102"/>
      <c r="JEW102"/>
      <c r="JEX102"/>
      <c r="JEY102"/>
      <c r="JEZ102"/>
      <c r="JFA102"/>
      <c r="JFB102"/>
      <c r="JFC102"/>
      <c r="JFD102"/>
      <c r="JFE102"/>
      <c r="JFF102"/>
      <c r="JFG102"/>
      <c r="JFH102"/>
      <c r="JFI102"/>
      <c r="JFJ102"/>
      <c r="JFK102"/>
      <c r="JFL102"/>
      <c r="JFM102"/>
      <c r="JFN102"/>
      <c r="JFO102"/>
      <c r="JFP102"/>
      <c r="JFQ102"/>
      <c r="JFR102"/>
      <c r="JFS102"/>
      <c r="JFT102"/>
      <c r="JFU102"/>
      <c r="JFV102"/>
      <c r="JFW102"/>
      <c r="JFX102"/>
      <c r="JFY102"/>
      <c r="JFZ102"/>
      <c r="JGA102"/>
      <c r="JGB102"/>
      <c r="JGC102"/>
      <c r="JGD102"/>
      <c r="JGE102"/>
      <c r="JGF102"/>
      <c r="JGG102"/>
      <c r="JGH102"/>
      <c r="JGI102"/>
      <c r="JGJ102"/>
      <c r="JGK102"/>
      <c r="JGL102"/>
      <c r="JGM102"/>
      <c r="JGN102"/>
      <c r="JGO102"/>
      <c r="JGP102"/>
      <c r="JGQ102"/>
      <c r="JGR102"/>
      <c r="JGS102"/>
      <c r="JGT102"/>
      <c r="JGU102"/>
      <c r="JGV102"/>
      <c r="JGW102"/>
      <c r="JGX102"/>
      <c r="JGY102"/>
      <c r="JGZ102"/>
      <c r="JHA102"/>
      <c r="JHB102"/>
      <c r="JHC102"/>
      <c r="JHD102"/>
      <c r="JHE102"/>
      <c r="JHF102"/>
      <c r="JHG102"/>
      <c r="JHH102"/>
      <c r="JHI102"/>
      <c r="JHJ102"/>
      <c r="JHK102"/>
      <c r="JHL102"/>
      <c r="JHM102"/>
      <c r="JHN102"/>
      <c r="JHO102"/>
      <c r="JHP102"/>
      <c r="JHQ102"/>
      <c r="JHR102"/>
      <c r="JHS102"/>
      <c r="JHT102"/>
      <c r="JHU102"/>
      <c r="JHV102"/>
      <c r="JHW102"/>
      <c r="JHX102"/>
      <c r="JHY102"/>
      <c r="JHZ102"/>
      <c r="JIA102"/>
      <c r="JIB102"/>
      <c r="JIC102"/>
      <c r="JID102"/>
      <c r="JIE102"/>
      <c r="JIF102"/>
      <c r="JIG102"/>
      <c r="JIH102"/>
      <c r="JII102"/>
      <c r="JIJ102"/>
      <c r="JIK102"/>
      <c r="JIL102"/>
      <c r="JIM102"/>
      <c r="JIN102"/>
      <c r="JIO102"/>
      <c r="JIP102"/>
      <c r="JIQ102"/>
      <c r="JIR102"/>
      <c r="JIS102"/>
      <c r="JIT102"/>
      <c r="JIU102"/>
      <c r="JIV102"/>
      <c r="JIW102"/>
      <c r="JIX102"/>
      <c r="JIY102"/>
      <c r="JIZ102"/>
      <c r="JJA102"/>
      <c r="JJB102"/>
      <c r="JJC102"/>
      <c r="JJD102"/>
      <c r="JJE102"/>
      <c r="JJF102"/>
      <c r="JJG102"/>
      <c r="JJH102"/>
      <c r="JJI102"/>
      <c r="JJJ102"/>
      <c r="JJK102"/>
      <c r="JJL102"/>
      <c r="JJM102"/>
      <c r="JJN102"/>
      <c r="JJO102"/>
      <c r="JJP102"/>
      <c r="JJQ102"/>
      <c r="JJR102"/>
      <c r="JJS102"/>
      <c r="JJT102"/>
      <c r="JJU102"/>
      <c r="JJV102"/>
      <c r="JJW102"/>
      <c r="JJX102"/>
      <c r="JJY102"/>
      <c r="JJZ102"/>
      <c r="JKA102"/>
      <c r="JKB102"/>
      <c r="JKC102"/>
      <c r="JKD102"/>
      <c r="JKE102"/>
      <c r="JKF102"/>
      <c r="JKG102"/>
      <c r="JKH102"/>
      <c r="JKI102"/>
      <c r="JKJ102"/>
      <c r="JKK102"/>
      <c r="JKL102"/>
      <c r="JKM102"/>
      <c r="JKN102"/>
      <c r="JKO102"/>
      <c r="JKP102"/>
      <c r="JKQ102"/>
      <c r="JKR102"/>
      <c r="JKS102"/>
      <c r="JKT102"/>
      <c r="JKU102"/>
      <c r="JKV102"/>
      <c r="JKW102"/>
      <c r="JKX102"/>
      <c r="JKY102"/>
      <c r="JKZ102"/>
      <c r="JLA102"/>
      <c r="JLB102"/>
      <c r="JLC102"/>
      <c r="JLD102"/>
      <c r="JLE102"/>
      <c r="JLF102"/>
      <c r="JLG102"/>
      <c r="JLH102"/>
      <c r="JLI102"/>
      <c r="JLJ102"/>
      <c r="JLK102"/>
      <c r="JLL102"/>
      <c r="JLM102"/>
      <c r="JLN102"/>
      <c r="JLO102"/>
      <c r="JLP102"/>
      <c r="JLQ102"/>
      <c r="JLR102"/>
      <c r="JLS102"/>
      <c r="JLT102"/>
      <c r="JLU102"/>
      <c r="JLV102"/>
      <c r="JLW102"/>
      <c r="JLX102"/>
      <c r="JLY102"/>
      <c r="JLZ102"/>
      <c r="JMA102"/>
      <c r="JMB102"/>
      <c r="JMC102"/>
      <c r="JMD102"/>
      <c r="JME102"/>
      <c r="JMF102"/>
      <c r="JMG102"/>
      <c r="JMH102"/>
      <c r="JMI102"/>
      <c r="JMJ102"/>
      <c r="JMK102"/>
      <c r="JML102"/>
      <c r="JMM102"/>
      <c r="JMN102"/>
      <c r="JMO102"/>
      <c r="JMP102"/>
      <c r="JMQ102"/>
      <c r="JMR102"/>
      <c r="JMS102"/>
      <c r="JMT102"/>
      <c r="JMU102"/>
      <c r="JMV102"/>
      <c r="JMW102"/>
      <c r="JMX102"/>
      <c r="JMY102"/>
      <c r="JMZ102"/>
      <c r="JNA102"/>
      <c r="JNB102"/>
      <c r="JNC102"/>
      <c r="JND102"/>
      <c r="JNE102"/>
      <c r="JNF102"/>
      <c r="JNG102"/>
      <c r="JNH102"/>
      <c r="JNI102"/>
      <c r="JNJ102"/>
      <c r="JNK102"/>
      <c r="JNL102"/>
      <c r="JNM102"/>
      <c r="JNN102"/>
      <c r="JNO102"/>
      <c r="JNP102"/>
      <c r="JNQ102"/>
      <c r="JNR102"/>
      <c r="JNS102"/>
      <c r="JNT102"/>
      <c r="JNU102"/>
      <c r="JNV102"/>
      <c r="JNW102"/>
      <c r="JNX102"/>
      <c r="JNY102"/>
      <c r="JNZ102"/>
      <c r="JOA102"/>
      <c r="JOB102"/>
      <c r="JOC102"/>
      <c r="JOD102"/>
      <c r="JOE102"/>
      <c r="JOF102"/>
      <c r="JOG102"/>
      <c r="JOH102"/>
      <c r="JOI102"/>
      <c r="JOJ102"/>
      <c r="JOK102"/>
      <c r="JOL102"/>
      <c r="JOM102"/>
      <c r="JON102"/>
      <c r="JOO102"/>
      <c r="JOP102"/>
      <c r="JOQ102"/>
      <c r="JOR102"/>
      <c r="JOS102"/>
      <c r="JOT102"/>
      <c r="JOU102"/>
      <c r="JOV102"/>
      <c r="JOW102"/>
      <c r="JOX102"/>
      <c r="JOY102"/>
      <c r="JOZ102"/>
      <c r="JPA102"/>
      <c r="JPB102"/>
      <c r="JPC102"/>
      <c r="JPD102"/>
      <c r="JPE102"/>
      <c r="JPF102"/>
      <c r="JPG102"/>
      <c r="JPH102"/>
      <c r="JPI102"/>
      <c r="JPJ102"/>
      <c r="JPK102"/>
      <c r="JPL102"/>
      <c r="JPM102"/>
      <c r="JPN102"/>
      <c r="JPO102"/>
      <c r="JPP102"/>
      <c r="JPQ102"/>
      <c r="JPR102"/>
      <c r="JPS102"/>
      <c r="JPT102"/>
      <c r="JPU102"/>
      <c r="JPV102"/>
      <c r="JPW102"/>
      <c r="JPX102"/>
      <c r="JPY102"/>
      <c r="JPZ102"/>
      <c r="JQA102"/>
      <c r="JQB102"/>
      <c r="JQC102"/>
      <c r="JQD102"/>
      <c r="JQE102"/>
      <c r="JQF102"/>
      <c r="JQG102"/>
      <c r="JQH102"/>
      <c r="JQI102"/>
      <c r="JQJ102"/>
      <c r="JQK102"/>
      <c r="JQL102"/>
      <c r="JQM102"/>
      <c r="JQN102"/>
      <c r="JQO102"/>
      <c r="JQP102"/>
      <c r="JQQ102"/>
      <c r="JQR102"/>
      <c r="JQS102"/>
      <c r="JQT102"/>
      <c r="JQU102"/>
      <c r="JQV102"/>
      <c r="JQW102"/>
      <c r="JQX102"/>
      <c r="JQY102"/>
      <c r="JQZ102"/>
      <c r="JRA102"/>
      <c r="JRB102"/>
      <c r="JRC102"/>
      <c r="JRD102"/>
      <c r="JRE102"/>
      <c r="JRF102"/>
      <c r="JRG102"/>
      <c r="JRH102"/>
      <c r="JRI102"/>
      <c r="JRJ102"/>
      <c r="JRK102"/>
      <c r="JRL102"/>
      <c r="JRM102"/>
      <c r="JRN102"/>
      <c r="JRO102"/>
      <c r="JRP102"/>
      <c r="JRQ102"/>
      <c r="JRR102"/>
      <c r="JRS102"/>
      <c r="JRT102"/>
      <c r="JRU102"/>
      <c r="JRV102"/>
      <c r="JRW102"/>
      <c r="JRX102"/>
      <c r="JRY102"/>
      <c r="JRZ102"/>
      <c r="JSA102"/>
      <c r="JSB102"/>
      <c r="JSC102"/>
      <c r="JSD102"/>
      <c r="JSE102"/>
      <c r="JSF102"/>
      <c r="JSG102"/>
      <c r="JSH102"/>
      <c r="JSI102"/>
      <c r="JSJ102"/>
      <c r="JSK102"/>
      <c r="JSL102"/>
      <c r="JSM102"/>
      <c r="JSN102"/>
      <c r="JSO102"/>
      <c r="JSP102"/>
      <c r="JSQ102"/>
      <c r="JSR102"/>
      <c r="JSS102"/>
      <c r="JST102"/>
      <c r="JSU102"/>
      <c r="JSV102"/>
      <c r="JSW102"/>
      <c r="JSX102"/>
      <c r="JSY102"/>
      <c r="JSZ102"/>
      <c r="JTA102"/>
      <c r="JTB102"/>
      <c r="JTC102"/>
      <c r="JTD102"/>
      <c r="JTE102"/>
      <c r="JTF102"/>
      <c r="JTG102"/>
      <c r="JTH102"/>
      <c r="JTI102"/>
      <c r="JTJ102"/>
      <c r="JTK102"/>
      <c r="JTL102"/>
      <c r="JTM102"/>
      <c r="JTN102"/>
      <c r="JTO102"/>
      <c r="JTP102"/>
      <c r="JTQ102"/>
      <c r="JTR102"/>
      <c r="JTS102"/>
      <c r="JTT102"/>
      <c r="JTU102"/>
      <c r="JTV102"/>
      <c r="JTW102"/>
      <c r="JTX102"/>
      <c r="JTY102"/>
      <c r="JTZ102"/>
      <c r="JUA102"/>
      <c r="JUB102"/>
      <c r="JUC102"/>
      <c r="JUD102"/>
      <c r="JUE102"/>
      <c r="JUF102"/>
      <c r="JUG102"/>
      <c r="JUH102"/>
      <c r="JUI102"/>
      <c r="JUJ102"/>
      <c r="JUK102"/>
      <c r="JUL102"/>
      <c r="JUM102"/>
      <c r="JUN102"/>
      <c r="JUO102"/>
      <c r="JUP102"/>
      <c r="JUQ102"/>
      <c r="JUR102"/>
      <c r="JUS102"/>
      <c r="JUT102"/>
      <c r="JUU102"/>
      <c r="JUV102"/>
      <c r="JUW102"/>
      <c r="JUX102"/>
      <c r="JUY102"/>
      <c r="JUZ102"/>
      <c r="JVA102"/>
      <c r="JVB102"/>
      <c r="JVC102"/>
      <c r="JVD102"/>
      <c r="JVE102"/>
      <c r="JVF102"/>
      <c r="JVG102"/>
      <c r="JVH102"/>
      <c r="JVI102"/>
      <c r="JVJ102"/>
      <c r="JVK102"/>
      <c r="JVL102"/>
      <c r="JVM102"/>
      <c r="JVN102"/>
      <c r="JVO102"/>
      <c r="JVP102"/>
      <c r="JVQ102"/>
      <c r="JVR102"/>
      <c r="JVS102"/>
      <c r="JVT102"/>
      <c r="JVU102"/>
      <c r="JVV102"/>
      <c r="JVW102"/>
      <c r="JVX102"/>
      <c r="JVY102"/>
      <c r="JVZ102"/>
      <c r="JWA102"/>
      <c r="JWB102"/>
      <c r="JWC102"/>
      <c r="JWD102"/>
      <c r="JWE102"/>
      <c r="JWF102"/>
      <c r="JWG102"/>
      <c r="JWH102"/>
      <c r="JWI102"/>
      <c r="JWJ102"/>
      <c r="JWK102"/>
      <c r="JWL102"/>
      <c r="JWM102"/>
      <c r="JWN102"/>
      <c r="JWO102"/>
      <c r="JWP102"/>
      <c r="JWQ102"/>
      <c r="JWR102"/>
      <c r="JWS102"/>
      <c r="JWT102"/>
      <c r="JWU102"/>
      <c r="JWV102"/>
      <c r="JWW102"/>
      <c r="JWX102"/>
      <c r="JWY102"/>
      <c r="JWZ102"/>
      <c r="JXA102"/>
      <c r="JXB102"/>
      <c r="JXC102"/>
      <c r="JXD102"/>
      <c r="JXE102"/>
      <c r="JXF102"/>
      <c r="JXG102"/>
      <c r="JXH102"/>
      <c r="JXI102"/>
      <c r="JXJ102"/>
      <c r="JXK102"/>
      <c r="JXL102"/>
      <c r="JXM102"/>
      <c r="JXN102"/>
      <c r="JXO102"/>
      <c r="JXP102"/>
      <c r="JXQ102"/>
      <c r="JXR102"/>
      <c r="JXS102"/>
      <c r="JXT102"/>
      <c r="JXU102"/>
      <c r="JXV102"/>
      <c r="JXW102"/>
      <c r="JXX102"/>
      <c r="JXY102"/>
      <c r="JXZ102"/>
      <c r="JYA102"/>
      <c r="JYB102"/>
      <c r="JYC102"/>
      <c r="JYD102"/>
      <c r="JYE102"/>
      <c r="JYF102"/>
      <c r="JYG102"/>
      <c r="JYH102"/>
      <c r="JYI102"/>
      <c r="JYJ102"/>
      <c r="JYK102"/>
      <c r="JYL102"/>
      <c r="JYM102"/>
      <c r="JYN102"/>
      <c r="JYO102"/>
      <c r="JYP102"/>
      <c r="JYQ102"/>
      <c r="JYR102"/>
      <c r="JYS102"/>
      <c r="JYT102"/>
      <c r="JYU102"/>
      <c r="JYV102"/>
      <c r="JYW102"/>
      <c r="JYX102"/>
      <c r="JYY102"/>
      <c r="JYZ102"/>
      <c r="JZA102"/>
      <c r="JZB102"/>
      <c r="JZC102"/>
      <c r="JZD102"/>
      <c r="JZE102"/>
      <c r="JZF102"/>
      <c r="JZG102"/>
      <c r="JZH102"/>
      <c r="JZI102"/>
      <c r="JZJ102"/>
      <c r="JZK102"/>
      <c r="JZL102"/>
      <c r="JZM102"/>
      <c r="JZN102"/>
      <c r="JZO102"/>
      <c r="JZP102"/>
      <c r="JZQ102"/>
      <c r="JZR102"/>
      <c r="JZS102"/>
      <c r="JZT102"/>
      <c r="JZU102"/>
      <c r="JZV102"/>
      <c r="JZW102"/>
      <c r="JZX102"/>
      <c r="JZY102"/>
      <c r="JZZ102"/>
      <c r="KAA102"/>
      <c r="KAB102"/>
      <c r="KAC102"/>
      <c r="KAD102"/>
      <c r="KAE102"/>
      <c r="KAF102"/>
      <c r="KAG102"/>
      <c r="KAH102"/>
      <c r="KAI102"/>
      <c r="KAJ102"/>
      <c r="KAK102"/>
      <c r="KAL102"/>
      <c r="KAM102"/>
      <c r="KAN102"/>
      <c r="KAO102"/>
      <c r="KAP102"/>
      <c r="KAQ102"/>
      <c r="KAR102"/>
      <c r="KAS102"/>
      <c r="KAT102"/>
      <c r="KAU102"/>
      <c r="KAV102"/>
      <c r="KAW102"/>
      <c r="KAX102"/>
      <c r="KAY102"/>
      <c r="KAZ102"/>
      <c r="KBA102"/>
      <c r="KBB102"/>
      <c r="KBC102"/>
      <c r="KBD102"/>
      <c r="KBE102"/>
      <c r="KBF102"/>
      <c r="KBG102"/>
      <c r="KBH102"/>
      <c r="KBI102"/>
      <c r="KBJ102"/>
      <c r="KBK102"/>
      <c r="KBL102"/>
      <c r="KBM102"/>
      <c r="KBN102"/>
      <c r="KBO102"/>
      <c r="KBP102"/>
      <c r="KBQ102"/>
      <c r="KBR102"/>
      <c r="KBS102"/>
      <c r="KBT102"/>
      <c r="KBU102"/>
      <c r="KBV102"/>
      <c r="KBW102"/>
      <c r="KBX102"/>
      <c r="KBY102"/>
      <c r="KBZ102"/>
      <c r="KCA102"/>
      <c r="KCB102"/>
      <c r="KCC102"/>
      <c r="KCD102"/>
      <c r="KCE102"/>
      <c r="KCF102"/>
      <c r="KCG102"/>
      <c r="KCH102"/>
      <c r="KCI102"/>
      <c r="KCJ102"/>
      <c r="KCK102"/>
      <c r="KCL102"/>
      <c r="KCM102"/>
      <c r="KCN102"/>
      <c r="KCO102"/>
      <c r="KCP102"/>
      <c r="KCQ102"/>
      <c r="KCR102"/>
      <c r="KCS102"/>
      <c r="KCT102"/>
      <c r="KCU102"/>
      <c r="KCV102"/>
      <c r="KCW102"/>
      <c r="KCX102"/>
      <c r="KCY102"/>
      <c r="KCZ102"/>
      <c r="KDA102"/>
      <c r="KDB102"/>
      <c r="KDC102"/>
      <c r="KDD102"/>
      <c r="KDE102"/>
      <c r="KDF102"/>
      <c r="KDG102"/>
      <c r="KDH102"/>
      <c r="KDI102"/>
      <c r="KDJ102"/>
      <c r="KDK102"/>
      <c r="KDL102"/>
      <c r="KDM102"/>
      <c r="KDN102"/>
      <c r="KDO102"/>
      <c r="KDP102"/>
      <c r="KDQ102"/>
      <c r="KDR102"/>
      <c r="KDS102"/>
      <c r="KDT102"/>
      <c r="KDU102"/>
      <c r="KDV102"/>
      <c r="KDW102"/>
      <c r="KDX102"/>
      <c r="KDY102"/>
      <c r="KDZ102"/>
      <c r="KEA102"/>
      <c r="KEB102"/>
      <c r="KEC102"/>
      <c r="KED102"/>
      <c r="KEE102"/>
      <c r="KEF102"/>
      <c r="KEG102"/>
      <c r="KEH102"/>
      <c r="KEI102"/>
      <c r="KEJ102"/>
      <c r="KEK102"/>
      <c r="KEL102"/>
      <c r="KEM102"/>
      <c r="KEN102"/>
      <c r="KEO102"/>
      <c r="KEP102"/>
      <c r="KEQ102"/>
      <c r="KER102"/>
      <c r="KES102"/>
      <c r="KET102"/>
      <c r="KEU102"/>
      <c r="KEV102"/>
      <c r="KEW102"/>
      <c r="KEX102"/>
      <c r="KEY102"/>
      <c r="KEZ102"/>
      <c r="KFA102"/>
      <c r="KFB102"/>
      <c r="KFC102"/>
      <c r="KFD102"/>
      <c r="KFE102"/>
      <c r="KFF102"/>
      <c r="KFG102"/>
      <c r="KFH102"/>
      <c r="KFI102"/>
      <c r="KFJ102"/>
      <c r="KFK102"/>
      <c r="KFL102"/>
      <c r="KFM102"/>
      <c r="KFN102"/>
      <c r="KFO102"/>
      <c r="KFP102"/>
      <c r="KFQ102"/>
      <c r="KFR102"/>
      <c r="KFS102"/>
      <c r="KFT102"/>
      <c r="KFU102"/>
      <c r="KFV102"/>
      <c r="KFW102"/>
      <c r="KFX102"/>
      <c r="KFY102"/>
      <c r="KFZ102"/>
      <c r="KGA102"/>
      <c r="KGB102"/>
      <c r="KGC102"/>
      <c r="KGD102"/>
      <c r="KGE102"/>
      <c r="KGF102"/>
      <c r="KGG102"/>
      <c r="KGH102"/>
      <c r="KGI102"/>
      <c r="KGJ102"/>
      <c r="KGK102"/>
      <c r="KGL102"/>
      <c r="KGM102"/>
      <c r="KGN102"/>
      <c r="KGO102"/>
      <c r="KGP102"/>
      <c r="KGQ102"/>
      <c r="KGR102"/>
      <c r="KGS102"/>
      <c r="KGT102"/>
      <c r="KGU102"/>
      <c r="KGV102"/>
      <c r="KGW102"/>
      <c r="KGX102"/>
      <c r="KGY102"/>
      <c r="KGZ102"/>
      <c r="KHA102"/>
      <c r="KHB102"/>
      <c r="KHC102"/>
      <c r="KHD102"/>
      <c r="KHE102"/>
      <c r="KHF102"/>
      <c r="KHG102"/>
      <c r="KHH102"/>
      <c r="KHI102"/>
      <c r="KHJ102"/>
      <c r="KHK102"/>
      <c r="KHL102"/>
      <c r="KHM102"/>
      <c r="KHN102"/>
      <c r="KHO102"/>
      <c r="KHP102"/>
      <c r="KHQ102"/>
      <c r="KHR102"/>
      <c r="KHS102"/>
      <c r="KHT102"/>
      <c r="KHU102"/>
      <c r="KHV102"/>
      <c r="KHW102"/>
      <c r="KHX102"/>
      <c r="KHY102"/>
      <c r="KHZ102"/>
      <c r="KIA102"/>
      <c r="KIB102"/>
      <c r="KIC102"/>
      <c r="KID102"/>
      <c r="KIE102"/>
      <c r="KIF102"/>
      <c r="KIG102"/>
      <c r="KIH102"/>
      <c r="KII102"/>
      <c r="KIJ102"/>
      <c r="KIK102"/>
      <c r="KIL102"/>
      <c r="KIM102"/>
      <c r="KIN102"/>
      <c r="KIO102"/>
      <c r="KIP102"/>
      <c r="KIQ102"/>
      <c r="KIR102"/>
      <c r="KIS102"/>
      <c r="KIT102"/>
      <c r="KIU102"/>
      <c r="KIV102"/>
      <c r="KIW102"/>
      <c r="KIX102"/>
      <c r="KIY102"/>
      <c r="KIZ102"/>
      <c r="KJA102"/>
      <c r="KJB102"/>
      <c r="KJC102"/>
      <c r="KJD102"/>
      <c r="KJE102"/>
      <c r="KJF102"/>
      <c r="KJG102"/>
      <c r="KJH102"/>
      <c r="KJI102"/>
      <c r="KJJ102"/>
      <c r="KJK102"/>
      <c r="KJL102"/>
      <c r="KJM102"/>
      <c r="KJN102"/>
      <c r="KJO102"/>
      <c r="KJP102"/>
      <c r="KJQ102"/>
      <c r="KJR102"/>
      <c r="KJS102"/>
      <c r="KJT102"/>
      <c r="KJU102"/>
      <c r="KJV102"/>
      <c r="KJW102"/>
      <c r="KJX102"/>
      <c r="KJY102"/>
      <c r="KJZ102"/>
      <c r="KKA102"/>
      <c r="KKB102"/>
      <c r="KKC102"/>
      <c r="KKD102"/>
      <c r="KKE102"/>
      <c r="KKF102"/>
      <c r="KKG102"/>
      <c r="KKH102"/>
      <c r="KKI102"/>
      <c r="KKJ102"/>
      <c r="KKK102"/>
      <c r="KKL102"/>
      <c r="KKM102"/>
      <c r="KKN102"/>
      <c r="KKO102"/>
      <c r="KKP102"/>
      <c r="KKQ102"/>
      <c r="KKR102"/>
      <c r="KKS102"/>
      <c r="KKT102"/>
      <c r="KKU102"/>
      <c r="KKV102"/>
      <c r="KKW102"/>
      <c r="KKX102"/>
      <c r="KKY102"/>
      <c r="KKZ102"/>
      <c r="KLA102"/>
      <c r="KLB102"/>
      <c r="KLC102"/>
      <c r="KLD102"/>
      <c r="KLE102"/>
      <c r="KLF102"/>
      <c r="KLG102"/>
      <c r="KLH102"/>
      <c r="KLI102"/>
      <c r="KLJ102"/>
      <c r="KLK102"/>
      <c r="KLL102"/>
      <c r="KLM102"/>
      <c r="KLN102"/>
      <c r="KLO102"/>
      <c r="KLP102"/>
      <c r="KLQ102"/>
      <c r="KLR102"/>
      <c r="KLS102"/>
      <c r="KLT102"/>
      <c r="KLU102"/>
      <c r="KLV102"/>
      <c r="KLW102"/>
      <c r="KLX102"/>
      <c r="KLY102"/>
      <c r="KLZ102"/>
      <c r="KMA102"/>
      <c r="KMB102"/>
      <c r="KMC102"/>
      <c r="KMD102"/>
      <c r="KME102"/>
      <c r="KMF102"/>
      <c r="KMG102"/>
      <c r="KMH102"/>
      <c r="KMI102"/>
      <c r="KMJ102"/>
      <c r="KMK102"/>
      <c r="KML102"/>
      <c r="KMM102"/>
      <c r="KMN102"/>
      <c r="KMO102"/>
      <c r="KMP102"/>
      <c r="KMQ102"/>
      <c r="KMR102"/>
      <c r="KMS102"/>
      <c r="KMT102"/>
      <c r="KMU102"/>
      <c r="KMV102"/>
      <c r="KMW102"/>
      <c r="KMX102"/>
      <c r="KMY102"/>
      <c r="KMZ102"/>
      <c r="KNA102"/>
      <c r="KNB102"/>
      <c r="KNC102"/>
      <c r="KND102"/>
      <c r="KNE102"/>
      <c r="KNF102"/>
      <c r="KNG102"/>
      <c r="KNH102"/>
      <c r="KNI102"/>
      <c r="KNJ102"/>
      <c r="KNK102"/>
      <c r="KNL102"/>
      <c r="KNM102"/>
      <c r="KNN102"/>
      <c r="KNO102"/>
      <c r="KNP102"/>
      <c r="KNQ102"/>
      <c r="KNR102"/>
      <c r="KNS102"/>
      <c r="KNT102"/>
      <c r="KNU102"/>
      <c r="KNV102"/>
      <c r="KNW102"/>
      <c r="KNX102"/>
      <c r="KNY102"/>
      <c r="KNZ102"/>
      <c r="KOA102"/>
      <c r="KOB102"/>
      <c r="KOC102"/>
      <c r="KOD102"/>
      <c r="KOE102"/>
      <c r="KOF102"/>
      <c r="KOG102"/>
      <c r="KOH102"/>
      <c r="KOI102"/>
      <c r="KOJ102"/>
      <c r="KOK102"/>
      <c r="KOL102"/>
      <c r="KOM102"/>
      <c r="KON102"/>
      <c r="KOO102"/>
      <c r="KOP102"/>
      <c r="KOQ102"/>
      <c r="KOR102"/>
      <c r="KOS102"/>
      <c r="KOT102"/>
      <c r="KOU102"/>
      <c r="KOV102"/>
      <c r="KOW102"/>
      <c r="KOX102"/>
      <c r="KOY102"/>
      <c r="KOZ102"/>
      <c r="KPA102"/>
      <c r="KPB102"/>
      <c r="KPC102"/>
      <c r="KPD102"/>
      <c r="KPE102"/>
      <c r="KPF102"/>
      <c r="KPG102"/>
      <c r="KPH102"/>
      <c r="KPI102"/>
      <c r="KPJ102"/>
      <c r="KPK102"/>
      <c r="KPL102"/>
      <c r="KPM102"/>
      <c r="KPN102"/>
      <c r="KPO102"/>
      <c r="KPP102"/>
      <c r="KPQ102"/>
      <c r="KPR102"/>
      <c r="KPS102"/>
      <c r="KPT102"/>
      <c r="KPU102"/>
      <c r="KPV102"/>
      <c r="KPW102"/>
      <c r="KPX102"/>
      <c r="KPY102"/>
      <c r="KPZ102"/>
      <c r="KQA102"/>
      <c r="KQB102"/>
      <c r="KQC102"/>
      <c r="KQD102"/>
      <c r="KQE102"/>
      <c r="KQF102"/>
      <c r="KQG102"/>
      <c r="KQH102"/>
      <c r="KQI102"/>
      <c r="KQJ102"/>
      <c r="KQK102"/>
      <c r="KQL102"/>
      <c r="KQM102"/>
      <c r="KQN102"/>
      <c r="KQO102"/>
      <c r="KQP102"/>
      <c r="KQQ102"/>
      <c r="KQR102"/>
      <c r="KQS102"/>
      <c r="KQT102"/>
      <c r="KQU102"/>
      <c r="KQV102"/>
      <c r="KQW102"/>
      <c r="KQX102"/>
      <c r="KQY102"/>
      <c r="KQZ102"/>
      <c r="KRA102"/>
      <c r="KRB102"/>
      <c r="KRC102"/>
      <c r="KRD102"/>
      <c r="KRE102"/>
      <c r="KRF102"/>
      <c r="KRG102"/>
      <c r="KRH102"/>
      <c r="KRI102"/>
      <c r="KRJ102"/>
      <c r="KRK102"/>
      <c r="KRL102"/>
      <c r="KRM102"/>
      <c r="KRN102"/>
      <c r="KRO102"/>
      <c r="KRP102"/>
      <c r="KRQ102"/>
      <c r="KRR102"/>
      <c r="KRS102"/>
      <c r="KRT102"/>
      <c r="KRU102"/>
      <c r="KRV102"/>
      <c r="KRW102"/>
      <c r="KRX102"/>
      <c r="KRY102"/>
      <c r="KRZ102"/>
      <c r="KSA102"/>
      <c r="KSB102"/>
      <c r="KSC102"/>
      <c r="KSD102"/>
      <c r="KSE102"/>
      <c r="KSF102"/>
      <c r="KSG102"/>
      <c r="KSH102"/>
      <c r="KSI102"/>
      <c r="KSJ102"/>
      <c r="KSK102"/>
      <c r="KSL102"/>
      <c r="KSM102"/>
      <c r="KSN102"/>
      <c r="KSO102"/>
      <c r="KSP102"/>
      <c r="KSQ102"/>
      <c r="KSR102"/>
      <c r="KSS102"/>
      <c r="KST102"/>
      <c r="KSU102"/>
      <c r="KSV102"/>
      <c r="KSW102"/>
      <c r="KSX102"/>
      <c r="KSY102"/>
      <c r="KSZ102"/>
      <c r="KTA102"/>
      <c r="KTB102"/>
      <c r="KTC102"/>
      <c r="KTD102"/>
      <c r="KTE102"/>
      <c r="KTF102"/>
      <c r="KTG102"/>
      <c r="KTH102"/>
      <c r="KTI102"/>
      <c r="KTJ102"/>
      <c r="KTK102"/>
      <c r="KTL102"/>
      <c r="KTM102"/>
      <c r="KTN102"/>
      <c r="KTO102"/>
      <c r="KTP102"/>
      <c r="KTQ102"/>
      <c r="KTR102"/>
      <c r="KTS102"/>
      <c r="KTT102"/>
      <c r="KTU102"/>
      <c r="KTV102"/>
      <c r="KTW102"/>
      <c r="KTX102"/>
      <c r="KTY102"/>
      <c r="KTZ102"/>
      <c r="KUA102"/>
      <c r="KUB102"/>
      <c r="KUC102"/>
      <c r="KUD102"/>
      <c r="KUE102"/>
      <c r="KUF102"/>
      <c r="KUG102"/>
      <c r="KUH102"/>
      <c r="KUI102"/>
      <c r="KUJ102"/>
      <c r="KUK102"/>
      <c r="KUL102"/>
      <c r="KUM102"/>
      <c r="KUN102"/>
      <c r="KUO102"/>
      <c r="KUP102"/>
      <c r="KUQ102"/>
      <c r="KUR102"/>
      <c r="KUS102"/>
      <c r="KUT102"/>
      <c r="KUU102"/>
      <c r="KUV102"/>
      <c r="KUW102"/>
      <c r="KUX102"/>
      <c r="KUY102"/>
      <c r="KUZ102"/>
      <c r="KVA102"/>
      <c r="KVB102"/>
      <c r="KVC102"/>
      <c r="KVD102"/>
      <c r="KVE102"/>
      <c r="KVF102"/>
      <c r="KVG102"/>
      <c r="KVH102"/>
      <c r="KVI102"/>
      <c r="KVJ102"/>
      <c r="KVK102"/>
      <c r="KVL102"/>
      <c r="KVM102"/>
      <c r="KVN102"/>
      <c r="KVO102"/>
      <c r="KVP102"/>
      <c r="KVQ102"/>
      <c r="KVR102"/>
      <c r="KVS102"/>
      <c r="KVT102"/>
      <c r="KVU102"/>
      <c r="KVV102"/>
      <c r="KVW102"/>
      <c r="KVX102"/>
      <c r="KVY102"/>
      <c r="KVZ102"/>
      <c r="KWA102"/>
      <c r="KWB102"/>
      <c r="KWC102"/>
      <c r="KWD102"/>
      <c r="KWE102"/>
      <c r="KWF102"/>
      <c r="KWG102"/>
      <c r="KWH102"/>
      <c r="KWI102"/>
      <c r="KWJ102"/>
      <c r="KWK102"/>
      <c r="KWL102"/>
      <c r="KWM102"/>
      <c r="KWN102"/>
      <c r="KWO102"/>
      <c r="KWP102"/>
      <c r="KWQ102"/>
      <c r="KWR102"/>
      <c r="KWS102"/>
      <c r="KWT102"/>
      <c r="KWU102"/>
      <c r="KWV102"/>
      <c r="KWW102"/>
      <c r="KWX102"/>
      <c r="KWY102"/>
      <c r="KWZ102"/>
      <c r="KXA102"/>
      <c r="KXB102"/>
      <c r="KXC102"/>
      <c r="KXD102"/>
      <c r="KXE102"/>
      <c r="KXF102"/>
      <c r="KXG102"/>
      <c r="KXH102"/>
      <c r="KXI102"/>
      <c r="KXJ102"/>
      <c r="KXK102"/>
      <c r="KXL102"/>
      <c r="KXM102"/>
      <c r="KXN102"/>
      <c r="KXO102"/>
      <c r="KXP102"/>
      <c r="KXQ102"/>
      <c r="KXR102"/>
      <c r="KXS102"/>
      <c r="KXT102"/>
      <c r="KXU102"/>
      <c r="KXV102"/>
      <c r="KXW102"/>
      <c r="KXX102"/>
      <c r="KXY102"/>
      <c r="KXZ102"/>
      <c r="KYA102"/>
      <c r="KYB102"/>
      <c r="KYC102"/>
      <c r="KYD102"/>
      <c r="KYE102"/>
      <c r="KYF102"/>
      <c r="KYG102"/>
      <c r="KYH102"/>
      <c r="KYI102"/>
      <c r="KYJ102"/>
      <c r="KYK102"/>
      <c r="KYL102"/>
      <c r="KYM102"/>
      <c r="KYN102"/>
      <c r="KYO102"/>
      <c r="KYP102"/>
      <c r="KYQ102"/>
      <c r="KYR102"/>
      <c r="KYS102"/>
      <c r="KYT102"/>
      <c r="KYU102"/>
      <c r="KYV102"/>
      <c r="KYW102"/>
      <c r="KYX102"/>
      <c r="KYY102"/>
      <c r="KYZ102"/>
      <c r="KZA102"/>
      <c r="KZB102"/>
      <c r="KZC102"/>
      <c r="KZD102"/>
      <c r="KZE102"/>
      <c r="KZF102"/>
      <c r="KZG102"/>
      <c r="KZH102"/>
      <c r="KZI102"/>
      <c r="KZJ102"/>
      <c r="KZK102"/>
      <c r="KZL102"/>
      <c r="KZM102"/>
      <c r="KZN102"/>
      <c r="KZO102"/>
      <c r="KZP102"/>
      <c r="KZQ102"/>
      <c r="KZR102"/>
      <c r="KZS102"/>
      <c r="KZT102"/>
      <c r="KZU102"/>
      <c r="KZV102"/>
      <c r="KZW102"/>
      <c r="KZX102"/>
      <c r="KZY102"/>
      <c r="KZZ102"/>
      <c r="LAA102"/>
      <c r="LAB102"/>
      <c r="LAC102"/>
      <c r="LAD102"/>
      <c r="LAE102"/>
      <c r="LAF102"/>
      <c r="LAG102"/>
      <c r="LAH102"/>
      <c r="LAI102"/>
      <c r="LAJ102"/>
      <c r="LAK102"/>
      <c r="LAL102"/>
      <c r="LAM102"/>
      <c r="LAN102"/>
      <c r="LAO102"/>
      <c r="LAP102"/>
      <c r="LAQ102"/>
      <c r="LAR102"/>
      <c r="LAS102"/>
      <c r="LAT102"/>
      <c r="LAU102"/>
      <c r="LAV102"/>
      <c r="LAW102"/>
      <c r="LAX102"/>
      <c r="LAY102"/>
      <c r="LAZ102"/>
      <c r="LBA102"/>
      <c r="LBB102"/>
      <c r="LBC102"/>
      <c r="LBD102"/>
      <c r="LBE102"/>
      <c r="LBF102"/>
      <c r="LBG102"/>
      <c r="LBH102"/>
      <c r="LBI102"/>
      <c r="LBJ102"/>
      <c r="LBK102"/>
      <c r="LBL102"/>
      <c r="LBM102"/>
      <c r="LBN102"/>
      <c r="LBO102"/>
      <c r="LBP102"/>
      <c r="LBQ102"/>
      <c r="LBR102"/>
      <c r="LBS102"/>
      <c r="LBT102"/>
      <c r="LBU102"/>
      <c r="LBV102"/>
      <c r="LBW102"/>
      <c r="LBX102"/>
      <c r="LBY102"/>
      <c r="LBZ102"/>
      <c r="LCA102"/>
      <c r="LCB102"/>
      <c r="LCC102"/>
      <c r="LCD102"/>
      <c r="LCE102"/>
      <c r="LCF102"/>
      <c r="LCG102"/>
      <c r="LCH102"/>
      <c r="LCI102"/>
      <c r="LCJ102"/>
      <c r="LCK102"/>
      <c r="LCL102"/>
      <c r="LCM102"/>
      <c r="LCN102"/>
      <c r="LCO102"/>
      <c r="LCP102"/>
      <c r="LCQ102"/>
      <c r="LCR102"/>
      <c r="LCS102"/>
      <c r="LCT102"/>
      <c r="LCU102"/>
      <c r="LCV102"/>
      <c r="LCW102"/>
      <c r="LCX102"/>
      <c r="LCY102"/>
      <c r="LCZ102"/>
      <c r="LDA102"/>
      <c r="LDB102"/>
      <c r="LDC102"/>
      <c r="LDD102"/>
      <c r="LDE102"/>
      <c r="LDF102"/>
      <c r="LDG102"/>
      <c r="LDH102"/>
      <c r="LDI102"/>
      <c r="LDJ102"/>
      <c r="LDK102"/>
      <c r="LDL102"/>
      <c r="LDM102"/>
      <c r="LDN102"/>
      <c r="LDO102"/>
      <c r="LDP102"/>
      <c r="LDQ102"/>
      <c r="LDR102"/>
      <c r="LDS102"/>
      <c r="LDT102"/>
      <c r="LDU102"/>
      <c r="LDV102"/>
      <c r="LDW102"/>
      <c r="LDX102"/>
      <c r="LDY102"/>
      <c r="LDZ102"/>
      <c r="LEA102"/>
      <c r="LEB102"/>
      <c r="LEC102"/>
      <c r="LED102"/>
      <c r="LEE102"/>
      <c r="LEF102"/>
      <c r="LEG102"/>
      <c r="LEH102"/>
      <c r="LEI102"/>
      <c r="LEJ102"/>
      <c r="LEK102"/>
      <c r="LEL102"/>
      <c r="LEM102"/>
      <c r="LEN102"/>
      <c r="LEO102"/>
      <c r="LEP102"/>
      <c r="LEQ102"/>
      <c r="LER102"/>
      <c r="LES102"/>
      <c r="LET102"/>
      <c r="LEU102"/>
      <c r="LEV102"/>
      <c r="LEW102"/>
      <c r="LEX102"/>
      <c r="LEY102"/>
      <c r="LEZ102"/>
      <c r="LFA102"/>
      <c r="LFB102"/>
      <c r="LFC102"/>
      <c r="LFD102"/>
      <c r="LFE102"/>
      <c r="LFF102"/>
      <c r="LFG102"/>
      <c r="LFH102"/>
      <c r="LFI102"/>
      <c r="LFJ102"/>
      <c r="LFK102"/>
      <c r="LFL102"/>
      <c r="LFM102"/>
      <c r="LFN102"/>
      <c r="LFO102"/>
      <c r="LFP102"/>
      <c r="LFQ102"/>
      <c r="LFR102"/>
      <c r="LFS102"/>
      <c r="LFT102"/>
      <c r="LFU102"/>
      <c r="LFV102"/>
      <c r="LFW102"/>
      <c r="LFX102"/>
      <c r="LFY102"/>
      <c r="LFZ102"/>
      <c r="LGA102"/>
      <c r="LGB102"/>
      <c r="LGC102"/>
      <c r="LGD102"/>
      <c r="LGE102"/>
      <c r="LGF102"/>
      <c r="LGG102"/>
      <c r="LGH102"/>
      <c r="LGI102"/>
      <c r="LGJ102"/>
      <c r="LGK102"/>
      <c r="LGL102"/>
      <c r="LGM102"/>
      <c r="LGN102"/>
      <c r="LGO102"/>
      <c r="LGP102"/>
      <c r="LGQ102"/>
      <c r="LGR102"/>
      <c r="LGS102"/>
      <c r="LGT102"/>
      <c r="LGU102"/>
      <c r="LGV102"/>
      <c r="LGW102"/>
      <c r="LGX102"/>
      <c r="LGY102"/>
      <c r="LGZ102"/>
      <c r="LHA102"/>
      <c r="LHB102"/>
      <c r="LHC102"/>
      <c r="LHD102"/>
      <c r="LHE102"/>
      <c r="LHF102"/>
      <c r="LHG102"/>
      <c r="LHH102"/>
      <c r="LHI102"/>
      <c r="LHJ102"/>
      <c r="LHK102"/>
      <c r="LHL102"/>
      <c r="LHM102"/>
      <c r="LHN102"/>
      <c r="LHO102"/>
      <c r="LHP102"/>
      <c r="LHQ102"/>
      <c r="LHR102"/>
      <c r="LHS102"/>
      <c r="LHT102"/>
      <c r="LHU102"/>
      <c r="LHV102"/>
      <c r="LHW102"/>
      <c r="LHX102"/>
      <c r="LHY102"/>
      <c r="LHZ102"/>
      <c r="LIA102"/>
      <c r="LIB102"/>
      <c r="LIC102"/>
      <c r="LID102"/>
      <c r="LIE102"/>
      <c r="LIF102"/>
      <c r="LIG102"/>
      <c r="LIH102"/>
      <c r="LII102"/>
      <c r="LIJ102"/>
      <c r="LIK102"/>
      <c r="LIL102"/>
      <c r="LIM102"/>
      <c r="LIN102"/>
      <c r="LIO102"/>
      <c r="LIP102"/>
      <c r="LIQ102"/>
      <c r="LIR102"/>
      <c r="LIS102"/>
      <c r="LIT102"/>
      <c r="LIU102"/>
      <c r="LIV102"/>
      <c r="LIW102"/>
      <c r="LIX102"/>
      <c r="LIY102"/>
      <c r="LIZ102"/>
      <c r="LJA102"/>
      <c r="LJB102"/>
      <c r="LJC102"/>
      <c r="LJD102"/>
      <c r="LJE102"/>
      <c r="LJF102"/>
      <c r="LJG102"/>
      <c r="LJH102"/>
      <c r="LJI102"/>
      <c r="LJJ102"/>
      <c r="LJK102"/>
      <c r="LJL102"/>
      <c r="LJM102"/>
      <c r="LJN102"/>
      <c r="LJO102"/>
      <c r="LJP102"/>
      <c r="LJQ102"/>
      <c r="LJR102"/>
      <c r="LJS102"/>
      <c r="LJT102"/>
      <c r="LJU102"/>
      <c r="LJV102"/>
      <c r="LJW102"/>
      <c r="LJX102"/>
      <c r="LJY102"/>
      <c r="LJZ102"/>
      <c r="LKA102"/>
      <c r="LKB102"/>
      <c r="LKC102"/>
      <c r="LKD102"/>
      <c r="LKE102"/>
      <c r="LKF102"/>
      <c r="LKG102"/>
      <c r="LKH102"/>
      <c r="LKI102"/>
      <c r="LKJ102"/>
      <c r="LKK102"/>
      <c r="LKL102"/>
      <c r="LKM102"/>
      <c r="LKN102"/>
      <c r="LKO102"/>
      <c r="LKP102"/>
      <c r="LKQ102"/>
      <c r="LKR102"/>
      <c r="LKS102"/>
      <c r="LKT102"/>
      <c r="LKU102"/>
      <c r="LKV102"/>
      <c r="LKW102"/>
      <c r="LKX102"/>
      <c r="LKY102"/>
      <c r="LKZ102"/>
      <c r="LLA102"/>
      <c r="LLB102"/>
      <c r="LLC102"/>
      <c r="LLD102"/>
      <c r="LLE102"/>
      <c r="LLF102"/>
      <c r="LLG102"/>
      <c r="LLH102"/>
      <c r="LLI102"/>
      <c r="LLJ102"/>
      <c r="LLK102"/>
      <c r="LLL102"/>
      <c r="LLM102"/>
      <c r="LLN102"/>
      <c r="LLO102"/>
      <c r="LLP102"/>
      <c r="LLQ102"/>
      <c r="LLR102"/>
      <c r="LLS102"/>
      <c r="LLT102"/>
      <c r="LLU102"/>
      <c r="LLV102"/>
      <c r="LLW102"/>
      <c r="LLX102"/>
      <c r="LLY102"/>
      <c r="LLZ102"/>
      <c r="LMA102"/>
      <c r="LMB102"/>
      <c r="LMC102"/>
      <c r="LMD102"/>
      <c r="LME102"/>
      <c r="LMF102"/>
      <c r="LMG102"/>
      <c r="LMH102"/>
      <c r="LMI102"/>
      <c r="LMJ102"/>
      <c r="LMK102"/>
      <c r="LML102"/>
      <c r="LMM102"/>
      <c r="LMN102"/>
      <c r="LMO102"/>
      <c r="LMP102"/>
      <c r="LMQ102"/>
      <c r="LMR102"/>
      <c r="LMS102"/>
      <c r="LMT102"/>
      <c r="LMU102"/>
      <c r="LMV102"/>
      <c r="LMW102"/>
      <c r="LMX102"/>
      <c r="LMY102"/>
      <c r="LMZ102"/>
      <c r="LNA102"/>
      <c r="LNB102"/>
      <c r="LNC102"/>
      <c r="LND102"/>
      <c r="LNE102"/>
      <c r="LNF102"/>
      <c r="LNG102"/>
      <c r="LNH102"/>
      <c r="LNI102"/>
      <c r="LNJ102"/>
      <c r="LNK102"/>
      <c r="LNL102"/>
      <c r="LNM102"/>
      <c r="LNN102"/>
      <c r="LNO102"/>
      <c r="LNP102"/>
      <c r="LNQ102"/>
      <c r="LNR102"/>
      <c r="LNS102"/>
      <c r="LNT102"/>
      <c r="LNU102"/>
      <c r="LNV102"/>
      <c r="LNW102"/>
      <c r="LNX102"/>
      <c r="LNY102"/>
      <c r="LNZ102"/>
      <c r="LOA102"/>
      <c r="LOB102"/>
      <c r="LOC102"/>
      <c r="LOD102"/>
      <c r="LOE102"/>
      <c r="LOF102"/>
      <c r="LOG102"/>
      <c r="LOH102"/>
      <c r="LOI102"/>
      <c r="LOJ102"/>
      <c r="LOK102"/>
      <c r="LOL102"/>
      <c r="LOM102"/>
      <c r="LON102"/>
      <c r="LOO102"/>
      <c r="LOP102"/>
      <c r="LOQ102"/>
      <c r="LOR102"/>
      <c r="LOS102"/>
      <c r="LOT102"/>
      <c r="LOU102"/>
      <c r="LOV102"/>
      <c r="LOW102"/>
      <c r="LOX102"/>
      <c r="LOY102"/>
      <c r="LOZ102"/>
      <c r="LPA102"/>
      <c r="LPB102"/>
      <c r="LPC102"/>
      <c r="LPD102"/>
      <c r="LPE102"/>
      <c r="LPF102"/>
      <c r="LPG102"/>
      <c r="LPH102"/>
      <c r="LPI102"/>
      <c r="LPJ102"/>
      <c r="LPK102"/>
      <c r="LPL102"/>
      <c r="LPM102"/>
      <c r="LPN102"/>
      <c r="LPO102"/>
      <c r="LPP102"/>
      <c r="LPQ102"/>
      <c r="LPR102"/>
      <c r="LPS102"/>
      <c r="LPT102"/>
      <c r="LPU102"/>
      <c r="LPV102"/>
      <c r="LPW102"/>
      <c r="LPX102"/>
      <c r="LPY102"/>
      <c r="LPZ102"/>
      <c r="LQA102"/>
      <c r="LQB102"/>
      <c r="LQC102"/>
      <c r="LQD102"/>
      <c r="LQE102"/>
      <c r="LQF102"/>
      <c r="LQG102"/>
      <c r="LQH102"/>
      <c r="LQI102"/>
      <c r="LQJ102"/>
      <c r="LQK102"/>
      <c r="LQL102"/>
      <c r="LQM102"/>
      <c r="LQN102"/>
      <c r="LQO102"/>
      <c r="LQP102"/>
      <c r="LQQ102"/>
      <c r="LQR102"/>
      <c r="LQS102"/>
      <c r="LQT102"/>
      <c r="LQU102"/>
      <c r="LQV102"/>
      <c r="LQW102"/>
      <c r="LQX102"/>
      <c r="LQY102"/>
      <c r="LQZ102"/>
      <c r="LRA102"/>
      <c r="LRB102"/>
      <c r="LRC102"/>
      <c r="LRD102"/>
      <c r="LRE102"/>
      <c r="LRF102"/>
      <c r="LRG102"/>
      <c r="LRH102"/>
      <c r="LRI102"/>
      <c r="LRJ102"/>
      <c r="LRK102"/>
      <c r="LRL102"/>
      <c r="LRM102"/>
      <c r="LRN102"/>
      <c r="LRO102"/>
      <c r="LRP102"/>
      <c r="LRQ102"/>
      <c r="LRR102"/>
      <c r="LRS102"/>
      <c r="LRT102"/>
      <c r="LRU102"/>
      <c r="LRV102"/>
      <c r="LRW102"/>
      <c r="LRX102"/>
      <c r="LRY102"/>
      <c r="LRZ102"/>
      <c r="LSA102"/>
      <c r="LSB102"/>
      <c r="LSC102"/>
      <c r="LSD102"/>
      <c r="LSE102"/>
      <c r="LSF102"/>
      <c r="LSG102"/>
      <c r="LSH102"/>
      <c r="LSI102"/>
      <c r="LSJ102"/>
      <c r="LSK102"/>
      <c r="LSL102"/>
      <c r="LSM102"/>
      <c r="LSN102"/>
      <c r="LSO102"/>
      <c r="LSP102"/>
      <c r="LSQ102"/>
      <c r="LSR102"/>
      <c r="LSS102"/>
      <c r="LST102"/>
      <c r="LSU102"/>
      <c r="LSV102"/>
      <c r="LSW102"/>
      <c r="LSX102"/>
      <c r="LSY102"/>
      <c r="LSZ102"/>
      <c r="LTA102"/>
      <c r="LTB102"/>
      <c r="LTC102"/>
      <c r="LTD102"/>
      <c r="LTE102"/>
      <c r="LTF102"/>
      <c r="LTG102"/>
      <c r="LTH102"/>
      <c r="LTI102"/>
      <c r="LTJ102"/>
      <c r="LTK102"/>
      <c r="LTL102"/>
      <c r="LTM102"/>
      <c r="LTN102"/>
      <c r="LTO102"/>
      <c r="LTP102"/>
      <c r="LTQ102"/>
      <c r="LTR102"/>
      <c r="LTS102"/>
      <c r="LTT102"/>
      <c r="LTU102"/>
      <c r="LTV102"/>
      <c r="LTW102"/>
      <c r="LTX102"/>
      <c r="LTY102"/>
      <c r="LTZ102"/>
      <c r="LUA102"/>
      <c r="LUB102"/>
      <c r="LUC102"/>
      <c r="LUD102"/>
      <c r="LUE102"/>
      <c r="LUF102"/>
      <c r="LUG102"/>
      <c r="LUH102"/>
      <c r="LUI102"/>
      <c r="LUJ102"/>
      <c r="LUK102"/>
      <c r="LUL102"/>
      <c r="LUM102"/>
      <c r="LUN102"/>
      <c r="LUO102"/>
      <c r="LUP102"/>
      <c r="LUQ102"/>
      <c r="LUR102"/>
      <c r="LUS102"/>
      <c r="LUT102"/>
      <c r="LUU102"/>
      <c r="LUV102"/>
      <c r="LUW102"/>
      <c r="LUX102"/>
      <c r="LUY102"/>
      <c r="LUZ102"/>
      <c r="LVA102"/>
      <c r="LVB102"/>
      <c r="LVC102"/>
      <c r="LVD102"/>
      <c r="LVE102"/>
      <c r="LVF102"/>
      <c r="LVG102"/>
      <c r="LVH102"/>
      <c r="LVI102"/>
      <c r="LVJ102"/>
      <c r="LVK102"/>
      <c r="LVL102"/>
      <c r="LVM102"/>
      <c r="LVN102"/>
      <c r="LVO102"/>
      <c r="LVP102"/>
      <c r="LVQ102"/>
      <c r="LVR102"/>
      <c r="LVS102"/>
      <c r="LVT102"/>
      <c r="LVU102"/>
      <c r="LVV102"/>
      <c r="LVW102"/>
      <c r="LVX102"/>
      <c r="LVY102"/>
      <c r="LVZ102"/>
      <c r="LWA102"/>
      <c r="LWB102"/>
      <c r="LWC102"/>
      <c r="LWD102"/>
      <c r="LWE102"/>
      <c r="LWF102"/>
      <c r="LWG102"/>
      <c r="LWH102"/>
      <c r="LWI102"/>
      <c r="LWJ102"/>
      <c r="LWK102"/>
      <c r="LWL102"/>
      <c r="LWM102"/>
      <c r="LWN102"/>
      <c r="LWO102"/>
      <c r="LWP102"/>
      <c r="LWQ102"/>
      <c r="LWR102"/>
      <c r="LWS102"/>
      <c r="LWT102"/>
      <c r="LWU102"/>
      <c r="LWV102"/>
      <c r="LWW102"/>
      <c r="LWX102"/>
      <c r="LWY102"/>
      <c r="LWZ102"/>
      <c r="LXA102"/>
      <c r="LXB102"/>
      <c r="LXC102"/>
      <c r="LXD102"/>
      <c r="LXE102"/>
      <c r="LXF102"/>
      <c r="LXG102"/>
      <c r="LXH102"/>
      <c r="LXI102"/>
      <c r="LXJ102"/>
      <c r="LXK102"/>
      <c r="LXL102"/>
      <c r="LXM102"/>
      <c r="LXN102"/>
      <c r="LXO102"/>
      <c r="LXP102"/>
      <c r="LXQ102"/>
      <c r="LXR102"/>
      <c r="LXS102"/>
      <c r="LXT102"/>
      <c r="LXU102"/>
      <c r="LXV102"/>
      <c r="LXW102"/>
      <c r="LXX102"/>
      <c r="LXY102"/>
      <c r="LXZ102"/>
      <c r="LYA102"/>
      <c r="LYB102"/>
      <c r="LYC102"/>
      <c r="LYD102"/>
      <c r="LYE102"/>
      <c r="LYF102"/>
      <c r="LYG102"/>
      <c r="LYH102"/>
      <c r="LYI102"/>
      <c r="LYJ102"/>
      <c r="LYK102"/>
      <c r="LYL102"/>
      <c r="LYM102"/>
      <c r="LYN102"/>
      <c r="LYO102"/>
      <c r="LYP102"/>
      <c r="LYQ102"/>
      <c r="LYR102"/>
      <c r="LYS102"/>
      <c r="LYT102"/>
      <c r="LYU102"/>
      <c r="LYV102"/>
      <c r="LYW102"/>
      <c r="LYX102"/>
      <c r="LYY102"/>
      <c r="LYZ102"/>
      <c r="LZA102"/>
      <c r="LZB102"/>
      <c r="LZC102"/>
      <c r="LZD102"/>
      <c r="LZE102"/>
      <c r="LZF102"/>
      <c r="LZG102"/>
      <c r="LZH102"/>
      <c r="LZI102"/>
      <c r="LZJ102"/>
      <c r="LZK102"/>
      <c r="LZL102"/>
      <c r="LZM102"/>
      <c r="LZN102"/>
      <c r="LZO102"/>
      <c r="LZP102"/>
      <c r="LZQ102"/>
      <c r="LZR102"/>
      <c r="LZS102"/>
      <c r="LZT102"/>
      <c r="LZU102"/>
      <c r="LZV102"/>
      <c r="LZW102"/>
      <c r="LZX102"/>
      <c r="LZY102"/>
      <c r="LZZ102"/>
      <c r="MAA102"/>
      <c r="MAB102"/>
      <c r="MAC102"/>
      <c r="MAD102"/>
      <c r="MAE102"/>
      <c r="MAF102"/>
      <c r="MAG102"/>
      <c r="MAH102"/>
      <c r="MAI102"/>
      <c r="MAJ102"/>
      <c r="MAK102"/>
      <c r="MAL102"/>
      <c r="MAM102"/>
      <c r="MAN102"/>
      <c r="MAO102"/>
      <c r="MAP102"/>
      <c r="MAQ102"/>
      <c r="MAR102"/>
      <c r="MAS102"/>
      <c r="MAT102"/>
      <c r="MAU102"/>
      <c r="MAV102"/>
      <c r="MAW102"/>
      <c r="MAX102"/>
      <c r="MAY102"/>
      <c r="MAZ102"/>
      <c r="MBA102"/>
      <c r="MBB102"/>
      <c r="MBC102"/>
      <c r="MBD102"/>
      <c r="MBE102"/>
      <c r="MBF102"/>
      <c r="MBG102"/>
      <c r="MBH102"/>
      <c r="MBI102"/>
      <c r="MBJ102"/>
      <c r="MBK102"/>
      <c r="MBL102"/>
      <c r="MBM102"/>
      <c r="MBN102"/>
      <c r="MBO102"/>
      <c r="MBP102"/>
      <c r="MBQ102"/>
      <c r="MBR102"/>
      <c r="MBS102"/>
      <c r="MBT102"/>
      <c r="MBU102"/>
      <c r="MBV102"/>
      <c r="MBW102"/>
      <c r="MBX102"/>
      <c r="MBY102"/>
      <c r="MBZ102"/>
      <c r="MCA102"/>
      <c r="MCB102"/>
      <c r="MCC102"/>
      <c r="MCD102"/>
      <c r="MCE102"/>
      <c r="MCF102"/>
      <c r="MCG102"/>
      <c r="MCH102"/>
      <c r="MCI102"/>
      <c r="MCJ102"/>
      <c r="MCK102"/>
      <c r="MCL102"/>
      <c r="MCM102"/>
      <c r="MCN102"/>
      <c r="MCO102"/>
      <c r="MCP102"/>
      <c r="MCQ102"/>
      <c r="MCR102"/>
      <c r="MCS102"/>
      <c r="MCT102"/>
      <c r="MCU102"/>
      <c r="MCV102"/>
      <c r="MCW102"/>
      <c r="MCX102"/>
      <c r="MCY102"/>
      <c r="MCZ102"/>
      <c r="MDA102"/>
      <c r="MDB102"/>
      <c r="MDC102"/>
      <c r="MDD102"/>
      <c r="MDE102"/>
      <c r="MDF102"/>
      <c r="MDG102"/>
      <c r="MDH102"/>
      <c r="MDI102"/>
      <c r="MDJ102"/>
      <c r="MDK102"/>
      <c r="MDL102"/>
      <c r="MDM102"/>
      <c r="MDN102"/>
      <c r="MDO102"/>
      <c r="MDP102"/>
      <c r="MDQ102"/>
      <c r="MDR102"/>
      <c r="MDS102"/>
      <c r="MDT102"/>
      <c r="MDU102"/>
      <c r="MDV102"/>
      <c r="MDW102"/>
      <c r="MDX102"/>
      <c r="MDY102"/>
      <c r="MDZ102"/>
      <c r="MEA102"/>
      <c r="MEB102"/>
      <c r="MEC102"/>
      <c r="MED102"/>
      <c r="MEE102"/>
      <c r="MEF102"/>
      <c r="MEG102"/>
      <c r="MEH102"/>
      <c r="MEI102"/>
      <c r="MEJ102"/>
      <c r="MEK102"/>
      <c r="MEL102"/>
      <c r="MEM102"/>
      <c r="MEN102"/>
      <c r="MEO102"/>
      <c r="MEP102"/>
      <c r="MEQ102"/>
      <c r="MER102"/>
      <c r="MES102"/>
      <c r="MET102"/>
      <c r="MEU102"/>
      <c r="MEV102"/>
      <c r="MEW102"/>
      <c r="MEX102"/>
      <c r="MEY102"/>
      <c r="MEZ102"/>
      <c r="MFA102"/>
      <c r="MFB102"/>
      <c r="MFC102"/>
      <c r="MFD102"/>
      <c r="MFE102"/>
      <c r="MFF102"/>
      <c r="MFG102"/>
      <c r="MFH102"/>
      <c r="MFI102"/>
      <c r="MFJ102"/>
      <c r="MFK102"/>
      <c r="MFL102"/>
      <c r="MFM102"/>
      <c r="MFN102"/>
      <c r="MFO102"/>
      <c r="MFP102"/>
      <c r="MFQ102"/>
      <c r="MFR102"/>
      <c r="MFS102"/>
      <c r="MFT102"/>
      <c r="MFU102"/>
      <c r="MFV102"/>
      <c r="MFW102"/>
      <c r="MFX102"/>
      <c r="MFY102"/>
      <c r="MFZ102"/>
      <c r="MGA102"/>
      <c r="MGB102"/>
      <c r="MGC102"/>
      <c r="MGD102"/>
      <c r="MGE102"/>
      <c r="MGF102"/>
      <c r="MGG102"/>
      <c r="MGH102"/>
      <c r="MGI102"/>
      <c r="MGJ102"/>
      <c r="MGK102"/>
      <c r="MGL102"/>
      <c r="MGM102"/>
      <c r="MGN102"/>
      <c r="MGO102"/>
      <c r="MGP102"/>
      <c r="MGQ102"/>
      <c r="MGR102"/>
      <c r="MGS102"/>
      <c r="MGT102"/>
      <c r="MGU102"/>
      <c r="MGV102"/>
      <c r="MGW102"/>
      <c r="MGX102"/>
      <c r="MGY102"/>
      <c r="MGZ102"/>
      <c r="MHA102"/>
      <c r="MHB102"/>
      <c r="MHC102"/>
      <c r="MHD102"/>
      <c r="MHE102"/>
      <c r="MHF102"/>
      <c r="MHG102"/>
      <c r="MHH102"/>
      <c r="MHI102"/>
      <c r="MHJ102"/>
      <c r="MHK102"/>
      <c r="MHL102"/>
      <c r="MHM102"/>
      <c r="MHN102"/>
      <c r="MHO102"/>
      <c r="MHP102"/>
      <c r="MHQ102"/>
      <c r="MHR102"/>
      <c r="MHS102"/>
      <c r="MHT102"/>
      <c r="MHU102"/>
      <c r="MHV102"/>
      <c r="MHW102"/>
      <c r="MHX102"/>
      <c r="MHY102"/>
      <c r="MHZ102"/>
      <c r="MIA102"/>
      <c r="MIB102"/>
      <c r="MIC102"/>
      <c r="MID102"/>
      <c r="MIE102"/>
      <c r="MIF102"/>
      <c r="MIG102"/>
      <c r="MIH102"/>
      <c r="MII102"/>
      <c r="MIJ102"/>
      <c r="MIK102"/>
      <c r="MIL102"/>
      <c r="MIM102"/>
      <c r="MIN102"/>
      <c r="MIO102"/>
      <c r="MIP102"/>
      <c r="MIQ102"/>
      <c r="MIR102"/>
      <c r="MIS102"/>
      <c r="MIT102"/>
      <c r="MIU102"/>
      <c r="MIV102"/>
      <c r="MIW102"/>
      <c r="MIX102"/>
      <c r="MIY102"/>
      <c r="MIZ102"/>
      <c r="MJA102"/>
      <c r="MJB102"/>
      <c r="MJC102"/>
      <c r="MJD102"/>
      <c r="MJE102"/>
      <c r="MJF102"/>
      <c r="MJG102"/>
      <c r="MJH102"/>
      <c r="MJI102"/>
      <c r="MJJ102"/>
      <c r="MJK102"/>
      <c r="MJL102"/>
      <c r="MJM102"/>
      <c r="MJN102"/>
      <c r="MJO102"/>
      <c r="MJP102"/>
      <c r="MJQ102"/>
      <c r="MJR102"/>
      <c r="MJS102"/>
      <c r="MJT102"/>
      <c r="MJU102"/>
      <c r="MJV102"/>
      <c r="MJW102"/>
      <c r="MJX102"/>
      <c r="MJY102"/>
      <c r="MJZ102"/>
      <c r="MKA102"/>
      <c r="MKB102"/>
      <c r="MKC102"/>
      <c r="MKD102"/>
      <c r="MKE102"/>
      <c r="MKF102"/>
      <c r="MKG102"/>
      <c r="MKH102"/>
      <c r="MKI102"/>
      <c r="MKJ102"/>
      <c r="MKK102"/>
      <c r="MKL102"/>
      <c r="MKM102"/>
      <c r="MKN102"/>
      <c r="MKO102"/>
      <c r="MKP102"/>
      <c r="MKQ102"/>
      <c r="MKR102"/>
      <c r="MKS102"/>
      <c r="MKT102"/>
      <c r="MKU102"/>
      <c r="MKV102"/>
      <c r="MKW102"/>
      <c r="MKX102"/>
      <c r="MKY102"/>
      <c r="MKZ102"/>
      <c r="MLA102"/>
      <c r="MLB102"/>
      <c r="MLC102"/>
      <c r="MLD102"/>
      <c r="MLE102"/>
      <c r="MLF102"/>
      <c r="MLG102"/>
      <c r="MLH102"/>
      <c r="MLI102"/>
      <c r="MLJ102"/>
      <c r="MLK102"/>
      <c r="MLL102"/>
      <c r="MLM102"/>
      <c r="MLN102"/>
      <c r="MLO102"/>
      <c r="MLP102"/>
      <c r="MLQ102"/>
      <c r="MLR102"/>
      <c r="MLS102"/>
      <c r="MLT102"/>
      <c r="MLU102"/>
      <c r="MLV102"/>
      <c r="MLW102"/>
      <c r="MLX102"/>
      <c r="MLY102"/>
      <c r="MLZ102"/>
      <c r="MMA102"/>
      <c r="MMB102"/>
      <c r="MMC102"/>
      <c r="MMD102"/>
      <c r="MME102"/>
      <c r="MMF102"/>
      <c r="MMG102"/>
      <c r="MMH102"/>
      <c r="MMI102"/>
      <c r="MMJ102"/>
      <c r="MMK102"/>
      <c r="MML102"/>
      <c r="MMM102"/>
      <c r="MMN102"/>
      <c r="MMO102"/>
      <c r="MMP102"/>
      <c r="MMQ102"/>
      <c r="MMR102"/>
      <c r="MMS102"/>
      <c r="MMT102"/>
      <c r="MMU102"/>
      <c r="MMV102"/>
      <c r="MMW102"/>
      <c r="MMX102"/>
      <c r="MMY102"/>
      <c r="MMZ102"/>
      <c r="MNA102"/>
      <c r="MNB102"/>
      <c r="MNC102"/>
      <c r="MND102"/>
      <c r="MNE102"/>
      <c r="MNF102"/>
      <c r="MNG102"/>
      <c r="MNH102"/>
      <c r="MNI102"/>
      <c r="MNJ102"/>
      <c r="MNK102"/>
      <c r="MNL102"/>
      <c r="MNM102"/>
      <c r="MNN102"/>
      <c r="MNO102"/>
      <c r="MNP102"/>
      <c r="MNQ102"/>
      <c r="MNR102"/>
      <c r="MNS102"/>
      <c r="MNT102"/>
      <c r="MNU102"/>
      <c r="MNV102"/>
      <c r="MNW102"/>
      <c r="MNX102"/>
      <c r="MNY102"/>
      <c r="MNZ102"/>
      <c r="MOA102"/>
      <c r="MOB102"/>
      <c r="MOC102"/>
      <c r="MOD102"/>
      <c r="MOE102"/>
      <c r="MOF102"/>
      <c r="MOG102"/>
      <c r="MOH102"/>
      <c r="MOI102"/>
      <c r="MOJ102"/>
      <c r="MOK102"/>
      <c r="MOL102"/>
      <c r="MOM102"/>
      <c r="MON102"/>
      <c r="MOO102"/>
      <c r="MOP102"/>
      <c r="MOQ102"/>
      <c r="MOR102"/>
      <c r="MOS102"/>
      <c r="MOT102"/>
      <c r="MOU102"/>
      <c r="MOV102"/>
      <c r="MOW102"/>
      <c r="MOX102"/>
      <c r="MOY102"/>
      <c r="MOZ102"/>
      <c r="MPA102"/>
      <c r="MPB102"/>
      <c r="MPC102"/>
      <c r="MPD102"/>
      <c r="MPE102"/>
      <c r="MPF102"/>
      <c r="MPG102"/>
      <c r="MPH102"/>
      <c r="MPI102"/>
      <c r="MPJ102"/>
      <c r="MPK102"/>
      <c r="MPL102"/>
      <c r="MPM102"/>
      <c r="MPN102"/>
      <c r="MPO102"/>
      <c r="MPP102"/>
      <c r="MPQ102"/>
      <c r="MPR102"/>
      <c r="MPS102"/>
      <c r="MPT102"/>
      <c r="MPU102"/>
      <c r="MPV102"/>
      <c r="MPW102"/>
      <c r="MPX102"/>
      <c r="MPY102"/>
      <c r="MPZ102"/>
      <c r="MQA102"/>
      <c r="MQB102"/>
      <c r="MQC102"/>
      <c r="MQD102"/>
      <c r="MQE102"/>
      <c r="MQF102"/>
      <c r="MQG102"/>
      <c r="MQH102"/>
      <c r="MQI102"/>
      <c r="MQJ102"/>
      <c r="MQK102"/>
      <c r="MQL102"/>
      <c r="MQM102"/>
      <c r="MQN102"/>
      <c r="MQO102"/>
      <c r="MQP102"/>
      <c r="MQQ102"/>
      <c r="MQR102"/>
      <c r="MQS102"/>
      <c r="MQT102"/>
      <c r="MQU102"/>
      <c r="MQV102"/>
      <c r="MQW102"/>
      <c r="MQX102"/>
      <c r="MQY102"/>
      <c r="MQZ102"/>
      <c r="MRA102"/>
      <c r="MRB102"/>
      <c r="MRC102"/>
      <c r="MRD102"/>
      <c r="MRE102"/>
      <c r="MRF102"/>
      <c r="MRG102"/>
      <c r="MRH102"/>
      <c r="MRI102"/>
      <c r="MRJ102"/>
      <c r="MRK102"/>
      <c r="MRL102"/>
      <c r="MRM102"/>
      <c r="MRN102"/>
      <c r="MRO102"/>
      <c r="MRP102"/>
      <c r="MRQ102"/>
      <c r="MRR102"/>
      <c r="MRS102"/>
      <c r="MRT102"/>
      <c r="MRU102"/>
      <c r="MRV102"/>
      <c r="MRW102"/>
      <c r="MRX102"/>
      <c r="MRY102"/>
      <c r="MRZ102"/>
      <c r="MSA102"/>
      <c r="MSB102"/>
      <c r="MSC102"/>
      <c r="MSD102"/>
      <c r="MSE102"/>
      <c r="MSF102"/>
      <c r="MSG102"/>
      <c r="MSH102"/>
      <c r="MSI102"/>
      <c r="MSJ102"/>
      <c r="MSK102"/>
      <c r="MSL102"/>
      <c r="MSM102"/>
      <c r="MSN102"/>
      <c r="MSO102"/>
      <c r="MSP102"/>
      <c r="MSQ102"/>
      <c r="MSR102"/>
      <c r="MSS102"/>
      <c r="MST102"/>
      <c r="MSU102"/>
      <c r="MSV102"/>
      <c r="MSW102"/>
      <c r="MSX102"/>
      <c r="MSY102"/>
      <c r="MSZ102"/>
      <c r="MTA102"/>
      <c r="MTB102"/>
      <c r="MTC102"/>
      <c r="MTD102"/>
      <c r="MTE102"/>
      <c r="MTF102"/>
      <c r="MTG102"/>
      <c r="MTH102"/>
      <c r="MTI102"/>
      <c r="MTJ102"/>
      <c r="MTK102"/>
      <c r="MTL102"/>
      <c r="MTM102"/>
      <c r="MTN102"/>
      <c r="MTO102"/>
      <c r="MTP102"/>
      <c r="MTQ102"/>
      <c r="MTR102"/>
      <c r="MTS102"/>
      <c r="MTT102"/>
      <c r="MTU102"/>
      <c r="MTV102"/>
      <c r="MTW102"/>
      <c r="MTX102"/>
      <c r="MTY102"/>
      <c r="MTZ102"/>
      <c r="MUA102"/>
      <c r="MUB102"/>
      <c r="MUC102"/>
      <c r="MUD102"/>
      <c r="MUE102"/>
      <c r="MUF102"/>
      <c r="MUG102"/>
      <c r="MUH102"/>
      <c r="MUI102"/>
      <c r="MUJ102"/>
      <c r="MUK102"/>
      <c r="MUL102"/>
      <c r="MUM102"/>
      <c r="MUN102"/>
      <c r="MUO102"/>
      <c r="MUP102"/>
      <c r="MUQ102"/>
      <c r="MUR102"/>
      <c r="MUS102"/>
      <c r="MUT102"/>
      <c r="MUU102"/>
      <c r="MUV102"/>
      <c r="MUW102"/>
      <c r="MUX102"/>
      <c r="MUY102"/>
      <c r="MUZ102"/>
      <c r="MVA102"/>
      <c r="MVB102"/>
      <c r="MVC102"/>
      <c r="MVD102"/>
      <c r="MVE102"/>
      <c r="MVF102"/>
      <c r="MVG102"/>
      <c r="MVH102"/>
      <c r="MVI102"/>
      <c r="MVJ102"/>
      <c r="MVK102"/>
      <c r="MVL102"/>
      <c r="MVM102"/>
      <c r="MVN102"/>
      <c r="MVO102"/>
      <c r="MVP102"/>
      <c r="MVQ102"/>
      <c r="MVR102"/>
      <c r="MVS102"/>
      <c r="MVT102"/>
      <c r="MVU102"/>
      <c r="MVV102"/>
      <c r="MVW102"/>
      <c r="MVX102"/>
      <c r="MVY102"/>
      <c r="MVZ102"/>
      <c r="MWA102"/>
      <c r="MWB102"/>
      <c r="MWC102"/>
      <c r="MWD102"/>
      <c r="MWE102"/>
      <c r="MWF102"/>
      <c r="MWG102"/>
      <c r="MWH102"/>
      <c r="MWI102"/>
      <c r="MWJ102"/>
      <c r="MWK102"/>
      <c r="MWL102"/>
      <c r="MWM102"/>
      <c r="MWN102"/>
      <c r="MWO102"/>
      <c r="MWP102"/>
      <c r="MWQ102"/>
      <c r="MWR102"/>
      <c r="MWS102"/>
      <c r="MWT102"/>
      <c r="MWU102"/>
      <c r="MWV102"/>
      <c r="MWW102"/>
      <c r="MWX102"/>
      <c r="MWY102"/>
      <c r="MWZ102"/>
      <c r="MXA102"/>
      <c r="MXB102"/>
      <c r="MXC102"/>
      <c r="MXD102"/>
      <c r="MXE102"/>
      <c r="MXF102"/>
      <c r="MXG102"/>
      <c r="MXH102"/>
      <c r="MXI102"/>
      <c r="MXJ102"/>
      <c r="MXK102"/>
      <c r="MXL102"/>
      <c r="MXM102"/>
      <c r="MXN102"/>
      <c r="MXO102"/>
      <c r="MXP102"/>
      <c r="MXQ102"/>
      <c r="MXR102"/>
      <c r="MXS102"/>
      <c r="MXT102"/>
      <c r="MXU102"/>
      <c r="MXV102"/>
      <c r="MXW102"/>
      <c r="MXX102"/>
      <c r="MXY102"/>
      <c r="MXZ102"/>
      <c r="MYA102"/>
      <c r="MYB102"/>
      <c r="MYC102"/>
      <c r="MYD102"/>
      <c r="MYE102"/>
      <c r="MYF102"/>
      <c r="MYG102"/>
      <c r="MYH102"/>
      <c r="MYI102"/>
      <c r="MYJ102"/>
      <c r="MYK102"/>
      <c r="MYL102"/>
      <c r="MYM102"/>
      <c r="MYN102"/>
      <c r="MYO102"/>
      <c r="MYP102"/>
      <c r="MYQ102"/>
      <c r="MYR102"/>
      <c r="MYS102"/>
      <c r="MYT102"/>
      <c r="MYU102"/>
      <c r="MYV102"/>
      <c r="MYW102"/>
      <c r="MYX102"/>
      <c r="MYY102"/>
      <c r="MYZ102"/>
      <c r="MZA102"/>
      <c r="MZB102"/>
      <c r="MZC102"/>
      <c r="MZD102"/>
      <c r="MZE102"/>
      <c r="MZF102"/>
      <c r="MZG102"/>
      <c r="MZH102"/>
      <c r="MZI102"/>
      <c r="MZJ102"/>
      <c r="MZK102"/>
      <c r="MZL102"/>
      <c r="MZM102"/>
      <c r="MZN102"/>
      <c r="MZO102"/>
      <c r="MZP102"/>
      <c r="MZQ102"/>
      <c r="MZR102"/>
      <c r="MZS102"/>
      <c r="MZT102"/>
      <c r="MZU102"/>
      <c r="MZV102"/>
      <c r="MZW102"/>
      <c r="MZX102"/>
      <c r="MZY102"/>
      <c r="MZZ102"/>
      <c r="NAA102"/>
      <c r="NAB102"/>
      <c r="NAC102"/>
      <c r="NAD102"/>
      <c r="NAE102"/>
      <c r="NAF102"/>
      <c r="NAG102"/>
      <c r="NAH102"/>
      <c r="NAI102"/>
      <c r="NAJ102"/>
      <c r="NAK102"/>
      <c r="NAL102"/>
      <c r="NAM102"/>
      <c r="NAN102"/>
      <c r="NAO102"/>
      <c r="NAP102"/>
      <c r="NAQ102"/>
      <c r="NAR102"/>
      <c r="NAS102"/>
      <c r="NAT102"/>
      <c r="NAU102"/>
      <c r="NAV102"/>
      <c r="NAW102"/>
      <c r="NAX102"/>
      <c r="NAY102"/>
      <c r="NAZ102"/>
      <c r="NBA102"/>
      <c r="NBB102"/>
      <c r="NBC102"/>
      <c r="NBD102"/>
      <c r="NBE102"/>
      <c r="NBF102"/>
      <c r="NBG102"/>
      <c r="NBH102"/>
      <c r="NBI102"/>
      <c r="NBJ102"/>
      <c r="NBK102"/>
      <c r="NBL102"/>
      <c r="NBM102"/>
      <c r="NBN102"/>
      <c r="NBO102"/>
      <c r="NBP102"/>
      <c r="NBQ102"/>
      <c r="NBR102"/>
      <c r="NBS102"/>
      <c r="NBT102"/>
      <c r="NBU102"/>
      <c r="NBV102"/>
      <c r="NBW102"/>
      <c r="NBX102"/>
      <c r="NBY102"/>
      <c r="NBZ102"/>
      <c r="NCA102"/>
      <c r="NCB102"/>
      <c r="NCC102"/>
      <c r="NCD102"/>
      <c r="NCE102"/>
      <c r="NCF102"/>
      <c r="NCG102"/>
      <c r="NCH102"/>
      <c r="NCI102"/>
      <c r="NCJ102"/>
      <c r="NCK102"/>
      <c r="NCL102"/>
      <c r="NCM102"/>
      <c r="NCN102"/>
      <c r="NCO102"/>
      <c r="NCP102"/>
      <c r="NCQ102"/>
      <c r="NCR102"/>
      <c r="NCS102"/>
      <c r="NCT102"/>
      <c r="NCU102"/>
      <c r="NCV102"/>
      <c r="NCW102"/>
      <c r="NCX102"/>
      <c r="NCY102"/>
      <c r="NCZ102"/>
      <c r="NDA102"/>
      <c r="NDB102"/>
      <c r="NDC102"/>
      <c r="NDD102"/>
      <c r="NDE102"/>
      <c r="NDF102"/>
      <c r="NDG102"/>
      <c r="NDH102"/>
      <c r="NDI102"/>
      <c r="NDJ102"/>
      <c r="NDK102"/>
      <c r="NDL102"/>
      <c r="NDM102"/>
      <c r="NDN102"/>
      <c r="NDO102"/>
      <c r="NDP102"/>
      <c r="NDQ102"/>
      <c r="NDR102"/>
      <c r="NDS102"/>
      <c r="NDT102"/>
      <c r="NDU102"/>
      <c r="NDV102"/>
      <c r="NDW102"/>
      <c r="NDX102"/>
      <c r="NDY102"/>
      <c r="NDZ102"/>
      <c r="NEA102"/>
      <c r="NEB102"/>
      <c r="NEC102"/>
      <c r="NED102"/>
      <c r="NEE102"/>
      <c r="NEF102"/>
      <c r="NEG102"/>
      <c r="NEH102"/>
      <c r="NEI102"/>
      <c r="NEJ102"/>
      <c r="NEK102"/>
      <c r="NEL102"/>
      <c r="NEM102"/>
      <c r="NEN102"/>
      <c r="NEO102"/>
      <c r="NEP102"/>
      <c r="NEQ102"/>
      <c r="NER102"/>
      <c r="NES102"/>
      <c r="NET102"/>
      <c r="NEU102"/>
      <c r="NEV102"/>
      <c r="NEW102"/>
      <c r="NEX102"/>
      <c r="NEY102"/>
      <c r="NEZ102"/>
      <c r="NFA102"/>
      <c r="NFB102"/>
      <c r="NFC102"/>
      <c r="NFD102"/>
      <c r="NFE102"/>
      <c r="NFF102"/>
      <c r="NFG102"/>
      <c r="NFH102"/>
      <c r="NFI102"/>
      <c r="NFJ102"/>
      <c r="NFK102"/>
      <c r="NFL102"/>
      <c r="NFM102"/>
      <c r="NFN102"/>
      <c r="NFO102"/>
      <c r="NFP102"/>
      <c r="NFQ102"/>
      <c r="NFR102"/>
      <c r="NFS102"/>
      <c r="NFT102"/>
      <c r="NFU102"/>
      <c r="NFV102"/>
      <c r="NFW102"/>
      <c r="NFX102"/>
      <c r="NFY102"/>
      <c r="NFZ102"/>
      <c r="NGA102"/>
      <c r="NGB102"/>
      <c r="NGC102"/>
      <c r="NGD102"/>
      <c r="NGE102"/>
      <c r="NGF102"/>
      <c r="NGG102"/>
      <c r="NGH102"/>
      <c r="NGI102"/>
      <c r="NGJ102"/>
      <c r="NGK102"/>
      <c r="NGL102"/>
      <c r="NGM102"/>
      <c r="NGN102"/>
      <c r="NGO102"/>
      <c r="NGP102"/>
      <c r="NGQ102"/>
      <c r="NGR102"/>
      <c r="NGS102"/>
      <c r="NGT102"/>
      <c r="NGU102"/>
      <c r="NGV102"/>
      <c r="NGW102"/>
      <c r="NGX102"/>
      <c r="NGY102"/>
      <c r="NGZ102"/>
      <c r="NHA102"/>
      <c r="NHB102"/>
      <c r="NHC102"/>
      <c r="NHD102"/>
      <c r="NHE102"/>
      <c r="NHF102"/>
      <c r="NHG102"/>
      <c r="NHH102"/>
      <c r="NHI102"/>
      <c r="NHJ102"/>
      <c r="NHK102"/>
      <c r="NHL102"/>
      <c r="NHM102"/>
      <c r="NHN102"/>
      <c r="NHO102"/>
      <c r="NHP102"/>
      <c r="NHQ102"/>
      <c r="NHR102"/>
      <c r="NHS102"/>
      <c r="NHT102"/>
      <c r="NHU102"/>
      <c r="NHV102"/>
      <c r="NHW102"/>
      <c r="NHX102"/>
      <c r="NHY102"/>
      <c r="NHZ102"/>
      <c r="NIA102"/>
      <c r="NIB102"/>
      <c r="NIC102"/>
      <c r="NID102"/>
      <c r="NIE102"/>
      <c r="NIF102"/>
      <c r="NIG102"/>
      <c r="NIH102"/>
      <c r="NII102"/>
      <c r="NIJ102"/>
      <c r="NIK102"/>
      <c r="NIL102"/>
      <c r="NIM102"/>
      <c r="NIN102"/>
      <c r="NIO102"/>
      <c r="NIP102"/>
      <c r="NIQ102"/>
      <c r="NIR102"/>
      <c r="NIS102"/>
      <c r="NIT102"/>
      <c r="NIU102"/>
      <c r="NIV102"/>
      <c r="NIW102"/>
      <c r="NIX102"/>
      <c r="NIY102"/>
      <c r="NIZ102"/>
      <c r="NJA102"/>
      <c r="NJB102"/>
      <c r="NJC102"/>
      <c r="NJD102"/>
      <c r="NJE102"/>
      <c r="NJF102"/>
      <c r="NJG102"/>
      <c r="NJH102"/>
      <c r="NJI102"/>
      <c r="NJJ102"/>
      <c r="NJK102"/>
      <c r="NJL102"/>
      <c r="NJM102"/>
      <c r="NJN102"/>
      <c r="NJO102"/>
      <c r="NJP102"/>
      <c r="NJQ102"/>
      <c r="NJR102"/>
      <c r="NJS102"/>
      <c r="NJT102"/>
      <c r="NJU102"/>
      <c r="NJV102"/>
      <c r="NJW102"/>
      <c r="NJX102"/>
      <c r="NJY102"/>
      <c r="NJZ102"/>
      <c r="NKA102"/>
      <c r="NKB102"/>
      <c r="NKC102"/>
      <c r="NKD102"/>
      <c r="NKE102"/>
      <c r="NKF102"/>
      <c r="NKG102"/>
      <c r="NKH102"/>
      <c r="NKI102"/>
      <c r="NKJ102"/>
      <c r="NKK102"/>
      <c r="NKL102"/>
      <c r="NKM102"/>
      <c r="NKN102"/>
      <c r="NKO102"/>
      <c r="NKP102"/>
      <c r="NKQ102"/>
      <c r="NKR102"/>
      <c r="NKS102"/>
      <c r="NKT102"/>
      <c r="NKU102"/>
      <c r="NKV102"/>
      <c r="NKW102"/>
      <c r="NKX102"/>
      <c r="NKY102"/>
      <c r="NKZ102"/>
      <c r="NLA102"/>
      <c r="NLB102"/>
      <c r="NLC102"/>
      <c r="NLD102"/>
      <c r="NLE102"/>
      <c r="NLF102"/>
      <c r="NLG102"/>
      <c r="NLH102"/>
      <c r="NLI102"/>
      <c r="NLJ102"/>
      <c r="NLK102"/>
      <c r="NLL102"/>
      <c r="NLM102"/>
      <c r="NLN102"/>
      <c r="NLO102"/>
      <c r="NLP102"/>
      <c r="NLQ102"/>
      <c r="NLR102"/>
      <c r="NLS102"/>
      <c r="NLT102"/>
      <c r="NLU102"/>
      <c r="NLV102"/>
      <c r="NLW102"/>
      <c r="NLX102"/>
      <c r="NLY102"/>
      <c r="NLZ102"/>
      <c r="NMA102"/>
      <c r="NMB102"/>
      <c r="NMC102"/>
      <c r="NMD102"/>
      <c r="NME102"/>
      <c r="NMF102"/>
      <c r="NMG102"/>
      <c r="NMH102"/>
      <c r="NMI102"/>
      <c r="NMJ102"/>
      <c r="NMK102"/>
      <c r="NML102"/>
      <c r="NMM102"/>
      <c r="NMN102"/>
      <c r="NMO102"/>
      <c r="NMP102"/>
      <c r="NMQ102"/>
      <c r="NMR102"/>
      <c r="NMS102"/>
      <c r="NMT102"/>
      <c r="NMU102"/>
      <c r="NMV102"/>
      <c r="NMW102"/>
      <c r="NMX102"/>
      <c r="NMY102"/>
      <c r="NMZ102"/>
      <c r="NNA102"/>
      <c r="NNB102"/>
      <c r="NNC102"/>
      <c r="NND102"/>
      <c r="NNE102"/>
      <c r="NNF102"/>
      <c r="NNG102"/>
      <c r="NNH102"/>
      <c r="NNI102"/>
      <c r="NNJ102"/>
      <c r="NNK102"/>
      <c r="NNL102"/>
      <c r="NNM102"/>
      <c r="NNN102"/>
      <c r="NNO102"/>
      <c r="NNP102"/>
      <c r="NNQ102"/>
      <c r="NNR102"/>
      <c r="NNS102"/>
      <c r="NNT102"/>
      <c r="NNU102"/>
      <c r="NNV102"/>
      <c r="NNW102"/>
      <c r="NNX102"/>
      <c r="NNY102"/>
      <c r="NNZ102"/>
      <c r="NOA102"/>
      <c r="NOB102"/>
      <c r="NOC102"/>
      <c r="NOD102"/>
      <c r="NOE102"/>
      <c r="NOF102"/>
      <c r="NOG102"/>
      <c r="NOH102"/>
      <c r="NOI102"/>
      <c r="NOJ102"/>
      <c r="NOK102"/>
      <c r="NOL102"/>
      <c r="NOM102"/>
      <c r="NON102"/>
      <c r="NOO102"/>
      <c r="NOP102"/>
      <c r="NOQ102"/>
      <c r="NOR102"/>
      <c r="NOS102"/>
      <c r="NOT102"/>
      <c r="NOU102"/>
      <c r="NOV102"/>
      <c r="NOW102"/>
      <c r="NOX102"/>
      <c r="NOY102"/>
      <c r="NOZ102"/>
      <c r="NPA102"/>
      <c r="NPB102"/>
      <c r="NPC102"/>
      <c r="NPD102"/>
      <c r="NPE102"/>
      <c r="NPF102"/>
      <c r="NPG102"/>
      <c r="NPH102"/>
      <c r="NPI102"/>
      <c r="NPJ102"/>
      <c r="NPK102"/>
      <c r="NPL102"/>
      <c r="NPM102"/>
      <c r="NPN102"/>
      <c r="NPO102"/>
      <c r="NPP102"/>
      <c r="NPQ102"/>
      <c r="NPR102"/>
      <c r="NPS102"/>
      <c r="NPT102"/>
      <c r="NPU102"/>
      <c r="NPV102"/>
      <c r="NPW102"/>
      <c r="NPX102"/>
      <c r="NPY102"/>
      <c r="NPZ102"/>
      <c r="NQA102"/>
      <c r="NQB102"/>
      <c r="NQC102"/>
      <c r="NQD102"/>
      <c r="NQE102"/>
      <c r="NQF102"/>
      <c r="NQG102"/>
      <c r="NQH102"/>
      <c r="NQI102"/>
      <c r="NQJ102"/>
      <c r="NQK102"/>
      <c r="NQL102"/>
      <c r="NQM102"/>
      <c r="NQN102"/>
      <c r="NQO102"/>
      <c r="NQP102"/>
      <c r="NQQ102"/>
      <c r="NQR102"/>
      <c r="NQS102"/>
      <c r="NQT102"/>
      <c r="NQU102"/>
      <c r="NQV102"/>
      <c r="NQW102"/>
      <c r="NQX102"/>
      <c r="NQY102"/>
      <c r="NQZ102"/>
      <c r="NRA102"/>
      <c r="NRB102"/>
      <c r="NRC102"/>
      <c r="NRD102"/>
      <c r="NRE102"/>
      <c r="NRF102"/>
      <c r="NRG102"/>
      <c r="NRH102"/>
      <c r="NRI102"/>
      <c r="NRJ102"/>
      <c r="NRK102"/>
      <c r="NRL102"/>
      <c r="NRM102"/>
      <c r="NRN102"/>
      <c r="NRO102"/>
      <c r="NRP102"/>
      <c r="NRQ102"/>
      <c r="NRR102"/>
      <c r="NRS102"/>
      <c r="NRT102"/>
      <c r="NRU102"/>
      <c r="NRV102"/>
      <c r="NRW102"/>
      <c r="NRX102"/>
      <c r="NRY102"/>
      <c r="NRZ102"/>
      <c r="NSA102"/>
      <c r="NSB102"/>
      <c r="NSC102"/>
      <c r="NSD102"/>
      <c r="NSE102"/>
      <c r="NSF102"/>
      <c r="NSG102"/>
      <c r="NSH102"/>
      <c r="NSI102"/>
      <c r="NSJ102"/>
      <c r="NSK102"/>
      <c r="NSL102"/>
      <c r="NSM102"/>
      <c r="NSN102"/>
      <c r="NSO102"/>
      <c r="NSP102"/>
      <c r="NSQ102"/>
      <c r="NSR102"/>
      <c r="NSS102"/>
      <c r="NST102"/>
      <c r="NSU102"/>
      <c r="NSV102"/>
      <c r="NSW102"/>
      <c r="NSX102"/>
      <c r="NSY102"/>
      <c r="NSZ102"/>
      <c r="NTA102"/>
      <c r="NTB102"/>
      <c r="NTC102"/>
      <c r="NTD102"/>
      <c r="NTE102"/>
      <c r="NTF102"/>
      <c r="NTG102"/>
      <c r="NTH102"/>
      <c r="NTI102"/>
      <c r="NTJ102"/>
      <c r="NTK102"/>
      <c r="NTL102"/>
      <c r="NTM102"/>
      <c r="NTN102"/>
      <c r="NTO102"/>
      <c r="NTP102"/>
      <c r="NTQ102"/>
      <c r="NTR102"/>
      <c r="NTS102"/>
      <c r="NTT102"/>
      <c r="NTU102"/>
      <c r="NTV102"/>
      <c r="NTW102"/>
      <c r="NTX102"/>
      <c r="NTY102"/>
      <c r="NTZ102"/>
      <c r="NUA102"/>
      <c r="NUB102"/>
      <c r="NUC102"/>
      <c r="NUD102"/>
      <c r="NUE102"/>
      <c r="NUF102"/>
      <c r="NUG102"/>
      <c r="NUH102"/>
      <c r="NUI102"/>
      <c r="NUJ102"/>
      <c r="NUK102"/>
      <c r="NUL102"/>
      <c r="NUM102"/>
      <c r="NUN102"/>
      <c r="NUO102"/>
      <c r="NUP102"/>
      <c r="NUQ102"/>
      <c r="NUR102"/>
      <c r="NUS102"/>
      <c r="NUT102"/>
      <c r="NUU102"/>
      <c r="NUV102"/>
      <c r="NUW102"/>
      <c r="NUX102"/>
      <c r="NUY102"/>
      <c r="NUZ102"/>
      <c r="NVA102"/>
      <c r="NVB102"/>
      <c r="NVC102"/>
      <c r="NVD102"/>
      <c r="NVE102"/>
      <c r="NVF102"/>
      <c r="NVG102"/>
      <c r="NVH102"/>
      <c r="NVI102"/>
      <c r="NVJ102"/>
      <c r="NVK102"/>
      <c r="NVL102"/>
      <c r="NVM102"/>
      <c r="NVN102"/>
      <c r="NVO102"/>
      <c r="NVP102"/>
      <c r="NVQ102"/>
      <c r="NVR102"/>
      <c r="NVS102"/>
      <c r="NVT102"/>
      <c r="NVU102"/>
      <c r="NVV102"/>
      <c r="NVW102"/>
      <c r="NVX102"/>
      <c r="NVY102"/>
      <c r="NVZ102"/>
      <c r="NWA102"/>
      <c r="NWB102"/>
      <c r="NWC102"/>
      <c r="NWD102"/>
      <c r="NWE102"/>
      <c r="NWF102"/>
      <c r="NWG102"/>
      <c r="NWH102"/>
      <c r="NWI102"/>
      <c r="NWJ102"/>
      <c r="NWK102"/>
      <c r="NWL102"/>
      <c r="NWM102"/>
      <c r="NWN102"/>
      <c r="NWO102"/>
      <c r="NWP102"/>
      <c r="NWQ102"/>
      <c r="NWR102"/>
      <c r="NWS102"/>
      <c r="NWT102"/>
      <c r="NWU102"/>
      <c r="NWV102"/>
      <c r="NWW102"/>
      <c r="NWX102"/>
      <c r="NWY102"/>
      <c r="NWZ102"/>
      <c r="NXA102"/>
      <c r="NXB102"/>
      <c r="NXC102"/>
      <c r="NXD102"/>
      <c r="NXE102"/>
      <c r="NXF102"/>
      <c r="NXG102"/>
      <c r="NXH102"/>
      <c r="NXI102"/>
      <c r="NXJ102"/>
      <c r="NXK102"/>
      <c r="NXL102"/>
      <c r="NXM102"/>
      <c r="NXN102"/>
      <c r="NXO102"/>
      <c r="NXP102"/>
      <c r="NXQ102"/>
      <c r="NXR102"/>
      <c r="NXS102"/>
      <c r="NXT102"/>
      <c r="NXU102"/>
      <c r="NXV102"/>
      <c r="NXW102"/>
      <c r="NXX102"/>
      <c r="NXY102"/>
      <c r="NXZ102"/>
      <c r="NYA102"/>
      <c r="NYB102"/>
      <c r="NYC102"/>
      <c r="NYD102"/>
      <c r="NYE102"/>
      <c r="NYF102"/>
      <c r="NYG102"/>
      <c r="NYH102"/>
      <c r="NYI102"/>
      <c r="NYJ102"/>
      <c r="NYK102"/>
      <c r="NYL102"/>
      <c r="NYM102"/>
      <c r="NYN102"/>
      <c r="NYO102"/>
      <c r="NYP102"/>
      <c r="NYQ102"/>
      <c r="NYR102"/>
      <c r="NYS102"/>
      <c r="NYT102"/>
      <c r="NYU102"/>
      <c r="NYV102"/>
      <c r="NYW102"/>
      <c r="NYX102"/>
      <c r="NYY102"/>
      <c r="NYZ102"/>
      <c r="NZA102"/>
      <c r="NZB102"/>
      <c r="NZC102"/>
      <c r="NZD102"/>
      <c r="NZE102"/>
      <c r="NZF102"/>
      <c r="NZG102"/>
      <c r="NZH102"/>
      <c r="NZI102"/>
      <c r="NZJ102"/>
      <c r="NZK102"/>
      <c r="NZL102"/>
      <c r="NZM102"/>
      <c r="NZN102"/>
      <c r="NZO102"/>
      <c r="NZP102"/>
      <c r="NZQ102"/>
      <c r="NZR102"/>
      <c r="NZS102"/>
      <c r="NZT102"/>
      <c r="NZU102"/>
      <c r="NZV102"/>
      <c r="NZW102"/>
      <c r="NZX102"/>
      <c r="NZY102"/>
      <c r="NZZ102"/>
      <c r="OAA102"/>
      <c r="OAB102"/>
      <c r="OAC102"/>
      <c r="OAD102"/>
      <c r="OAE102"/>
      <c r="OAF102"/>
      <c r="OAG102"/>
      <c r="OAH102"/>
      <c r="OAI102"/>
      <c r="OAJ102"/>
      <c r="OAK102"/>
      <c r="OAL102"/>
      <c r="OAM102"/>
      <c r="OAN102"/>
      <c r="OAO102"/>
      <c r="OAP102"/>
      <c r="OAQ102"/>
      <c r="OAR102"/>
      <c r="OAS102"/>
      <c r="OAT102"/>
      <c r="OAU102"/>
      <c r="OAV102"/>
      <c r="OAW102"/>
      <c r="OAX102"/>
      <c r="OAY102"/>
      <c r="OAZ102"/>
      <c r="OBA102"/>
      <c r="OBB102"/>
      <c r="OBC102"/>
      <c r="OBD102"/>
      <c r="OBE102"/>
      <c r="OBF102"/>
      <c r="OBG102"/>
      <c r="OBH102"/>
      <c r="OBI102"/>
      <c r="OBJ102"/>
      <c r="OBK102"/>
      <c r="OBL102"/>
      <c r="OBM102"/>
      <c r="OBN102"/>
      <c r="OBO102"/>
      <c r="OBP102"/>
      <c r="OBQ102"/>
      <c r="OBR102"/>
      <c r="OBS102"/>
      <c r="OBT102"/>
      <c r="OBU102"/>
      <c r="OBV102"/>
      <c r="OBW102"/>
      <c r="OBX102"/>
      <c r="OBY102"/>
      <c r="OBZ102"/>
      <c r="OCA102"/>
      <c r="OCB102"/>
      <c r="OCC102"/>
      <c r="OCD102"/>
      <c r="OCE102"/>
      <c r="OCF102"/>
      <c r="OCG102"/>
      <c r="OCH102"/>
      <c r="OCI102"/>
      <c r="OCJ102"/>
      <c r="OCK102"/>
      <c r="OCL102"/>
      <c r="OCM102"/>
      <c r="OCN102"/>
      <c r="OCO102"/>
      <c r="OCP102"/>
      <c r="OCQ102"/>
      <c r="OCR102"/>
      <c r="OCS102"/>
      <c r="OCT102"/>
      <c r="OCU102"/>
      <c r="OCV102"/>
      <c r="OCW102"/>
      <c r="OCX102"/>
      <c r="OCY102"/>
      <c r="OCZ102"/>
      <c r="ODA102"/>
      <c r="ODB102"/>
      <c r="ODC102"/>
      <c r="ODD102"/>
      <c r="ODE102"/>
      <c r="ODF102"/>
      <c r="ODG102"/>
      <c r="ODH102"/>
      <c r="ODI102"/>
      <c r="ODJ102"/>
      <c r="ODK102"/>
      <c r="ODL102"/>
      <c r="ODM102"/>
      <c r="ODN102"/>
      <c r="ODO102"/>
      <c r="ODP102"/>
      <c r="ODQ102"/>
      <c r="ODR102"/>
      <c r="ODS102"/>
      <c r="ODT102"/>
      <c r="ODU102"/>
      <c r="ODV102"/>
      <c r="ODW102"/>
      <c r="ODX102"/>
      <c r="ODY102"/>
      <c r="ODZ102"/>
      <c r="OEA102"/>
      <c r="OEB102"/>
      <c r="OEC102"/>
      <c r="OED102"/>
      <c r="OEE102"/>
      <c r="OEF102"/>
      <c r="OEG102"/>
      <c r="OEH102"/>
      <c r="OEI102"/>
      <c r="OEJ102"/>
      <c r="OEK102"/>
      <c r="OEL102"/>
      <c r="OEM102"/>
      <c r="OEN102"/>
      <c r="OEO102"/>
      <c r="OEP102"/>
      <c r="OEQ102"/>
      <c r="OER102"/>
      <c r="OES102"/>
      <c r="OET102"/>
      <c r="OEU102"/>
      <c r="OEV102"/>
      <c r="OEW102"/>
      <c r="OEX102"/>
      <c r="OEY102"/>
      <c r="OEZ102"/>
      <c r="OFA102"/>
      <c r="OFB102"/>
      <c r="OFC102"/>
      <c r="OFD102"/>
      <c r="OFE102"/>
      <c r="OFF102"/>
      <c r="OFG102"/>
      <c r="OFH102"/>
      <c r="OFI102"/>
      <c r="OFJ102"/>
      <c r="OFK102"/>
      <c r="OFL102"/>
      <c r="OFM102"/>
      <c r="OFN102"/>
      <c r="OFO102"/>
      <c r="OFP102"/>
      <c r="OFQ102"/>
      <c r="OFR102"/>
      <c r="OFS102"/>
      <c r="OFT102"/>
      <c r="OFU102"/>
      <c r="OFV102"/>
      <c r="OFW102"/>
      <c r="OFX102"/>
      <c r="OFY102"/>
      <c r="OFZ102"/>
      <c r="OGA102"/>
      <c r="OGB102"/>
      <c r="OGC102"/>
      <c r="OGD102"/>
      <c r="OGE102"/>
      <c r="OGF102"/>
      <c r="OGG102"/>
      <c r="OGH102"/>
      <c r="OGI102"/>
      <c r="OGJ102"/>
      <c r="OGK102"/>
      <c r="OGL102"/>
      <c r="OGM102"/>
      <c r="OGN102"/>
      <c r="OGO102"/>
      <c r="OGP102"/>
      <c r="OGQ102"/>
      <c r="OGR102"/>
      <c r="OGS102"/>
      <c r="OGT102"/>
      <c r="OGU102"/>
      <c r="OGV102"/>
      <c r="OGW102"/>
      <c r="OGX102"/>
      <c r="OGY102"/>
      <c r="OGZ102"/>
      <c r="OHA102"/>
      <c r="OHB102"/>
      <c r="OHC102"/>
      <c r="OHD102"/>
      <c r="OHE102"/>
      <c r="OHF102"/>
      <c r="OHG102"/>
      <c r="OHH102"/>
      <c r="OHI102"/>
      <c r="OHJ102"/>
      <c r="OHK102"/>
      <c r="OHL102"/>
      <c r="OHM102"/>
      <c r="OHN102"/>
      <c r="OHO102"/>
      <c r="OHP102"/>
      <c r="OHQ102"/>
      <c r="OHR102"/>
      <c r="OHS102"/>
      <c r="OHT102"/>
      <c r="OHU102"/>
      <c r="OHV102"/>
      <c r="OHW102"/>
      <c r="OHX102"/>
      <c r="OHY102"/>
      <c r="OHZ102"/>
      <c r="OIA102"/>
      <c r="OIB102"/>
      <c r="OIC102"/>
      <c r="OID102"/>
      <c r="OIE102"/>
      <c r="OIF102"/>
      <c r="OIG102"/>
      <c r="OIH102"/>
      <c r="OII102"/>
      <c r="OIJ102"/>
      <c r="OIK102"/>
      <c r="OIL102"/>
      <c r="OIM102"/>
      <c r="OIN102"/>
      <c r="OIO102"/>
      <c r="OIP102"/>
      <c r="OIQ102"/>
      <c r="OIR102"/>
      <c r="OIS102"/>
      <c r="OIT102"/>
      <c r="OIU102"/>
      <c r="OIV102"/>
      <c r="OIW102"/>
      <c r="OIX102"/>
      <c r="OIY102"/>
      <c r="OIZ102"/>
      <c r="OJA102"/>
      <c r="OJB102"/>
      <c r="OJC102"/>
      <c r="OJD102"/>
      <c r="OJE102"/>
      <c r="OJF102"/>
      <c r="OJG102"/>
      <c r="OJH102"/>
      <c r="OJI102"/>
      <c r="OJJ102"/>
      <c r="OJK102"/>
      <c r="OJL102"/>
      <c r="OJM102"/>
      <c r="OJN102"/>
      <c r="OJO102"/>
      <c r="OJP102"/>
      <c r="OJQ102"/>
      <c r="OJR102"/>
      <c r="OJS102"/>
      <c r="OJT102"/>
      <c r="OJU102"/>
      <c r="OJV102"/>
      <c r="OJW102"/>
      <c r="OJX102"/>
      <c r="OJY102"/>
      <c r="OJZ102"/>
      <c r="OKA102"/>
      <c r="OKB102"/>
      <c r="OKC102"/>
      <c r="OKD102"/>
      <c r="OKE102"/>
      <c r="OKF102"/>
      <c r="OKG102"/>
      <c r="OKH102"/>
      <c r="OKI102"/>
      <c r="OKJ102"/>
      <c r="OKK102"/>
      <c r="OKL102"/>
      <c r="OKM102"/>
      <c r="OKN102"/>
      <c r="OKO102"/>
      <c r="OKP102"/>
      <c r="OKQ102"/>
      <c r="OKR102"/>
      <c r="OKS102"/>
      <c r="OKT102"/>
      <c r="OKU102"/>
      <c r="OKV102"/>
      <c r="OKW102"/>
      <c r="OKX102"/>
      <c r="OKY102"/>
      <c r="OKZ102"/>
      <c r="OLA102"/>
      <c r="OLB102"/>
      <c r="OLC102"/>
      <c r="OLD102"/>
      <c r="OLE102"/>
      <c r="OLF102"/>
      <c r="OLG102"/>
      <c r="OLH102"/>
      <c r="OLI102"/>
      <c r="OLJ102"/>
      <c r="OLK102"/>
      <c r="OLL102"/>
      <c r="OLM102"/>
      <c r="OLN102"/>
      <c r="OLO102"/>
      <c r="OLP102"/>
      <c r="OLQ102"/>
      <c r="OLR102"/>
      <c r="OLS102"/>
      <c r="OLT102"/>
      <c r="OLU102"/>
      <c r="OLV102"/>
      <c r="OLW102"/>
      <c r="OLX102"/>
      <c r="OLY102"/>
      <c r="OLZ102"/>
      <c r="OMA102"/>
      <c r="OMB102"/>
      <c r="OMC102"/>
      <c r="OMD102"/>
      <c r="OME102"/>
      <c r="OMF102"/>
      <c r="OMG102"/>
      <c r="OMH102"/>
      <c r="OMI102"/>
      <c r="OMJ102"/>
      <c r="OMK102"/>
      <c r="OML102"/>
      <c r="OMM102"/>
      <c r="OMN102"/>
      <c r="OMO102"/>
      <c r="OMP102"/>
      <c r="OMQ102"/>
      <c r="OMR102"/>
      <c r="OMS102"/>
      <c r="OMT102"/>
      <c r="OMU102"/>
      <c r="OMV102"/>
      <c r="OMW102"/>
      <c r="OMX102"/>
      <c r="OMY102"/>
      <c r="OMZ102"/>
      <c r="ONA102"/>
      <c r="ONB102"/>
      <c r="ONC102"/>
      <c r="OND102"/>
      <c r="ONE102"/>
      <c r="ONF102"/>
      <c r="ONG102"/>
      <c r="ONH102"/>
      <c r="ONI102"/>
      <c r="ONJ102"/>
      <c r="ONK102"/>
      <c r="ONL102"/>
      <c r="ONM102"/>
      <c r="ONN102"/>
      <c r="ONO102"/>
      <c r="ONP102"/>
      <c r="ONQ102"/>
      <c r="ONR102"/>
      <c r="ONS102"/>
      <c r="ONT102"/>
      <c r="ONU102"/>
      <c r="ONV102"/>
      <c r="ONW102"/>
      <c r="ONX102"/>
      <c r="ONY102"/>
      <c r="ONZ102"/>
      <c r="OOA102"/>
      <c r="OOB102"/>
      <c r="OOC102"/>
      <c r="OOD102"/>
      <c r="OOE102"/>
      <c r="OOF102"/>
      <c r="OOG102"/>
      <c r="OOH102"/>
      <c r="OOI102"/>
      <c r="OOJ102"/>
      <c r="OOK102"/>
      <c r="OOL102"/>
      <c r="OOM102"/>
      <c r="OON102"/>
      <c r="OOO102"/>
      <c r="OOP102"/>
      <c r="OOQ102"/>
      <c r="OOR102"/>
      <c r="OOS102"/>
      <c r="OOT102"/>
      <c r="OOU102"/>
      <c r="OOV102"/>
      <c r="OOW102"/>
      <c r="OOX102"/>
      <c r="OOY102"/>
      <c r="OOZ102"/>
      <c r="OPA102"/>
      <c r="OPB102"/>
      <c r="OPC102"/>
      <c r="OPD102"/>
      <c r="OPE102"/>
      <c r="OPF102"/>
      <c r="OPG102"/>
      <c r="OPH102"/>
      <c r="OPI102"/>
      <c r="OPJ102"/>
      <c r="OPK102"/>
      <c r="OPL102"/>
      <c r="OPM102"/>
      <c r="OPN102"/>
      <c r="OPO102"/>
      <c r="OPP102"/>
      <c r="OPQ102"/>
      <c r="OPR102"/>
      <c r="OPS102"/>
      <c r="OPT102"/>
      <c r="OPU102"/>
      <c r="OPV102"/>
      <c r="OPW102"/>
      <c r="OPX102"/>
      <c r="OPY102"/>
      <c r="OPZ102"/>
      <c r="OQA102"/>
      <c r="OQB102"/>
      <c r="OQC102"/>
      <c r="OQD102"/>
      <c r="OQE102"/>
      <c r="OQF102"/>
      <c r="OQG102"/>
      <c r="OQH102"/>
      <c r="OQI102"/>
      <c r="OQJ102"/>
      <c r="OQK102"/>
      <c r="OQL102"/>
      <c r="OQM102"/>
      <c r="OQN102"/>
      <c r="OQO102"/>
      <c r="OQP102"/>
      <c r="OQQ102"/>
      <c r="OQR102"/>
      <c r="OQS102"/>
      <c r="OQT102"/>
      <c r="OQU102"/>
      <c r="OQV102"/>
      <c r="OQW102"/>
      <c r="OQX102"/>
      <c r="OQY102"/>
      <c r="OQZ102"/>
      <c r="ORA102"/>
      <c r="ORB102"/>
      <c r="ORC102"/>
      <c r="ORD102"/>
      <c r="ORE102"/>
      <c r="ORF102"/>
      <c r="ORG102"/>
      <c r="ORH102"/>
      <c r="ORI102"/>
      <c r="ORJ102"/>
      <c r="ORK102"/>
      <c r="ORL102"/>
      <c r="ORM102"/>
      <c r="ORN102"/>
      <c r="ORO102"/>
      <c r="ORP102"/>
      <c r="ORQ102"/>
      <c r="ORR102"/>
      <c r="ORS102"/>
      <c r="ORT102"/>
      <c r="ORU102"/>
      <c r="ORV102"/>
      <c r="ORW102"/>
      <c r="ORX102"/>
      <c r="ORY102"/>
      <c r="ORZ102"/>
      <c r="OSA102"/>
      <c r="OSB102"/>
      <c r="OSC102"/>
      <c r="OSD102"/>
      <c r="OSE102"/>
      <c r="OSF102"/>
      <c r="OSG102"/>
      <c r="OSH102"/>
      <c r="OSI102"/>
      <c r="OSJ102"/>
      <c r="OSK102"/>
      <c r="OSL102"/>
      <c r="OSM102"/>
      <c r="OSN102"/>
      <c r="OSO102"/>
      <c r="OSP102"/>
      <c r="OSQ102"/>
      <c r="OSR102"/>
      <c r="OSS102"/>
      <c r="OST102"/>
      <c r="OSU102"/>
      <c r="OSV102"/>
      <c r="OSW102"/>
      <c r="OSX102"/>
      <c r="OSY102"/>
      <c r="OSZ102"/>
      <c r="OTA102"/>
      <c r="OTB102"/>
      <c r="OTC102"/>
      <c r="OTD102"/>
      <c r="OTE102"/>
      <c r="OTF102"/>
      <c r="OTG102"/>
      <c r="OTH102"/>
      <c r="OTI102"/>
      <c r="OTJ102"/>
      <c r="OTK102"/>
      <c r="OTL102"/>
      <c r="OTM102"/>
      <c r="OTN102"/>
      <c r="OTO102"/>
      <c r="OTP102"/>
      <c r="OTQ102"/>
      <c r="OTR102"/>
      <c r="OTS102"/>
      <c r="OTT102"/>
      <c r="OTU102"/>
      <c r="OTV102"/>
      <c r="OTW102"/>
      <c r="OTX102"/>
      <c r="OTY102"/>
      <c r="OTZ102"/>
      <c r="OUA102"/>
      <c r="OUB102"/>
      <c r="OUC102"/>
      <c r="OUD102"/>
      <c r="OUE102"/>
      <c r="OUF102"/>
      <c r="OUG102"/>
      <c r="OUH102"/>
      <c r="OUI102"/>
      <c r="OUJ102"/>
      <c r="OUK102"/>
      <c r="OUL102"/>
      <c r="OUM102"/>
      <c r="OUN102"/>
      <c r="OUO102"/>
      <c r="OUP102"/>
      <c r="OUQ102"/>
      <c r="OUR102"/>
      <c r="OUS102"/>
      <c r="OUT102"/>
      <c r="OUU102"/>
      <c r="OUV102"/>
      <c r="OUW102"/>
      <c r="OUX102"/>
      <c r="OUY102"/>
      <c r="OUZ102"/>
      <c r="OVA102"/>
      <c r="OVB102"/>
      <c r="OVC102"/>
      <c r="OVD102"/>
      <c r="OVE102"/>
      <c r="OVF102"/>
      <c r="OVG102"/>
      <c r="OVH102"/>
      <c r="OVI102"/>
      <c r="OVJ102"/>
      <c r="OVK102"/>
      <c r="OVL102"/>
      <c r="OVM102"/>
      <c r="OVN102"/>
      <c r="OVO102"/>
      <c r="OVP102"/>
      <c r="OVQ102"/>
      <c r="OVR102"/>
      <c r="OVS102"/>
      <c r="OVT102"/>
      <c r="OVU102"/>
      <c r="OVV102"/>
      <c r="OVW102"/>
      <c r="OVX102"/>
      <c r="OVY102"/>
      <c r="OVZ102"/>
      <c r="OWA102"/>
      <c r="OWB102"/>
      <c r="OWC102"/>
      <c r="OWD102"/>
      <c r="OWE102"/>
      <c r="OWF102"/>
      <c r="OWG102"/>
      <c r="OWH102"/>
      <c r="OWI102"/>
      <c r="OWJ102"/>
      <c r="OWK102"/>
      <c r="OWL102"/>
      <c r="OWM102"/>
      <c r="OWN102"/>
      <c r="OWO102"/>
      <c r="OWP102"/>
      <c r="OWQ102"/>
      <c r="OWR102"/>
      <c r="OWS102"/>
      <c r="OWT102"/>
      <c r="OWU102"/>
      <c r="OWV102"/>
      <c r="OWW102"/>
      <c r="OWX102"/>
      <c r="OWY102"/>
      <c r="OWZ102"/>
      <c r="OXA102"/>
      <c r="OXB102"/>
      <c r="OXC102"/>
      <c r="OXD102"/>
      <c r="OXE102"/>
      <c r="OXF102"/>
      <c r="OXG102"/>
      <c r="OXH102"/>
      <c r="OXI102"/>
      <c r="OXJ102"/>
      <c r="OXK102"/>
      <c r="OXL102"/>
      <c r="OXM102"/>
      <c r="OXN102"/>
      <c r="OXO102"/>
      <c r="OXP102"/>
      <c r="OXQ102"/>
      <c r="OXR102"/>
      <c r="OXS102"/>
      <c r="OXT102"/>
      <c r="OXU102"/>
      <c r="OXV102"/>
      <c r="OXW102"/>
      <c r="OXX102"/>
      <c r="OXY102"/>
      <c r="OXZ102"/>
      <c r="OYA102"/>
      <c r="OYB102"/>
      <c r="OYC102"/>
      <c r="OYD102"/>
      <c r="OYE102"/>
      <c r="OYF102"/>
      <c r="OYG102"/>
      <c r="OYH102"/>
      <c r="OYI102"/>
      <c r="OYJ102"/>
      <c r="OYK102"/>
      <c r="OYL102"/>
      <c r="OYM102"/>
      <c r="OYN102"/>
      <c r="OYO102"/>
      <c r="OYP102"/>
      <c r="OYQ102"/>
      <c r="OYR102"/>
      <c r="OYS102"/>
      <c r="OYT102"/>
      <c r="OYU102"/>
      <c r="OYV102"/>
      <c r="OYW102"/>
      <c r="OYX102"/>
      <c r="OYY102"/>
      <c r="OYZ102"/>
      <c r="OZA102"/>
      <c r="OZB102"/>
      <c r="OZC102"/>
      <c r="OZD102"/>
      <c r="OZE102"/>
      <c r="OZF102"/>
      <c r="OZG102"/>
      <c r="OZH102"/>
      <c r="OZI102"/>
      <c r="OZJ102"/>
      <c r="OZK102"/>
      <c r="OZL102"/>
      <c r="OZM102"/>
      <c r="OZN102"/>
      <c r="OZO102"/>
      <c r="OZP102"/>
      <c r="OZQ102"/>
      <c r="OZR102"/>
      <c r="OZS102"/>
      <c r="OZT102"/>
      <c r="OZU102"/>
      <c r="OZV102"/>
      <c r="OZW102"/>
      <c r="OZX102"/>
      <c r="OZY102"/>
      <c r="OZZ102"/>
      <c r="PAA102"/>
      <c r="PAB102"/>
      <c r="PAC102"/>
      <c r="PAD102"/>
      <c r="PAE102"/>
      <c r="PAF102"/>
      <c r="PAG102"/>
      <c r="PAH102"/>
      <c r="PAI102"/>
      <c r="PAJ102"/>
      <c r="PAK102"/>
      <c r="PAL102"/>
      <c r="PAM102"/>
      <c r="PAN102"/>
      <c r="PAO102"/>
      <c r="PAP102"/>
      <c r="PAQ102"/>
      <c r="PAR102"/>
      <c r="PAS102"/>
      <c r="PAT102"/>
      <c r="PAU102"/>
      <c r="PAV102"/>
      <c r="PAW102"/>
      <c r="PAX102"/>
      <c r="PAY102"/>
      <c r="PAZ102"/>
      <c r="PBA102"/>
      <c r="PBB102"/>
      <c r="PBC102"/>
      <c r="PBD102"/>
      <c r="PBE102"/>
      <c r="PBF102"/>
      <c r="PBG102"/>
      <c r="PBH102"/>
      <c r="PBI102"/>
      <c r="PBJ102"/>
      <c r="PBK102"/>
      <c r="PBL102"/>
      <c r="PBM102"/>
      <c r="PBN102"/>
      <c r="PBO102"/>
      <c r="PBP102"/>
      <c r="PBQ102"/>
      <c r="PBR102"/>
      <c r="PBS102"/>
      <c r="PBT102"/>
      <c r="PBU102"/>
      <c r="PBV102"/>
      <c r="PBW102"/>
      <c r="PBX102"/>
      <c r="PBY102"/>
      <c r="PBZ102"/>
      <c r="PCA102"/>
      <c r="PCB102"/>
      <c r="PCC102"/>
      <c r="PCD102"/>
      <c r="PCE102"/>
      <c r="PCF102"/>
      <c r="PCG102"/>
      <c r="PCH102"/>
      <c r="PCI102"/>
      <c r="PCJ102"/>
      <c r="PCK102"/>
      <c r="PCL102"/>
      <c r="PCM102"/>
      <c r="PCN102"/>
      <c r="PCO102"/>
      <c r="PCP102"/>
      <c r="PCQ102"/>
      <c r="PCR102"/>
      <c r="PCS102"/>
      <c r="PCT102"/>
      <c r="PCU102"/>
      <c r="PCV102"/>
      <c r="PCW102"/>
      <c r="PCX102"/>
      <c r="PCY102"/>
      <c r="PCZ102"/>
      <c r="PDA102"/>
      <c r="PDB102"/>
      <c r="PDC102"/>
      <c r="PDD102"/>
      <c r="PDE102"/>
      <c r="PDF102"/>
      <c r="PDG102"/>
      <c r="PDH102"/>
      <c r="PDI102"/>
      <c r="PDJ102"/>
      <c r="PDK102"/>
      <c r="PDL102"/>
      <c r="PDM102"/>
      <c r="PDN102"/>
      <c r="PDO102"/>
      <c r="PDP102"/>
      <c r="PDQ102"/>
      <c r="PDR102"/>
      <c r="PDS102"/>
      <c r="PDT102"/>
      <c r="PDU102"/>
      <c r="PDV102"/>
      <c r="PDW102"/>
      <c r="PDX102"/>
      <c r="PDY102"/>
      <c r="PDZ102"/>
      <c r="PEA102"/>
      <c r="PEB102"/>
      <c r="PEC102"/>
      <c r="PED102"/>
      <c r="PEE102"/>
      <c r="PEF102"/>
      <c r="PEG102"/>
      <c r="PEH102"/>
      <c r="PEI102"/>
      <c r="PEJ102"/>
      <c r="PEK102"/>
      <c r="PEL102"/>
      <c r="PEM102"/>
      <c r="PEN102"/>
      <c r="PEO102"/>
      <c r="PEP102"/>
      <c r="PEQ102"/>
      <c r="PER102"/>
      <c r="PES102"/>
      <c r="PET102"/>
      <c r="PEU102"/>
      <c r="PEV102"/>
      <c r="PEW102"/>
      <c r="PEX102"/>
      <c r="PEY102"/>
      <c r="PEZ102"/>
      <c r="PFA102"/>
      <c r="PFB102"/>
      <c r="PFC102"/>
      <c r="PFD102"/>
      <c r="PFE102"/>
      <c r="PFF102"/>
      <c r="PFG102"/>
      <c r="PFH102"/>
      <c r="PFI102"/>
      <c r="PFJ102"/>
      <c r="PFK102"/>
      <c r="PFL102"/>
      <c r="PFM102"/>
      <c r="PFN102"/>
      <c r="PFO102"/>
      <c r="PFP102"/>
      <c r="PFQ102"/>
      <c r="PFR102"/>
      <c r="PFS102"/>
      <c r="PFT102"/>
      <c r="PFU102"/>
      <c r="PFV102"/>
      <c r="PFW102"/>
      <c r="PFX102"/>
      <c r="PFY102"/>
      <c r="PFZ102"/>
      <c r="PGA102"/>
      <c r="PGB102"/>
      <c r="PGC102"/>
      <c r="PGD102"/>
      <c r="PGE102"/>
      <c r="PGF102"/>
      <c r="PGG102"/>
      <c r="PGH102"/>
      <c r="PGI102"/>
      <c r="PGJ102"/>
      <c r="PGK102"/>
      <c r="PGL102"/>
      <c r="PGM102"/>
      <c r="PGN102"/>
      <c r="PGO102"/>
      <c r="PGP102"/>
      <c r="PGQ102"/>
      <c r="PGR102"/>
      <c r="PGS102"/>
      <c r="PGT102"/>
      <c r="PGU102"/>
      <c r="PGV102"/>
      <c r="PGW102"/>
      <c r="PGX102"/>
      <c r="PGY102"/>
      <c r="PGZ102"/>
      <c r="PHA102"/>
      <c r="PHB102"/>
      <c r="PHC102"/>
      <c r="PHD102"/>
      <c r="PHE102"/>
      <c r="PHF102"/>
      <c r="PHG102"/>
      <c r="PHH102"/>
      <c r="PHI102"/>
      <c r="PHJ102"/>
      <c r="PHK102"/>
      <c r="PHL102"/>
      <c r="PHM102"/>
      <c r="PHN102"/>
      <c r="PHO102"/>
      <c r="PHP102"/>
      <c r="PHQ102"/>
      <c r="PHR102"/>
      <c r="PHS102"/>
      <c r="PHT102"/>
      <c r="PHU102"/>
      <c r="PHV102"/>
      <c r="PHW102"/>
      <c r="PHX102"/>
      <c r="PHY102"/>
      <c r="PHZ102"/>
      <c r="PIA102"/>
      <c r="PIB102"/>
      <c r="PIC102"/>
      <c r="PID102"/>
      <c r="PIE102"/>
      <c r="PIF102"/>
      <c r="PIG102"/>
      <c r="PIH102"/>
      <c r="PII102"/>
      <c r="PIJ102"/>
      <c r="PIK102"/>
      <c r="PIL102"/>
      <c r="PIM102"/>
      <c r="PIN102"/>
      <c r="PIO102"/>
      <c r="PIP102"/>
      <c r="PIQ102"/>
      <c r="PIR102"/>
      <c r="PIS102"/>
      <c r="PIT102"/>
      <c r="PIU102"/>
      <c r="PIV102"/>
      <c r="PIW102"/>
      <c r="PIX102"/>
      <c r="PIY102"/>
      <c r="PIZ102"/>
      <c r="PJA102"/>
      <c r="PJB102"/>
      <c r="PJC102"/>
      <c r="PJD102"/>
      <c r="PJE102"/>
      <c r="PJF102"/>
      <c r="PJG102"/>
      <c r="PJH102"/>
      <c r="PJI102"/>
      <c r="PJJ102"/>
      <c r="PJK102"/>
      <c r="PJL102"/>
      <c r="PJM102"/>
      <c r="PJN102"/>
      <c r="PJO102"/>
      <c r="PJP102"/>
      <c r="PJQ102"/>
      <c r="PJR102"/>
      <c r="PJS102"/>
      <c r="PJT102"/>
      <c r="PJU102"/>
      <c r="PJV102"/>
      <c r="PJW102"/>
      <c r="PJX102"/>
      <c r="PJY102"/>
      <c r="PJZ102"/>
      <c r="PKA102"/>
      <c r="PKB102"/>
      <c r="PKC102"/>
      <c r="PKD102"/>
      <c r="PKE102"/>
      <c r="PKF102"/>
      <c r="PKG102"/>
      <c r="PKH102"/>
      <c r="PKI102"/>
      <c r="PKJ102"/>
      <c r="PKK102"/>
      <c r="PKL102"/>
      <c r="PKM102"/>
      <c r="PKN102"/>
      <c r="PKO102"/>
      <c r="PKP102"/>
      <c r="PKQ102"/>
      <c r="PKR102"/>
      <c r="PKS102"/>
      <c r="PKT102"/>
      <c r="PKU102"/>
      <c r="PKV102"/>
      <c r="PKW102"/>
      <c r="PKX102"/>
      <c r="PKY102"/>
      <c r="PKZ102"/>
      <c r="PLA102"/>
      <c r="PLB102"/>
      <c r="PLC102"/>
      <c r="PLD102"/>
      <c r="PLE102"/>
      <c r="PLF102"/>
      <c r="PLG102"/>
      <c r="PLH102"/>
      <c r="PLI102"/>
      <c r="PLJ102"/>
      <c r="PLK102"/>
      <c r="PLL102"/>
      <c r="PLM102"/>
      <c r="PLN102"/>
      <c r="PLO102"/>
      <c r="PLP102"/>
      <c r="PLQ102"/>
      <c r="PLR102"/>
      <c r="PLS102"/>
      <c r="PLT102"/>
      <c r="PLU102"/>
      <c r="PLV102"/>
      <c r="PLW102"/>
      <c r="PLX102"/>
      <c r="PLY102"/>
      <c r="PLZ102"/>
      <c r="PMA102"/>
      <c r="PMB102"/>
      <c r="PMC102"/>
      <c r="PMD102"/>
      <c r="PME102"/>
      <c r="PMF102"/>
      <c r="PMG102"/>
      <c r="PMH102"/>
      <c r="PMI102"/>
      <c r="PMJ102"/>
      <c r="PMK102"/>
      <c r="PML102"/>
      <c r="PMM102"/>
      <c r="PMN102"/>
      <c r="PMO102"/>
      <c r="PMP102"/>
      <c r="PMQ102"/>
      <c r="PMR102"/>
      <c r="PMS102"/>
      <c r="PMT102"/>
      <c r="PMU102"/>
      <c r="PMV102"/>
      <c r="PMW102"/>
      <c r="PMX102"/>
      <c r="PMY102"/>
      <c r="PMZ102"/>
      <c r="PNA102"/>
      <c r="PNB102"/>
      <c r="PNC102"/>
      <c r="PND102"/>
      <c r="PNE102"/>
      <c r="PNF102"/>
      <c r="PNG102"/>
      <c r="PNH102"/>
      <c r="PNI102"/>
      <c r="PNJ102"/>
      <c r="PNK102"/>
      <c r="PNL102"/>
      <c r="PNM102"/>
      <c r="PNN102"/>
      <c r="PNO102"/>
      <c r="PNP102"/>
      <c r="PNQ102"/>
      <c r="PNR102"/>
      <c r="PNS102"/>
      <c r="PNT102"/>
      <c r="PNU102"/>
      <c r="PNV102"/>
      <c r="PNW102"/>
      <c r="PNX102"/>
      <c r="PNY102"/>
      <c r="PNZ102"/>
      <c r="POA102"/>
      <c r="POB102"/>
      <c r="POC102"/>
      <c r="POD102"/>
      <c r="POE102"/>
      <c r="POF102"/>
      <c r="POG102"/>
      <c r="POH102"/>
      <c r="POI102"/>
      <c r="POJ102"/>
      <c r="POK102"/>
      <c r="POL102"/>
      <c r="POM102"/>
      <c r="PON102"/>
      <c r="POO102"/>
      <c r="POP102"/>
      <c r="POQ102"/>
      <c r="POR102"/>
      <c r="POS102"/>
      <c r="POT102"/>
      <c r="POU102"/>
      <c r="POV102"/>
      <c r="POW102"/>
      <c r="POX102"/>
      <c r="POY102"/>
      <c r="POZ102"/>
      <c r="PPA102"/>
      <c r="PPB102"/>
      <c r="PPC102"/>
      <c r="PPD102"/>
      <c r="PPE102"/>
      <c r="PPF102"/>
      <c r="PPG102"/>
      <c r="PPH102"/>
      <c r="PPI102"/>
      <c r="PPJ102"/>
      <c r="PPK102"/>
      <c r="PPL102"/>
      <c r="PPM102"/>
      <c r="PPN102"/>
      <c r="PPO102"/>
      <c r="PPP102"/>
      <c r="PPQ102"/>
      <c r="PPR102"/>
      <c r="PPS102"/>
      <c r="PPT102"/>
      <c r="PPU102"/>
      <c r="PPV102"/>
      <c r="PPW102"/>
      <c r="PPX102"/>
      <c r="PPY102"/>
      <c r="PPZ102"/>
      <c r="PQA102"/>
      <c r="PQB102"/>
      <c r="PQC102"/>
      <c r="PQD102"/>
      <c r="PQE102"/>
      <c r="PQF102"/>
      <c r="PQG102"/>
      <c r="PQH102"/>
      <c r="PQI102"/>
      <c r="PQJ102"/>
      <c r="PQK102"/>
      <c r="PQL102"/>
      <c r="PQM102"/>
      <c r="PQN102"/>
      <c r="PQO102"/>
      <c r="PQP102"/>
      <c r="PQQ102"/>
      <c r="PQR102"/>
      <c r="PQS102"/>
      <c r="PQT102"/>
      <c r="PQU102"/>
      <c r="PQV102"/>
      <c r="PQW102"/>
      <c r="PQX102"/>
      <c r="PQY102"/>
      <c r="PQZ102"/>
      <c r="PRA102"/>
      <c r="PRB102"/>
      <c r="PRC102"/>
      <c r="PRD102"/>
      <c r="PRE102"/>
      <c r="PRF102"/>
      <c r="PRG102"/>
      <c r="PRH102"/>
      <c r="PRI102"/>
      <c r="PRJ102"/>
      <c r="PRK102"/>
      <c r="PRL102"/>
      <c r="PRM102"/>
      <c r="PRN102"/>
      <c r="PRO102"/>
      <c r="PRP102"/>
      <c r="PRQ102"/>
      <c r="PRR102"/>
      <c r="PRS102"/>
      <c r="PRT102"/>
      <c r="PRU102"/>
      <c r="PRV102"/>
      <c r="PRW102"/>
      <c r="PRX102"/>
      <c r="PRY102"/>
      <c r="PRZ102"/>
      <c r="PSA102"/>
      <c r="PSB102"/>
      <c r="PSC102"/>
      <c r="PSD102"/>
      <c r="PSE102"/>
      <c r="PSF102"/>
      <c r="PSG102"/>
      <c r="PSH102"/>
      <c r="PSI102"/>
      <c r="PSJ102"/>
      <c r="PSK102"/>
      <c r="PSL102"/>
      <c r="PSM102"/>
      <c r="PSN102"/>
      <c r="PSO102"/>
      <c r="PSP102"/>
      <c r="PSQ102"/>
      <c r="PSR102"/>
      <c r="PSS102"/>
      <c r="PST102"/>
      <c r="PSU102"/>
      <c r="PSV102"/>
      <c r="PSW102"/>
      <c r="PSX102"/>
      <c r="PSY102"/>
      <c r="PSZ102"/>
      <c r="PTA102"/>
      <c r="PTB102"/>
      <c r="PTC102"/>
      <c r="PTD102"/>
      <c r="PTE102"/>
      <c r="PTF102"/>
      <c r="PTG102"/>
      <c r="PTH102"/>
      <c r="PTI102"/>
      <c r="PTJ102"/>
      <c r="PTK102"/>
      <c r="PTL102"/>
      <c r="PTM102"/>
      <c r="PTN102"/>
      <c r="PTO102"/>
      <c r="PTP102"/>
      <c r="PTQ102"/>
      <c r="PTR102"/>
      <c r="PTS102"/>
      <c r="PTT102"/>
      <c r="PTU102"/>
      <c r="PTV102"/>
      <c r="PTW102"/>
      <c r="PTX102"/>
      <c r="PTY102"/>
      <c r="PTZ102"/>
      <c r="PUA102"/>
      <c r="PUB102"/>
      <c r="PUC102"/>
      <c r="PUD102"/>
      <c r="PUE102"/>
      <c r="PUF102"/>
      <c r="PUG102"/>
      <c r="PUH102"/>
      <c r="PUI102"/>
      <c r="PUJ102"/>
      <c r="PUK102"/>
      <c r="PUL102"/>
      <c r="PUM102"/>
      <c r="PUN102"/>
      <c r="PUO102"/>
      <c r="PUP102"/>
      <c r="PUQ102"/>
      <c r="PUR102"/>
      <c r="PUS102"/>
      <c r="PUT102"/>
      <c r="PUU102"/>
      <c r="PUV102"/>
      <c r="PUW102"/>
      <c r="PUX102"/>
      <c r="PUY102"/>
      <c r="PUZ102"/>
      <c r="PVA102"/>
      <c r="PVB102"/>
      <c r="PVC102"/>
      <c r="PVD102"/>
      <c r="PVE102"/>
      <c r="PVF102"/>
      <c r="PVG102"/>
      <c r="PVH102"/>
      <c r="PVI102"/>
      <c r="PVJ102"/>
      <c r="PVK102"/>
      <c r="PVL102"/>
      <c r="PVM102"/>
      <c r="PVN102"/>
      <c r="PVO102"/>
      <c r="PVP102"/>
      <c r="PVQ102"/>
      <c r="PVR102"/>
      <c r="PVS102"/>
      <c r="PVT102"/>
      <c r="PVU102"/>
      <c r="PVV102"/>
      <c r="PVW102"/>
      <c r="PVX102"/>
      <c r="PVY102"/>
      <c r="PVZ102"/>
      <c r="PWA102"/>
      <c r="PWB102"/>
      <c r="PWC102"/>
      <c r="PWD102"/>
      <c r="PWE102"/>
      <c r="PWF102"/>
      <c r="PWG102"/>
      <c r="PWH102"/>
      <c r="PWI102"/>
      <c r="PWJ102"/>
      <c r="PWK102"/>
      <c r="PWL102"/>
      <c r="PWM102"/>
      <c r="PWN102"/>
      <c r="PWO102"/>
      <c r="PWP102"/>
      <c r="PWQ102"/>
      <c r="PWR102"/>
      <c r="PWS102"/>
      <c r="PWT102"/>
      <c r="PWU102"/>
      <c r="PWV102"/>
      <c r="PWW102"/>
      <c r="PWX102"/>
      <c r="PWY102"/>
      <c r="PWZ102"/>
      <c r="PXA102"/>
      <c r="PXB102"/>
      <c r="PXC102"/>
      <c r="PXD102"/>
      <c r="PXE102"/>
      <c r="PXF102"/>
      <c r="PXG102"/>
      <c r="PXH102"/>
      <c r="PXI102"/>
      <c r="PXJ102"/>
      <c r="PXK102"/>
      <c r="PXL102"/>
      <c r="PXM102"/>
      <c r="PXN102"/>
      <c r="PXO102"/>
      <c r="PXP102"/>
      <c r="PXQ102"/>
      <c r="PXR102"/>
      <c r="PXS102"/>
      <c r="PXT102"/>
      <c r="PXU102"/>
      <c r="PXV102"/>
      <c r="PXW102"/>
      <c r="PXX102"/>
      <c r="PXY102"/>
      <c r="PXZ102"/>
      <c r="PYA102"/>
      <c r="PYB102"/>
      <c r="PYC102"/>
      <c r="PYD102"/>
      <c r="PYE102"/>
      <c r="PYF102"/>
      <c r="PYG102"/>
      <c r="PYH102"/>
      <c r="PYI102"/>
      <c r="PYJ102"/>
      <c r="PYK102"/>
      <c r="PYL102"/>
      <c r="PYM102"/>
      <c r="PYN102"/>
      <c r="PYO102"/>
      <c r="PYP102"/>
      <c r="PYQ102"/>
      <c r="PYR102"/>
      <c r="PYS102"/>
      <c r="PYT102"/>
      <c r="PYU102"/>
      <c r="PYV102"/>
      <c r="PYW102"/>
      <c r="PYX102"/>
      <c r="PYY102"/>
      <c r="PYZ102"/>
      <c r="PZA102"/>
      <c r="PZB102"/>
      <c r="PZC102"/>
      <c r="PZD102"/>
      <c r="PZE102"/>
      <c r="PZF102"/>
      <c r="PZG102"/>
      <c r="PZH102"/>
      <c r="PZI102"/>
      <c r="PZJ102"/>
      <c r="PZK102"/>
      <c r="PZL102"/>
      <c r="PZM102"/>
      <c r="PZN102"/>
      <c r="PZO102"/>
      <c r="PZP102"/>
      <c r="PZQ102"/>
      <c r="PZR102"/>
      <c r="PZS102"/>
      <c r="PZT102"/>
      <c r="PZU102"/>
      <c r="PZV102"/>
      <c r="PZW102"/>
      <c r="PZX102"/>
      <c r="PZY102"/>
      <c r="PZZ102"/>
      <c r="QAA102"/>
      <c r="QAB102"/>
      <c r="QAC102"/>
      <c r="QAD102"/>
      <c r="QAE102"/>
      <c r="QAF102"/>
      <c r="QAG102"/>
      <c r="QAH102"/>
      <c r="QAI102"/>
      <c r="QAJ102"/>
      <c r="QAK102"/>
      <c r="QAL102"/>
      <c r="QAM102"/>
      <c r="QAN102"/>
      <c r="QAO102"/>
      <c r="QAP102"/>
      <c r="QAQ102"/>
      <c r="QAR102"/>
      <c r="QAS102"/>
      <c r="QAT102"/>
      <c r="QAU102"/>
      <c r="QAV102"/>
      <c r="QAW102"/>
      <c r="QAX102"/>
      <c r="QAY102"/>
      <c r="QAZ102"/>
      <c r="QBA102"/>
      <c r="QBB102"/>
      <c r="QBC102"/>
      <c r="QBD102"/>
      <c r="QBE102"/>
      <c r="QBF102"/>
      <c r="QBG102"/>
      <c r="QBH102"/>
      <c r="QBI102"/>
      <c r="QBJ102"/>
      <c r="QBK102"/>
      <c r="QBL102"/>
      <c r="QBM102"/>
      <c r="QBN102"/>
      <c r="QBO102"/>
      <c r="QBP102"/>
      <c r="QBQ102"/>
      <c r="QBR102"/>
      <c r="QBS102"/>
      <c r="QBT102"/>
      <c r="QBU102"/>
      <c r="QBV102"/>
      <c r="QBW102"/>
      <c r="QBX102"/>
      <c r="QBY102"/>
      <c r="QBZ102"/>
      <c r="QCA102"/>
      <c r="QCB102"/>
      <c r="QCC102"/>
      <c r="QCD102"/>
      <c r="QCE102"/>
      <c r="QCF102"/>
      <c r="QCG102"/>
      <c r="QCH102"/>
      <c r="QCI102"/>
      <c r="QCJ102"/>
      <c r="QCK102"/>
      <c r="QCL102"/>
      <c r="QCM102"/>
      <c r="QCN102"/>
      <c r="QCO102"/>
      <c r="QCP102"/>
      <c r="QCQ102"/>
      <c r="QCR102"/>
      <c r="QCS102"/>
      <c r="QCT102"/>
      <c r="QCU102"/>
      <c r="QCV102"/>
      <c r="QCW102"/>
      <c r="QCX102"/>
      <c r="QCY102"/>
      <c r="QCZ102"/>
      <c r="QDA102"/>
      <c r="QDB102"/>
      <c r="QDC102"/>
      <c r="QDD102"/>
      <c r="QDE102"/>
      <c r="QDF102"/>
      <c r="QDG102"/>
      <c r="QDH102"/>
      <c r="QDI102"/>
      <c r="QDJ102"/>
      <c r="QDK102"/>
      <c r="QDL102"/>
      <c r="QDM102"/>
      <c r="QDN102"/>
      <c r="QDO102"/>
      <c r="QDP102"/>
      <c r="QDQ102"/>
      <c r="QDR102"/>
      <c r="QDS102"/>
      <c r="QDT102"/>
      <c r="QDU102"/>
      <c r="QDV102"/>
      <c r="QDW102"/>
      <c r="QDX102"/>
      <c r="QDY102"/>
      <c r="QDZ102"/>
      <c r="QEA102"/>
      <c r="QEB102"/>
      <c r="QEC102"/>
      <c r="QED102"/>
      <c r="QEE102"/>
      <c r="QEF102"/>
      <c r="QEG102"/>
      <c r="QEH102"/>
      <c r="QEI102"/>
      <c r="QEJ102"/>
      <c r="QEK102"/>
      <c r="QEL102"/>
      <c r="QEM102"/>
      <c r="QEN102"/>
      <c r="QEO102"/>
      <c r="QEP102"/>
      <c r="QEQ102"/>
      <c r="QER102"/>
      <c r="QES102"/>
      <c r="QET102"/>
      <c r="QEU102"/>
      <c r="QEV102"/>
      <c r="QEW102"/>
      <c r="QEX102"/>
      <c r="QEY102"/>
      <c r="QEZ102"/>
      <c r="QFA102"/>
      <c r="QFB102"/>
      <c r="QFC102"/>
      <c r="QFD102"/>
      <c r="QFE102"/>
      <c r="QFF102"/>
      <c r="QFG102"/>
      <c r="QFH102"/>
      <c r="QFI102"/>
      <c r="QFJ102"/>
      <c r="QFK102"/>
      <c r="QFL102"/>
      <c r="QFM102"/>
      <c r="QFN102"/>
      <c r="QFO102"/>
      <c r="QFP102"/>
      <c r="QFQ102"/>
      <c r="QFR102"/>
      <c r="QFS102"/>
      <c r="QFT102"/>
      <c r="QFU102"/>
      <c r="QFV102"/>
      <c r="QFW102"/>
      <c r="QFX102"/>
      <c r="QFY102"/>
      <c r="QFZ102"/>
      <c r="QGA102"/>
      <c r="QGB102"/>
      <c r="QGC102"/>
      <c r="QGD102"/>
      <c r="QGE102"/>
      <c r="QGF102"/>
      <c r="QGG102"/>
      <c r="QGH102"/>
      <c r="QGI102"/>
      <c r="QGJ102"/>
      <c r="QGK102"/>
      <c r="QGL102"/>
      <c r="QGM102"/>
      <c r="QGN102"/>
      <c r="QGO102"/>
      <c r="QGP102"/>
      <c r="QGQ102"/>
      <c r="QGR102"/>
      <c r="QGS102"/>
      <c r="QGT102"/>
      <c r="QGU102"/>
      <c r="QGV102"/>
      <c r="QGW102"/>
      <c r="QGX102"/>
      <c r="QGY102"/>
      <c r="QGZ102"/>
      <c r="QHA102"/>
      <c r="QHB102"/>
      <c r="QHC102"/>
      <c r="QHD102"/>
      <c r="QHE102"/>
      <c r="QHF102"/>
      <c r="QHG102"/>
      <c r="QHH102"/>
      <c r="QHI102"/>
      <c r="QHJ102"/>
      <c r="QHK102"/>
      <c r="QHL102"/>
      <c r="QHM102"/>
      <c r="QHN102"/>
      <c r="QHO102"/>
      <c r="QHP102"/>
      <c r="QHQ102"/>
      <c r="QHR102"/>
      <c r="QHS102"/>
      <c r="QHT102"/>
      <c r="QHU102"/>
      <c r="QHV102"/>
      <c r="QHW102"/>
      <c r="QHX102"/>
      <c r="QHY102"/>
      <c r="QHZ102"/>
      <c r="QIA102"/>
      <c r="QIB102"/>
      <c r="QIC102"/>
      <c r="QID102"/>
      <c r="QIE102"/>
      <c r="QIF102"/>
      <c r="QIG102"/>
      <c r="QIH102"/>
      <c r="QII102"/>
      <c r="QIJ102"/>
      <c r="QIK102"/>
      <c r="QIL102"/>
      <c r="QIM102"/>
      <c r="QIN102"/>
      <c r="QIO102"/>
      <c r="QIP102"/>
      <c r="QIQ102"/>
      <c r="QIR102"/>
      <c r="QIS102"/>
      <c r="QIT102"/>
      <c r="QIU102"/>
      <c r="QIV102"/>
      <c r="QIW102"/>
      <c r="QIX102"/>
      <c r="QIY102"/>
      <c r="QIZ102"/>
      <c r="QJA102"/>
      <c r="QJB102"/>
      <c r="QJC102"/>
      <c r="QJD102"/>
      <c r="QJE102"/>
      <c r="QJF102"/>
      <c r="QJG102"/>
      <c r="QJH102"/>
      <c r="QJI102"/>
      <c r="QJJ102"/>
      <c r="QJK102"/>
      <c r="QJL102"/>
      <c r="QJM102"/>
      <c r="QJN102"/>
      <c r="QJO102"/>
      <c r="QJP102"/>
      <c r="QJQ102"/>
      <c r="QJR102"/>
      <c r="QJS102"/>
      <c r="QJT102"/>
      <c r="QJU102"/>
      <c r="QJV102"/>
      <c r="QJW102"/>
      <c r="QJX102"/>
      <c r="QJY102"/>
      <c r="QJZ102"/>
      <c r="QKA102"/>
      <c r="QKB102"/>
      <c r="QKC102"/>
      <c r="QKD102"/>
      <c r="QKE102"/>
      <c r="QKF102"/>
      <c r="QKG102"/>
      <c r="QKH102"/>
      <c r="QKI102"/>
      <c r="QKJ102"/>
      <c r="QKK102"/>
      <c r="QKL102"/>
      <c r="QKM102"/>
      <c r="QKN102"/>
      <c r="QKO102"/>
      <c r="QKP102"/>
      <c r="QKQ102"/>
      <c r="QKR102"/>
      <c r="QKS102"/>
      <c r="QKT102"/>
      <c r="QKU102"/>
      <c r="QKV102"/>
      <c r="QKW102"/>
      <c r="QKX102"/>
      <c r="QKY102"/>
      <c r="QKZ102"/>
      <c r="QLA102"/>
      <c r="QLB102"/>
      <c r="QLC102"/>
      <c r="QLD102"/>
      <c r="QLE102"/>
      <c r="QLF102"/>
      <c r="QLG102"/>
      <c r="QLH102"/>
      <c r="QLI102"/>
      <c r="QLJ102"/>
      <c r="QLK102"/>
      <c r="QLL102"/>
      <c r="QLM102"/>
      <c r="QLN102"/>
      <c r="QLO102"/>
      <c r="QLP102"/>
      <c r="QLQ102"/>
      <c r="QLR102"/>
      <c r="QLS102"/>
      <c r="QLT102"/>
      <c r="QLU102"/>
      <c r="QLV102"/>
      <c r="QLW102"/>
      <c r="QLX102"/>
      <c r="QLY102"/>
      <c r="QLZ102"/>
      <c r="QMA102"/>
      <c r="QMB102"/>
      <c r="QMC102"/>
      <c r="QMD102"/>
      <c r="QME102"/>
      <c r="QMF102"/>
      <c r="QMG102"/>
      <c r="QMH102"/>
      <c r="QMI102"/>
      <c r="QMJ102"/>
      <c r="QMK102"/>
      <c r="QML102"/>
      <c r="QMM102"/>
      <c r="QMN102"/>
      <c r="QMO102"/>
      <c r="QMP102"/>
      <c r="QMQ102"/>
      <c r="QMR102"/>
      <c r="QMS102"/>
      <c r="QMT102"/>
      <c r="QMU102"/>
      <c r="QMV102"/>
      <c r="QMW102"/>
      <c r="QMX102"/>
      <c r="QMY102"/>
      <c r="QMZ102"/>
      <c r="QNA102"/>
      <c r="QNB102"/>
      <c r="QNC102"/>
      <c r="QND102"/>
      <c r="QNE102"/>
      <c r="QNF102"/>
      <c r="QNG102"/>
      <c r="QNH102"/>
      <c r="QNI102"/>
      <c r="QNJ102"/>
      <c r="QNK102"/>
      <c r="QNL102"/>
      <c r="QNM102"/>
      <c r="QNN102"/>
      <c r="QNO102"/>
      <c r="QNP102"/>
      <c r="QNQ102"/>
      <c r="QNR102"/>
      <c r="QNS102"/>
      <c r="QNT102"/>
      <c r="QNU102"/>
      <c r="QNV102"/>
      <c r="QNW102"/>
      <c r="QNX102"/>
      <c r="QNY102"/>
      <c r="QNZ102"/>
      <c r="QOA102"/>
      <c r="QOB102"/>
      <c r="QOC102"/>
      <c r="QOD102"/>
      <c r="QOE102"/>
      <c r="QOF102"/>
      <c r="QOG102"/>
      <c r="QOH102"/>
      <c r="QOI102"/>
      <c r="QOJ102"/>
      <c r="QOK102"/>
      <c r="QOL102"/>
      <c r="QOM102"/>
      <c r="QON102"/>
      <c r="QOO102"/>
      <c r="QOP102"/>
      <c r="QOQ102"/>
      <c r="QOR102"/>
      <c r="QOS102"/>
      <c r="QOT102"/>
      <c r="QOU102"/>
      <c r="QOV102"/>
      <c r="QOW102"/>
      <c r="QOX102"/>
      <c r="QOY102"/>
      <c r="QOZ102"/>
      <c r="QPA102"/>
      <c r="QPB102"/>
      <c r="QPC102"/>
      <c r="QPD102"/>
      <c r="QPE102"/>
      <c r="QPF102"/>
      <c r="QPG102"/>
      <c r="QPH102"/>
      <c r="QPI102"/>
      <c r="QPJ102"/>
      <c r="QPK102"/>
      <c r="QPL102"/>
      <c r="QPM102"/>
      <c r="QPN102"/>
      <c r="QPO102"/>
      <c r="QPP102"/>
      <c r="QPQ102"/>
      <c r="QPR102"/>
      <c r="QPS102"/>
      <c r="QPT102"/>
      <c r="QPU102"/>
      <c r="QPV102"/>
      <c r="QPW102"/>
      <c r="QPX102"/>
      <c r="QPY102"/>
      <c r="QPZ102"/>
      <c r="QQA102"/>
      <c r="QQB102"/>
      <c r="QQC102"/>
      <c r="QQD102"/>
      <c r="QQE102"/>
      <c r="QQF102"/>
      <c r="QQG102"/>
      <c r="QQH102"/>
      <c r="QQI102"/>
      <c r="QQJ102"/>
      <c r="QQK102"/>
      <c r="QQL102"/>
      <c r="QQM102"/>
      <c r="QQN102"/>
      <c r="QQO102"/>
      <c r="QQP102"/>
      <c r="QQQ102"/>
      <c r="QQR102"/>
      <c r="QQS102"/>
      <c r="QQT102"/>
      <c r="QQU102"/>
      <c r="QQV102"/>
      <c r="QQW102"/>
      <c r="QQX102"/>
      <c r="QQY102"/>
      <c r="QQZ102"/>
      <c r="QRA102"/>
      <c r="QRB102"/>
      <c r="QRC102"/>
      <c r="QRD102"/>
      <c r="QRE102"/>
      <c r="QRF102"/>
      <c r="QRG102"/>
      <c r="QRH102"/>
      <c r="QRI102"/>
      <c r="QRJ102"/>
      <c r="QRK102"/>
      <c r="QRL102"/>
      <c r="QRM102"/>
      <c r="QRN102"/>
      <c r="QRO102"/>
      <c r="QRP102"/>
      <c r="QRQ102"/>
      <c r="QRR102"/>
      <c r="QRS102"/>
      <c r="QRT102"/>
      <c r="QRU102"/>
      <c r="QRV102"/>
      <c r="QRW102"/>
      <c r="QRX102"/>
      <c r="QRY102"/>
      <c r="QRZ102"/>
      <c r="QSA102"/>
      <c r="QSB102"/>
      <c r="QSC102"/>
      <c r="QSD102"/>
      <c r="QSE102"/>
      <c r="QSF102"/>
      <c r="QSG102"/>
      <c r="QSH102"/>
      <c r="QSI102"/>
      <c r="QSJ102"/>
      <c r="QSK102"/>
      <c r="QSL102"/>
      <c r="QSM102"/>
      <c r="QSN102"/>
      <c r="QSO102"/>
      <c r="QSP102"/>
      <c r="QSQ102"/>
      <c r="QSR102"/>
      <c r="QSS102"/>
      <c r="QST102"/>
      <c r="QSU102"/>
      <c r="QSV102"/>
      <c r="QSW102"/>
      <c r="QSX102"/>
      <c r="QSY102"/>
      <c r="QSZ102"/>
      <c r="QTA102"/>
      <c r="QTB102"/>
      <c r="QTC102"/>
      <c r="QTD102"/>
      <c r="QTE102"/>
      <c r="QTF102"/>
      <c r="QTG102"/>
      <c r="QTH102"/>
      <c r="QTI102"/>
      <c r="QTJ102"/>
      <c r="QTK102"/>
      <c r="QTL102"/>
      <c r="QTM102"/>
      <c r="QTN102"/>
      <c r="QTO102"/>
      <c r="QTP102"/>
      <c r="QTQ102"/>
      <c r="QTR102"/>
      <c r="QTS102"/>
      <c r="QTT102"/>
      <c r="QTU102"/>
      <c r="QTV102"/>
      <c r="QTW102"/>
      <c r="QTX102"/>
      <c r="QTY102"/>
      <c r="QTZ102"/>
      <c r="QUA102"/>
      <c r="QUB102"/>
      <c r="QUC102"/>
      <c r="QUD102"/>
      <c r="QUE102"/>
      <c r="QUF102"/>
      <c r="QUG102"/>
      <c r="QUH102"/>
      <c r="QUI102"/>
      <c r="QUJ102"/>
      <c r="QUK102"/>
      <c r="QUL102"/>
      <c r="QUM102"/>
      <c r="QUN102"/>
      <c r="QUO102"/>
      <c r="QUP102"/>
      <c r="QUQ102"/>
      <c r="QUR102"/>
      <c r="QUS102"/>
      <c r="QUT102"/>
      <c r="QUU102"/>
      <c r="QUV102"/>
      <c r="QUW102"/>
      <c r="QUX102"/>
      <c r="QUY102"/>
      <c r="QUZ102"/>
      <c r="QVA102"/>
      <c r="QVB102"/>
      <c r="QVC102"/>
      <c r="QVD102"/>
      <c r="QVE102"/>
      <c r="QVF102"/>
      <c r="QVG102"/>
      <c r="QVH102"/>
      <c r="QVI102"/>
      <c r="QVJ102"/>
      <c r="QVK102"/>
      <c r="QVL102"/>
      <c r="QVM102"/>
      <c r="QVN102"/>
      <c r="QVO102"/>
      <c r="QVP102"/>
      <c r="QVQ102"/>
      <c r="QVR102"/>
      <c r="QVS102"/>
      <c r="QVT102"/>
      <c r="QVU102"/>
      <c r="QVV102"/>
      <c r="QVW102"/>
      <c r="QVX102"/>
      <c r="QVY102"/>
      <c r="QVZ102"/>
      <c r="QWA102"/>
      <c r="QWB102"/>
      <c r="QWC102"/>
      <c r="QWD102"/>
      <c r="QWE102"/>
      <c r="QWF102"/>
      <c r="QWG102"/>
      <c r="QWH102"/>
      <c r="QWI102"/>
      <c r="QWJ102"/>
      <c r="QWK102"/>
      <c r="QWL102"/>
      <c r="QWM102"/>
      <c r="QWN102"/>
      <c r="QWO102"/>
      <c r="QWP102"/>
      <c r="QWQ102"/>
      <c r="QWR102"/>
      <c r="QWS102"/>
      <c r="QWT102"/>
      <c r="QWU102"/>
      <c r="QWV102"/>
      <c r="QWW102"/>
      <c r="QWX102"/>
      <c r="QWY102"/>
      <c r="QWZ102"/>
      <c r="QXA102"/>
      <c r="QXB102"/>
      <c r="QXC102"/>
      <c r="QXD102"/>
      <c r="QXE102"/>
      <c r="QXF102"/>
      <c r="QXG102"/>
      <c r="QXH102"/>
      <c r="QXI102"/>
      <c r="QXJ102"/>
      <c r="QXK102"/>
      <c r="QXL102"/>
      <c r="QXM102"/>
      <c r="QXN102"/>
      <c r="QXO102"/>
      <c r="QXP102"/>
      <c r="QXQ102"/>
      <c r="QXR102"/>
      <c r="QXS102"/>
      <c r="QXT102"/>
      <c r="QXU102"/>
      <c r="QXV102"/>
      <c r="QXW102"/>
      <c r="QXX102"/>
      <c r="QXY102"/>
      <c r="QXZ102"/>
      <c r="QYA102"/>
      <c r="QYB102"/>
      <c r="QYC102"/>
      <c r="QYD102"/>
      <c r="QYE102"/>
      <c r="QYF102"/>
      <c r="QYG102"/>
      <c r="QYH102"/>
      <c r="QYI102"/>
      <c r="QYJ102"/>
      <c r="QYK102"/>
      <c r="QYL102"/>
      <c r="QYM102"/>
      <c r="QYN102"/>
      <c r="QYO102"/>
      <c r="QYP102"/>
      <c r="QYQ102"/>
      <c r="QYR102"/>
      <c r="QYS102"/>
      <c r="QYT102"/>
      <c r="QYU102"/>
      <c r="QYV102"/>
      <c r="QYW102"/>
      <c r="QYX102"/>
      <c r="QYY102"/>
      <c r="QYZ102"/>
      <c r="QZA102"/>
      <c r="QZB102"/>
      <c r="QZC102"/>
      <c r="QZD102"/>
      <c r="QZE102"/>
      <c r="QZF102"/>
      <c r="QZG102"/>
      <c r="QZH102"/>
      <c r="QZI102"/>
      <c r="QZJ102"/>
      <c r="QZK102"/>
      <c r="QZL102"/>
      <c r="QZM102"/>
      <c r="QZN102"/>
      <c r="QZO102"/>
      <c r="QZP102"/>
      <c r="QZQ102"/>
      <c r="QZR102"/>
      <c r="QZS102"/>
      <c r="QZT102"/>
      <c r="QZU102"/>
      <c r="QZV102"/>
      <c r="QZW102"/>
      <c r="QZX102"/>
      <c r="QZY102"/>
      <c r="QZZ102"/>
      <c r="RAA102"/>
      <c r="RAB102"/>
      <c r="RAC102"/>
      <c r="RAD102"/>
      <c r="RAE102"/>
      <c r="RAF102"/>
      <c r="RAG102"/>
      <c r="RAH102"/>
      <c r="RAI102"/>
      <c r="RAJ102"/>
      <c r="RAK102"/>
      <c r="RAL102"/>
      <c r="RAM102"/>
      <c r="RAN102"/>
      <c r="RAO102"/>
      <c r="RAP102"/>
      <c r="RAQ102"/>
      <c r="RAR102"/>
      <c r="RAS102"/>
      <c r="RAT102"/>
      <c r="RAU102"/>
      <c r="RAV102"/>
      <c r="RAW102"/>
      <c r="RAX102"/>
      <c r="RAY102"/>
      <c r="RAZ102"/>
      <c r="RBA102"/>
      <c r="RBB102"/>
      <c r="RBC102"/>
      <c r="RBD102"/>
      <c r="RBE102"/>
      <c r="RBF102"/>
      <c r="RBG102"/>
      <c r="RBH102"/>
      <c r="RBI102"/>
      <c r="RBJ102"/>
      <c r="RBK102"/>
      <c r="RBL102"/>
      <c r="RBM102"/>
      <c r="RBN102"/>
      <c r="RBO102"/>
      <c r="RBP102"/>
      <c r="RBQ102"/>
      <c r="RBR102"/>
      <c r="RBS102"/>
      <c r="RBT102"/>
      <c r="RBU102"/>
      <c r="RBV102"/>
      <c r="RBW102"/>
      <c r="RBX102"/>
      <c r="RBY102"/>
      <c r="RBZ102"/>
      <c r="RCA102"/>
      <c r="RCB102"/>
      <c r="RCC102"/>
      <c r="RCD102"/>
      <c r="RCE102"/>
      <c r="RCF102"/>
      <c r="RCG102"/>
      <c r="RCH102"/>
      <c r="RCI102"/>
      <c r="RCJ102"/>
      <c r="RCK102"/>
      <c r="RCL102"/>
      <c r="RCM102"/>
      <c r="RCN102"/>
      <c r="RCO102"/>
      <c r="RCP102"/>
      <c r="RCQ102"/>
      <c r="RCR102"/>
      <c r="RCS102"/>
      <c r="RCT102"/>
      <c r="RCU102"/>
      <c r="RCV102"/>
      <c r="RCW102"/>
      <c r="RCX102"/>
      <c r="RCY102"/>
      <c r="RCZ102"/>
      <c r="RDA102"/>
      <c r="RDB102"/>
      <c r="RDC102"/>
      <c r="RDD102"/>
      <c r="RDE102"/>
      <c r="RDF102"/>
      <c r="RDG102"/>
      <c r="RDH102"/>
      <c r="RDI102"/>
      <c r="RDJ102"/>
      <c r="RDK102"/>
      <c r="RDL102"/>
      <c r="RDM102"/>
      <c r="RDN102"/>
      <c r="RDO102"/>
      <c r="RDP102"/>
      <c r="RDQ102"/>
      <c r="RDR102"/>
      <c r="RDS102"/>
      <c r="RDT102"/>
      <c r="RDU102"/>
      <c r="RDV102"/>
      <c r="RDW102"/>
      <c r="RDX102"/>
      <c r="RDY102"/>
      <c r="RDZ102"/>
      <c r="REA102"/>
      <c r="REB102"/>
      <c r="REC102"/>
      <c r="RED102"/>
      <c r="REE102"/>
      <c r="REF102"/>
      <c r="REG102"/>
      <c r="REH102"/>
      <c r="REI102"/>
      <c r="REJ102"/>
      <c r="REK102"/>
      <c r="REL102"/>
      <c r="REM102"/>
      <c r="REN102"/>
      <c r="REO102"/>
      <c r="REP102"/>
      <c r="REQ102"/>
      <c r="RER102"/>
      <c r="RES102"/>
      <c r="RET102"/>
      <c r="REU102"/>
      <c r="REV102"/>
      <c r="REW102"/>
      <c r="REX102"/>
      <c r="REY102"/>
      <c r="REZ102"/>
      <c r="RFA102"/>
      <c r="RFB102"/>
      <c r="RFC102"/>
      <c r="RFD102"/>
      <c r="RFE102"/>
      <c r="RFF102"/>
      <c r="RFG102"/>
      <c r="RFH102"/>
      <c r="RFI102"/>
      <c r="RFJ102"/>
      <c r="RFK102"/>
      <c r="RFL102"/>
      <c r="RFM102"/>
      <c r="RFN102"/>
      <c r="RFO102"/>
      <c r="RFP102"/>
      <c r="RFQ102"/>
      <c r="RFR102"/>
      <c r="RFS102"/>
      <c r="RFT102"/>
      <c r="RFU102"/>
      <c r="RFV102"/>
      <c r="RFW102"/>
      <c r="RFX102"/>
      <c r="RFY102"/>
      <c r="RFZ102"/>
      <c r="RGA102"/>
      <c r="RGB102"/>
      <c r="RGC102"/>
      <c r="RGD102"/>
      <c r="RGE102"/>
      <c r="RGF102"/>
      <c r="RGG102"/>
      <c r="RGH102"/>
      <c r="RGI102"/>
      <c r="RGJ102"/>
      <c r="RGK102"/>
      <c r="RGL102"/>
      <c r="RGM102"/>
      <c r="RGN102"/>
      <c r="RGO102"/>
      <c r="RGP102"/>
      <c r="RGQ102"/>
      <c r="RGR102"/>
      <c r="RGS102"/>
      <c r="RGT102"/>
      <c r="RGU102"/>
      <c r="RGV102"/>
      <c r="RGW102"/>
      <c r="RGX102"/>
      <c r="RGY102"/>
      <c r="RGZ102"/>
      <c r="RHA102"/>
      <c r="RHB102"/>
      <c r="RHC102"/>
      <c r="RHD102"/>
      <c r="RHE102"/>
      <c r="RHF102"/>
      <c r="RHG102"/>
      <c r="RHH102"/>
      <c r="RHI102"/>
      <c r="RHJ102"/>
      <c r="RHK102"/>
      <c r="RHL102"/>
      <c r="RHM102"/>
      <c r="RHN102"/>
      <c r="RHO102"/>
      <c r="RHP102"/>
      <c r="RHQ102"/>
      <c r="RHR102"/>
      <c r="RHS102"/>
      <c r="RHT102"/>
      <c r="RHU102"/>
      <c r="RHV102"/>
      <c r="RHW102"/>
      <c r="RHX102"/>
      <c r="RHY102"/>
      <c r="RHZ102"/>
      <c r="RIA102"/>
      <c r="RIB102"/>
      <c r="RIC102"/>
      <c r="RID102"/>
      <c r="RIE102"/>
      <c r="RIF102"/>
      <c r="RIG102"/>
      <c r="RIH102"/>
      <c r="RII102"/>
      <c r="RIJ102"/>
      <c r="RIK102"/>
      <c r="RIL102"/>
      <c r="RIM102"/>
      <c r="RIN102"/>
      <c r="RIO102"/>
      <c r="RIP102"/>
      <c r="RIQ102"/>
      <c r="RIR102"/>
      <c r="RIS102"/>
      <c r="RIT102"/>
      <c r="RIU102"/>
      <c r="RIV102"/>
      <c r="RIW102"/>
      <c r="RIX102"/>
      <c r="RIY102"/>
      <c r="RIZ102"/>
      <c r="RJA102"/>
      <c r="RJB102"/>
      <c r="RJC102"/>
      <c r="RJD102"/>
      <c r="RJE102"/>
      <c r="RJF102"/>
      <c r="RJG102"/>
      <c r="RJH102"/>
      <c r="RJI102"/>
      <c r="RJJ102"/>
      <c r="RJK102"/>
      <c r="RJL102"/>
      <c r="RJM102"/>
      <c r="RJN102"/>
      <c r="RJO102"/>
      <c r="RJP102"/>
      <c r="RJQ102"/>
      <c r="RJR102"/>
      <c r="RJS102"/>
      <c r="RJT102"/>
      <c r="RJU102"/>
      <c r="RJV102"/>
      <c r="RJW102"/>
      <c r="RJX102"/>
      <c r="RJY102"/>
      <c r="RJZ102"/>
      <c r="RKA102"/>
      <c r="RKB102"/>
      <c r="RKC102"/>
      <c r="RKD102"/>
      <c r="RKE102"/>
      <c r="RKF102"/>
      <c r="RKG102"/>
      <c r="RKH102"/>
      <c r="RKI102"/>
      <c r="RKJ102"/>
      <c r="RKK102"/>
      <c r="RKL102"/>
      <c r="RKM102"/>
      <c r="RKN102"/>
      <c r="RKO102"/>
      <c r="RKP102"/>
      <c r="RKQ102"/>
      <c r="RKR102"/>
      <c r="RKS102"/>
      <c r="RKT102"/>
      <c r="RKU102"/>
      <c r="RKV102"/>
      <c r="RKW102"/>
      <c r="RKX102"/>
      <c r="RKY102"/>
      <c r="RKZ102"/>
      <c r="RLA102"/>
      <c r="RLB102"/>
      <c r="RLC102"/>
      <c r="RLD102"/>
      <c r="RLE102"/>
      <c r="RLF102"/>
      <c r="RLG102"/>
      <c r="RLH102"/>
      <c r="RLI102"/>
      <c r="RLJ102"/>
      <c r="RLK102"/>
      <c r="RLL102"/>
      <c r="RLM102"/>
      <c r="RLN102"/>
      <c r="RLO102"/>
      <c r="RLP102"/>
      <c r="RLQ102"/>
      <c r="RLR102"/>
      <c r="RLS102"/>
      <c r="RLT102"/>
      <c r="RLU102"/>
      <c r="RLV102"/>
      <c r="RLW102"/>
      <c r="RLX102"/>
      <c r="RLY102"/>
      <c r="RLZ102"/>
      <c r="RMA102"/>
      <c r="RMB102"/>
      <c r="RMC102"/>
      <c r="RMD102"/>
      <c r="RME102"/>
      <c r="RMF102"/>
      <c r="RMG102"/>
      <c r="RMH102"/>
      <c r="RMI102"/>
      <c r="RMJ102"/>
      <c r="RMK102"/>
      <c r="RML102"/>
      <c r="RMM102"/>
      <c r="RMN102"/>
      <c r="RMO102"/>
      <c r="RMP102"/>
      <c r="RMQ102"/>
      <c r="RMR102"/>
      <c r="RMS102"/>
      <c r="RMT102"/>
      <c r="RMU102"/>
      <c r="RMV102"/>
      <c r="RMW102"/>
      <c r="RMX102"/>
      <c r="RMY102"/>
      <c r="RMZ102"/>
      <c r="RNA102"/>
      <c r="RNB102"/>
      <c r="RNC102"/>
      <c r="RND102"/>
      <c r="RNE102"/>
      <c r="RNF102"/>
      <c r="RNG102"/>
      <c r="RNH102"/>
      <c r="RNI102"/>
      <c r="RNJ102"/>
      <c r="RNK102"/>
      <c r="RNL102"/>
      <c r="RNM102"/>
      <c r="RNN102"/>
      <c r="RNO102"/>
      <c r="RNP102"/>
      <c r="RNQ102"/>
      <c r="RNR102"/>
      <c r="RNS102"/>
      <c r="RNT102"/>
      <c r="RNU102"/>
      <c r="RNV102"/>
      <c r="RNW102"/>
      <c r="RNX102"/>
      <c r="RNY102"/>
      <c r="RNZ102"/>
      <c r="ROA102"/>
      <c r="ROB102"/>
      <c r="ROC102"/>
      <c r="ROD102"/>
      <c r="ROE102"/>
      <c r="ROF102"/>
      <c r="ROG102"/>
      <c r="ROH102"/>
      <c r="ROI102"/>
      <c r="ROJ102"/>
      <c r="ROK102"/>
      <c r="ROL102"/>
      <c r="ROM102"/>
      <c r="RON102"/>
      <c r="ROO102"/>
      <c r="ROP102"/>
      <c r="ROQ102"/>
      <c r="ROR102"/>
      <c r="ROS102"/>
      <c r="ROT102"/>
      <c r="ROU102"/>
      <c r="ROV102"/>
      <c r="ROW102"/>
      <c r="ROX102"/>
      <c r="ROY102"/>
      <c r="ROZ102"/>
      <c r="RPA102"/>
      <c r="RPB102"/>
      <c r="RPC102"/>
      <c r="RPD102"/>
      <c r="RPE102"/>
      <c r="RPF102"/>
      <c r="RPG102"/>
      <c r="RPH102"/>
      <c r="RPI102"/>
      <c r="RPJ102"/>
      <c r="RPK102"/>
      <c r="RPL102"/>
      <c r="RPM102"/>
      <c r="RPN102"/>
      <c r="RPO102"/>
      <c r="RPP102"/>
      <c r="RPQ102"/>
      <c r="RPR102"/>
      <c r="RPS102"/>
      <c r="RPT102"/>
      <c r="RPU102"/>
      <c r="RPV102"/>
      <c r="RPW102"/>
      <c r="RPX102"/>
      <c r="RPY102"/>
      <c r="RPZ102"/>
      <c r="RQA102"/>
      <c r="RQB102"/>
      <c r="RQC102"/>
      <c r="RQD102"/>
      <c r="RQE102"/>
      <c r="RQF102"/>
      <c r="RQG102"/>
      <c r="RQH102"/>
      <c r="RQI102"/>
      <c r="RQJ102"/>
      <c r="RQK102"/>
      <c r="RQL102"/>
      <c r="RQM102"/>
      <c r="RQN102"/>
      <c r="RQO102"/>
      <c r="RQP102"/>
      <c r="RQQ102"/>
      <c r="RQR102"/>
      <c r="RQS102"/>
      <c r="RQT102"/>
      <c r="RQU102"/>
      <c r="RQV102"/>
      <c r="RQW102"/>
      <c r="RQX102"/>
      <c r="RQY102"/>
      <c r="RQZ102"/>
      <c r="RRA102"/>
      <c r="RRB102"/>
      <c r="RRC102"/>
      <c r="RRD102"/>
      <c r="RRE102"/>
      <c r="RRF102"/>
      <c r="RRG102"/>
      <c r="RRH102"/>
      <c r="RRI102"/>
      <c r="RRJ102"/>
      <c r="RRK102"/>
      <c r="RRL102"/>
      <c r="RRM102"/>
      <c r="RRN102"/>
      <c r="RRO102"/>
      <c r="RRP102"/>
      <c r="RRQ102"/>
      <c r="RRR102"/>
      <c r="RRS102"/>
      <c r="RRT102"/>
      <c r="RRU102"/>
      <c r="RRV102"/>
      <c r="RRW102"/>
      <c r="RRX102"/>
      <c r="RRY102"/>
      <c r="RRZ102"/>
      <c r="RSA102"/>
      <c r="RSB102"/>
      <c r="RSC102"/>
      <c r="RSD102"/>
      <c r="RSE102"/>
      <c r="RSF102"/>
      <c r="RSG102"/>
      <c r="RSH102"/>
      <c r="RSI102"/>
      <c r="RSJ102"/>
      <c r="RSK102"/>
      <c r="RSL102"/>
      <c r="RSM102"/>
      <c r="RSN102"/>
      <c r="RSO102"/>
      <c r="RSP102"/>
      <c r="RSQ102"/>
      <c r="RSR102"/>
      <c r="RSS102"/>
      <c r="RST102"/>
      <c r="RSU102"/>
      <c r="RSV102"/>
      <c r="RSW102"/>
      <c r="RSX102"/>
      <c r="RSY102"/>
      <c r="RSZ102"/>
      <c r="RTA102"/>
      <c r="RTB102"/>
      <c r="RTC102"/>
      <c r="RTD102"/>
      <c r="RTE102"/>
      <c r="RTF102"/>
      <c r="RTG102"/>
      <c r="RTH102"/>
      <c r="RTI102"/>
      <c r="RTJ102"/>
      <c r="RTK102"/>
      <c r="RTL102"/>
      <c r="RTM102"/>
      <c r="RTN102"/>
      <c r="RTO102"/>
      <c r="RTP102"/>
      <c r="RTQ102"/>
      <c r="RTR102"/>
      <c r="RTS102"/>
      <c r="RTT102"/>
      <c r="RTU102"/>
      <c r="RTV102"/>
      <c r="RTW102"/>
      <c r="RTX102"/>
      <c r="RTY102"/>
      <c r="RTZ102"/>
      <c r="RUA102"/>
      <c r="RUB102"/>
      <c r="RUC102"/>
      <c r="RUD102"/>
      <c r="RUE102"/>
      <c r="RUF102"/>
      <c r="RUG102"/>
      <c r="RUH102"/>
      <c r="RUI102"/>
      <c r="RUJ102"/>
      <c r="RUK102"/>
      <c r="RUL102"/>
      <c r="RUM102"/>
      <c r="RUN102"/>
      <c r="RUO102"/>
      <c r="RUP102"/>
      <c r="RUQ102"/>
      <c r="RUR102"/>
      <c r="RUS102"/>
      <c r="RUT102"/>
      <c r="RUU102"/>
      <c r="RUV102"/>
      <c r="RUW102"/>
      <c r="RUX102"/>
      <c r="RUY102"/>
      <c r="RUZ102"/>
      <c r="RVA102"/>
      <c r="RVB102"/>
      <c r="RVC102"/>
      <c r="RVD102"/>
      <c r="RVE102"/>
      <c r="RVF102"/>
      <c r="RVG102"/>
      <c r="RVH102"/>
      <c r="RVI102"/>
      <c r="RVJ102"/>
      <c r="RVK102"/>
      <c r="RVL102"/>
      <c r="RVM102"/>
      <c r="RVN102"/>
      <c r="RVO102"/>
      <c r="RVP102"/>
      <c r="RVQ102"/>
      <c r="RVR102"/>
      <c r="RVS102"/>
      <c r="RVT102"/>
      <c r="RVU102"/>
      <c r="RVV102"/>
      <c r="RVW102"/>
      <c r="RVX102"/>
      <c r="RVY102"/>
      <c r="RVZ102"/>
      <c r="RWA102"/>
      <c r="RWB102"/>
      <c r="RWC102"/>
      <c r="RWD102"/>
      <c r="RWE102"/>
      <c r="RWF102"/>
      <c r="RWG102"/>
      <c r="RWH102"/>
      <c r="RWI102"/>
      <c r="RWJ102"/>
      <c r="RWK102"/>
      <c r="RWL102"/>
      <c r="RWM102"/>
      <c r="RWN102"/>
      <c r="RWO102"/>
      <c r="RWP102"/>
      <c r="RWQ102"/>
      <c r="RWR102"/>
      <c r="RWS102"/>
      <c r="RWT102"/>
      <c r="RWU102"/>
      <c r="RWV102"/>
      <c r="RWW102"/>
      <c r="RWX102"/>
      <c r="RWY102"/>
      <c r="RWZ102"/>
      <c r="RXA102"/>
      <c r="RXB102"/>
      <c r="RXC102"/>
      <c r="RXD102"/>
      <c r="RXE102"/>
      <c r="RXF102"/>
      <c r="RXG102"/>
      <c r="RXH102"/>
      <c r="RXI102"/>
      <c r="RXJ102"/>
      <c r="RXK102"/>
      <c r="RXL102"/>
      <c r="RXM102"/>
      <c r="RXN102"/>
      <c r="RXO102"/>
      <c r="RXP102"/>
      <c r="RXQ102"/>
      <c r="RXR102"/>
      <c r="RXS102"/>
      <c r="RXT102"/>
      <c r="RXU102"/>
      <c r="RXV102"/>
      <c r="RXW102"/>
      <c r="RXX102"/>
      <c r="RXY102"/>
      <c r="RXZ102"/>
      <c r="RYA102"/>
      <c r="RYB102"/>
      <c r="RYC102"/>
      <c r="RYD102"/>
      <c r="RYE102"/>
      <c r="RYF102"/>
      <c r="RYG102"/>
      <c r="RYH102"/>
      <c r="RYI102"/>
      <c r="RYJ102"/>
      <c r="RYK102"/>
      <c r="RYL102"/>
      <c r="RYM102"/>
      <c r="RYN102"/>
      <c r="RYO102"/>
      <c r="RYP102"/>
      <c r="RYQ102"/>
      <c r="RYR102"/>
      <c r="RYS102"/>
      <c r="RYT102"/>
      <c r="RYU102"/>
      <c r="RYV102"/>
      <c r="RYW102"/>
      <c r="RYX102"/>
      <c r="RYY102"/>
      <c r="RYZ102"/>
      <c r="RZA102"/>
      <c r="RZB102"/>
      <c r="RZC102"/>
      <c r="RZD102"/>
      <c r="RZE102"/>
      <c r="RZF102"/>
      <c r="RZG102"/>
      <c r="RZH102"/>
      <c r="RZI102"/>
      <c r="RZJ102"/>
      <c r="RZK102"/>
      <c r="RZL102"/>
      <c r="RZM102"/>
      <c r="RZN102"/>
      <c r="RZO102"/>
      <c r="RZP102"/>
      <c r="RZQ102"/>
      <c r="RZR102"/>
      <c r="RZS102"/>
      <c r="RZT102"/>
      <c r="RZU102"/>
      <c r="RZV102"/>
      <c r="RZW102"/>
      <c r="RZX102"/>
      <c r="RZY102"/>
      <c r="RZZ102"/>
      <c r="SAA102"/>
      <c r="SAB102"/>
      <c r="SAC102"/>
      <c r="SAD102"/>
      <c r="SAE102"/>
      <c r="SAF102"/>
      <c r="SAG102"/>
      <c r="SAH102"/>
      <c r="SAI102"/>
      <c r="SAJ102"/>
      <c r="SAK102"/>
      <c r="SAL102"/>
      <c r="SAM102"/>
      <c r="SAN102"/>
      <c r="SAO102"/>
      <c r="SAP102"/>
      <c r="SAQ102"/>
      <c r="SAR102"/>
      <c r="SAS102"/>
      <c r="SAT102"/>
      <c r="SAU102"/>
      <c r="SAV102"/>
      <c r="SAW102"/>
      <c r="SAX102"/>
      <c r="SAY102"/>
      <c r="SAZ102"/>
      <c r="SBA102"/>
      <c r="SBB102"/>
      <c r="SBC102"/>
      <c r="SBD102"/>
      <c r="SBE102"/>
      <c r="SBF102"/>
      <c r="SBG102"/>
      <c r="SBH102"/>
      <c r="SBI102"/>
      <c r="SBJ102"/>
      <c r="SBK102"/>
      <c r="SBL102"/>
      <c r="SBM102"/>
      <c r="SBN102"/>
      <c r="SBO102"/>
      <c r="SBP102"/>
      <c r="SBQ102"/>
      <c r="SBR102"/>
      <c r="SBS102"/>
      <c r="SBT102"/>
      <c r="SBU102"/>
      <c r="SBV102"/>
      <c r="SBW102"/>
      <c r="SBX102"/>
      <c r="SBY102"/>
      <c r="SBZ102"/>
      <c r="SCA102"/>
      <c r="SCB102"/>
      <c r="SCC102"/>
      <c r="SCD102"/>
      <c r="SCE102"/>
      <c r="SCF102"/>
      <c r="SCG102"/>
      <c r="SCH102"/>
      <c r="SCI102"/>
      <c r="SCJ102"/>
      <c r="SCK102"/>
      <c r="SCL102"/>
      <c r="SCM102"/>
      <c r="SCN102"/>
      <c r="SCO102"/>
      <c r="SCP102"/>
      <c r="SCQ102"/>
      <c r="SCR102"/>
      <c r="SCS102"/>
      <c r="SCT102"/>
      <c r="SCU102"/>
      <c r="SCV102"/>
      <c r="SCW102"/>
      <c r="SCX102"/>
      <c r="SCY102"/>
      <c r="SCZ102"/>
      <c r="SDA102"/>
      <c r="SDB102"/>
      <c r="SDC102"/>
      <c r="SDD102"/>
      <c r="SDE102"/>
      <c r="SDF102"/>
      <c r="SDG102"/>
      <c r="SDH102"/>
      <c r="SDI102"/>
      <c r="SDJ102"/>
      <c r="SDK102"/>
      <c r="SDL102"/>
      <c r="SDM102"/>
      <c r="SDN102"/>
      <c r="SDO102"/>
      <c r="SDP102"/>
      <c r="SDQ102"/>
      <c r="SDR102"/>
      <c r="SDS102"/>
      <c r="SDT102"/>
      <c r="SDU102"/>
      <c r="SDV102"/>
      <c r="SDW102"/>
      <c r="SDX102"/>
      <c r="SDY102"/>
      <c r="SDZ102"/>
      <c r="SEA102"/>
      <c r="SEB102"/>
      <c r="SEC102"/>
      <c r="SED102"/>
      <c r="SEE102"/>
      <c r="SEF102"/>
      <c r="SEG102"/>
      <c r="SEH102"/>
      <c r="SEI102"/>
      <c r="SEJ102"/>
      <c r="SEK102"/>
      <c r="SEL102"/>
      <c r="SEM102"/>
      <c r="SEN102"/>
      <c r="SEO102"/>
      <c r="SEP102"/>
      <c r="SEQ102"/>
      <c r="SER102"/>
      <c r="SES102"/>
      <c r="SET102"/>
      <c r="SEU102"/>
      <c r="SEV102"/>
      <c r="SEW102"/>
      <c r="SEX102"/>
      <c r="SEY102"/>
      <c r="SEZ102"/>
      <c r="SFA102"/>
      <c r="SFB102"/>
      <c r="SFC102"/>
      <c r="SFD102"/>
      <c r="SFE102"/>
      <c r="SFF102"/>
      <c r="SFG102"/>
      <c r="SFH102"/>
      <c r="SFI102"/>
      <c r="SFJ102"/>
      <c r="SFK102"/>
      <c r="SFL102"/>
      <c r="SFM102"/>
      <c r="SFN102"/>
      <c r="SFO102"/>
      <c r="SFP102"/>
      <c r="SFQ102"/>
      <c r="SFR102"/>
      <c r="SFS102"/>
      <c r="SFT102"/>
      <c r="SFU102"/>
      <c r="SFV102"/>
      <c r="SFW102"/>
      <c r="SFX102"/>
      <c r="SFY102"/>
      <c r="SFZ102"/>
      <c r="SGA102"/>
      <c r="SGB102"/>
      <c r="SGC102"/>
      <c r="SGD102"/>
      <c r="SGE102"/>
      <c r="SGF102"/>
      <c r="SGG102"/>
      <c r="SGH102"/>
      <c r="SGI102"/>
      <c r="SGJ102"/>
      <c r="SGK102"/>
      <c r="SGL102"/>
      <c r="SGM102"/>
      <c r="SGN102"/>
      <c r="SGO102"/>
      <c r="SGP102"/>
      <c r="SGQ102"/>
      <c r="SGR102"/>
      <c r="SGS102"/>
      <c r="SGT102"/>
      <c r="SGU102"/>
      <c r="SGV102"/>
      <c r="SGW102"/>
      <c r="SGX102"/>
      <c r="SGY102"/>
      <c r="SGZ102"/>
      <c r="SHA102"/>
      <c r="SHB102"/>
      <c r="SHC102"/>
      <c r="SHD102"/>
      <c r="SHE102"/>
      <c r="SHF102"/>
      <c r="SHG102"/>
      <c r="SHH102"/>
      <c r="SHI102"/>
      <c r="SHJ102"/>
      <c r="SHK102"/>
      <c r="SHL102"/>
      <c r="SHM102"/>
      <c r="SHN102"/>
      <c r="SHO102"/>
      <c r="SHP102"/>
      <c r="SHQ102"/>
      <c r="SHR102"/>
      <c r="SHS102"/>
      <c r="SHT102"/>
      <c r="SHU102"/>
      <c r="SHV102"/>
      <c r="SHW102"/>
      <c r="SHX102"/>
      <c r="SHY102"/>
      <c r="SHZ102"/>
      <c r="SIA102"/>
      <c r="SIB102"/>
      <c r="SIC102"/>
      <c r="SID102"/>
      <c r="SIE102"/>
      <c r="SIF102"/>
      <c r="SIG102"/>
      <c r="SIH102"/>
      <c r="SII102"/>
      <c r="SIJ102"/>
      <c r="SIK102"/>
      <c r="SIL102"/>
      <c r="SIM102"/>
      <c r="SIN102"/>
      <c r="SIO102"/>
      <c r="SIP102"/>
      <c r="SIQ102"/>
      <c r="SIR102"/>
      <c r="SIS102"/>
      <c r="SIT102"/>
      <c r="SIU102"/>
      <c r="SIV102"/>
      <c r="SIW102"/>
      <c r="SIX102"/>
      <c r="SIY102"/>
      <c r="SIZ102"/>
      <c r="SJA102"/>
      <c r="SJB102"/>
      <c r="SJC102"/>
      <c r="SJD102"/>
      <c r="SJE102"/>
      <c r="SJF102"/>
      <c r="SJG102"/>
      <c r="SJH102"/>
      <c r="SJI102"/>
      <c r="SJJ102"/>
      <c r="SJK102"/>
      <c r="SJL102"/>
      <c r="SJM102"/>
      <c r="SJN102"/>
      <c r="SJO102"/>
      <c r="SJP102"/>
      <c r="SJQ102"/>
      <c r="SJR102"/>
      <c r="SJS102"/>
      <c r="SJT102"/>
      <c r="SJU102"/>
      <c r="SJV102"/>
      <c r="SJW102"/>
      <c r="SJX102"/>
      <c r="SJY102"/>
      <c r="SJZ102"/>
      <c r="SKA102"/>
      <c r="SKB102"/>
      <c r="SKC102"/>
      <c r="SKD102"/>
      <c r="SKE102"/>
      <c r="SKF102"/>
      <c r="SKG102"/>
      <c r="SKH102"/>
      <c r="SKI102"/>
      <c r="SKJ102"/>
      <c r="SKK102"/>
      <c r="SKL102"/>
      <c r="SKM102"/>
      <c r="SKN102"/>
      <c r="SKO102"/>
      <c r="SKP102"/>
      <c r="SKQ102"/>
      <c r="SKR102"/>
      <c r="SKS102"/>
      <c r="SKT102"/>
      <c r="SKU102"/>
      <c r="SKV102"/>
      <c r="SKW102"/>
      <c r="SKX102"/>
      <c r="SKY102"/>
      <c r="SKZ102"/>
      <c r="SLA102"/>
      <c r="SLB102"/>
      <c r="SLC102"/>
      <c r="SLD102"/>
      <c r="SLE102"/>
      <c r="SLF102"/>
      <c r="SLG102"/>
      <c r="SLH102"/>
      <c r="SLI102"/>
      <c r="SLJ102"/>
      <c r="SLK102"/>
      <c r="SLL102"/>
      <c r="SLM102"/>
      <c r="SLN102"/>
      <c r="SLO102"/>
      <c r="SLP102"/>
      <c r="SLQ102"/>
      <c r="SLR102"/>
      <c r="SLS102"/>
      <c r="SLT102"/>
      <c r="SLU102"/>
      <c r="SLV102"/>
      <c r="SLW102"/>
      <c r="SLX102"/>
      <c r="SLY102"/>
      <c r="SLZ102"/>
      <c r="SMA102"/>
      <c r="SMB102"/>
      <c r="SMC102"/>
      <c r="SMD102"/>
      <c r="SME102"/>
      <c r="SMF102"/>
      <c r="SMG102"/>
      <c r="SMH102"/>
      <c r="SMI102"/>
      <c r="SMJ102"/>
      <c r="SMK102"/>
      <c r="SML102"/>
      <c r="SMM102"/>
      <c r="SMN102"/>
      <c r="SMO102"/>
      <c r="SMP102"/>
      <c r="SMQ102"/>
      <c r="SMR102"/>
      <c r="SMS102"/>
      <c r="SMT102"/>
      <c r="SMU102"/>
      <c r="SMV102"/>
      <c r="SMW102"/>
      <c r="SMX102"/>
      <c r="SMY102"/>
      <c r="SMZ102"/>
      <c r="SNA102"/>
      <c r="SNB102"/>
      <c r="SNC102"/>
      <c r="SND102"/>
      <c r="SNE102"/>
      <c r="SNF102"/>
      <c r="SNG102"/>
      <c r="SNH102"/>
      <c r="SNI102"/>
      <c r="SNJ102"/>
      <c r="SNK102"/>
      <c r="SNL102"/>
      <c r="SNM102"/>
      <c r="SNN102"/>
      <c r="SNO102"/>
      <c r="SNP102"/>
      <c r="SNQ102"/>
      <c r="SNR102"/>
      <c r="SNS102"/>
      <c r="SNT102"/>
      <c r="SNU102"/>
      <c r="SNV102"/>
      <c r="SNW102"/>
      <c r="SNX102"/>
      <c r="SNY102"/>
      <c r="SNZ102"/>
      <c r="SOA102"/>
      <c r="SOB102"/>
      <c r="SOC102"/>
      <c r="SOD102"/>
      <c r="SOE102"/>
      <c r="SOF102"/>
      <c r="SOG102"/>
      <c r="SOH102"/>
      <c r="SOI102"/>
      <c r="SOJ102"/>
      <c r="SOK102"/>
      <c r="SOL102"/>
      <c r="SOM102"/>
      <c r="SON102"/>
      <c r="SOO102"/>
      <c r="SOP102"/>
      <c r="SOQ102"/>
      <c r="SOR102"/>
      <c r="SOS102"/>
      <c r="SOT102"/>
      <c r="SOU102"/>
      <c r="SOV102"/>
      <c r="SOW102"/>
      <c r="SOX102"/>
      <c r="SOY102"/>
      <c r="SOZ102"/>
      <c r="SPA102"/>
      <c r="SPB102"/>
      <c r="SPC102"/>
      <c r="SPD102"/>
      <c r="SPE102"/>
      <c r="SPF102"/>
      <c r="SPG102"/>
      <c r="SPH102"/>
      <c r="SPI102"/>
      <c r="SPJ102"/>
      <c r="SPK102"/>
      <c r="SPL102"/>
      <c r="SPM102"/>
      <c r="SPN102"/>
      <c r="SPO102"/>
      <c r="SPP102"/>
      <c r="SPQ102"/>
      <c r="SPR102"/>
      <c r="SPS102"/>
      <c r="SPT102"/>
      <c r="SPU102"/>
      <c r="SPV102"/>
      <c r="SPW102"/>
      <c r="SPX102"/>
      <c r="SPY102"/>
      <c r="SPZ102"/>
      <c r="SQA102"/>
      <c r="SQB102"/>
      <c r="SQC102"/>
      <c r="SQD102"/>
      <c r="SQE102"/>
      <c r="SQF102"/>
      <c r="SQG102"/>
      <c r="SQH102"/>
      <c r="SQI102"/>
      <c r="SQJ102"/>
      <c r="SQK102"/>
      <c r="SQL102"/>
      <c r="SQM102"/>
      <c r="SQN102"/>
      <c r="SQO102"/>
      <c r="SQP102"/>
      <c r="SQQ102"/>
      <c r="SQR102"/>
      <c r="SQS102"/>
      <c r="SQT102"/>
      <c r="SQU102"/>
      <c r="SQV102"/>
      <c r="SQW102"/>
      <c r="SQX102"/>
      <c r="SQY102"/>
      <c r="SQZ102"/>
      <c r="SRA102"/>
      <c r="SRB102"/>
      <c r="SRC102"/>
      <c r="SRD102"/>
      <c r="SRE102"/>
      <c r="SRF102"/>
      <c r="SRG102"/>
      <c r="SRH102"/>
      <c r="SRI102"/>
      <c r="SRJ102"/>
      <c r="SRK102"/>
      <c r="SRL102"/>
      <c r="SRM102"/>
      <c r="SRN102"/>
      <c r="SRO102"/>
      <c r="SRP102"/>
      <c r="SRQ102"/>
      <c r="SRR102"/>
      <c r="SRS102"/>
      <c r="SRT102"/>
      <c r="SRU102"/>
      <c r="SRV102"/>
      <c r="SRW102"/>
      <c r="SRX102"/>
      <c r="SRY102"/>
      <c r="SRZ102"/>
      <c r="SSA102"/>
      <c r="SSB102"/>
      <c r="SSC102"/>
      <c r="SSD102"/>
      <c r="SSE102"/>
      <c r="SSF102"/>
      <c r="SSG102"/>
      <c r="SSH102"/>
      <c r="SSI102"/>
      <c r="SSJ102"/>
      <c r="SSK102"/>
      <c r="SSL102"/>
      <c r="SSM102"/>
      <c r="SSN102"/>
      <c r="SSO102"/>
      <c r="SSP102"/>
      <c r="SSQ102"/>
      <c r="SSR102"/>
      <c r="SSS102"/>
      <c r="SST102"/>
      <c r="SSU102"/>
      <c r="SSV102"/>
      <c r="SSW102"/>
      <c r="SSX102"/>
      <c r="SSY102"/>
      <c r="SSZ102"/>
      <c r="STA102"/>
      <c r="STB102"/>
      <c r="STC102"/>
      <c r="STD102"/>
      <c r="STE102"/>
      <c r="STF102"/>
      <c r="STG102"/>
      <c r="STH102"/>
      <c r="STI102"/>
      <c r="STJ102"/>
      <c r="STK102"/>
      <c r="STL102"/>
      <c r="STM102"/>
      <c r="STN102"/>
      <c r="STO102"/>
      <c r="STP102"/>
      <c r="STQ102"/>
      <c r="STR102"/>
      <c r="STS102"/>
      <c r="STT102"/>
      <c r="STU102"/>
      <c r="STV102"/>
      <c r="STW102"/>
      <c r="STX102"/>
      <c r="STY102"/>
      <c r="STZ102"/>
      <c r="SUA102"/>
      <c r="SUB102"/>
      <c r="SUC102"/>
      <c r="SUD102"/>
      <c r="SUE102"/>
      <c r="SUF102"/>
      <c r="SUG102"/>
      <c r="SUH102"/>
      <c r="SUI102"/>
      <c r="SUJ102"/>
      <c r="SUK102"/>
      <c r="SUL102"/>
      <c r="SUM102"/>
      <c r="SUN102"/>
      <c r="SUO102"/>
      <c r="SUP102"/>
      <c r="SUQ102"/>
      <c r="SUR102"/>
      <c r="SUS102"/>
      <c r="SUT102"/>
      <c r="SUU102"/>
      <c r="SUV102"/>
      <c r="SUW102"/>
      <c r="SUX102"/>
      <c r="SUY102"/>
      <c r="SUZ102"/>
      <c r="SVA102"/>
      <c r="SVB102"/>
      <c r="SVC102"/>
      <c r="SVD102"/>
      <c r="SVE102"/>
      <c r="SVF102"/>
      <c r="SVG102"/>
      <c r="SVH102"/>
      <c r="SVI102"/>
      <c r="SVJ102"/>
      <c r="SVK102"/>
      <c r="SVL102"/>
      <c r="SVM102"/>
      <c r="SVN102"/>
      <c r="SVO102"/>
      <c r="SVP102"/>
      <c r="SVQ102"/>
      <c r="SVR102"/>
      <c r="SVS102"/>
      <c r="SVT102"/>
      <c r="SVU102"/>
      <c r="SVV102"/>
      <c r="SVW102"/>
      <c r="SVX102"/>
      <c r="SVY102"/>
      <c r="SVZ102"/>
      <c r="SWA102"/>
      <c r="SWB102"/>
      <c r="SWC102"/>
      <c r="SWD102"/>
      <c r="SWE102"/>
      <c r="SWF102"/>
      <c r="SWG102"/>
      <c r="SWH102"/>
      <c r="SWI102"/>
      <c r="SWJ102"/>
      <c r="SWK102"/>
      <c r="SWL102"/>
      <c r="SWM102"/>
      <c r="SWN102"/>
      <c r="SWO102"/>
      <c r="SWP102"/>
      <c r="SWQ102"/>
      <c r="SWR102"/>
      <c r="SWS102"/>
      <c r="SWT102"/>
      <c r="SWU102"/>
      <c r="SWV102"/>
      <c r="SWW102"/>
      <c r="SWX102"/>
      <c r="SWY102"/>
      <c r="SWZ102"/>
      <c r="SXA102"/>
      <c r="SXB102"/>
      <c r="SXC102"/>
      <c r="SXD102"/>
      <c r="SXE102"/>
      <c r="SXF102"/>
      <c r="SXG102"/>
      <c r="SXH102"/>
      <c r="SXI102"/>
      <c r="SXJ102"/>
      <c r="SXK102"/>
      <c r="SXL102"/>
      <c r="SXM102"/>
      <c r="SXN102"/>
      <c r="SXO102"/>
      <c r="SXP102"/>
      <c r="SXQ102"/>
      <c r="SXR102"/>
      <c r="SXS102"/>
      <c r="SXT102"/>
      <c r="SXU102"/>
      <c r="SXV102"/>
      <c r="SXW102"/>
      <c r="SXX102"/>
      <c r="SXY102"/>
      <c r="SXZ102"/>
      <c r="SYA102"/>
      <c r="SYB102"/>
      <c r="SYC102"/>
      <c r="SYD102"/>
      <c r="SYE102"/>
      <c r="SYF102"/>
      <c r="SYG102"/>
      <c r="SYH102"/>
      <c r="SYI102"/>
      <c r="SYJ102"/>
      <c r="SYK102"/>
      <c r="SYL102"/>
      <c r="SYM102"/>
      <c r="SYN102"/>
      <c r="SYO102"/>
      <c r="SYP102"/>
      <c r="SYQ102"/>
      <c r="SYR102"/>
      <c r="SYS102"/>
      <c r="SYT102"/>
      <c r="SYU102"/>
      <c r="SYV102"/>
      <c r="SYW102"/>
      <c r="SYX102"/>
      <c r="SYY102"/>
      <c r="SYZ102"/>
      <c r="SZA102"/>
      <c r="SZB102"/>
      <c r="SZC102"/>
      <c r="SZD102"/>
      <c r="SZE102"/>
      <c r="SZF102"/>
      <c r="SZG102"/>
      <c r="SZH102"/>
      <c r="SZI102"/>
      <c r="SZJ102"/>
      <c r="SZK102"/>
      <c r="SZL102"/>
      <c r="SZM102"/>
      <c r="SZN102"/>
      <c r="SZO102"/>
      <c r="SZP102"/>
      <c r="SZQ102"/>
      <c r="SZR102"/>
      <c r="SZS102"/>
      <c r="SZT102"/>
      <c r="SZU102"/>
      <c r="SZV102"/>
      <c r="SZW102"/>
      <c r="SZX102"/>
      <c r="SZY102"/>
      <c r="SZZ102"/>
      <c r="TAA102"/>
      <c r="TAB102"/>
      <c r="TAC102"/>
      <c r="TAD102"/>
      <c r="TAE102"/>
      <c r="TAF102"/>
      <c r="TAG102"/>
      <c r="TAH102"/>
      <c r="TAI102"/>
      <c r="TAJ102"/>
      <c r="TAK102"/>
      <c r="TAL102"/>
      <c r="TAM102"/>
      <c r="TAN102"/>
      <c r="TAO102"/>
      <c r="TAP102"/>
      <c r="TAQ102"/>
      <c r="TAR102"/>
      <c r="TAS102"/>
      <c r="TAT102"/>
      <c r="TAU102"/>
      <c r="TAV102"/>
      <c r="TAW102"/>
      <c r="TAX102"/>
      <c r="TAY102"/>
      <c r="TAZ102"/>
      <c r="TBA102"/>
      <c r="TBB102"/>
      <c r="TBC102"/>
      <c r="TBD102"/>
      <c r="TBE102"/>
      <c r="TBF102"/>
      <c r="TBG102"/>
      <c r="TBH102"/>
      <c r="TBI102"/>
      <c r="TBJ102"/>
      <c r="TBK102"/>
      <c r="TBL102"/>
      <c r="TBM102"/>
      <c r="TBN102"/>
      <c r="TBO102"/>
      <c r="TBP102"/>
      <c r="TBQ102"/>
      <c r="TBR102"/>
      <c r="TBS102"/>
      <c r="TBT102"/>
      <c r="TBU102"/>
      <c r="TBV102"/>
      <c r="TBW102"/>
      <c r="TBX102"/>
      <c r="TBY102"/>
      <c r="TBZ102"/>
      <c r="TCA102"/>
      <c r="TCB102"/>
      <c r="TCC102"/>
      <c r="TCD102"/>
      <c r="TCE102"/>
      <c r="TCF102"/>
      <c r="TCG102"/>
      <c r="TCH102"/>
      <c r="TCI102"/>
      <c r="TCJ102"/>
      <c r="TCK102"/>
      <c r="TCL102"/>
      <c r="TCM102"/>
      <c r="TCN102"/>
      <c r="TCO102"/>
      <c r="TCP102"/>
      <c r="TCQ102"/>
      <c r="TCR102"/>
      <c r="TCS102"/>
      <c r="TCT102"/>
      <c r="TCU102"/>
      <c r="TCV102"/>
      <c r="TCW102"/>
      <c r="TCX102"/>
      <c r="TCY102"/>
      <c r="TCZ102"/>
      <c r="TDA102"/>
      <c r="TDB102"/>
      <c r="TDC102"/>
      <c r="TDD102"/>
      <c r="TDE102"/>
      <c r="TDF102"/>
      <c r="TDG102"/>
      <c r="TDH102"/>
      <c r="TDI102"/>
      <c r="TDJ102"/>
      <c r="TDK102"/>
      <c r="TDL102"/>
      <c r="TDM102"/>
      <c r="TDN102"/>
      <c r="TDO102"/>
      <c r="TDP102"/>
      <c r="TDQ102"/>
      <c r="TDR102"/>
      <c r="TDS102"/>
      <c r="TDT102"/>
      <c r="TDU102"/>
      <c r="TDV102"/>
      <c r="TDW102"/>
      <c r="TDX102"/>
      <c r="TDY102"/>
      <c r="TDZ102"/>
      <c r="TEA102"/>
      <c r="TEB102"/>
      <c r="TEC102"/>
      <c r="TED102"/>
      <c r="TEE102"/>
      <c r="TEF102"/>
      <c r="TEG102"/>
      <c r="TEH102"/>
      <c r="TEI102"/>
      <c r="TEJ102"/>
      <c r="TEK102"/>
      <c r="TEL102"/>
      <c r="TEM102"/>
      <c r="TEN102"/>
      <c r="TEO102"/>
      <c r="TEP102"/>
      <c r="TEQ102"/>
      <c r="TER102"/>
      <c r="TES102"/>
      <c r="TET102"/>
      <c r="TEU102"/>
      <c r="TEV102"/>
      <c r="TEW102"/>
      <c r="TEX102"/>
      <c r="TEY102"/>
      <c r="TEZ102"/>
      <c r="TFA102"/>
      <c r="TFB102"/>
      <c r="TFC102"/>
      <c r="TFD102"/>
      <c r="TFE102"/>
      <c r="TFF102"/>
      <c r="TFG102"/>
      <c r="TFH102"/>
      <c r="TFI102"/>
      <c r="TFJ102"/>
      <c r="TFK102"/>
      <c r="TFL102"/>
      <c r="TFM102"/>
      <c r="TFN102"/>
      <c r="TFO102"/>
      <c r="TFP102"/>
      <c r="TFQ102"/>
      <c r="TFR102"/>
      <c r="TFS102"/>
      <c r="TFT102"/>
      <c r="TFU102"/>
      <c r="TFV102"/>
      <c r="TFW102"/>
      <c r="TFX102"/>
      <c r="TFY102"/>
      <c r="TFZ102"/>
      <c r="TGA102"/>
      <c r="TGB102"/>
      <c r="TGC102"/>
      <c r="TGD102"/>
      <c r="TGE102"/>
      <c r="TGF102"/>
      <c r="TGG102"/>
      <c r="TGH102"/>
      <c r="TGI102"/>
      <c r="TGJ102"/>
      <c r="TGK102"/>
      <c r="TGL102"/>
      <c r="TGM102"/>
      <c r="TGN102"/>
      <c r="TGO102"/>
      <c r="TGP102"/>
      <c r="TGQ102"/>
      <c r="TGR102"/>
      <c r="TGS102"/>
      <c r="TGT102"/>
      <c r="TGU102"/>
      <c r="TGV102"/>
      <c r="TGW102"/>
      <c r="TGX102"/>
      <c r="TGY102"/>
      <c r="TGZ102"/>
      <c r="THA102"/>
      <c r="THB102"/>
      <c r="THC102"/>
      <c r="THD102"/>
      <c r="THE102"/>
      <c r="THF102"/>
      <c r="THG102"/>
      <c r="THH102"/>
      <c r="THI102"/>
      <c r="THJ102"/>
      <c r="THK102"/>
      <c r="THL102"/>
      <c r="THM102"/>
      <c r="THN102"/>
      <c r="THO102"/>
      <c r="THP102"/>
      <c r="THQ102"/>
      <c r="THR102"/>
      <c r="THS102"/>
      <c r="THT102"/>
      <c r="THU102"/>
      <c r="THV102"/>
      <c r="THW102"/>
      <c r="THX102"/>
      <c r="THY102"/>
      <c r="THZ102"/>
      <c r="TIA102"/>
      <c r="TIB102"/>
      <c r="TIC102"/>
      <c r="TID102"/>
      <c r="TIE102"/>
      <c r="TIF102"/>
      <c r="TIG102"/>
      <c r="TIH102"/>
      <c r="TII102"/>
      <c r="TIJ102"/>
      <c r="TIK102"/>
      <c r="TIL102"/>
      <c r="TIM102"/>
      <c r="TIN102"/>
      <c r="TIO102"/>
      <c r="TIP102"/>
      <c r="TIQ102"/>
      <c r="TIR102"/>
      <c r="TIS102"/>
      <c r="TIT102"/>
      <c r="TIU102"/>
      <c r="TIV102"/>
      <c r="TIW102"/>
      <c r="TIX102"/>
      <c r="TIY102"/>
      <c r="TIZ102"/>
      <c r="TJA102"/>
      <c r="TJB102"/>
      <c r="TJC102"/>
      <c r="TJD102"/>
      <c r="TJE102"/>
      <c r="TJF102"/>
      <c r="TJG102"/>
      <c r="TJH102"/>
      <c r="TJI102"/>
      <c r="TJJ102"/>
      <c r="TJK102"/>
      <c r="TJL102"/>
      <c r="TJM102"/>
      <c r="TJN102"/>
      <c r="TJO102"/>
      <c r="TJP102"/>
      <c r="TJQ102"/>
      <c r="TJR102"/>
      <c r="TJS102"/>
      <c r="TJT102"/>
      <c r="TJU102"/>
      <c r="TJV102"/>
      <c r="TJW102"/>
      <c r="TJX102"/>
      <c r="TJY102"/>
      <c r="TJZ102"/>
      <c r="TKA102"/>
      <c r="TKB102"/>
      <c r="TKC102"/>
      <c r="TKD102"/>
      <c r="TKE102"/>
      <c r="TKF102"/>
      <c r="TKG102"/>
      <c r="TKH102"/>
      <c r="TKI102"/>
      <c r="TKJ102"/>
      <c r="TKK102"/>
      <c r="TKL102"/>
      <c r="TKM102"/>
      <c r="TKN102"/>
      <c r="TKO102"/>
      <c r="TKP102"/>
      <c r="TKQ102"/>
      <c r="TKR102"/>
      <c r="TKS102"/>
      <c r="TKT102"/>
      <c r="TKU102"/>
      <c r="TKV102"/>
      <c r="TKW102"/>
      <c r="TKX102"/>
      <c r="TKY102"/>
      <c r="TKZ102"/>
      <c r="TLA102"/>
      <c r="TLB102"/>
      <c r="TLC102"/>
      <c r="TLD102"/>
      <c r="TLE102"/>
      <c r="TLF102"/>
      <c r="TLG102"/>
      <c r="TLH102"/>
      <c r="TLI102"/>
      <c r="TLJ102"/>
      <c r="TLK102"/>
      <c r="TLL102"/>
      <c r="TLM102"/>
      <c r="TLN102"/>
      <c r="TLO102"/>
      <c r="TLP102"/>
      <c r="TLQ102"/>
      <c r="TLR102"/>
      <c r="TLS102"/>
      <c r="TLT102"/>
      <c r="TLU102"/>
      <c r="TLV102"/>
      <c r="TLW102"/>
      <c r="TLX102"/>
      <c r="TLY102"/>
      <c r="TLZ102"/>
      <c r="TMA102"/>
      <c r="TMB102"/>
      <c r="TMC102"/>
      <c r="TMD102"/>
      <c r="TME102"/>
      <c r="TMF102"/>
      <c r="TMG102"/>
      <c r="TMH102"/>
      <c r="TMI102"/>
      <c r="TMJ102"/>
      <c r="TMK102"/>
      <c r="TML102"/>
      <c r="TMM102"/>
      <c r="TMN102"/>
      <c r="TMO102"/>
      <c r="TMP102"/>
      <c r="TMQ102"/>
      <c r="TMR102"/>
      <c r="TMS102"/>
      <c r="TMT102"/>
      <c r="TMU102"/>
      <c r="TMV102"/>
      <c r="TMW102"/>
      <c r="TMX102"/>
      <c r="TMY102"/>
      <c r="TMZ102"/>
      <c r="TNA102"/>
      <c r="TNB102"/>
      <c r="TNC102"/>
      <c r="TND102"/>
      <c r="TNE102"/>
      <c r="TNF102"/>
      <c r="TNG102"/>
      <c r="TNH102"/>
      <c r="TNI102"/>
      <c r="TNJ102"/>
      <c r="TNK102"/>
      <c r="TNL102"/>
      <c r="TNM102"/>
      <c r="TNN102"/>
      <c r="TNO102"/>
      <c r="TNP102"/>
      <c r="TNQ102"/>
      <c r="TNR102"/>
      <c r="TNS102"/>
      <c r="TNT102"/>
      <c r="TNU102"/>
      <c r="TNV102"/>
      <c r="TNW102"/>
      <c r="TNX102"/>
      <c r="TNY102"/>
      <c r="TNZ102"/>
      <c r="TOA102"/>
      <c r="TOB102"/>
      <c r="TOC102"/>
      <c r="TOD102"/>
      <c r="TOE102"/>
      <c r="TOF102"/>
      <c r="TOG102"/>
      <c r="TOH102"/>
      <c r="TOI102"/>
      <c r="TOJ102"/>
      <c r="TOK102"/>
      <c r="TOL102"/>
      <c r="TOM102"/>
      <c r="TON102"/>
      <c r="TOO102"/>
      <c r="TOP102"/>
      <c r="TOQ102"/>
      <c r="TOR102"/>
      <c r="TOS102"/>
      <c r="TOT102"/>
      <c r="TOU102"/>
      <c r="TOV102"/>
      <c r="TOW102"/>
      <c r="TOX102"/>
      <c r="TOY102"/>
      <c r="TOZ102"/>
      <c r="TPA102"/>
      <c r="TPB102"/>
      <c r="TPC102"/>
      <c r="TPD102"/>
      <c r="TPE102"/>
      <c r="TPF102"/>
      <c r="TPG102"/>
      <c r="TPH102"/>
      <c r="TPI102"/>
      <c r="TPJ102"/>
      <c r="TPK102"/>
      <c r="TPL102"/>
      <c r="TPM102"/>
      <c r="TPN102"/>
      <c r="TPO102"/>
      <c r="TPP102"/>
      <c r="TPQ102"/>
      <c r="TPR102"/>
      <c r="TPS102"/>
      <c r="TPT102"/>
      <c r="TPU102"/>
      <c r="TPV102"/>
      <c r="TPW102"/>
      <c r="TPX102"/>
      <c r="TPY102"/>
      <c r="TPZ102"/>
      <c r="TQA102"/>
      <c r="TQB102"/>
      <c r="TQC102"/>
      <c r="TQD102"/>
      <c r="TQE102"/>
      <c r="TQF102"/>
      <c r="TQG102"/>
      <c r="TQH102"/>
      <c r="TQI102"/>
      <c r="TQJ102"/>
      <c r="TQK102"/>
      <c r="TQL102"/>
      <c r="TQM102"/>
      <c r="TQN102"/>
      <c r="TQO102"/>
      <c r="TQP102"/>
      <c r="TQQ102"/>
      <c r="TQR102"/>
      <c r="TQS102"/>
      <c r="TQT102"/>
      <c r="TQU102"/>
      <c r="TQV102"/>
      <c r="TQW102"/>
      <c r="TQX102"/>
      <c r="TQY102"/>
      <c r="TQZ102"/>
      <c r="TRA102"/>
      <c r="TRB102"/>
      <c r="TRC102"/>
      <c r="TRD102"/>
      <c r="TRE102"/>
      <c r="TRF102"/>
      <c r="TRG102"/>
      <c r="TRH102"/>
      <c r="TRI102"/>
      <c r="TRJ102"/>
      <c r="TRK102"/>
      <c r="TRL102"/>
      <c r="TRM102"/>
      <c r="TRN102"/>
      <c r="TRO102"/>
      <c r="TRP102"/>
      <c r="TRQ102"/>
      <c r="TRR102"/>
      <c r="TRS102"/>
      <c r="TRT102"/>
      <c r="TRU102"/>
      <c r="TRV102"/>
      <c r="TRW102"/>
      <c r="TRX102"/>
      <c r="TRY102"/>
      <c r="TRZ102"/>
      <c r="TSA102"/>
      <c r="TSB102"/>
      <c r="TSC102"/>
      <c r="TSD102"/>
      <c r="TSE102"/>
      <c r="TSF102"/>
      <c r="TSG102"/>
      <c r="TSH102"/>
      <c r="TSI102"/>
      <c r="TSJ102"/>
      <c r="TSK102"/>
      <c r="TSL102"/>
      <c r="TSM102"/>
      <c r="TSN102"/>
      <c r="TSO102"/>
      <c r="TSP102"/>
      <c r="TSQ102"/>
      <c r="TSR102"/>
      <c r="TSS102"/>
      <c r="TST102"/>
      <c r="TSU102"/>
      <c r="TSV102"/>
      <c r="TSW102"/>
      <c r="TSX102"/>
      <c r="TSY102"/>
      <c r="TSZ102"/>
      <c r="TTA102"/>
      <c r="TTB102"/>
      <c r="TTC102"/>
      <c r="TTD102"/>
      <c r="TTE102"/>
      <c r="TTF102"/>
      <c r="TTG102"/>
      <c r="TTH102"/>
      <c r="TTI102"/>
      <c r="TTJ102"/>
      <c r="TTK102"/>
      <c r="TTL102"/>
      <c r="TTM102"/>
      <c r="TTN102"/>
      <c r="TTO102"/>
      <c r="TTP102"/>
      <c r="TTQ102"/>
      <c r="TTR102"/>
      <c r="TTS102"/>
      <c r="TTT102"/>
      <c r="TTU102"/>
      <c r="TTV102"/>
      <c r="TTW102"/>
      <c r="TTX102"/>
      <c r="TTY102"/>
      <c r="TTZ102"/>
      <c r="TUA102"/>
      <c r="TUB102"/>
      <c r="TUC102"/>
      <c r="TUD102"/>
      <c r="TUE102"/>
      <c r="TUF102"/>
      <c r="TUG102"/>
      <c r="TUH102"/>
      <c r="TUI102"/>
      <c r="TUJ102"/>
      <c r="TUK102"/>
      <c r="TUL102"/>
      <c r="TUM102"/>
      <c r="TUN102"/>
      <c r="TUO102"/>
      <c r="TUP102"/>
      <c r="TUQ102"/>
      <c r="TUR102"/>
      <c r="TUS102"/>
      <c r="TUT102"/>
      <c r="TUU102"/>
      <c r="TUV102"/>
      <c r="TUW102"/>
      <c r="TUX102"/>
      <c r="TUY102"/>
      <c r="TUZ102"/>
      <c r="TVA102"/>
      <c r="TVB102"/>
      <c r="TVC102"/>
      <c r="TVD102"/>
      <c r="TVE102"/>
      <c r="TVF102"/>
      <c r="TVG102"/>
      <c r="TVH102"/>
      <c r="TVI102"/>
      <c r="TVJ102"/>
      <c r="TVK102"/>
      <c r="TVL102"/>
      <c r="TVM102"/>
      <c r="TVN102"/>
      <c r="TVO102"/>
      <c r="TVP102"/>
      <c r="TVQ102"/>
      <c r="TVR102"/>
      <c r="TVS102"/>
      <c r="TVT102"/>
      <c r="TVU102"/>
      <c r="TVV102"/>
      <c r="TVW102"/>
      <c r="TVX102"/>
      <c r="TVY102"/>
      <c r="TVZ102"/>
      <c r="TWA102"/>
      <c r="TWB102"/>
      <c r="TWC102"/>
      <c r="TWD102"/>
      <c r="TWE102"/>
      <c r="TWF102"/>
      <c r="TWG102"/>
      <c r="TWH102"/>
      <c r="TWI102"/>
      <c r="TWJ102"/>
      <c r="TWK102"/>
      <c r="TWL102"/>
      <c r="TWM102"/>
      <c r="TWN102"/>
      <c r="TWO102"/>
      <c r="TWP102"/>
      <c r="TWQ102"/>
      <c r="TWR102"/>
      <c r="TWS102"/>
      <c r="TWT102"/>
      <c r="TWU102"/>
      <c r="TWV102"/>
      <c r="TWW102"/>
      <c r="TWX102"/>
      <c r="TWY102"/>
      <c r="TWZ102"/>
      <c r="TXA102"/>
      <c r="TXB102"/>
      <c r="TXC102"/>
      <c r="TXD102"/>
      <c r="TXE102"/>
      <c r="TXF102"/>
      <c r="TXG102"/>
      <c r="TXH102"/>
      <c r="TXI102"/>
      <c r="TXJ102"/>
      <c r="TXK102"/>
      <c r="TXL102"/>
      <c r="TXM102"/>
      <c r="TXN102"/>
      <c r="TXO102"/>
      <c r="TXP102"/>
      <c r="TXQ102"/>
      <c r="TXR102"/>
      <c r="TXS102"/>
      <c r="TXT102"/>
      <c r="TXU102"/>
      <c r="TXV102"/>
      <c r="TXW102"/>
      <c r="TXX102"/>
      <c r="TXY102"/>
      <c r="TXZ102"/>
      <c r="TYA102"/>
      <c r="TYB102"/>
      <c r="TYC102"/>
      <c r="TYD102"/>
      <c r="TYE102"/>
      <c r="TYF102"/>
      <c r="TYG102"/>
      <c r="TYH102"/>
      <c r="TYI102"/>
      <c r="TYJ102"/>
      <c r="TYK102"/>
      <c r="TYL102"/>
      <c r="TYM102"/>
      <c r="TYN102"/>
      <c r="TYO102"/>
      <c r="TYP102"/>
      <c r="TYQ102"/>
      <c r="TYR102"/>
      <c r="TYS102"/>
      <c r="TYT102"/>
      <c r="TYU102"/>
      <c r="TYV102"/>
      <c r="TYW102"/>
      <c r="TYX102"/>
      <c r="TYY102"/>
      <c r="TYZ102"/>
      <c r="TZA102"/>
      <c r="TZB102"/>
      <c r="TZC102"/>
      <c r="TZD102"/>
      <c r="TZE102"/>
      <c r="TZF102"/>
      <c r="TZG102"/>
      <c r="TZH102"/>
      <c r="TZI102"/>
      <c r="TZJ102"/>
      <c r="TZK102"/>
      <c r="TZL102"/>
      <c r="TZM102"/>
      <c r="TZN102"/>
      <c r="TZO102"/>
      <c r="TZP102"/>
      <c r="TZQ102"/>
      <c r="TZR102"/>
      <c r="TZS102"/>
      <c r="TZT102"/>
      <c r="TZU102"/>
      <c r="TZV102"/>
      <c r="TZW102"/>
      <c r="TZX102"/>
      <c r="TZY102"/>
      <c r="TZZ102"/>
      <c r="UAA102"/>
      <c r="UAB102"/>
      <c r="UAC102"/>
      <c r="UAD102"/>
      <c r="UAE102"/>
      <c r="UAF102"/>
      <c r="UAG102"/>
      <c r="UAH102"/>
      <c r="UAI102"/>
      <c r="UAJ102"/>
      <c r="UAK102"/>
      <c r="UAL102"/>
      <c r="UAM102"/>
      <c r="UAN102"/>
      <c r="UAO102"/>
      <c r="UAP102"/>
      <c r="UAQ102"/>
      <c r="UAR102"/>
      <c r="UAS102"/>
      <c r="UAT102"/>
      <c r="UAU102"/>
      <c r="UAV102"/>
      <c r="UAW102"/>
      <c r="UAX102"/>
      <c r="UAY102"/>
      <c r="UAZ102"/>
      <c r="UBA102"/>
      <c r="UBB102"/>
      <c r="UBC102"/>
      <c r="UBD102"/>
      <c r="UBE102"/>
      <c r="UBF102"/>
      <c r="UBG102"/>
      <c r="UBH102"/>
      <c r="UBI102"/>
      <c r="UBJ102"/>
      <c r="UBK102"/>
      <c r="UBL102"/>
      <c r="UBM102"/>
      <c r="UBN102"/>
      <c r="UBO102"/>
      <c r="UBP102"/>
      <c r="UBQ102"/>
      <c r="UBR102"/>
      <c r="UBS102"/>
      <c r="UBT102"/>
      <c r="UBU102"/>
      <c r="UBV102"/>
      <c r="UBW102"/>
      <c r="UBX102"/>
      <c r="UBY102"/>
      <c r="UBZ102"/>
      <c r="UCA102"/>
      <c r="UCB102"/>
      <c r="UCC102"/>
      <c r="UCD102"/>
      <c r="UCE102"/>
      <c r="UCF102"/>
      <c r="UCG102"/>
      <c r="UCH102"/>
      <c r="UCI102"/>
      <c r="UCJ102"/>
      <c r="UCK102"/>
      <c r="UCL102"/>
      <c r="UCM102"/>
      <c r="UCN102"/>
      <c r="UCO102"/>
      <c r="UCP102"/>
      <c r="UCQ102"/>
      <c r="UCR102"/>
      <c r="UCS102"/>
      <c r="UCT102"/>
      <c r="UCU102"/>
      <c r="UCV102"/>
      <c r="UCW102"/>
      <c r="UCX102"/>
      <c r="UCY102"/>
      <c r="UCZ102"/>
      <c r="UDA102"/>
      <c r="UDB102"/>
      <c r="UDC102"/>
      <c r="UDD102"/>
      <c r="UDE102"/>
      <c r="UDF102"/>
      <c r="UDG102"/>
      <c r="UDH102"/>
      <c r="UDI102"/>
      <c r="UDJ102"/>
      <c r="UDK102"/>
      <c r="UDL102"/>
      <c r="UDM102"/>
      <c r="UDN102"/>
      <c r="UDO102"/>
      <c r="UDP102"/>
      <c r="UDQ102"/>
      <c r="UDR102"/>
      <c r="UDS102"/>
      <c r="UDT102"/>
      <c r="UDU102"/>
      <c r="UDV102"/>
      <c r="UDW102"/>
      <c r="UDX102"/>
      <c r="UDY102"/>
      <c r="UDZ102"/>
      <c r="UEA102"/>
      <c r="UEB102"/>
      <c r="UEC102"/>
      <c r="UED102"/>
      <c r="UEE102"/>
      <c r="UEF102"/>
      <c r="UEG102"/>
      <c r="UEH102"/>
      <c r="UEI102"/>
      <c r="UEJ102"/>
      <c r="UEK102"/>
      <c r="UEL102"/>
      <c r="UEM102"/>
      <c r="UEN102"/>
      <c r="UEO102"/>
      <c r="UEP102"/>
      <c r="UEQ102"/>
      <c r="UER102"/>
      <c r="UES102"/>
      <c r="UET102"/>
      <c r="UEU102"/>
      <c r="UEV102"/>
      <c r="UEW102"/>
      <c r="UEX102"/>
      <c r="UEY102"/>
      <c r="UEZ102"/>
      <c r="UFA102"/>
      <c r="UFB102"/>
      <c r="UFC102"/>
      <c r="UFD102"/>
      <c r="UFE102"/>
      <c r="UFF102"/>
      <c r="UFG102"/>
      <c r="UFH102"/>
      <c r="UFI102"/>
      <c r="UFJ102"/>
      <c r="UFK102"/>
      <c r="UFL102"/>
      <c r="UFM102"/>
      <c r="UFN102"/>
      <c r="UFO102"/>
      <c r="UFP102"/>
      <c r="UFQ102"/>
      <c r="UFR102"/>
      <c r="UFS102"/>
      <c r="UFT102"/>
      <c r="UFU102"/>
      <c r="UFV102"/>
      <c r="UFW102"/>
      <c r="UFX102"/>
      <c r="UFY102"/>
      <c r="UFZ102"/>
      <c r="UGA102"/>
      <c r="UGB102"/>
      <c r="UGC102"/>
      <c r="UGD102"/>
      <c r="UGE102"/>
      <c r="UGF102"/>
      <c r="UGG102"/>
      <c r="UGH102"/>
      <c r="UGI102"/>
      <c r="UGJ102"/>
      <c r="UGK102"/>
      <c r="UGL102"/>
      <c r="UGM102"/>
      <c r="UGN102"/>
      <c r="UGO102"/>
      <c r="UGP102"/>
      <c r="UGQ102"/>
      <c r="UGR102"/>
      <c r="UGS102"/>
      <c r="UGT102"/>
      <c r="UGU102"/>
      <c r="UGV102"/>
      <c r="UGW102"/>
      <c r="UGX102"/>
      <c r="UGY102"/>
      <c r="UGZ102"/>
      <c r="UHA102"/>
      <c r="UHB102"/>
      <c r="UHC102"/>
      <c r="UHD102"/>
      <c r="UHE102"/>
      <c r="UHF102"/>
      <c r="UHG102"/>
      <c r="UHH102"/>
      <c r="UHI102"/>
      <c r="UHJ102"/>
      <c r="UHK102"/>
      <c r="UHL102"/>
      <c r="UHM102"/>
      <c r="UHN102"/>
      <c r="UHO102"/>
      <c r="UHP102"/>
      <c r="UHQ102"/>
      <c r="UHR102"/>
      <c r="UHS102"/>
      <c r="UHT102"/>
      <c r="UHU102"/>
      <c r="UHV102"/>
      <c r="UHW102"/>
      <c r="UHX102"/>
      <c r="UHY102"/>
      <c r="UHZ102"/>
      <c r="UIA102"/>
      <c r="UIB102"/>
      <c r="UIC102"/>
      <c r="UID102"/>
      <c r="UIE102"/>
      <c r="UIF102"/>
      <c r="UIG102"/>
      <c r="UIH102"/>
      <c r="UII102"/>
      <c r="UIJ102"/>
      <c r="UIK102"/>
      <c r="UIL102"/>
      <c r="UIM102"/>
      <c r="UIN102"/>
      <c r="UIO102"/>
      <c r="UIP102"/>
      <c r="UIQ102"/>
      <c r="UIR102"/>
      <c r="UIS102"/>
      <c r="UIT102"/>
      <c r="UIU102"/>
      <c r="UIV102"/>
      <c r="UIW102"/>
      <c r="UIX102"/>
      <c r="UIY102"/>
      <c r="UIZ102"/>
      <c r="UJA102"/>
      <c r="UJB102"/>
      <c r="UJC102"/>
      <c r="UJD102"/>
      <c r="UJE102"/>
      <c r="UJF102"/>
      <c r="UJG102"/>
      <c r="UJH102"/>
      <c r="UJI102"/>
      <c r="UJJ102"/>
      <c r="UJK102"/>
      <c r="UJL102"/>
      <c r="UJM102"/>
      <c r="UJN102"/>
      <c r="UJO102"/>
      <c r="UJP102"/>
      <c r="UJQ102"/>
      <c r="UJR102"/>
      <c r="UJS102"/>
      <c r="UJT102"/>
      <c r="UJU102"/>
      <c r="UJV102"/>
      <c r="UJW102"/>
      <c r="UJX102"/>
      <c r="UJY102"/>
      <c r="UJZ102"/>
      <c r="UKA102"/>
      <c r="UKB102"/>
      <c r="UKC102"/>
      <c r="UKD102"/>
      <c r="UKE102"/>
      <c r="UKF102"/>
      <c r="UKG102"/>
      <c r="UKH102"/>
      <c r="UKI102"/>
      <c r="UKJ102"/>
      <c r="UKK102"/>
      <c r="UKL102"/>
      <c r="UKM102"/>
      <c r="UKN102"/>
      <c r="UKO102"/>
      <c r="UKP102"/>
      <c r="UKQ102"/>
      <c r="UKR102"/>
      <c r="UKS102"/>
      <c r="UKT102"/>
      <c r="UKU102"/>
      <c r="UKV102"/>
      <c r="UKW102"/>
      <c r="UKX102"/>
      <c r="UKY102"/>
      <c r="UKZ102"/>
      <c r="ULA102"/>
      <c r="ULB102"/>
      <c r="ULC102"/>
      <c r="ULD102"/>
      <c r="ULE102"/>
      <c r="ULF102"/>
      <c r="ULG102"/>
      <c r="ULH102"/>
      <c r="ULI102"/>
      <c r="ULJ102"/>
      <c r="ULK102"/>
      <c r="ULL102"/>
      <c r="ULM102"/>
      <c r="ULN102"/>
      <c r="ULO102"/>
      <c r="ULP102"/>
      <c r="ULQ102"/>
      <c r="ULR102"/>
      <c r="ULS102"/>
      <c r="ULT102"/>
      <c r="ULU102"/>
      <c r="ULV102"/>
      <c r="ULW102"/>
      <c r="ULX102"/>
      <c r="ULY102"/>
      <c r="ULZ102"/>
      <c r="UMA102"/>
      <c r="UMB102"/>
      <c r="UMC102"/>
      <c r="UMD102"/>
      <c r="UME102"/>
      <c r="UMF102"/>
      <c r="UMG102"/>
      <c r="UMH102"/>
      <c r="UMI102"/>
      <c r="UMJ102"/>
      <c r="UMK102"/>
      <c r="UML102"/>
      <c r="UMM102"/>
      <c r="UMN102"/>
      <c r="UMO102"/>
      <c r="UMP102"/>
      <c r="UMQ102"/>
      <c r="UMR102"/>
      <c r="UMS102"/>
      <c r="UMT102"/>
      <c r="UMU102"/>
      <c r="UMV102"/>
      <c r="UMW102"/>
      <c r="UMX102"/>
      <c r="UMY102"/>
      <c r="UMZ102"/>
      <c r="UNA102"/>
      <c r="UNB102"/>
      <c r="UNC102"/>
      <c r="UND102"/>
      <c r="UNE102"/>
      <c r="UNF102"/>
      <c r="UNG102"/>
      <c r="UNH102"/>
      <c r="UNI102"/>
      <c r="UNJ102"/>
      <c r="UNK102"/>
      <c r="UNL102"/>
      <c r="UNM102"/>
      <c r="UNN102"/>
      <c r="UNO102"/>
      <c r="UNP102"/>
      <c r="UNQ102"/>
      <c r="UNR102"/>
      <c r="UNS102"/>
      <c r="UNT102"/>
      <c r="UNU102"/>
      <c r="UNV102"/>
      <c r="UNW102"/>
      <c r="UNX102"/>
      <c r="UNY102"/>
      <c r="UNZ102"/>
      <c r="UOA102"/>
      <c r="UOB102"/>
      <c r="UOC102"/>
      <c r="UOD102"/>
      <c r="UOE102"/>
      <c r="UOF102"/>
      <c r="UOG102"/>
      <c r="UOH102"/>
      <c r="UOI102"/>
      <c r="UOJ102"/>
      <c r="UOK102"/>
      <c r="UOL102"/>
      <c r="UOM102"/>
      <c r="UON102"/>
      <c r="UOO102"/>
      <c r="UOP102"/>
      <c r="UOQ102"/>
      <c r="UOR102"/>
      <c r="UOS102"/>
      <c r="UOT102"/>
      <c r="UOU102"/>
      <c r="UOV102"/>
      <c r="UOW102"/>
      <c r="UOX102"/>
      <c r="UOY102"/>
      <c r="UOZ102"/>
      <c r="UPA102"/>
      <c r="UPB102"/>
      <c r="UPC102"/>
      <c r="UPD102"/>
      <c r="UPE102"/>
      <c r="UPF102"/>
      <c r="UPG102"/>
      <c r="UPH102"/>
      <c r="UPI102"/>
      <c r="UPJ102"/>
      <c r="UPK102"/>
      <c r="UPL102"/>
      <c r="UPM102"/>
      <c r="UPN102"/>
      <c r="UPO102"/>
      <c r="UPP102"/>
      <c r="UPQ102"/>
      <c r="UPR102"/>
      <c r="UPS102"/>
      <c r="UPT102"/>
      <c r="UPU102"/>
      <c r="UPV102"/>
      <c r="UPW102"/>
      <c r="UPX102"/>
      <c r="UPY102"/>
      <c r="UPZ102"/>
      <c r="UQA102"/>
      <c r="UQB102"/>
      <c r="UQC102"/>
      <c r="UQD102"/>
      <c r="UQE102"/>
      <c r="UQF102"/>
      <c r="UQG102"/>
      <c r="UQH102"/>
      <c r="UQI102"/>
      <c r="UQJ102"/>
      <c r="UQK102"/>
      <c r="UQL102"/>
      <c r="UQM102"/>
      <c r="UQN102"/>
      <c r="UQO102"/>
      <c r="UQP102"/>
      <c r="UQQ102"/>
      <c r="UQR102"/>
      <c r="UQS102"/>
      <c r="UQT102"/>
      <c r="UQU102"/>
      <c r="UQV102"/>
      <c r="UQW102"/>
      <c r="UQX102"/>
      <c r="UQY102"/>
      <c r="UQZ102"/>
      <c r="URA102"/>
      <c r="URB102"/>
      <c r="URC102"/>
      <c r="URD102"/>
      <c r="URE102"/>
      <c r="URF102"/>
      <c r="URG102"/>
      <c r="URH102"/>
      <c r="URI102"/>
      <c r="URJ102"/>
      <c r="URK102"/>
      <c r="URL102"/>
      <c r="URM102"/>
      <c r="URN102"/>
      <c r="URO102"/>
      <c r="URP102"/>
      <c r="URQ102"/>
      <c r="URR102"/>
      <c r="URS102"/>
      <c r="URT102"/>
      <c r="URU102"/>
      <c r="URV102"/>
      <c r="URW102"/>
      <c r="URX102"/>
      <c r="URY102"/>
      <c r="URZ102"/>
      <c r="USA102"/>
      <c r="USB102"/>
      <c r="USC102"/>
      <c r="USD102"/>
      <c r="USE102"/>
      <c r="USF102"/>
      <c r="USG102"/>
      <c r="USH102"/>
      <c r="USI102"/>
      <c r="USJ102"/>
      <c r="USK102"/>
      <c r="USL102"/>
      <c r="USM102"/>
      <c r="USN102"/>
      <c r="USO102"/>
      <c r="USP102"/>
      <c r="USQ102"/>
      <c r="USR102"/>
      <c r="USS102"/>
      <c r="UST102"/>
      <c r="USU102"/>
      <c r="USV102"/>
      <c r="USW102"/>
      <c r="USX102"/>
      <c r="USY102"/>
      <c r="USZ102"/>
      <c r="UTA102"/>
      <c r="UTB102"/>
      <c r="UTC102"/>
      <c r="UTD102"/>
      <c r="UTE102"/>
      <c r="UTF102"/>
      <c r="UTG102"/>
      <c r="UTH102"/>
      <c r="UTI102"/>
      <c r="UTJ102"/>
      <c r="UTK102"/>
      <c r="UTL102"/>
      <c r="UTM102"/>
      <c r="UTN102"/>
      <c r="UTO102"/>
      <c r="UTP102"/>
      <c r="UTQ102"/>
      <c r="UTR102"/>
      <c r="UTS102"/>
      <c r="UTT102"/>
      <c r="UTU102"/>
      <c r="UTV102"/>
      <c r="UTW102"/>
      <c r="UTX102"/>
      <c r="UTY102"/>
      <c r="UTZ102"/>
      <c r="UUA102"/>
      <c r="UUB102"/>
      <c r="UUC102"/>
      <c r="UUD102"/>
      <c r="UUE102"/>
      <c r="UUF102"/>
      <c r="UUG102"/>
      <c r="UUH102"/>
      <c r="UUI102"/>
      <c r="UUJ102"/>
      <c r="UUK102"/>
      <c r="UUL102"/>
      <c r="UUM102"/>
      <c r="UUN102"/>
      <c r="UUO102"/>
      <c r="UUP102"/>
      <c r="UUQ102"/>
      <c r="UUR102"/>
      <c r="UUS102"/>
      <c r="UUT102"/>
      <c r="UUU102"/>
      <c r="UUV102"/>
      <c r="UUW102"/>
      <c r="UUX102"/>
      <c r="UUY102"/>
      <c r="UUZ102"/>
      <c r="UVA102"/>
      <c r="UVB102"/>
      <c r="UVC102"/>
      <c r="UVD102"/>
      <c r="UVE102"/>
      <c r="UVF102"/>
      <c r="UVG102"/>
      <c r="UVH102"/>
      <c r="UVI102"/>
      <c r="UVJ102"/>
      <c r="UVK102"/>
      <c r="UVL102"/>
      <c r="UVM102"/>
      <c r="UVN102"/>
      <c r="UVO102"/>
      <c r="UVP102"/>
      <c r="UVQ102"/>
      <c r="UVR102"/>
      <c r="UVS102"/>
      <c r="UVT102"/>
      <c r="UVU102"/>
      <c r="UVV102"/>
      <c r="UVW102"/>
      <c r="UVX102"/>
      <c r="UVY102"/>
      <c r="UVZ102"/>
      <c r="UWA102"/>
      <c r="UWB102"/>
      <c r="UWC102"/>
      <c r="UWD102"/>
      <c r="UWE102"/>
      <c r="UWF102"/>
      <c r="UWG102"/>
      <c r="UWH102"/>
      <c r="UWI102"/>
      <c r="UWJ102"/>
      <c r="UWK102"/>
      <c r="UWL102"/>
      <c r="UWM102"/>
      <c r="UWN102"/>
      <c r="UWO102"/>
      <c r="UWP102"/>
      <c r="UWQ102"/>
      <c r="UWR102"/>
      <c r="UWS102"/>
      <c r="UWT102"/>
      <c r="UWU102"/>
      <c r="UWV102"/>
      <c r="UWW102"/>
      <c r="UWX102"/>
      <c r="UWY102"/>
      <c r="UWZ102"/>
      <c r="UXA102"/>
      <c r="UXB102"/>
      <c r="UXC102"/>
      <c r="UXD102"/>
      <c r="UXE102"/>
      <c r="UXF102"/>
      <c r="UXG102"/>
      <c r="UXH102"/>
      <c r="UXI102"/>
      <c r="UXJ102"/>
      <c r="UXK102"/>
      <c r="UXL102"/>
      <c r="UXM102"/>
      <c r="UXN102"/>
      <c r="UXO102"/>
      <c r="UXP102"/>
      <c r="UXQ102"/>
      <c r="UXR102"/>
      <c r="UXS102"/>
      <c r="UXT102"/>
      <c r="UXU102"/>
      <c r="UXV102"/>
      <c r="UXW102"/>
      <c r="UXX102"/>
      <c r="UXY102"/>
      <c r="UXZ102"/>
      <c r="UYA102"/>
      <c r="UYB102"/>
      <c r="UYC102"/>
      <c r="UYD102"/>
      <c r="UYE102"/>
      <c r="UYF102"/>
      <c r="UYG102"/>
      <c r="UYH102"/>
      <c r="UYI102"/>
      <c r="UYJ102"/>
      <c r="UYK102"/>
      <c r="UYL102"/>
      <c r="UYM102"/>
      <c r="UYN102"/>
      <c r="UYO102"/>
      <c r="UYP102"/>
      <c r="UYQ102"/>
      <c r="UYR102"/>
      <c r="UYS102"/>
      <c r="UYT102"/>
      <c r="UYU102"/>
      <c r="UYV102"/>
      <c r="UYW102"/>
      <c r="UYX102"/>
      <c r="UYY102"/>
      <c r="UYZ102"/>
      <c r="UZA102"/>
      <c r="UZB102"/>
      <c r="UZC102"/>
      <c r="UZD102"/>
      <c r="UZE102"/>
      <c r="UZF102"/>
      <c r="UZG102"/>
      <c r="UZH102"/>
      <c r="UZI102"/>
      <c r="UZJ102"/>
      <c r="UZK102"/>
      <c r="UZL102"/>
      <c r="UZM102"/>
      <c r="UZN102"/>
      <c r="UZO102"/>
      <c r="UZP102"/>
      <c r="UZQ102"/>
      <c r="UZR102"/>
      <c r="UZS102"/>
      <c r="UZT102"/>
      <c r="UZU102"/>
      <c r="UZV102"/>
      <c r="UZW102"/>
      <c r="UZX102"/>
      <c r="UZY102"/>
      <c r="UZZ102"/>
      <c r="VAA102"/>
      <c r="VAB102"/>
      <c r="VAC102"/>
      <c r="VAD102"/>
      <c r="VAE102"/>
      <c r="VAF102"/>
      <c r="VAG102"/>
      <c r="VAH102"/>
      <c r="VAI102"/>
      <c r="VAJ102"/>
      <c r="VAK102"/>
      <c r="VAL102"/>
      <c r="VAM102"/>
      <c r="VAN102"/>
      <c r="VAO102"/>
      <c r="VAP102"/>
      <c r="VAQ102"/>
      <c r="VAR102"/>
      <c r="VAS102"/>
      <c r="VAT102"/>
      <c r="VAU102"/>
      <c r="VAV102"/>
      <c r="VAW102"/>
      <c r="VAX102"/>
      <c r="VAY102"/>
      <c r="VAZ102"/>
      <c r="VBA102"/>
      <c r="VBB102"/>
      <c r="VBC102"/>
      <c r="VBD102"/>
      <c r="VBE102"/>
      <c r="VBF102"/>
      <c r="VBG102"/>
      <c r="VBH102"/>
      <c r="VBI102"/>
      <c r="VBJ102"/>
      <c r="VBK102"/>
      <c r="VBL102"/>
      <c r="VBM102"/>
      <c r="VBN102"/>
      <c r="VBO102"/>
      <c r="VBP102"/>
      <c r="VBQ102"/>
      <c r="VBR102"/>
      <c r="VBS102"/>
      <c r="VBT102"/>
      <c r="VBU102"/>
      <c r="VBV102"/>
      <c r="VBW102"/>
      <c r="VBX102"/>
      <c r="VBY102"/>
      <c r="VBZ102"/>
      <c r="VCA102"/>
      <c r="VCB102"/>
      <c r="VCC102"/>
      <c r="VCD102"/>
      <c r="VCE102"/>
      <c r="VCF102"/>
      <c r="VCG102"/>
      <c r="VCH102"/>
      <c r="VCI102"/>
      <c r="VCJ102"/>
      <c r="VCK102"/>
      <c r="VCL102"/>
      <c r="VCM102"/>
      <c r="VCN102"/>
      <c r="VCO102"/>
      <c r="VCP102"/>
      <c r="VCQ102"/>
      <c r="VCR102"/>
      <c r="VCS102"/>
      <c r="VCT102"/>
      <c r="VCU102"/>
      <c r="VCV102"/>
      <c r="VCW102"/>
      <c r="VCX102"/>
      <c r="VCY102"/>
      <c r="VCZ102"/>
      <c r="VDA102"/>
      <c r="VDB102"/>
      <c r="VDC102"/>
      <c r="VDD102"/>
      <c r="VDE102"/>
      <c r="VDF102"/>
      <c r="VDG102"/>
      <c r="VDH102"/>
      <c r="VDI102"/>
      <c r="VDJ102"/>
      <c r="VDK102"/>
      <c r="VDL102"/>
      <c r="VDM102"/>
      <c r="VDN102"/>
      <c r="VDO102"/>
      <c r="VDP102"/>
      <c r="VDQ102"/>
      <c r="VDR102"/>
      <c r="VDS102"/>
      <c r="VDT102"/>
      <c r="VDU102"/>
      <c r="VDV102"/>
      <c r="VDW102"/>
      <c r="VDX102"/>
      <c r="VDY102"/>
      <c r="VDZ102"/>
      <c r="VEA102"/>
      <c r="VEB102"/>
      <c r="VEC102"/>
      <c r="VED102"/>
      <c r="VEE102"/>
      <c r="VEF102"/>
      <c r="VEG102"/>
      <c r="VEH102"/>
      <c r="VEI102"/>
      <c r="VEJ102"/>
      <c r="VEK102"/>
      <c r="VEL102"/>
      <c r="VEM102"/>
      <c r="VEN102"/>
      <c r="VEO102"/>
      <c r="VEP102"/>
      <c r="VEQ102"/>
      <c r="VER102"/>
      <c r="VES102"/>
      <c r="VET102"/>
      <c r="VEU102"/>
      <c r="VEV102"/>
      <c r="VEW102"/>
      <c r="VEX102"/>
      <c r="VEY102"/>
      <c r="VEZ102"/>
      <c r="VFA102"/>
      <c r="VFB102"/>
      <c r="VFC102"/>
      <c r="VFD102"/>
      <c r="VFE102"/>
      <c r="VFF102"/>
      <c r="VFG102"/>
      <c r="VFH102"/>
      <c r="VFI102"/>
      <c r="VFJ102"/>
      <c r="VFK102"/>
      <c r="VFL102"/>
      <c r="VFM102"/>
      <c r="VFN102"/>
      <c r="VFO102"/>
      <c r="VFP102"/>
      <c r="VFQ102"/>
      <c r="VFR102"/>
      <c r="VFS102"/>
      <c r="VFT102"/>
      <c r="VFU102"/>
      <c r="VFV102"/>
      <c r="VFW102"/>
      <c r="VFX102"/>
      <c r="VFY102"/>
      <c r="VFZ102"/>
      <c r="VGA102"/>
      <c r="VGB102"/>
      <c r="VGC102"/>
      <c r="VGD102"/>
      <c r="VGE102"/>
      <c r="VGF102"/>
      <c r="VGG102"/>
      <c r="VGH102"/>
      <c r="VGI102"/>
      <c r="VGJ102"/>
      <c r="VGK102"/>
      <c r="VGL102"/>
      <c r="VGM102"/>
      <c r="VGN102"/>
      <c r="VGO102"/>
      <c r="VGP102"/>
      <c r="VGQ102"/>
      <c r="VGR102"/>
      <c r="VGS102"/>
      <c r="VGT102"/>
      <c r="VGU102"/>
      <c r="VGV102"/>
      <c r="VGW102"/>
      <c r="VGX102"/>
      <c r="VGY102"/>
      <c r="VGZ102"/>
      <c r="VHA102"/>
      <c r="VHB102"/>
      <c r="VHC102"/>
      <c r="VHD102"/>
      <c r="VHE102"/>
      <c r="VHF102"/>
      <c r="VHG102"/>
      <c r="VHH102"/>
      <c r="VHI102"/>
      <c r="VHJ102"/>
      <c r="VHK102"/>
      <c r="VHL102"/>
      <c r="VHM102"/>
      <c r="VHN102"/>
      <c r="VHO102"/>
      <c r="VHP102"/>
      <c r="VHQ102"/>
      <c r="VHR102"/>
      <c r="VHS102"/>
      <c r="VHT102"/>
      <c r="VHU102"/>
      <c r="VHV102"/>
      <c r="VHW102"/>
      <c r="VHX102"/>
      <c r="VHY102"/>
      <c r="VHZ102"/>
      <c r="VIA102"/>
      <c r="VIB102"/>
      <c r="VIC102"/>
      <c r="VID102"/>
      <c r="VIE102"/>
      <c r="VIF102"/>
      <c r="VIG102"/>
      <c r="VIH102"/>
      <c r="VII102"/>
      <c r="VIJ102"/>
      <c r="VIK102"/>
      <c r="VIL102"/>
      <c r="VIM102"/>
      <c r="VIN102"/>
      <c r="VIO102"/>
      <c r="VIP102"/>
      <c r="VIQ102"/>
      <c r="VIR102"/>
      <c r="VIS102"/>
      <c r="VIT102"/>
      <c r="VIU102"/>
      <c r="VIV102"/>
      <c r="VIW102"/>
      <c r="VIX102"/>
      <c r="VIY102"/>
      <c r="VIZ102"/>
      <c r="VJA102"/>
      <c r="VJB102"/>
      <c r="VJC102"/>
      <c r="VJD102"/>
      <c r="VJE102"/>
      <c r="VJF102"/>
      <c r="VJG102"/>
      <c r="VJH102"/>
      <c r="VJI102"/>
      <c r="VJJ102"/>
      <c r="VJK102"/>
      <c r="VJL102"/>
      <c r="VJM102"/>
      <c r="VJN102"/>
      <c r="VJO102"/>
      <c r="VJP102"/>
      <c r="VJQ102"/>
      <c r="VJR102"/>
      <c r="VJS102"/>
      <c r="VJT102"/>
      <c r="VJU102"/>
      <c r="VJV102"/>
      <c r="VJW102"/>
      <c r="VJX102"/>
      <c r="VJY102"/>
      <c r="VJZ102"/>
      <c r="VKA102"/>
      <c r="VKB102"/>
      <c r="VKC102"/>
      <c r="VKD102"/>
      <c r="VKE102"/>
      <c r="VKF102"/>
      <c r="VKG102"/>
      <c r="VKH102"/>
      <c r="VKI102"/>
      <c r="VKJ102"/>
      <c r="VKK102"/>
      <c r="VKL102"/>
      <c r="VKM102"/>
      <c r="VKN102"/>
      <c r="VKO102"/>
      <c r="VKP102"/>
      <c r="VKQ102"/>
      <c r="VKR102"/>
      <c r="VKS102"/>
      <c r="VKT102"/>
      <c r="VKU102"/>
      <c r="VKV102"/>
      <c r="VKW102"/>
      <c r="VKX102"/>
      <c r="VKY102"/>
      <c r="VKZ102"/>
      <c r="VLA102"/>
      <c r="VLB102"/>
      <c r="VLC102"/>
      <c r="VLD102"/>
      <c r="VLE102"/>
      <c r="VLF102"/>
      <c r="VLG102"/>
      <c r="VLH102"/>
      <c r="VLI102"/>
      <c r="VLJ102"/>
      <c r="VLK102"/>
      <c r="VLL102"/>
      <c r="VLM102"/>
      <c r="VLN102"/>
      <c r="VLO102"/>
      <c r="VLP102"/>
      <c r="VLQ102"/>
      <c r="VLR102"/>
      <c r="VLS102"/>
      <c r="VLT102"/>
      <c r="VLU102"/>
      <c r="VLV102"/>
      <c r="VLW102"/>
      <c r="VLX102"/>
      <c r="VLY102"/>
      <c r="VLZ102"/>
      <c r="VMA102"/>
      <c r="VMB102"/>
      <c r="VMC102"/>
      <c r="VMD102"/>
      <c r="VME102"/>
      <c r="VMF102"/>
      <c r="VMG102"/>
      <c r="VMH102"/>
      <c r="VMI102"/>
      <c r="VMJ102"/>
      <c r="VMK102"/>
      <c r="VML102"/>
      <c r="VMM102"/>
      <c r="VMN102"/>
      <c r="VMO102"/>
      <c r="VMP102"/>
      <c r="VMQ102"/>
      <c r="VMR102"/>
      <c r="VMS102"/>
      <c r="VMT102"/>
      <c r="VMU102"/>
      <c r="VMV102"/>
      <c r="VMW102"/>
      <c r="VMX102"/>
      <c r="VMY102"/>
      <c r="VMZ102"/>
      <c r="VNA102"/>
      <c r="VNB102"/>
      <c r="VNC102"/>
      <c r="VND102"/>
      <c r="VNE102"/>
      <c r="VNF102"/>
      <c r="VNG102"/>
      <c r="VNH102"/>
      <c r="VNI102"/>
      <c r="VNJ102"/>
      <c r="VNK102"/>
      <c r="VNL102"/>
      <c r="VNM102"/>
      <c r="VNN102"/>
      <c r="VNO102"/>
      <c r="VNP102"/>
      <c r="VNQ102"/>
      <c r="VNR102"/>
      <c r="VNS102"/>
      <c r="VNT102"/>
      <c r="VNU102"/>
      <c r="VNV102"/>
      <c r="VNW102"/>
      <c r="VNX102"/>
      <c r="VNY102"/>
      <c r="VNZ102"/>
      <c r="VOA102"/>
      <c r="VOB102"/>
      <c r="VOC102"/>
      <c r="VOD102"/>
      <c r="VOE102"/>
      <c r="VOF102"/>
      <c r="VOG102"/>
      <c r="VOH102"/>
      <c r="VOI102"/>
      <c r="VOJ102"/>
      <c r="VOK102"/>
      <c r="VOL102"/>
      <c r="VOM102"/>
      <c r="VON102"/>
      <c r="VOO102"/>
      <c r="VOP102"/>
      <c r="VOQ102"/>
      <c r="VOR102"/>
      <c r="VOS102"/>
      <c r="VOT102"/>
      <c r="VOU102"/>
      <c r="VOV102"/>
      <c r="VOW102"/>
      <c r="VOX102"/>
      <c r="VOY102"/>
      <c r="VOZ102"/>
      <c r="VPA102"/>
      <c r="VPB102"/>
      <c r="VPC102"/>
      <c r="VPD102"/>
      <c r="VPE102"/>
      <c r="VPF102"/>
      <c r="VPG102"/>
      <c r="VPH102"/>
      <c r="VPI102"/>
      <c r="VPJ102"/>
      <c r="VPK102"/>
      <c r="VPL102"/>
      <c r="VPM102"/>
      <c r="VPN102"/>
      <c r="VPO102"/>
      <c r="VPP102"/>
      <c r="VPQ102"/>
      <c r="VPR102"/>
      <c r="VPS102"/>
      <c r="VPT102"/>
      <c r="VPU102"/>
      <c r="VPV102"/>
      <c r="VPW102"/>
      <c r="VPX102"/>
      <c r="VPY102"/>
      <c r="VPZ102"/>
      <c r="VQA102"/>
      <c r="VQB102"/>
      <c r="VQC102"/>
      <c r="VQD102"/>
      <c r="VQE102"/>
      <c r="VQF102"/>
      <c r="VQG102"/>
      <c r="VQH102"/>
      <c r="VQI102"/>
      <c r="VQJ102"/>
      <c r="VQK102"/>
      <c r="VQL102"/>
      <c r="VQM102"/>
      <c r="VQN102"/>
      <c r="VQO102"/>
      <c r="VQP102"/>
      <c r="VQQ102"/>
      <c r="VQR102"/>
      <c r="VQS102"/>
      <c r="VQT102"/>
      <c r="VQU102"/>
      <c r="VQV102"/>
      <c r="VQW102"/>
      <c r="VQX102"/>
      <c r="VQY102"/>
      <c r="VQZ102"/>
      <c r="VRA102"/>
      <c r="VRB102"/>
      <c r="VRC102"/>
      <c r="VRD102"/>
      <c r="VRE102"/>
      <c r="VRF102"/>
      <c r="VRG102"/>
      <c r="VRH102"/>
      <c r="VRI102"/>
      <c r="VRJ102"/>
      <c r="VRK102"/>
      <c r="VRL102"/>
      <c r="VRM102"/>
      <c r="VRN102"/>
      <c r="VRO102"/>
      <c r="VRP102"/>
      <c r="VRQ102"/>
      <c r="VRR102"/>
      <c r="VRS102"/>
      <c r="VRT102"/>
      <c r="VRU102"/>
      <c r="VRV102"/>
      <c r="VRW102"/>
      <c r="VRX102"/>
      <c r="VRY102"/>
      <c r="VRZ102"/>
      <c r="VSA102"/>
      <c r="VSB102"/>
      <c r="VSC102"/>
      <c r="VSD102"/>
      <c r="VSE102"/>
      <c r="VSF102"/>
      <c r="VSG102"/>
      <c r="VSH102"/>
      <c r="VSI102"/>
      <c r="VSJ102"/>
      <c r="VSK102"/>
      <c r="VSL102"/>
      <c r="VSM102"/>
      <c r="VSN102"/>
      <c r="VSO102"/>
      <c r="VSP102"/>
      <c r="VSQ102"/>
      <c r="VSR102"/>
      <c r="VSS102"/>
      <c r="VST102"/>
      <c r="VSU102"/>
      <c r="VSV102"/>
      <c r="VSW102"/>
      <c r="VSX102"/>
      <c r="VSY102"/>
      <c r="VSZ102"/>
      <c r="VTA102"/>
      <c r="VTB102"/>
      <c r="VTC102"/>
      <c r="VTD102"/>
      <c r="VTE102"/>
      <c r="VTF102"/>
      <c r="VTG102"/>
      <c r="VTH102"/>
      <c r="VTI102"/>
      <c r="VTJ102"/>
      <c r="VTK102"/>
      <c r="VTL102"/>
      <c r="VTM102"/>
      <c r="VTN102"/>
      <c r="VTO102"/>
      <c r="VTP102"/>
      <c r="VTQ102"/>
      <c r="VTR102"/>
      <c r="VTS102"/>
      <c r="VTT102"/>
      <c r="VTU102"/>
      <c r="VTV102"/>
      <c r="VTW102"/>
      <c r="VTX102"/>
      <c r="VTY102"/>
      <c r="VTZ102"/>
      <c r="VUA102"/>
      <c r="VUB102"/>
      <c r="VUC102"/>
      <c r="VUD102"/>
      <c r="VUE102"/>
      <c r="VUF102"/>
      <c r="VUG102"/>
      <c r="VUH102"/>
      <c r="VUI102"/>
      <c r="VUJ102"/>
      <c r="VUK102"/>
      <c r="VUL102"/>
      <c r="VUM102"/>
      <c r="VUN102"/>
      <c r="VUO102"/>
      <c r="VUP102"/>
      <c r="VUQ102"/>
      <c r="VUR102"/>
      <c r="VUS102"/>
      <c r="VUT102"/>
      <c r="VUU102"/>
      <c r="VUV102"/>
      <c r="VUW102"/>
      <c r="VUX102"/>
      <c r="VUY102"/>
      <c r="VUZ102"/>
      <c r="VVA102"/>
      <c r="VVB102"/>
      <c r="VVC102"/>
      <c r="VVD102"/>
      <c r="VVE102"/>
      <c r="VVF102"/>
      <c r="VVG102"/>
      <c r="VVH102"/>
      <c r="VVI102"/>
      <c r="VVJ102"/>
      <c r="VVK102"/>
      <c r="VVL102"/>
      <c r="VVM102"/>
      <c r="VVN102"/>
      <c r="VVO102"/>
      <c r="VVP102"/>
      <c r="VVQ102"/>
      <c r="VVR102"/>
      <c r="VVS102"/>
      <c r="VVT102"/>
      <c r="VVU102"/>
      <c r="VVV102"/>
      <c r="VVW102"/>
      <c r="VVX102"/>
      <c r="VVY102"/>
      <c r="VVZ102"/>
      <c r="VWA102"/>
      <c r="VWB102"/>
      <c r="VWC102"/>
      <c r="VWD102"/>
      <c r="VWE102"/>
      <c r="VWF102"/>
      <c r="VWG102"/>
      <c r="VWH102"/>
      <c r="VWI102"/>
      <c r="VWJ102"/>
      <c r="VWK102"/>
      <c r="VWL102"/>
      <c r="VWM102"/>
      <c r="VWN102"/>
      <c r="VWO102"/>
      <c r="VWP102"/>
      <c r="VWQ102"/>
      <c r="VWR102"/>
      <c r="VWS102"/>
      <c r="VWT102"/>
      <c r="VWU102"/>
      <c r="VWV102"/>
      <c r="VWW102"/>
      <c r="VWX102"/>
      <c r="VWY102"/>
      <c r="VWZ102"/>
      <c r="VXA102"/>
      <c r="VXB102"/>
      <c r="VXC102"/>
      <c r="VXD102"/>
      <c r="VXE102"/>
      <c r="VXF102"/>
      <c r="VXG102"/>
      <c r="VXH102"/>
      <c r="VXI102"/>
      <c r="VXJ102"/>
      <c r="VXK102"/>
      <c r="VXL102"/>
      <c r="VXM102"/>
      <c r="VXN102"/>
      <c r="VXO102"/>
      <c r="VXP102"/>
      <c r="VXQ102"/>
      <c r="VXR102"/>
      <c r="VXS102"/>
      <c r="VXT102"/>
      <c r="VXU102"/>
      <c r="VXV102"/>
      <c r="VXW102"/>
      <c r="VXX102"/>
      <c r="VXY102"/>
      <c r="VXZ102"/>
      <c r="VYA102"/>
      <c r="VYB102"/>
      <c r="VYC102"/>
      <c r="VYD102"/>
      <c r="VYE102"/>
      <c r="VYF102"/>
      <c r="VYG102"/>
      <c r="VYH102"/>
      <c r="VYI102"/>
      <c r="VYJ102"/>
      <c r="VYK102"/>
      <c r="VYL102"/>
      <c r="VYM102"/>
      <c r="VYN102"/>
      <c r="VYO102"/>
      <c r="VYP102"/>
      <c r="VYQ102"/>
      <c r="VYR102"/>
      <c r="VYS102"/>
      <c r="VYT102"/>
      <c r="VYU102"/>
      <c r="VYV102"/>
      <c r="VYW102"/>
      <c r="VYX102"/>
      <c r="VYY102"/>
      <c r="VYZ102"/>
      <c r="VZA102"/>
      <c r="VZB102"/>
      <c r="VZC102"/>
      <c r="VZD102"/>
      <c r="VZE102"/>
      <c r="VZF102"/>
      <c r="VZG102"/>
      <c r="VZH102"/>
      <c r="VZI102"/>
      <c r="VZJ102"/>
      <c r="VZK102"/>
      <c r="VZL102"/>
      <c r="VZM102"/>
      <c r="VZN102"/>
      <c r="VZO102"/>
      <c r="VZP102"/>
      <c r="VZQ102"/>
      <c r="VZR102"/>
      <c r="VZS102"/>
      <c r="VZT102"/>
      <c r="VZU102"/>
      <c r="VZV102"/>
      <c r="VZW102"/>
      <c r="VZX102"/>
      <c r="VZY102"/>
      <c r="VZZ102"/>
      <c r="WAA102"/>
      <c r="WAB102"/>
      <c r="WAC102"/>
      <c r="WAD102"/>
      <c r="WAE102"/>
      <c r="WAF102"/>
      <c r="WAG102"/>
      <c r="WAH102"/>
      <c r="WAI102"/>
      <c r="WAJ102"/>
      <c r="WAK102"/>
      <c r="WAL102"/>
      <c r="WAM102"/>
      <c r="WAN102"/>
      <c r="WAO102"/>
      <c r="WAP102"/>
      <c r="WAQ102"/>
      <c r="WAR102"/>
      <c r="WAS102"/>
      <c r="WAT102"/>
      <c r="WAU102"/>
      <c r="WAV102"/>
      <c r="WAW102"/>
      <c r="WAX102"/>
      <c r="WAY102"/>
      <c r="WAZ102"/>
      <c r="WBA102"/>
      <c r="WBB102"/>
      <c r="WBC102"/>
      <c r="WBD102"/>
      <c r="WBE102"/>
      <c r="WBF102"/>
      <c r="WBG102"/>
      <c r="WBH102"/>
      <c r="WBI102"/>
      <c r="WBJ102"/>
      <c r="WBK102"/>
      <c r="WBL102"/>
      <c r="WBM102"/>
      <c r="WBN102"/>
      <c r="WBO102"/>
      <c r="WBP102"/>
      <c r="WBQ102"/>
      <c r="WBR102"/>
      <c r="WBS102"/>
      <c r="WBT102"/>
      <c r="WBU102"/>
      <c r="WBV102"/>
      <c r="WBW102"/>
      <c r="WBX102"/>
      <c r="WBY102"/>
      <c r="WBZ102"/>
      <c r="WCA102"/>
      <c r="WCB102"/>
      <c r="WCC102"/>
      <c r="WCD102"/>
      <c r="WCE102"/>
      <c r="WCF102"/>
      <c r="WCG102"/>
      <c r="WCH102"/>
      <c r="WCI102"/>
      <c r="WCJ102"/>
      <c r="WCK102"/>
      <c r="WCL102"/>
      <c r="WCM102"/>
      <c r="WCN102"/>
      <c r="WCO102"/>
      <c r="WCP102"/>
      <c r="WCQ102"/>
      <c r="WCR102"/>
      <c r="WCS102"/>
      <c r="WCT102"/>
      <c r="WCU102"/>
      <c r="WCV102"/>
      <c r="WCW102"/>
      <c r="WCX102"/>
      <c r="WCY102"/>
      <c r="WCZ102"/>
      <c r="WDA102"/>
      <c r="WDB102"/>
      <c r="WDC102"/>
      <c r="WDD102"/>
      <c r="WDE102"/>
      <c r="WDF102"/>
      <c r="WDG102"/>
      <c r="WDH102"/>
      <c r="WDI102"/>
      <c r="WDJ102"/>
      <c r="WDK102"/>
      <c r="WDL102"/>
      <c r="WDM102"/>
      <c r="WDN102"/>
      <c r="WDO102"/>
      <c r="WDP102"/>
      <c r="WDQ102"/>
      <c r="WDR102"/>
      <c r="WDS102"/>
      <c r="WDT102"/>
      <c r="WDU102"/>
      <c r="WDV102"/>
      <c r="WDW102"/>
      <c r="WDX102"/>
      <c r="WDY102"/>
      <c r="WDZ102"/>
      <c r="WEA102"/>
      <c r="WEB102"/>
      <c r="WEC102"/>
      <c r="WED102"/>
      <c r="WEE102"/>
      <c r="WEF102"/>
      <c r="WEG102"/>
      <c r="WEH102"/>
      <c r="WEI102"/>
      <c r="WEJ102"/>
      <c r="WEK102"/>
      <c r="WEL102"/>
      <c r="WEM102"/>
      <c r="WEN102"/>
      <c r="WEO102"/>
      <c r="WEP102"/>
      <c r="WEQ102"/>
      <c r="WER102"/>
      <c r="WES102"/>
      <c r="WET102"/>
      <c r="WEU102"/>
      <c r="WEV102"/>
      <c r="WEW102"/>
      <c r="WEX102"/>
      <c r="WEY102"/>
      <c r="WEZ102"/>
      <c r="WFA102"/>
      <c r="WFB102"/>
      <c r="WFC102"/>
      <c r="WFD102"/>
      <c r="WFE102"/>
      <c r="WFF102"/>
      <c r="WFG102"/>
      <c r="WFH102"/>
      <c r="WFI102"/>
      <c r="WFJ102"/>
      <c r="WFK102"/>
      <c r="WFL102"/>
      <c r="WFM102"/>
      <c r="WFN102"/>
      <c r="WFO102"/>
      <c r="WFP102"/>
      <c r="WFQ102"/>
      <c r="WFR102"/>
      <c r="WFS102"/>
      <c r="WFT102"/>
      <c r="WFU102"/>
      <c r="WFV102"/>
      <c r="WFW102"/>
      <c r="WFX102"/>
      <c r="WFY102"/>
      <c r="WFZ102"/>
      <c r="WGA102"/>
      <c r="WGB102"/>
      <c r="WGC102"/>
      <c r="WGD102"/>
      <c r="WGE102"/>
      <c r="WGF102"/>
      <c r="WGG102"/>
      <c r="WGH102"/>
      <c r="WGI102"/>
      <c r="WGJ102"/>
      <c r="WGK102"/>
      <c r="WGL102"/>
      <c r="WGM102"/>
      <c r="WGN102"/>
      <c r="WGO102"/>
      <c r="WGP102"/>
      <c r="WGQ102"/>
      <c r="WGR102"/>
      <c r="WGS102"/>
      <c r="WGT102"/>
      <c r="WGU102"/>
      <c r="WGV102"/>
      <c r="WGW102"/>
      <c r="WGX102"/>
      <c r="WGY102"/>
      <c r="WGZ102"/>
      <c r="WHA102"/>
      <c r="WHB102"/>
      <c r="WHC102"/>
      <c r="WHD102"/>
      <c r="WHE102"/>
      <c r="WHF102"/>
      <c r="WHG102"/>
      <c r="WHH102"/>
      <c r="WHI102"/>
      <c r="WHJ102"/>
      <c r="WHK102"/>
      <c r="WHL102"/>
      <c r="WHM102"/>
      <c r="WHN102"/>
      <c r="WHO102"/>
      <c r="WHP102"/>
      <c r="WHQ102"/>
      <c r="WHR102"/>
      <c r="WHS102"/>
      <c r="WHT102"/>
      <c r="WHU102"/>
      <c r="WHV102"/>
      <c r="WHW102"/>
      <c r="WHX102"/>
      <c r="WHY102"/>
      <c r="WHZ102"/>
      <c r="WIA102"/>
      <c r="WIB102"/>
      <c r="WIC102"/>
      <c r="WID102"/>
      <c r="WIE102"/>
      <c r="WIF102"/>
      <c r="WIG102"/>
      <c r="WIH102"/>
      <c r="WII102"/>
      <c r="WIJ102"/>
      <c r="WIK102"/>
      <c r="WIL102"/>
      <c r="WIM102"/>
      <c r="WIN102"/>
      <c r="WIO102"/>
      <c r="WIP102"/>
      <c r="WIQ102"/>
      <c r="WIR102"/>
      <c r="WIS102"/>
      <c r="WIT102"/>
      <c r="WIU102"/>
      <c r="WIV102"/>
      <c r="WIW102"/>
      <c r="WIX102"/>
      <c r="WIY102"/>
      <c r="WIZ102"/>
      <c r="WJA102"/>
      <c r="WJB102"/>
      <c r="WJC102"/>
      <c r="WJD102"/>
      <c r="WJE102"/>
      <c r="WJF102"/>
      <c r="WJG102"/>
      <c r="WJH102"/>
      <c r="WJI102"/>
      <c r="WJJ102"/>
      <c r="WJK102"/>
      <c r="WJL102"/>
      <c r="WJM102"/>
      <c r="WJN102"/>
      <c r="WJO102"/>
      <c r="WJP102"/>
      <c r="WJQ102"/>
      <c r="WJR102"/>
      <c r="WJS102"/>
      <c r="WJT102"/>
      <c r="WJU102"/>
      <c r="WJV102"/>
      <c r="WJW102"/>
      <c r="WJX102"/>
      <c r="WJY102"/>
      <c r="WJZ102"/>
      <c r="WKA102"/>
      <c r="WKB102"/>
      <c r="WKC102"/>
      <c r="WKD102"/>
      <c r="WKE102"/>
      <c r="WKF102"/>
      <c r="WKG102"/>
      <c r="WKH102"/>
      <c r="WKI102"/>
      <c r="WKJ102"/>
      <c r="WKK102"/>
      <c r="WKL102"/>
      <c r="WKM102"/>
      <c r="WKN102"/>
      <c r="WKO102"/>
      <c r="WKP102"/>
      <c r="WKQ102"/>
      <c r="WKR102"/>
      <c r="WKS102"/>
      <c r="WKT102"/>
      <c r="WKU102"/>
      <c r="WKV102"/>
      <c r="WKW102"/>
      <c r="WKX102"/>
      <c r="WKY102"/>
      <c r="WKZ102"/>
      <c r="WLA102"/>
      <c r="WLB102"/>
      <c r="WLC102"/>
      <c r="WLD102"/>
      <c r="WLE102"/>
      <c r="WLF102"/>
      <c r="WLG102"/>
      <c r="WLH102"/>
      <c r="WLI102"/>
      <c r="WLJ102"/>
      <c r="WLK102"/>
      <c r="WLL102"/>
      <c r="WLM102"/>
      <c r="WLN102"/>
      <c r="WLO102"/>
      <c r="WLP102"/>
      <c r="WLQ102"/>
      <c r="WLR102"/>
      <c r="WLS102"/>
      <c r="WLT102"/>
      <c r="WLU102"/>
      <c r="WLV102"/>
      <c r="WLW102"/>
      <c r="WLX102"/>
      <c r="WLY102"/>
      <c r="WLZ102"/>
      <c r="WMA102"/>
      <c r="WMB102"/>
      <c r="WMC102"/>
      <c r="WMD102"/>
      <c r="WME102"/>
      <c r="WMF102"/>
      <c r="WMG102"/>
      <c r="WMH102"/>
      <c r="WMI102"/>
      <c r="WMJ102"/>
      <c r="WMK102"/>
      <c r="WML102"/>
      <c r="WMM102"/>
      <c r="WMN102"/>
      <c r="WMO102"/>
      <c r="WMP102"/>
      <c r="WMQ102"/>
      <c r="WMR102"/>
      <c r="WMS102"/>
      <c r="WMT102"/>
      <c r="WMU102"/>
      <c r="WMV102"/>
      <c r="WMW102"/>
      <c r="WMX102"/>
      <c r="WMY102"/>
      <c r="WMZ102"/>
      <c r="WNA102"/>
      <c r="WNB102"/>
      <c r="WNC102"/>
      <c r="WND102"/>
      <c r="WNE102"/>
      <c r="WNF102"/>
      <c r="WNG102"/>
      <c r="WNH102"/>
      <c r="WNI102"/>
      <c r="WNJ102"/>
      <c r="WNK102"/>
      <c r="WNL102"/>
      <c r="WNM102"/>
      <c r="WNN102"/>
      <c r="WNO102"/>
      <c r="WNP102"/>
      <c r="WNQ102"/>
      <c r="WNR102"/>
      <c r="WNS102"/>
      <c r="WNT102"/>
      <c r="WNU102"/>
      <c r="WNV102"/>
      <c r="WNW102"/>
      <c r="WNX102"/>
      <c r="WNY102"/>
      <c r="WNZ102"/>
      <c r="WOA102"/>
      <c r="WOB102"/>
      <c r="WOC102"/>
      <c r="WOD102"/>
      <c r="WOE102"/>
      <c r="WOF102"/>
      <c r="WOG102"/>
      <c r="WOH102"/>
      <c r="WOI102"/>
      <c r="WOJ102"/>
      <c r="WOK102"/>
      <c r="WOL102"/>
      <c r="WOM102"/>
      <c r="WON102"/>
      <c r="WOO102"/>
      <c r="WOP102"/>
      <c r="WOQ102"/>
      <c r="WOR102"/>
      <c r="WOS102"/>
      <c r="WOT102"/>
      <c r="WOU102"/>
      <c r="WOV102"/>
      <c r="WOW102"/>
      <c r="WOX102"/>
      <c r="WOY102"/>
      <c r="WOZ102"/>
      <c r="WPA102"/>
      <c r="WPB102"/>
      <c r="WPC102"/>
      <c r="WPD102"/>
      <c r="WPE102"/>
      <c r="WPF102"/>
      <c r="WPG102"/>
      <c r="WPH102"/>
      <c r="WPI102"/>
      <c r="WPJ102"/>
      <c r="WPK102"/>
      <c r="WPL102"/>
      <c r="WPM102"/>
      <c r="WPN102"/>
      <c r="WPO102"/>
      <c r="WPP102"/>
      <c r="WPQ102"/>
      <c r="WPR102"/>
      <c r="WPS102"/>
      <c r="WPT102"/>
      <c r="WPU102"/>
      <c r="WPV102"/>
      <c r="WPW102"/>
      <c r="WPX102"/>
      <c r="WPY102"/>
      <c r="WPZ102"/>
      <c r="WQA102"/>
      <c r="WQB102"/>
      <c r="WQC102"/>
      <c r="WQD102"/>
      <c r="WQE102"/>
      <c r="WQF102"/>
      <c r="WQG102"/>
      <c r="WQH102"/>
      <c r="WQI102"/>
      <c r="WQJ102"/>
      <c r="WQK102"/>
      <c r="WQL102"/>
      <c r="WQM102"/>
      <c r="WQN102"/>
      <c r="WQO102"/>
      <c r="WQP102"/>
      <c r="WQQ102"/>
      <c r="WQR102"/>
      <c r="WQS102"/>
      <c r="WQT102"/>
      <c r="WQU102"/>
      <c r="WQV102"/>
      <c r="WQW102"/>
      <c r="WQX102"/>
      <c r="WQY102"/>
      <c r="WQZ102"/>
      <c r="WRA102"/>
      <c r="WRB102"/>
      <c r="WRC102"/>
      <c r="WRD102"/>
      <c r="WRE102"/>
      <c r="WRF102"/>
      <c r="WRG102"/>
      <c r="WRH102"/>
      <c r="WRI102"/>
      <c r="WRJ102"/>
      <c r="WRK102"/>
      <c r="WRL102"/>
      <c r="WRM102"/>
      <c r="WRN102"/>
      <c r="WRO102"/>
      <c r="WRP102"/>
      <c r="WRQ102"/>
      <c r="WRR102"/>
      <c r="WRS102"/>
      <c r="WRT102"/>
      <c r="WRU102"/>
      <c r="WRV102"/>
      <c r="WRW102"/>
      <c r="WRX102"/>
      <c r="WRY102"/>
      <c r="WRZ102"/>
      <c r="WSA102"/>
      <c r="WSB102"/>
      <c r="WSC102"/>
      <c r="WSD102"/>
      <c r="WSE102"/>
      <c r="WSF102"/>
      <c r="WSG102"/>
      <c r="WSH102"/>
      <c r="WSI102"/>
      <c r="WSJ102"/>
      <c r="WSK102"/>
      <c r="WSL102"/>
      <c r="WSM102"/>
      <c r="WSN102"/>
      <c r="WSO102"/>
      <c r="WSP102"/>
      <c r="WSQ102"/>
      <c r="WSR102"/>
      <c r="WSS102"/>
      <c r="WST102"/>
      <c r="WSU102"/>
      <c r="WSV102"/>
      <c r="WSW102"/>
      <c r="WSX102"/>
      <c r="WSY102"/>
      <c r="WSZ102"/>
      <c r="WTA102"/>
      <c r="WTB102"/>
      <c r="WTC102"/>
      <c r="WTD102"/>
      <c r="WTE102"/>
      <c r="WTF102"/>
      <c r="WTG102"/>
      <c r="WTH102"/>
      <c r="WTI102"/>
      <c r="WTJ102"/>
      <c r="WTK102"/>
      <c r="WTL102"/>
      <c r="WTM102"/>
      <c r="WTN102"/>
      <c r="WTO102"/>
      <c r="WTP102"/>
      <c r="WTQ102"/>
      <c r="WTR102"/>
      <c r="WTS102"/>
      <c r="WTT102"/>
      <c r="WTU102"/>
      <c r="WTV102"/>
      <c r="WTW102"/>
      <c r="WTX102"/>
      <c r="WTY102"/>
      <c r="WTZ102"/>
      <c r="WUA102"/>
      <c r="WUB102"/>
      <c r="WUC102"/>
      <c r="WUD102"/>
      <c r="WUE102"/>
      <c r="WUF102"/>
      <c r="WUG102"/>
      <c r="WUH102"/>
      <c r="WUI102"/>
      <c r="WUJ102"/>
      <c r="WUK102"/>
      <c r="WUL102"/>
      <c r="WUM102"/>
      <c r="WUN102"/>
      <c r="WUO102"/>
      <c r="WUP102"/>
      <c r="WUQ102"/>
      <c r="WUR102"/>
      <c r="WUS102"/>
      <c r="WUT102"/>
      <c r="WUU102"/>
      <c r="WUV102"/>
      <c r="WUW102"/>
      <c r="WUX102"/>
      <c r="WUY102"/>
      <c r="WUZ102"/>
      <c r="WVA102"/>
      <c r="WVB102"/>
      <c r="WVC102"/>
      <c r="WVD102"/>
      <c r="WVE102"/>
      <c r="WVF102"/>
      <c r="WVG102"/>
      <c r="WVH102"/>
      <c r="WVI102"/>
      <c r="WVJ102"/>
      <c r="WVK102"/>
      <c r="WVL102"/>
      <c r="WVM102"/>
      <c r="WVN102"/>
      <c r="WVO102"/>
      <c r="WVP102"/>
      <c r="WVQ102"/>
      <c r="WVR102"/>
      <c r="WVS102"/>
      <c r="WVT102"/>
      <c r="WVU102"/>
      <c r="WVV102"/>
      <c r="WVW102"/>
      <c r="WVX102"/>
      <c r="WVY102"/>
      <c r="WVZ102"/>
      <c r="WWA102"/>
      <c r="WWB102"/>
      <c r="WWC102"/>
      <c r="WWD102"/>
      <c r="WWE102"/>
      <c r="WWF102"/>
      <c r="WWG102"/>
      <c r="WWH102"/>
      <c r="WWI102"/>
      <c r="WWJ102"/>
      <c r="WWK102"/>
      <c r="WWL102"/>
      <c r="WWM102"/>
      <c r="WWN102"/>
      <c r="WWO102"/>
      <c r="WWP102"/>
      <c r="WWQ102"/>
      <c r="WWR102"/>
      <c r="WWS102"/>
      <c r="WWT102"/>
      <c r="WWU102"/>
      <c r="WWV102"/>
      <c r="WWW102"/>
      <c r="WWX102"/>
      <c r="WWY102"/>
      <c r="WWZ102"/>
      <c r="WXA102"/>
      <c r="WXB102"/>
      <c r="WXC102"/>
      <c r="WXD102"/>
      <c r="WXE102"/>
      <c r="WXF102"/>
      <c r="WXG102"/>
      <c r="WXH102"/>
      <c r="WXI102"/>
      <c r="WXJ102"/>
      <c r="WXK102"/>
      <c r="WXL102"/>
      <c r="WXM102"/>
      <c r="WXN102"/>
      <c r="WXO102"/>
      <c r="WXP102"/>
      <c r="WXQ102"/>
      <c r="WXR102"/>
      <c r="WXS102"/>
      <c r="WXT102"/>
      <c r="WXU102"/>
      <c r="WXV102"/>
      <c r="WXW102"/>
      <c r="WXX102"/>
      <c r="WXY102"/>
      <c r="WXZ102"/>
      <c r="WYA102"/>
      <c r="WYB102"/>
      <c r="WYC102"/>
      <c r="WYD102"/>
      <c r="WYE102"/>
      <c r="WYF102"/>
      <c r="WYG102"/>
      <c r="WYH102"/>
      <c r="WYI102"/>
      <c r="WYJ102"/>
      <c r="WYK102"/>
      <c r="WYL102"/>
      <c r="WYM102"/>
      <c r="WYN102"/>
      <c r="WYO102"/>
      <c r="WYP102"/>
      <c r="WYQ102"/>
      <c r="WYR102"/>
      <c r="WYS102"/>
      <c r="WYT102"/>
      <c r="WYU102"/>
      <c r="WYV102"/>
      <c r="WYW102"/>
      <c r="WYX102"/>
      <c r="WYY102"/>
      <c r="WYZ102"/>
      <c r="WZA102"/>
      <c r="WZB102"/>
      <c r="WZC102"/>
      <c r="WZD102"/>
      <c r="WZE102"/>
      <c r="WZF102"/>
      <c r="WZG102"/>
      <c r="WZH102"/>
      <c r="WZI102"/>
      <c r="WZJ102"/>
      <c r="WZK102"/>
      <c r="WZL102"/>
      <c r="WZM102"/>
      <c r="WZN102"/>
      <c r="WZO102"/>
      <c r="WZP102"/>
      <c r="WZQ102"/>
      <c r="WZR102"/>
      <c r="WZS102"/>
      <c r="WZT102"/>
      <c r="WZU102"/>
      <c r="WZV102"/>
      <c r="WZW102"/>
      <c r="WZX102"/>
      <c r="WZY102"/>
      <c r="WZZ102"/>
      <c r="XAA102"/>
      <c r="XAB102"/>
      <c r="XAC102"/>
      <c r="XAD102"/>
      <c r="XAE102"/>
      <c r="XAF102"/>
      <c r="XAG102"/>
      <c r="XAH102"/>
      <c r="XAI102"/>
      <c r="XAJ102"/>
      <c r="XAK102"/>
      <c r="XAL102"/>
      <c r="XAM102"/>
      <c r="XAN102"/>
      <c r="XAO102"/>
      <c r="XAP102"/>
      <c r="XAQ102"/>
      <c r="XAR102"/>
      <c r="XAS102"/>
      <c r="XAT102"/>
      <c r="XAU102"/>
      <c r="XAV102"/>
      <c r="XAW102"/>
      <c r="XAX102"/>
      <c r="XAY102"/>
      <c r="XAZ102"/>
      <c r="XBA102"/>
      <c r="XBB102"/>
      <c r="XBC102"/>
      <c r="XBD102"/>
      <c r="XBE102"/>
      <c r="XBF102"/>
      <c r="XBG102"/>
      <c r="XBH102"/>
      <c r="XBI102"/>
      <c r="XBJ102"/>
      <c r="XBK102"/>
      <c r="XBL102"/>
      <c r="XBM102"/>
      <c r="XBN102"/>
      <c r="XBO102"/>
      <c r="XBP102"/>
      <c r="XBQ102"/>
      <c r="XBR102"/>
      <c r="XBS102"/>
      <c r="XBT102"/>
      <c r="XBU102"/>
      <c r="XBV102"/>
      <c r="XBW102"/>
      <c r="XBX102"/>
      <c r="XBY102"/>
      <c r="XBZ102"/>
      <c r="XCA102"/>
      <c r="XCB102"/>
      <c r="XCC102"/>
      <c r="XCD102"/>
      <c r="XCE102"/>
      <c r="XCF102"/>
      <c r="XCG102"/>
      <c r="XCH102"/>
      <c r="XCI102"/>
      <c r="XCJ102"/>
      <c r="XCK102"/>
      <c r="XCL102"/>
      <c r="XCM102"/>
      <c r="XCN102"/>
      <c r="XCO102"/>
      <c r="XCP102"/>
      <c r="XCQ102"/>
      <c r="XCR102"/>
      <c r="XCS102"/>
      <c r="XCT102"/>
      <c r="XCU102"/>
      <c r="XCV102"/>
      <c r="XCW102"/>
      <c r="XCX102"/>
      <c r="XCY102"/>
      <c r="XCZ102"/>
      <c r="XDA102"/>
      <c r="XDB102"/>
      <c r="XDC102"/>
      <c r="XDD102"/>
      <c r="XDE102"/>
      <c r="XDF102"/>
      <c r="XDG102"/>
      <c r="XDH102"/>
      <c r="XDI102"/>
      <c r="XDJ102"/>
      <c r="XDK102"/>
      <c r="XDL102"/>
      <c r="XDM102"/>
      <c r="XDN102"/>
      <c r="XDO102"/>
      <c r="XDP102"/>
    </row>
    <row r="103" spans="1:16344">
      <c r="A103" s="106"/>
      <c r="B103" s="101"/>
      <c r="C103" s="78" t="str">
        <f>'Calcs Price list - ANS'!C79</f>
        <v>All Service connections
Per Notification of Service Work (NOSW)</v>
      </c>
      <c r="D103" s="78" t="str">
        <f>'Calcs Price list - ANS'!D79</f>
        <v>B Grade</v>
      </c>
      <c r="E103" s="82" t="str">
        <f>'Calcs Price list - ANS'!F79</f>
        <v xml:space="preserve">Fee-Based </v>
      </c>
      <c r="F103" s="83">
        <f>'Calcs Price list - ANS'!I79</f>
        <v>50.83</v>
      </c>
      <c r="G103" s="83">
        <f>'Calcs Price list - ANS'!J79</f>
        <v>50.864698570459588</v>
      </c>
      <c r="H103" s="118">
        <f>'Calcs Price list - ANS'!K79</f>
        <v>52.661900719326461</v>
      </c>
      <c r="I103" s="118">
        <f>'Calcs Price list - ANS'!L79</f>
        <v>54.028217022531017</v>
      </c>
      <c r="J103" s="118">
        <f>'Calcs Price list - ANS'!N79</f>
        <v>57.024063200030142</v>
      </c>
      <c r="K103" s="81" t="str">
        <f>'Calcs Price list - ANS'!O79</f>
        <v>per service</v>
      </c>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c r="IW103"/>
      <c r="IX103"/>
      <c r="IY103"/>
      <c r="IZ103"/>
      <c r="JA103"/>
      <c r="JB103"/>
      <c r="JC103"/>
      <c r="JD103"/>
      <c r="JE103"/>
      <c r="JF103"/>
      <c r="JG103"/>
      <c r="JH103"/>
      <c r="JI103"/>
      <c r="JJ103"/>
      <c r="JK103"/>
      <c r="JL103"/>
      <c r="JM103"/>
      <c r="JN103"/>
      <c r="JO103"/>
      <c r="JP103"/>
      <c r="JQ103"/>
      <c r="JR103"/>
      <c r="JS103"/>
      <c r="JT103"/>
      <c r="JU103"/>
      <c r="JV103"/>
      <c r="JW103"/>
      <c r="JX103"/>
      <c r="JY103"/>
      <c r="JZ103"/>
      <c r="KA103"/>
      <c r="KB103"/>
      <c r="KC103"/>
      <c r="KD103"/>
      <c r="KE103"/>
      <c r="KF103"/>
      <c r="KG103"/>
      <c r="KH103"/>
      <c r="KI103"/>
      <c r="KJ103"/>
      <c r="KK103"/>
      <c r="KL103"/>
      <c r="KM103"/>
      <c r="KN103"/>
      <c r="KO103"/>
      <c r="KP103"/>
      <c r="KQ103"/>
      <c r="KR103"/>
      <c r="KS103"/>
      <c r="KT103"/>
      <c r="KU103"/>
      <c r="KV103"/>
      <c r="KW103"/>
      <c r="KX103"/>
      <c r="KY103"/>
      <c r="KZ103"/>
      <c r="LA103"/>
      <c r="LB103"/>
      <c r="LC103"/>
      <c r="LD103"/>
      <c r="LE103"/>
      <c r="LF103"/>
      <c r="LG103"/>
      <c r="LH103"/>
      <c r="LI103"/>
      <c r="LJ103"/>
      <c r="LK103"/>
      <c r="LL103"/>
      <c r="LM103"/>
      <c r="LN103"/>
      <c r="LO103"/>
      <c r="LP103"/>
      <c r="LQ103"/>
      <c r="LR103"/>
      <c r="LS103"/>
      <c r="LT103"/>
      <c r="LU103"/>
      <c r="LV103"/>
      <c r="LW103"/>
      <c r="LX103"/>
      <c r="LY103"/>
      <c r="LZ103"/>
      <c r="MA103"/>
      <c r="MB103"/>
      <c r="MC103"/>
      <c r="MD103"/>
      <c r="ME103"/>
      <c r="MF103"/>
      <c r="MG103"/>
      <c r="MH103"/>
      <c r="MI103"/>
      <c r="MJ103"/>
      <c r="MK103"/>
      <c r="ML103"/>
      <c r="MM103"/>
      <c r="MN103"/>
      <c r="MO103"/>
      <c r="MP103"/>
      <c r="MQ103"/>
      <c r="MR103"/>
      <c r="MS103"/>
      <c r="MT103"/>
      <c r="MU103"/>
      <c r="MV103"/>
      <c r="MW103"/>
      <c r="MX103"/>
      <c r="MY103"/>
      <c r="MZ103"/>
      <c r="NA103"/>
      <c r="NB103"/>
      <c r="NC103"/>
      <c r="ND103"/>
      <c r="NE103"/>
      <c r="NF103"/>
      <c r="NG103"/>
      <c r="NH103"/>
      <c r="NI103"/>
      <c r="NJ103"/>
      <c r="NK103"/>
      <c r="NL103"/>
      <c r="NM103"/>
      <c r="NN103"/>
      <c r="NO103"/>
      <c r="NP103"/>
      <c r="NQ103"/>
      <c r="NR103"/>
      <c r="NS103"/>
      <c r="NT103"/>
      <c r="NU103"/>
      <c r="NV103"/>
      <c r="NW103"/>
      <c r="NX103"/>
      <c r="NY103"/>
      <c r="NZ103"/>
      <c r="OA103"/>
      <c r="OB103"/>
      <c r="OC103"/>
      <c r="OD103"/>
      <c r="OE103"/>
      <c r="OF103"/>
      <c r="OG103"/>
      <c r="OH103"/>
      <c r="OI103"/>
      <c r="OJ103"/>
      <c r="OK103"/>
      <c r="OL103"/>
      <c r="OM103"/>
      <c r="ON103"/>
      <c r="OO103"/>
      <c r="OP103"/>
      <c r="OQ103"/>
      <c r="OR103"/>
      <c r="OS103"/>
      <c r="OT103"/>
      <c r="OU103"/>
      <c r="OV103"/>
      <c r="OW103"/>
      <c r="OX103"/>
      <c r="OY103"/>
      <c r="OZ103"/>
      <c r="PA103"/>
      <c r="PB103"/>
      <c r="PC103"/>
      <c r="PD103"/>
      <c r="PE103"/>
      <c r="PF103"/>
      <c r="PG103"/>
      <c r="PH103"/>
      <c r="PI103"/>
      <c r="PJ103"/>
      <c r="PK103"/>
      <c r="PL103"/>
      <c r="PM103"/>
      <c r="PN103"/>
      <c r="PO103"/>
      <c r="PP103"/>
      <c r="PQ103"/>
      <c r="PR103"/>
      <c r="PS103"/>
      <c r="PT103"/>
      <c r="PU103"/>
      <c r="PV103"/>
      <c r="PW103"/>
      <c r="PX103"/>
      <c r="PY103"/>
      <c r="PZ103"/>
      <c r="QA103"/>
      <c r="QB103"/>
      <c r="QC103"/>
      <c r="QD103"/>
      <c r="QE103"/>
      <c r="QF103"/>
      <c r="QG103"/>
      <c r="QH103"/>
      <c r="QI103"/>
      <c r="QJ103"/>
      <c r="QK103"/>
      <c r="QL103"/>
      <c r="QM103"/>
      <c r="QN103"/>
      <c r="QO103"/>
      <c r="QP103"/>
      <c r="QQ103"/>
      <c r="QR103"/>
      <c r="QS103"/>
      <c r="QT103"/>
      <c r="QU103"/>
      <c r="QV103"/>
      <c r="QW103"/>
      <c r="QX103"/>
      <c r="QY103"/>
      <c r="QZ103"/>
      <c r="RA103"/>
      <c r="RB103"/>
      <c r="RC103"/>
      <c r="RD103"/>
      <c r="RE103"/>
      <c r="RF103"/>
      <c r="RG103"/>
      <c r="RH103"/>
      <c r="RI103"/>
      <c r="RJ103"/>
      <c r="RK103"/>
      <c r="RL103"/>
      <c r="RM103"/>
      <c r="RN103"/>
      <c r="RO103"/>
      <c r="RP103"/>
      <c r="RQ103"/>
      <c r="RR103"/>
      <c r="RS103"/>
      <c r="RT103"/>
      <c r="RU103"/>
      <c r="RV103"/>
      <c r="RW103"/>
      <c r="RX103"/>
      <c r="RY103"/>
      <c r="RZ103"/>
      <c r="SA103"/>
      <c r="SB103"/>
      <c r="SC103"/>
      <c r="SD103"/>
      <c r="SE103"/>
      <c r="SF103"/>
      <c r="SG103"/>
      <c r="SH103"/>
      <c r="SI103"/>
      <c r="SJ103"/>
      <c r="SK103"/>
      <c r="SL103"/>
      <c r="SM103"/>
      <c r="SN103"/>
      <c r="SO103"/>
      <c r="SP103"/>
      <c r="SQ103"/>
      <c r="SR103"/>
      <c r="SS103"/>
      <c r="ST103"/>
      <c r="SU103"/>
      <c r="SV103"/>
      <c r="SW103"/>
      <c r="SX103"/>
      <c r="SY103"/>
      <c r="SZ103"/>
      <c r="TA103"/>
      <c r="TB103"/>
      <c r="TC103"/>
      <c r="TD103"/>
      <c r="TE103"/>
      <c r="TF103"/>
      <c r="TG103"/>
      <c r="TH103"/>
      <c r="TI103"/>
      <c r="TJ103"/>
      <c r="TK103"/>
      <c r="TL103"/>
      <c r="TM103"/>
      <c r="TN103"/>
      <c r="TO103"/>
      <c r="TP103"/>
      <c r="TQ103"/>
      <c r="TR103"/>
      <c r="TS103"/>
      <c r="TT103"/>
      <c r="TU103"/>
      <c r="TV103"/>
      <c r="TW103"/>
      <c r="TX103"/>
      <c r="TY103"/>
      <c r="TZ103"/>
      <c r="UA103"/>
      <c r="UB103"/>
      <c r="UC103"/>
      <c r="UD103"/>
      <c r="UE103"/>
      <c r="UF103"/>
      <c r="UG103"/>
      <c r="UH103"/>
      <c r="UI103"/>
      <c r="UJ103"/>
      <c r="UK103"/>
      <c r="UL103"/>
      <c r="UM103"/>
      <c r="UN103"/>
      <c r="UO103"/>
      <c r="UP103"/>
      <c r="UQ103"/>
      <c r="UR103"/>
      <c r="US103"/>
      <c r="UT103"/>
      <c r="UU103"/>
      <c r="UV103"/>
      <c r="UW103"/>
      <c r="UX103"/>
      <c r="UY103"/>
      <c r="UZ103"/>
      <c r="VA103"/>
      <c r="VB103"/>
      <c r="VC103"/>
      <c r="VD103"/>
      <c r="VE103"/>
      <c r="VF103"/>
      <c r="VG103"/>
      <c r="VH103"/>
      <c r="VI103"/>
      <c r="VJ103"/>
      <c r="VK103"/>
      <c r="VL103"/>
      <c r="VM103"/>
      <c r="VN103"/>
      <c r="VO103"/>
      <c r="VP103"/>
      <c r="VQ103"/>
      <c r="VR103"/>
      <c r="VS103"/>
      <c r="VT103"/>
      <c r="VU103"/>
      <c r="VV103"/>
      <c r="VW103"/>
      <c r="VX103"/>
      <c r="VY103"/>
      <c r="VZ103"/>
      <c r="WA103"/>
      <c r="WB103"/>
      <c r="WC103"/>
      <c r="WD103"/>
      <c r="WE103"/>
      <c r="WF103"/>
      <c r="WG103"/>
      <c r="WH103"/>
      <c r="WI103"/>
      <c r="WJ103"/>
      <c r="WK103"/>
      <c r="WL103"/>
      <c r="WM103"/>
      <c r="WN103"/>
      <c r="WO103"/>
      <c r="WP103"/>
      <c r="WQ103"/>
      <c r="WR103"/>
      <c r="WS103"/>
      <c r="WT103"/>
      <c r="WU103"/>
      <c r="WV103"/>
      <c r="WW103"/>
      <c r="WX103"/>
      <c r="WY103"/>
      <c r="WZ103"/>
      <c r="XA103"/>
      <c r="XB103"/>
      <c r="XC103"/>
      <c r="XD103"/>
      <c r="XE103"/>
      <c r="XF103"/>
      <c r="XG103"/>
      <c r="XH103"/>
      <c r="XI103"/>
      <c r="XJ103"/>
      <c r="XK103"/>
      <c r="XL103"/>
      <c r="XM103"/>
      <c r="XN103"/>
      <c r="XO103"/>
      <c r="XP103"/>
      <c r="XQ103"/>
      <c r="XR103"/>
      <c r="XS103"/>
      <c r="XT103"/>
      <c r="XU103"/>
      <c r="XV103"/>
      <c r="XW103"/>
      <c r="XX103"/>
      <c r="XY103"/>
      <c r="XZ103"/>
      <c r="YA103"/>
      <c r="YB103"/>
      <c r="YC103"/>
      <c r="YD103"/>
      <c r="YE103"/>
      <c r="YF103"/>
      <c r="YG103"/>
      <c r="YH103"/>
      <c r="YI103"/>
      <c r="YJ103"/>
      <c r="YK103"/>
      <c r="YL103"/>
      <c r="YM103"/>
      <c r="YN103"/>
      <c r="YO103"/>
      <c r="YP103"/>
      <c r="YQ103"/>
      <c r="YR103"/>
      <c r="YS103"/>
      <c r="YT103"/>
      <c r="YU103"/>
      <c r="YV103"/>
      <c r="YW103"/>
      <c r="YX103"/>
      <c r="YY103"/>
      <c r="YZ103"/>
      <c r="ZA103"/>
      <c r="ZB103"/>
      <c r="ZC103"/>
      <c r="ZD103"/>
      <c r="ZE103"/>
      <c r="ZF103"/>
      <c r="ZG103"/>
      <c r="ZH103"/>
      <c r="ZI103"/>
      <c r="ZJ103"/>
      <c r="ZK103"/>
      <c r="ZL103"/>
      <c r="ZM103"/>
      <c r="ZN103"/>
      <c r="ZO103"/>
      <c r="ZP103"/>
      <c r="ZQ103"/>
      <c r="ZR103"/>
      <c r="ZS103"/>
      <c r="ZT103"/>
      <c r="ZU103"/>
      <c r="ZV103"/>
      <c r="ZW103"/>
      <c r="ZX103"/>
      <c r="ZY103"/>
      <c r="ZZ103"/>
      <c r="AAA103"/>
      <c r="AAB103"/>
      <c r="AAC103"/>
      <c r="AAD103"/>
      <c r="AAE103"/>
      <c r="AAF103"/>
      <c r="AAG103"/>
      <c r="AAH103"/>
      <c r="AAI103"/>
      <c r="AAJ103"/>
      <c r="AAK103"/>
      <c r="AAL103"/>
      <c r="AAM103"/>
      <c r="AAN103"/>
      <c r="AAO103"/>
      <c r="AAP103"/>
      <c r="AAQ103"/>
      <c r="AAR103"/>
      <c r="AAS103"/>
      <c r="AAT103"/>
      <c r="AAU103"/>
      <c r="AAV103"/>
      <c r="AAW103"/>
      <c r="AAX103"/>
      <c r="AAY103"/>
      <c r="AAZ103"/>
      <c r="ABA103"/>
      <c r="ABB103"/>
      <c r="ABC103"/>
      <c r="ABD103"/>
      <c r="ABE103"/>
      <c r="ABF103"/>
      <c r="ABG103"/>
      <c r="ABH103"/>
      <c r="ABI103"/>
      <c r="ABJ103"/>
      <c r="ABK103"/>
      <c r="ABL103"/>
      <c r="ABM103"/>
      <c r="ABN103"/>
      <c r="ABO103"/>
      <c r="ABP103"/>
      <c r="ABQ103"/>
      <c r="ABR103"/>
      <c r="ABS103"/>
      <c r="ABT103"/>
      <c r="ABU103"/>
      <c r="ABV103"/>
      <c r="ABW103"/>
      <c r="ABX103"/>
      <c r="ABY103"/>
      <c r="ABZ103"/>
      <c r="ACA103"/>
      <c r="ACB103"/>
      <c r="ACC103"/>
      <c r="ACD103"/>
      <c r="ACE103"/>
      <c r="ACF103"/>
      <c r="ACG103"/>
      <c r="ACH103"/>
      <c r="ACI103"/>
      <c r="ACJ103"/>
      <c r="ACK103"/>
      <c r="ACL103"/>
      <c r="ACM103"/>
      <c r="ACN103"/>
      <c r="ACO103"/>
      <c r="ACP103"/>
      <c r="ACQ103"/>
      <c r="ACR103"/>
      <c r="ACS103"/>
      <c r="ACT103"/>
      <c r="ACU103"/>
      <c r="ACV103"/>
      <c r="ACW103"/>
      <c r="ACX103"/>
      <c r="ACY103"/>
      <c r="ACZ103"/>
      <c r="ADA103"/>
      <c r="ADB103"/>
      <c r="ADC103"/>
      <c r="ADD103"/>
      <c r="ADE103"/>
      <c r="ADF103"/>
      <c r="ADG103"/>
      <c r="ADH103"/>
      <c r="ADI103"/>
      <c r="ADJ103"/>
      <c r="ADK103"/>
      <c r="ADL103"/>
      <c r="ADM103"/>
      <c r="ADN103"/>
      <c r="ADO103"/>
      <c r="ADP103"/>
      <c r="ADQ103"/>
      <c r="ADR103"/>
      <c r="ADS103"/>
      <c r="ADT103"/>
      <c r="ADU103"/>
      <c r="ADV103"/>
      <c r="ADW103"/>
      <c r="ADX103"/>
      <c r="ADY103"/>
      <c r="ADZ103"/>
      <c r="AEA103"/>
      <c r="AEB103"/>
      <c r="AEC103"/>
      <c r="AED103"/>
      <c r="AEE103"/>
      <c r="AEF103"/>
      <c r="AEG103"/>
      <c r="AEH103"/>
      <c r="AEI103"/>
      <c r="AEJ103"/>
      <c r="AEK103"/>
      <c r="AEL103"/>
      <c r="AEM103"/>
      <c r="AEN103"/>
      <c r="AEO103"/>
      <c r="AEP103"/>
      <c r="AEQ103"/>
      <c r="AER103"/>
      <c r="AES103"/>
      <c r="AET103"/>
      <c r="AEU103"/>
      <c r="AEV103"/>
      <c r="AEW103"/>
      <c r="AEX103"/>
      <c r="AEY103"/>
      <c r="AEZ103"/>
      <c r="AFA103"/>
      <c r="AFB103"/>
      <c r="AFC103"/>
      <c r="AFD103"/>
      <c r="AFE103"/>
      <c r="AFF103"/>
      <c r="AFG103"/>
      <c r="AFH103"/>
      <c r="AFI103"/>
      <c r="AFJ103"/>
      <c r="AFK103"/>
      <c r="AFL103"/>
      <c r="AFM103"/>
      <c r="AFN103"/>
      <c r="AFO103"/>
      <c r="AFP103"/>
      <c r="AFQ103"/>
      <c r="AFR103"/>
      <c r="AFS103"/>
      <c r="AFT103"/>
      <c r="AFU103"/>
      <c r="AFV103"/>
      <c r="AFW103"/>
      <c r="AFX103"/>
      <c r="AFY103"/>
      <c r="AFZ103"/>
      <c r="AGA103"/>
      <c r="AGB103"/>
      <c r="AGC103"/>
      <c r="AGD103"/>
      <c r="AGE103"/>
      <c r="AGF103"/>
      <c r="AGG103"/>
      <c r="AGH103"/>
      <c r="AGI103"/>
      <c r="AGJ103"/>
      <c r="AGK103"/>
      <c r="AGL103"/>
      <c r="AGM103"/>
      <c r="AGN103"/>
      <c r="AGO103"/>
      <c r="AGP103"/>
      <c r="AGQ103"/>
      <c r="AGR103"/>
      <c r="AGS103"/>
      <c r="AGT103"/>
      <c r="AGU103"/>
      <c r="AGV103"/>
      <c r="AGW103"/>
      <c r="AGX103"/>
      <c r="AGY103"/>
      <c r="AGZ103"/>
      <c r="AHA103"/>
      <c r="AHB103"/>
      <c r="AHC103"/>
      <c r="AHD103"/>
      <c r="AHE103"/>
      <c r="AHF103"/>
      <c r="AHG103"/>
      <c r="AHH103"/>
      <c r="AHI103"/>
      <c r="AHJ103"/>
      <c r="AHK103"/>
      <c r="AHL103"/>
      <c r="AHM103"/>
      <c r="AHN103"/>
      <c r="AHO103"/>
      <c r="AHP103"/>
      <c r="AHQ103"/>
      <c r="AHR103"/>
      <c r="AHS103"/>
      <c r="AHT103"/>
      <c r="AHU103"/>
      <c r="AHV103"/>
      <c r="AHW103"/>
      <c r="AHX103"/>
      <c r="AHY103"/>
      <c r="AHZ103"/>
      <c r="AIA103"/>
      <c r="AIB103"/>
      <c r="AIC103"/>
      <c r="AID103"/>
      <c r="AIE103"/>
      <c r="AIF103"/>
      <c r="AIG103"/>
      <c r="AIH103"/>
      <c r="AII103"/>
      <c r="AIJ103"/>
      <c r="AIK103"/>
      <c r="AIL103"/>
      <c r="AIM103"/>
      <c r="AIN103"/>
      <c r="AIO103"/>
      <c r="AIP103"/>
      <c r="AIQ103"/>
      <c r="AIR103"/>
      <c r="AIS103"/>
      <c r="AIT103"/>
      <c r="AIU103"/>
      <c r="AIV103"/>
      <c r="AIW103"/>
      <c r="AIX103"/>
      <c r="AIY103"/>
      <c r="AIZ103"/>
      <c r="AJA103"/>
      <c r="AJB103"/>
      <c r="AJC103"/>
      <c r="AJD103"/>
      <c r="AJE103"/>
      <c r="AJF103"/>
      <c r="AJG103"/>
      <c r="AJH103"/>
      <c r="AJI103"/>
      <c r="AJJ103"/>
      <c r="AJK103"/>
      <c r="AJL103"/>
      <c r="AJM103"/>
      <c r="AJN103"/>
      <c r="AJO103"/>
      <c r="AJP103"/>
      <c r="AJQ103"/>
      <c r="AJR103"/>
      <c r="AJS103"/>
      <c r="AJT103"/>
      <c r="AJU103"/>
      <c r="AJV103"/>
      <c r="AJW103"/>
      <c r="AJX103"/>
      <c r="AJY103"/>
      <c r="AJZ103"/>
      <c r="AKA103"/>
      <c r="AKB103"/>
      <c r="AKC103"/>
      <c r="AKD103"/>
      <c r="AKE103"/>
      <c r="AKF103"/>
      <c r="AKG103"/>
      <c r="AKH103"/>
      <c r="AKI103"/>
      <c r="AKJ103"/>
      <c r="AKK103"/>
      <c r="AKL103"/>
      <c r="AKM103"/>
      <c r="AKN103"/>
      <c r="AKO103"/>
      <c r="AKP103"/>
      <c r="AKQ103"/>
      <c r="AKR103"/>
      <c r="AKS103"/>
      <c r="AKT103"/>
      <c r="AKU103"/>
      <c r="AKV103"/>
      <c r="AKW103"/>
      <c r="AKX103"/>
      <c r="AKY103"/>
      <c r="AKZ103"/>
      <c r="ALA103"/>
      <c r="ALB103"/>
      <c r="ALC103"/>
      <c r="ALD103"/>
      <c r="ALE103"/>
      <c r="ALF103"/>
      <c r="ALG103"/>
      <c r="ALH103"/>
      <c r="ALI103"/>
      <c r="ALJ103"/>
      <c r="ALK103"/>
      <c r="ALL103"/>
      <c r="ALM103"/>
      <c r="ALN103"/>
      <c r="ALO103"/>
      <c r="ALP103"/>
      <c r="ALQ103"/>
      <c r="ALR103"/>
      <c r="ALS103"/>
      <c r="ALT103"/>
      <c r="ALU103"/>
      <c r="ALV103"/>
      <c r="ALW103"/>
      <c r="ALX103"/>
      <c r="ALY103"/>
      <c r="ALZ103"/>
      <c r="AMA103"/>
      <c r="AMB103"/>
      <c r="AMC103"/>
      <c r="AMD103"/>
      <c r="AME103"/>
      <c r="AMF103"/>
      <c r="AMG103"/>
      <c r="AMH103"/>
      <c r="AMI103"/>
      <c r="AMJ103"/>
      <c r="AMK103"/>
      <c r="AML103"/>
      <c r="AMM103"/>
      <c r="AMN103"/>
      <c r="AMO103"/>
      <c r="AMP103"/>
      <c r="AMQ103"/>
      <c r="AMR103"/>
      <c r="AMS103"/>
      <c r="AMT103"/>
      <c r="AMU103"/>
      <c r="AMV103"/>
      <c r="AMW103"/>
      <c r="AMX103"/>
      <c r="AMY103"/>
      <c r="AMZ103"/>
      <c r="ANA103"/>
      <c r="ANB103"/>
      <c r="ANC103"/>
      <c r="AND103"/>
      <c r="ANE103"/>
      <c r="ANF103"/>
      <c r="ANG103"/>
      <c r="ANH103"/>
      <c r="ANI103"/>
      <c r="ANJ103"/>
      <c r="ANK103"/>
      <c r="ANL103"/>
      <c r="ANM103"/>
      <c r="ANN103"/>
      <c r="ANO103"/>
      <c r="ANP103"/>
      <c r="ANQ103"/>
      <c r="ANR103"/>
      <c r="ANS103"/>
      <c r="ANT103"/>
      <c r="ANU103"/>
      <c r="ANV103"/>
      <c r="ANW103"/>
      <c r="ANX103"/>
      <c r="ANY103"/>
      <c r="ANZ103"/>
      <c r="AOA103"/>
      <c r="AOB103"/>
      <c r="AOC103"/>
      <c r="AOD103"/>
      <c r="AOE103"/>
      <c r="AOF103"/>
      <c r="AOG103"/>
      <c r="AOH103"/>
      <c r="AOI103"/>
      <c r="AOJ103"/>
      <c r="AOK103"/>
      <c r="AOL103"/>
      <c r="AOM103"/>
      <c r="AON103"/>
      <c r="AOO103"/>
      <c r="AOP103"/>
      <c r="AOQ103"/>
      <c r="AOR103"/>
      <c r="AOS103"/>
      <c r="AOT103"/>
      <c r="AOU103"/>
      <c r="AOV103"/>
      <c r="AOW103"/>
      <c r="AOX103"/>
      <c r="AOY103"/>
      <c r="AOZ103"/>
      <c r="APA103"/>
      <c r="APB103"/>
      <c r="APC103"/>
      <c r="APD103"/>
      <c r="APE103"/>
      <c r="APF103"/>
      <c r="APG103"/>
      <c r="APH103"/>
      <c r="API103"/>
      <c r="APJ103"/>
      <c r="APK103"/>
      <c r="APL103"/>
      <c r="APM103"/>
      <c r="APN103"/>
      <c r="APO103"/>
      <c r="APP103"/>
      <c r="APQ103"/>
      <c r="APR103"/>
      <c r="APS103"/>
      <c r="APT103"/>
      <c r="APU103"/>
      <c r="APV103"/>
      <c r="APW103"/>
      <c r="APX103"/>
      <c r="APY103"/>
      <c r="APZ103"/>
      <c r="AQA103"/>
      <c r="AQB103"/>
      <c r="AQC103"/>
      <c r="AQD103"/>
      <c r="AQE103"/>
      <c r="AQF103"/>
      <c r="AQG103"/>
      <c r="AQH103"/>
      <c r="AQI103"/>
      <c r="AQJ103"/>
      <c r="AQK103"/>
      <c r="AQL103"/>
      <c r="AQM103"/>
      <c r="AQN103"/>
      <c r="AQO103"/>
      <c r="AQP103"/>
      <c r="AQQ103"/>
      <c r="AQR103"/>
      <c r="AQS103"/>
      <c r="AQT103"/>
      <c r="AQU103"/>
      <c r="AQV103"/>
      <c r="AQW103"/>
      <c r="AQX103"/>
      <c r="AQY103"/>
      <c r="AQZ103"/>
      <c r="ARA103"/>
      <c r="ARB103"/>
      <c r="ARC103"/>
      <c r="ARD103"/>
      <c r="ARE103"/>
      <c r="ARF103"/>
      <c r="ARG103"/>
      <c r="ARH103"/>
      <c r="ARI103"/>
      <c r="ARJ103"/>
      <c r="ARK103"/>
      <c r="ARL103"/>
      <c r="ARM103"/>
      <c r="ARN103"/>
      <c r="ARO103"/>
      <c r="ARP103"/>
      <c r="ARQ103"/>
      <c r="ARR103"/>
      <c r="ARS103"/>
      <c r="ART103"/>
      <c r="ARU103"/>
      <c r="ARV103"/>
      <c r="ARW103"/>
      <c r="ARX103"/>
      <c r="ARY103"/>
      <c r="ARZ103"/>
      <c r="ASA103"/>
      <c r="ASB103"/>
      <c r="ASC103"/>
      <c r="ASD103"/>
      <c r="ASE103"/>
      <c r="ASF103"/>
      <c r="ASG103"/>
      <c r="ASH103"/>
      <c r="ASI103"/>
      <c r="ASJ103"/>
      <c r="ASK103"/>
      <c r="ASL103"/>
      <c r="ASM103"/>
      <c r="ASN103"/>
      <c r="ASO103"/>
      <c r="ASP103"/>
      <c r="ASQ103"/>
      <c r="ASR103"/>
      <c r="ASS103"/>
      <c r="AST103"/>
      <c r="ASU103"/>
      <c r="ASV103"/>
      <c r="ASW103"/>
      <c r="ASX103"/>
      <c r="ASY103"/>
      <c r="ASZ103"/>
      <c r="ATA103"/>
      <c r="ATB103"/>
      <c r="ATC103"/>
      <c r="ATD103"/>
      <c r="ATE103"/>
      <c r="ATF103"/>
      <c r="ATG103"/>
      <c r="ATH103"/>
      <c r="ATI103"/>
      <c r="ATJ103"/>
      <c r="ATK103"/>
      <c r="ATL103"/>
      <c r="ATM103"/>
      <c r="ATN103"/>
      <c r="ATO103"/>
      <c r="ATP103"/>
      <c r="ATQ103"/>
      <c r="ATR103"/>
      <c r="ATS103"/>
      <c r="ATT103"/>
      <c r="ATU103"/>
      <c r="ATV103"/>
      <c r="ATW103"/>
      <c r="ATX103"/>
      <c r="ATY103"/>
      <c r="ATZ103"/>
      <c r="AUA103"/>
      <c r="AUB103"/>
      <c r="AUC103"/>
      <c r="AUD103"/>
      <c r="AUE103"/>
      <c r="AUF103"/>
      <c r="AUG103"/>
      <c r="AUH103"/>
      <c r="AUI103"/>
      <c r="AUJ103"/>
      <c r="AUK103"/>
      <c r="AUL103"/>
      <c r="AUM103"/>
      <c r="AUN103"/>
      <c r="AUO103"/>
      <c r="AUP103"/>
      <c r="AUQ103"/>
      <c r="AUR103"/>
      <c r="AUS103"/>
      <c r="AUT103"/>
      <c r="AUU103"/>
      <c r="AUV103"/>
      <c r="AUW103"/>
      <c r="AUX103"/>
      <c r="AUY103"/>
      <c r="AUZ103"/>
      <c r="AVA103"/>
      <c r="AVB103"/>
      <c r="AVC103"/>
      <c r="AVD103"/>
      <c r="AVE103"/>
      <c r="AVF103"/>
      <c r="AVG103"/>
      <c r="AVH103"/>
      <c r="AVI103"/>
      <c r="AVJ103"/>
      <c r="AVK103"/>
      <c r="AVL103"/>
      <c r="AVM103"/>
      <c r="AVN103"/>
      <c r="AVO103"/>
      <c r="AVP103"/>
      <c r="AVQ103"/>
      <c r="AVR103"/>
      <c r="AVS103"/>
      <c r="AVT103"/>
      <c r="AVU103"/>
      <c r="AVV103"/>
      <c r="AVW103"/>
      <c r="AVX103"/>
      <c r="AVY103"/>
      <c r="AVZ103"/>
      <c r="AWA103"/>
      <c r="AWB103"/>
      <c r="AWC103"/>
      <c r="AWD103"/>
      <c r="AWE103"/>
      <c r="AWF103"/>
      <c r="AWG103"/>
      <c r="AWH103"/>
      <c r="AWI103"/>
      <c r="AWJ103"/>
      <c r="AWK103"/>
      <c r="AWL103"/>
      <c r="AWM103"/>
      <c r="AWN103"/>
      <c r="AWO103"/>
      <c r="AWP103"/>
      <c r="AWQ103"/>
      <c r="AWR103"/>
      <c r="AWS103"/>
      <c r="AWT103"/>
      <c r="AWU103"/>
      <c r="AWV103"/>
      <c r="AWW103"/>
      <c r="AWX103"/>
      <c r="AWY103"/>
      <c r="AWZ103"/>
      <c r="AXA103"/>
      <c r="AXB103"/>
      <c r="AXC103"/>
      <c r="AXD103"/>
      <c r="AXE103"/>
      <c r="AXF103"/>
      <c r="AXG103"/>
      <c r="AXH103"/>
      <c r="AXI103"/>
      <c r="AXJ103"/>
      <c r="AXK103"/>
      <c r="AXL103"/>
      <c r="AXM103"/>
      <c r="AXN103"/>
      <c r="AXO103"/>
      <c r="AXP103"/>
      <c r="AXQ103"/>
      <c r="AXR103"/>
      <c r="AXS103"/>
      <c r="AXT103"/>
      <c r="AXU103"/>
      <c r="AXV103"/>
      <c r="AXW103"/>
      <c r="AXX103"/>
      <c r="AXY103"/>
      <c r="AXZ103"/>
      <c r="AYA103"/>
      <c r="AYB103"/>
      <c r="AYC103"/>
      <c r="AYD103"/>
      <c r="AYE103"/>
      <c r="AYF103"/>
      <c r="AYG103"/>
      <c r="AYH103"/>
      <c r="AYI103"/>
      <c r="AYJ103"/>
      <c r="AYK103"/>
      <c r="AYL103"/>
      <c r="AYM103"/>
      <c r="AYN103"/>
      <c r="AYO103"/>
      <c r="AYP103"/>
      <c r="AYQ103"/>
      <c r="AYR103"/>
      <c r="AYS103"/>
      <c r="AYT103"/>
      <c r="AYU103"/>
      <c r="AYV103"/>
      <c r="AYW103"/>
      <c r="AYX103"/>
      <c r="AYY103"/>
      <c r="AYZ103"/>
      <c r="AZA103"/>
      <c r="AZB103"/>
      <c r="AZC103"/>
      <c r="AZD103"/>
      <c r="AZE103"/>
      <c r="AZF103"/>
      <c r="AZG103"/>
      <c r="AZH103"/>
      <c r="AZI103"/>
      <c r="AZJ103"/>
      <c r="AZK103"/>
      <c r="AZL103"/>
      <c r="AZM103"/>
      <c r="AZN103"/>
      <c r="AZO103"/>
      <c r="AZP103"/>
      <c r="AZQ103"/>
      <c r="AZR103"/>
      <c r="AZS103"/>
      <c r="AZT103"/>
      <c r="AZU103"/>
      <c r="AZV103"/>
      <c r="AZW103"/>
      <c r="AZX103"/>
      <c r="AZY103"/>
      <c r="AZZ103"/>
      <c r="BAA103"/>
      <c r="BAB103"/>
      <c r="BAC103"/>
      <c r="BAD103"/>
      <c r="BAE103"/>
      <c r="BAF103"/>
      <c r="BAG103"/>
      <c r="BAH103"/>
      <c r="BAI103"/>
      <c r="BAJ103"/>
      <c r="BAK103"/>
      <c r="BAL103"/>
      <c r="BAM103"/>
      <c r="BAN103"/>
      <c r="BAO103"/>
      <c r="BAP103"/>
      <c r="BAQ103"/>
      <c r="BAR103"/>
      <c r="BAS103"/>
      <c r="BAT103"/>
      <c r="BAU103"/>
      <c r="BAV103"/>
      <c r="BAW103"/>
      <c r="BAX103"/>
      <c r="BAY103"/>
      <c r="BAZ103"/>
      <c r="BBA103"/>
      <c r="BBB103"/>
      <c r="BBC103"/>
      <c r="BBD103"/>
      <c r="BBE103"/>
      <c r="BBF103"/>
      <c r="BBG103"/>
      <c r="BBH103"/>
      <c r="BBI103"/>
      <c r="BBJ103"/>
      <c r="BBK103"/>
      <c r="BBL103"/>
      <c r="BBM103"/>
      <c r="BBN103"/>
      <c r="BBO103"/>
      <c r="BBP103"/>
      <c r="BBQ103"/>
      <c r="BBR103"/>
      <c r="BBS103"/>
      <c r="BBT103"/>
      <c r="BBU103"/>
      <c r="BBV103"/>
      <c r="BBW103"/>
      <c r="BBX103"/>
      <c r="BBY103"/>
      <c r="BBZ103"/>
      <c r="BCA103"/>
      <c r="BCB103"/>
      <c r="BCC103"/>
      <c r="BCD103"/>
      <c r="BCE103"/>
      <c r="BCF103"/>
      <c r="BCG103"/>
      <c r="BCH103"/>
      <c r="BCI103"/>
      <c r="BCJ103"/>
      <c r="BCK103"/>
      <c r="BCL103"/>
      <c r="BCM103"/>
      <c r="BCN103"/>
      <c r="BCO103"/>
      <c r="BCP103"/>
      <c r="BCQ103"/>
      <c r="BCR103"/>
      <c r="BCS103"/>
      <c r="BCT103"/>
      <c r="BCU103"/>
      <c r="BCV103"/>
      <c r="BCW103"/>
      <c r="BCX103"/>
      <c r="BCY103"/>
      <c r="BCZ103"/>
      <c r="BDA103"/>
      <c r="BDB103"/>
      <c r="BDC103"/>
      <c r="BDD103"/>
      <c r="BDE103"/>
      <c r="BDF103"/>
      <c r="BDG103"/>
      <c r="BDH103"/>
      <c r="BDI103"/>
      <c r="BDJ103"/>
      <c r="BDK103"/>
      <c r="BDL103"/>
      <c r="BDM103"/>
      <c r="BDN103"/>
      <c r="BDO103"/>
      <c r="BDP103"/>
      <c r="BDQ103"/>
      <c r="BDR103"/>
      <c r="BDS103"/>
      <c r="BDT103"/>
      <c r="BDU103"/>
      <c r="BDV103"/>
      <c r="BDW103"/>
      <c r="BDX103"/>
      <c r="BDY103"/>
      <c r="BDZ103"/>
      <c r="BEA103"/>
      <c r="BEB103"/>
      <c r="BEC103"/>
      <c r="BED103"/>
      <c r="BEE103"/>
      <c r="BEF103"/>
      <c r="BEG103"/>
      <c r="BEH103"/>
      <c r="BEI103"/>
      <c r="BEJ103"/>
      <c r="BEK103"/>
      <c r="BEL103"/>
      <c r="BEM103"/>
      <c r="BEN103"/>
      <c r="BEO103"/>
      <c r="BEP103"/>
      <c r="BEQ103"/>
      <c r="BER103"/>
      <c r="BES103"/>
      <c r="BET103"/>
      <c r="BEU103"/>
      <c r="BEV103"/>
      <c r="BEW103"/>
      <c r="BEX103"/>
      <c r="BEY103"/>
      <c r="BEZ103"/>
      <c r="BFA103"/>
      <c r="BFB103"/>
      <c r="BFC103"/>
      <c r="BFD103"/>
      <c r="BFE103"/>
      <c r="BFF103"/>
      <c r="BFG103"/>
      <c r="BFH103"/>
      <c r="BFI103"/>
      <c r="BFJ103"/>
      <c r="BFK103"/>
      <c r="BFL103"/>
      <c r="BFM103"/>
      <c r="BFN103"/>
      <c r="BFO103"/>
      <c r="BFP103"/>
      <c r="BFQ103"/>
      <c r="BFR103"/>
      <c r="BFS103"/>
      <c r="BFT103"/>
      <c r="BFU103"/>
      <c r="BFV103"/>
      <c r="BFW103"/>
      <c r="BFX103"/>
      <c r="BFY103"/>
      <c r="BFZ103"/>
      <c r="BGA103"/>
      <c r="BGB103"/>
      <c r="BGC103"/>
      <c r="BGD103"/>
      <c r="BGE103"/>
      <c r="BGF103"/>
      <c r="BGG103"/>
      <c r="BGH103"/>
      <c r="BGI103"/>
      <c r="BGJ103"/>
      <c r="BGK103"/>
      <c r="BGL103"/>
      <c r="BGM103"/>
      <c r="BGN103"/>
      <c r="BGO103"/>
      <c r="BGP103"/>
      <c r="BGQ103"/>
      <c r="BGR103"/>
      <c r="BGS103"/>
      <c r="BGT103"/>
      <c r="BGU103"/>
      <c r="BGV103"/>
      <c r="BGW103"/>
      <c r="BGX103"/>
      <c r="BGY103"/>
      <c r="BGZ103"/>
      <c r="BHA103"/>
      <c r="BHB103"/>
      <c r="BHC103"/>
      <c r="BHD103"/>
      <c r="BHE103"/>
      <c r="BHF103"/>
      <c r="BHG103"/>
      <c r="BHH103"/>
      <c r="BHI103"/>
      <c r="BHJ103"/>
      <c r="BHK103"/>
      <c r="BHL103"/>
      <c r="BHM103"/>
      <c r="BHN103"/>
      <c r="BHO103"/>
      <c r="BHP103"/>
      <c r="BHQ103"/>
      <c r="BHR103"/>
      <c r="BHS103"/>
      <c r="BHT103"/>
      <c r="BHU103"/>
      <c r="BHV103"/>
      <c r="BHW103"/>
      <c r="BHX103"/>
      <c r="BHY103"/>
      <c r="BHZ103"/>
      <c r="BIA103"/>
      <c r="BIB103"/>
      <c r="BIC103"/>
      <c r="BID103"/>
      <c r="BIE103"/>
      <c r="BIF103"/>
      <c r="BIG103"/>
      <c r="BIH103"/>
      <c r="BII103"/>
      <c r="BIJ103"/>
      <c r="BIK103"/>
      <c r="BIL103"/>
      <c r="BIM103"/>
      <c r="BIN103"/>
      <c r="BIO103"/>
      <c r="BIP103"/>
      <c r="BIQ103"/>
      <c r="BIR103"/>
      <c r="BIS103"/>
      <c r="BIT103"/>
      <c r="BIU103"/>
      <c r="BIV103"/>
      <c r="BIW103"/>
      <c r="BIX103"/>
      <c r="BIY103"/>
      <c r="BIZ103"/>
      <c r="BJA103"/>
      <c r="BJB103"/>
      <c r="BJC103"/>
      <c r="BJD103"/>
      <c r="BJE103"/>
      <c r="BJF103"/>
      <c r="BJG103"/>
      <c r="BJH103"/>
      <c r="BJI103"/>
      <c r="BJJ103"/>
      <c r="BJK103"/>
      <c r="BJL103"/>
      <c r="BJM103"/>
      <c r="BJN103"/>
      <c r="BJO103"/>
      <c r="BJP103"/>
      <c r="BJQ103"/>
      <c r="BJR103"/>
      <c r="BJS103"/>
      <c r="BJT103"/>
      <c r="BJU103"/>
      <c r="BJV103"/>
      <c r="BJW103"/>
      <c r="BJX103"/>
      <c r="BJY103"/>
      <c r="BJZ103"/>
      <c r="BKA103"/>
      <c r="BKB103"/>
      <c r="BKC103"/>
      <c r="BKD103"/>
      <c r="BKE103"/>
      <c r="BKF103"/>
      <c r="BKG103"/>
      <c r="BKH103"/>
      <c r="BKI103"/>
      <c r="BKJ103"/>
      <c r="BKK103"/>
      <c r="BKL103"/>
      <c r="BKM103"/>
      <c r="BKN103"/>
      <c r="BKO103"/>
      <c r="BKP103"/>
      <c r="BKQ103"/>
      <c r="BKR103"/>
      <c r="BKS103"/>
      <c r="BKT103"/>
      <c r="BKU103"/>
      <c r="BKV103"/>
      <c r="BKW103"/>
      <c r="BKX103"/>
      <c r="BKY103"/>
      <c r="BKZ103"/>
      <c r="BLA103"/>
      <c r="BLB103"/>
      <c r="BLC103"/>
      <c r="BLD103"/>
      <c r="BLE103"/>
      <c r="BLF103"/>
      <c r="BLG103"/>
      <c r="BLH103"/>
      <c r="BLI103"/>
      <c r="BLJ103"/>
      <c r="BLK103"/>
      <c r="BLL103"/>
      <c r="BLM103"/>
      <c r="BLN103"/>
      <c r="BLO103"/>
      <c r="BLP103"/>
      <c r="BLQ103"/>
      <c r="BLR103"/>
      <c r="BLS103"/>
      <c r="BLT103"/>
      <c r="BLU103"/>
      <c r="BLV103"/>
      <c r="BLW103"/>
      <c r="BLX103"/>
      <c r="BLY103"/>
      <c r="BLZ103"/>
      <c r="BMA103"/>
      <c r="BMB103"/>
      <c r="BMC103"/>
      <c r="BMD103"/>
      <c r="BME103"/>
      <c r="BMF103"/>
      <c r="BMG103"/>
      <c r="BMH103"/>
      <c r="BMI103"/>
      <c r="BMJ103"/>
      <c r="BMK103"/>
      <c r="BML103"/>
      <c r="BMM103"/>
      <c r="BMN103"/>
      <c r="BMO103"/>
      <c r="BMP103"/>
      <c r="BMQ103"/>
      <c r="BMR103"/>
      <c r="BMS103"/>
      <c r="BMT103"/>
      <c r="BMU103"/>
      <c r="BMV103"/>
      <c r="BMW103"/>
      <c r="BMX103"/>
      <c r="BMY103"/>
      <c r="BMZ103"/>
      <c r="BNA103"/>
      <c r="BNB103"/>
      <c r="BNC103"/>
      <c r="BND103"/>
      <c r="BNE103"/>
      <c r="BNF103"/>
      <c r="BNG103"/>
      <c r="BNH103"/>
      <c r="BNI103"/>
      <c r="BNJ103"/>
      <c r="BNK103"/>
      <c r="BNL103"/>
      <c r="BNM103"/>
      <c r="BNN103"/>
      <c r="BNO103"/>
      <c r="BNP103"/>
      <c r="BNQ103"/>
      <c r="BNR103"/>
      <c r="BNS103"/>
      <c r="BNT103"/>
      <c r="BNU103"/>
      <c r="BNV103"/>
      <c r="BNW103"/>
      <c r="BNX103"/>
      <c r="BNY103"/>
      <c r="BNZ103"/>
      <c r="BOA103"/>
      <c r="BOB103"/>
      <c r="BOC103"/>
      <c r="BOD103"/>
      <c r="BOE103"/>
      <c r="BOF103"/>
      <c r="BOG103"/>
      <c r="BOH103"/>
      <c r="BOI103"/>
      <c r="BOJ103"/>
      <c r="BOK103"/>
      <c r="BOL103"/>
      <c r="BOM103"/>
      <c r="BON103"/>
      <c r="BOO103"/>
      <c r="BOP103"/>
      <c r="BOQ103"/>
      <c r="BOR103"/>
      <c r="BOS103"/>
      <c r="BOT103"/>
      <c r="BOU103"/>
      <c r="BOV103"/>
      <c r="BOW103"/>
      <c r="BOX103"/>
      <c r="BOY103"/>
      <c r="BOZ103"/>
      <c r="BPA103"/>
      <c r="BPB103"/>
      <c r="BPC103"/>
      <c r="BPD103"/>
      <c r="BPE103"/>
      <c r="BPF103"/>
      <c r="BPG103"/>
      <c r="BPH103"/>
      <c r="BPI103"/>
      <c r="BPJ103"/>
      <c r="BPK103"/>
      <c r="BPL103"/>
      <c r="BPM103"/>
      <c r="BPN103"/>
      <c r="BPO103"/>
      <c r="BPP103"/>
      <c r="BPQ103"/>
      <c r="BPR103"/>
      <c r="BPS103"/>
      <c r="BPT103"/>
      <c r="BPU103"/>
      <c r="BPV103"/>
      <c r="BPW103"/>
      <c r="BPX103"/>
      <c r="BPY103"/>
      <c r="BPZ103"/>
      <c r="BQA103"/>
      <c r="BQB103"/>
      <c r="BQC103"/>
      <c r="BQD103"/>
      <c r="BQE103"/>
      <c r="BQF103"/>
      <c r="BQG103"/>
      <c r="BQH103"/>
      <c r="BQI103"/>
      <c r="BQJ103"/>
      <c r="BQK103"/>
      <c r="BQL103"/>
      <c r="BQM103"/>
      <c r="BQN103"/>
      <c r="BQO103"/>
      <c r="BQP103"/>
      <c r="BQQ103"/>
      <c r="BQR103"/>
      <c r="BQS103"/>
      <c r="BQT103"/>
      <c r="BQU103"/>
      <c r="BQV103"/>
      <c r="BQW103"/>
      <c r="BQX103"/>
      <c r="BQY103"/>
      <c r="BQZ103"/>
      <c r="BRA103"/>
      <c r="BRB103"/>
      <c r="BRC103"/>
      <c r="BRD103"/>
      <c r="BRE103"/>
      <c r="BRF103"/>
      <c r="BRG103"/>
      <c r="BRH103"/>
      <c r="BRI103"/>
      <c r="BRJ103"/>
      <c r="BRK103"/>
      <c r="BRL103"/>
      <c r="BRM103"/>
      <c r="BRN103"/>
      <c r="BRO103"/>
      <c r="BRP103"/>
      <c r="BRQ103"/>
      <c r="BRR103"/>
      <c r="BRS103"/>
      <c r="BRT103"/>
      <c r="BRU103"/>
      <c r="BRV103"/>
      <c r="BRW103"/>
      <c r="BRX103"/>
      <c r="BRY103"/>
      <c r="BRZ103"/>
      <c r="BSA103"/>
      <c r="BSB103"/>
      <c r="BSC103"/>
      <c r="BSD103"/>
      <c r="BSE103"/>
      <c r="BSF103"/>
      <c r="BSG103"/>
      <c r="BSH103"/>
      <c r="BSI103"/>
      <c r="BSJ103"/>
      <c r="BSK103"/>
      <c r="BSL103"/>
      <c r="BSM103"/>
      <c r="BSN103"/>
      <c r="BSO103"/>
      <c r="BSP103"/>
      <c r="BSQ103"/>
      <c r="BSR103"/>
      <c r="BSS103"/>
      <c r="BST103"/>
      <c r="BSU103"/>
      <c r="BSV103"/>
      <c r="BSW103"/>
      <c r="BSX103"/>
      <c r="BSY103"/>
      <c r="BSZ103"/>
      <c r="BTA103"/>
      <c r="BTB103"/>
      <c r="BTC103"/>
      <c r="BTD103"/>
      <c r="BTE103"/>
      <c r="BTF103"/>
      <c r="BTG103"/>
      <c r="BTH103"/>
      <c r="BTI103"/>
      <c r="BTJ103"/>
      <c r="BTK103"/>
      <c r="BTL103"/>
      <c r="BTM103"/>
      <c r="BTN103"/>
      <c r="BTO103"/>
      <c r="BTP103"/>
      <c r="BTQ103"/>
      <c r="BTR103"/>
      <c r="BTS103"/>
      <c r="BTT103"/>
      <c r="BTU103"/>
      <c r="BTV103"/>
      <c r="BTW103"/>
      <c r="BTX103"/>
      <c r="BTY103"/>
      <c r="BTZ103"/>
      <c r="BUA103"/>
      <c r="BUB103"/>
      <c r="BUC103"/>
      <c r="BUD103"/>
      <c r="BUE103"/>
      <c r="BUF103"/>
      <c r="BUG103"/>
      <c r="BUH103"/>
      <c r="BUI103"/>
      <c r="BUJ103"/>
      <c r="BUK103"/>
      <c r="BUL103"/>
      <c r="BUM103"/>
      <c r="BUN103"/>
      <c r="BUO103"/>
      <c r="BUP103"/>
      <c r="BUQ103"/>
      <c r="BUR103"/>
      <c r="BUS103"/>
      <c r="BUT103"/>
      <c r="BUU103"/>
      <c r="BUV103"/>
      <c r="BUW103"/>
      <c r="BUX103"/>
      <c r="BUY103"/>
      <c r="BUZ103"/>
      <c r="BVA103"/>
      <c r="BVB103"/>
      <c r="BVC103"/>
      <c r="BVD103"/>
      <c r="BVE103"/>
      <c r="BVF103"/>
      <c r="BVG103"/>
      <c r="BVH103"/>
      <c r="BVI103"/>
      <c r="BVJ103"/>
      <c r="BVK103"/>
      <c r="BVL103"/>
      <c r="BVM103"/>
      <c r="BVN103"/>
      <c r="BVO103"/>
      <c r="BVP103"/>
      <c r="BVQ103"/>
      <c r="BVR103"/>
      <c r="BVS103"/>
      <c r="BVT103"/>
      <c r="BVU103"/>
      <c r="BVV103"/>
      <c r="BVW103"/>
      <c r="BVX103"/>
      <c r="BVY103"/>
      <c r="BVZ103"/>
      <c r="BWA103"/>
      <c r="BWB103"/>
      <c r="BWC103"/>
      <c r="BWD103"/>
      <c r="BWE103"/>
      <c r="BWF103"/>
      <c r="BWG103"/>
      <c r="BWH103"/>
      <c r="BWI103"/>
      <c r="BWJ103"/>
      <c r="BWK103"/>
      <c r="BWL103"/>
      <c r="BWM103"/>
      <c r="BWN103"/>
      <c r="BWO103"/>
      <c r="BWP103"/>
      <c r="BWQ103"/>
      <c r="BWR103"/>
      <c r="BWS103"/>
      <c r="BWT103"/>
      <c r="BWU103"/>
      <c r="BWV103"/>
      <c r="BWW103"/>
      <c r="BWX103"/>
      <c r="BWY103"/>
      <c r="BWZ103"/>
      <c r="BXA103"/>
      <c r="BXB103"/>
      <c r="BXC103"/>
      <c r="BXD103"/>
      <c r="BXE103"/>
      <c r="BXF103"/>
      <c r="BXG103"/>
      <c r="BXH103"/>
      <c r="BXI103"/>
      <c r="BXJ103"/>
      <c r="BXK103"/>
      <c r="BXL103"/>
      <c r="BXM103"/>
      <c r="BXN103"/>
      <c r="BXO103"/>
      <c r="BXP103"/>
      <c r="BXQ103"/>
      <c r="BXR103"/>
      <c r="BXS103"/>
      <c r="BXT103"/>
      <c r="BXU103"/>
      <c r="BXV103"/>
      <c r="BXW103"/>
      <c r="BXX103"/>
      <c r="BXY103"/>
      <c r="BXZ103"/>
      <c r="BYA103"/>
      <c r="BYB103"/>
      <c r="BYC103"/>
      <c r="BYD103"/>
      <c r="BYE103"/>
      <c r="BYF103"/>
      <c r="BYG103"/>
      <c r="BYH103"/>
      <c r="BYI103"/>
      <c r="BYJ103"/>
      <c r="BYK103"/>
      <c r="BYL103"/>
      <c r="BYM103"/>
      <c r="BYN103"/>
      <c r="BYO103"/>
      <c r="BYP103"/>
      <c r="BYQ103"/>
      <c r="BYR103"/>
      <c r="BYS103"/>
      <c r="BYT103"/>
      <c r="BYU103"/>
      <c r="BYV103"/>
      <c r="BYW103"/>
      <c r="BYX103"/>
      <c r="BYY103"/>
      <c r="BYZ103"/>
      <c r="BZA103"/>
      <c r="BZB103"/>
      <c r="BZC103"/>
      <c r="BZD103"/>
      <c r="BZE103"/>
      <c r="BZF103"/>
      <c r="BZG103"/>
      <c r="BZH103"/>
      <c r="BZI103"/>
      <c r="BZJ103"/>
      <c r="BZK103"/>
      <c r="BZL103"/>
      <c r="BZM103"/>
      <c r="BZN103"/>
      <c r="BZO103"/>
      <c r="BZP103"/>
      <c r="BZQ103"/>
      <c r="BZR103"/>
      <c r="BZS103"/>
      <c r="BZT103"/>
      <c r="BZU103"/>
      <c r="BZV103"/>
      <c r="BZW103"/>
      <c r="BZX103"/>
      <c r="BZY103"/>
      <c r="BZZ103"/>
      <c r="CAA103"/>
      <c r="CAB103"/>
      <c r="CAC103"/>
      <c r="CAD103"/>
      <c r="CAE103"/>
      <c r="CAF103"/>
      <c r="CAG103"/>
      <c r="CAH103"/>
      <c r="CAI103"/>
      <c r="CAJ103"/>
      <c r="CAK103"/>
      <c r="CAL103"/>
      <c r="CAM103"/>
      <c r="CAN103"/>
      <c r="CAO103"/>
      <c r="CAP103"/>
      <c r="CAQ103"/>
      <c r="CAR103"/>
      <c r="CAS103"/>
      <c r="CAT103"/>
      <c r="CAU103"/>
      <c r="CAV103"/>
      <c r="CAW103"/>
      <c r="CAX103"/>
      <c r="CAY103"/>
      <c r="CAZ103"/>
      <c r="CBA103"/>
      <c r="CBB103"/>
      <c r="CBC103"/>
      <c r="CBD103"/>
      <c r="CBE103"/>
      <c r="CBF103"/>
      <c r="CBG103"/>
      <c r="CBH103"/>
      <c r="CBI103"/>
      <c r="CBJ103"/>
      <c r="CBK103"/>
      <c r="CBL103"/>
      <c r="CBM103"/>
      <c r="CBN103"/>
      <c r="CBO103"/>
      <c r="CBP103"/>
      <c r="CBQ103"/>
      <c r="CBR103"/>
      <c r="CBS103"/>
      <c r="CBT103"/>
      <c r="CBU103"/>
      <c r="CBV103"/>
      <c r="CBW103"/>
      <c r="CBX103"/>
      <c r="CBY103"/>
      <c r="CBZ103"/>
      <c r="CCA103"/>
      <c r="CCB103"/>
      <c r="CCC103"/>
      <c r="CCD103"/>
      <c r="CCE103"/>
      <c r="CCF103"/>
      <c r="CCG103"/>
      <c r="CCH103"/>
      <c r="CCI103"/>
      <c r="CCJ103"/>
      <c r="CCK103"/>
      <c r="CCL103"/>
      <c r="CCM103"/>
      <c r="CCN103"/>
      <c r="CCO103"/>
      <c r="CCP103"/>
      <c r="CCQ103"/>
      <c r="CCR103"/>
      <c r="CCS103"/>
      <c r="CCT103"/>
      <c r="CCU103"/>
      <c r="CCV103"/>
      <c r="CCW103"/>
      <c r="CCX103"/>
      <c r="CCY103"/>
      <c r="CCZ103"/>
      <c r="CDA103"/>
      <c r="CDB103"/>
      <c r="CDC103"/>
      <c r="CDD103"/>
      <c r="CDE103"/>
      <c r="CDF103"/>
      <c r="CDG103"/>
      <c r="CDH103"/>
      <c r="CDI103"/>
      <c r="CDJ103"/>
      <c r="CDK103"/>
      <c r="CDL103"/>
      <c r="CDM103"/>
      <c r="CDN103"/>
      <c r="CDO103"/>
      <c r="CDP103"/>
      <c r="CDQ103"/>
      <c r="CDR103"/>
      <c r="CDS103"/>
      <c r="CDT103"/>
      <c r="CDU103"/>
      <c r="CDV103"/>
      <c r="CDW103"/>
      <c r="CDX103"/>
      <c r="CDY103"/>
      <c r="CDZ103"/>
      <c r="CEA103"/>
      <c r="CEB103"/>
      <c r="CEC103"/>
      <c r="CED103"/>
      <c r="CEE103"/>
      <c r="CEF103"/>
      <c r="CEG103"/>
      <c r="CEH103"/>
      <c r="CEI103"/>
      <c r="CEJ103"/>
      <c r="CEK103"/>
      <c r="CEL103"/>
      <c r="CEM103"/>
      <c r="CEN103"/>
      <c r="CEO103"/>
      <c r="CEP103"/>
      <c r="CEQ103"/>
      <c r="CER103"/>
      <c r="CES103"/>
      <c r="CET103"/>
      <c r="CEU103"/>
      <c r="CEV103"/>
      <c r="CEW103"/>
      <c r="CEX103"/>
      <c r="CEY103"/>
      <c r="CEZ103"/>
      <c r="CFA103"/>
      <c r="CFB103"/>
      <c r="CFC103"/>
      <c r="CFD103"/>
      <c r="CFE103"/>
      <c r="CFF103"/>
      <c r="CFG103"/>
      <c r="CFH103"/>
      <c r="CFI103"/>
      <c r="CFJ103"/>
      <c r="CFK103"/>
      <c r="CFL103"/>
      <c r="CFM103"/>
      <c r="CFN103"/>
      <c r="CFO103"/>
      <c r="CFP103"/>
      <c r="CFQ103"/>
      <c r="CFR103"/>
      <c r="CFS103"/>
      <c r="CFT103"/>
      <c r="CFU103"/>
      <c r="CFV103"/>
      <c r="CFW103"/>
      <c r="CFX103"/>
      <c r="CFY103"/>
      <c r="CFZ103"/>
      <c r="CGA103"/>
      <c r="CGB103"/>
      <c r="CGC103"/>
      <c r="CGD103"/>
      <c r="CGE103"/>
      <c r="CGF103"/>
      <c r="CGG103"/>
      <c r="CGH103"/>
      <c r="CGI103"/>
      <c r="CGJ103"/>
      <c r="CGK103"/>
      <c r="CGL103"/>
      <c r="CGM103"/>
      <c r="CGN103"/>
      <c r="CGO103"/>
      <c r="CGP103"/>
      <c r="CGQ103"/>
      <c r="CGR103"/>
      <c r="CGS103"/>
      <c r="CGT103"/>
      <c r="CGU103"/>
      <c r="CGV103"/>
      <c r="CGW103"/>
      <c r="CGX103"/>
      <c r="CGY103"/>
      <c r="CGZ103"/>
      <c r="CHA103"/>
      <c r="CHB103"/>
      <c r="CHC103"/>
      <c r="CHD103"/>
      <c r="CHE103"/>
      <c r="CHF103"/>
      <c r="CHG103"/>
      <c r="CHH103"/>
      <c r="CHI103"/>
      <c r="CHJ103"/>
      <c r="CHK103"/>
      <c r="CHL103"/>
      <c r="CHM103"/>
      <c r="CHN103"/>
      <c r="CHO103"/>
      <c r="CHP103"/>
      <c r="CHQ103"/>
      <c r="CHR103"/>
      <c r="CHS103"/>
      <c r="CHT103"/>
      <c r="CHU103"/>
      <c r="CHV103"/>
      <c r="CHW103"/>
      <c r="CHX103"/>
      <c r="CHY103"/>
      <c r="CHZ103"/>
      <c r="CIA103"/>
      <c r="CIB103"/>
      <c r="CIC103"/>
      <c r="CID103"/>
      <c r="CIE103"/>
      <c r="CIF103"/>
      <c r="CIG103"/>
      <c r="CIH103"/>
      <c r="CII103"/>
      <c r="CIJ103"/>
      <c r="CIK103"/>
      <c r="CIL103"/>
      <c r="CIM103"/>
      <c r="CIN103"/>
      <c r="CIO103"/>
      <c r="CIP103"/>
      <c r="CIQ103"/>
      <c r="CIR103"/>
      <c r="CIS103"/>
      <c r="CIT103"/>
      <c r="CIU103"/>
      <c r="CIV103"/>
      <c r="CIW103"/>
      <c r="CIX103"/>
      <c r="CIY103"/>
      <c r="CIZ103"/>
      <c r="CJA103"/>
      <c r="CJB103"/>
      <c r="CJC103"/>
      <c r="CJD103"/>
      <c r="CJE103"/>
      <c r="CJF103"/>
      <c r="CJG103"/>
      <c r="CJH103"/>
      <c r="CJI103"/>
      <c r="CJJ103"/>
      <c r="CJK103"/>
      <c r="CJL103"/>
      <c r="CJM103"/>
      <c r="CJN103"/>
      <c r="CJO103"/>
      <c r="CJP103"/>
      <c r="CJQ103"/>
      <c r="CJR103"/>
      <c r="CJS103"/>
      <c r="CJT103"/>
      <c r="CJU103"/>
      <c r="CJV103"/>
      <c r="CJW103"/>
      <c r="CJX103"/>
      <c r="CJY103"/>
      <c r="CJZ103"/>
      <c r="CKA103"/>
      <c r="CKB103"/>
      <c r="CKC103"/>
      <c r="CKD103"/>
      <c r="CKE103"/>
      <c r="CKF103"/>
      <c r="CKG103"/>
      <c r="CKH103"/>
      <c r="CKI103"/>
      <c r="CKJ103"/>
      <c r="CKK103"/>
      <c r="CKL103"/>
      <c r="CKM103"/>
      <c r="CKN103"/>
      <c r="CKO103"/>
      <c r="CKP103"/>
      <c r="CKQ103"/>
      <c r="CKR103"/>
      <c r="CKS103"/>
      <c r="CKT103"/>
      <c r="CKU103"/>
      <c r="CKV103"/>
      <c r="CKW103"/>
      <c r="CKX103"/>
      <c r="CKY103"/>
      <c r="CKZ103"/>
      <c r="CLA103"/>
      <c r="CLB103"/>
      <c r="CLC103"/>
      <c r="CLD103"/>
      <c r="CLE103"/>
      <c r="CLF103"/>
      <c r="CLG103"/>
      <c r="CLH103"/>
      <c r="CLI103"/>
      <c r="CLJ103"/>
      <c r="CLK103"/>
      <c r="CLL103"/>
      <c r="CLM103"/>
      <c r="CLN103"/>
      <c r="CLO103"/>
      <c r="CLP103"/>
      <c r="CLQ103"/>
      <c r="CLR103"/>
      <c r="CLS103"/>
      <c r="CLT103"/>
      <c r="CLU103"/>
      <c r="CLV103"/>
      <c r="CLW103"/>
      <c r="CLX103"/>
      <c r="CLY103"/>
      <c r="CLZ103"/>
      <c r="CMA103"/>
      <c r="CMB103"/>
      <c r="CMC103"/>
      <c r="CMD103"/>
      <c r="CME103"/>
      <c r="CMF103"/>
      <c r="CMG103"/>
      <c r="CMH103"/>
      <c r="CMI103"/>
      <c r="CMJ103"/>
      <c r="CMK103"/>
      <c r="CML103"/>
      <c r="CMM103"/>
      <c r="CMN103"/>
      <c r="CMO103"/>
      <c r="CMP103"/>
      <c r="CMQ103"/>
      <c r="CMR103"/>
      <c r="CMS103"/>
      <c r="CMT103"/>
      <c r="CMU103"/>
      <c r="CMV103"/>
      <c r="CMW103"/>
      <c r="CMX103"/>
      <c r="CMY103"/>
      <c r="CMZ103"/>
      <c r="CNA103"/>
      <c r="CNB103"/>
      <c r="CNC103"/>
      <c r="CND103"/>
      <c r="CNE103"/>
      <c r="CNF103"/>
      <c r="CNG103"/>
      <c r="CNH103"/>
      <c r="CNI103"/>
      <c r="CNJ103"/>
      <c r="CNK103"/>
      <c r="CNL103"/>
      <c r="CNM103"/>
      <c r="CNN103"/>
      <c r="CNO103"/>
      <c r="CNP103"/>
      <c r="CNQ103"/>
      <c r="CNR103"/>
      <c r="CNS103"/>
      <c r="CNT103"/>
      <c r="CNU103"/>
      <c r="CNV103"/>
      <c r="CNW103"/>
      <c r="CNX103"/>
      <c r="CNY103"/>
      <c r="CNZ103"/>
      <c r="COA103"/>
      <c r="COB103"/>
      <c r="COC103"/>
      <c r="COD103"/>
      <c r="COE103"/>
      <c r="COF103"/>
      <c r="COG103"/>
      <c r="COH103"/>
      <c r="COI103"/>
      <c r="COJ103"/>
      <c r="COK103"/>
      <c r="COL103"/>
      <c r="COM103"/>
      <c r="CON103"/>
      <c r="COO103"/>
      <c r="COP103"/>
      <c r="COQ103"/>
      <c r="COR103"/>
      <c r="COS103"/>
      <c r="COT103"/>
      <c r="COU103"/>
      <c r="COV103"/>
      <c r="COW103"/>
      <c r="COX103"/>
      <c r="COY103"/>
      <c r="COZ103"/>
      <c r="CPA103"/>
      <c r="CPB103"/>
      <c r="CPC103"/>
      <c r="CPD103"/>
      <c r="CPE103"/>
      <c r="CPF103"/>
      <c r="CPG103"/>
      <c r="CPH103"/>
      <c r="CPI103"/>
      <c r="CPJ103"/>
      <c r="CPK103"/>
      <c r="CPL103"/>
      <c r="CPM103"/>
      <c r="CPN103"/>
      <c r="CPO103"/>
      <c r="CPP103"/>
      <c r="CPQ103"/>
      <c r="CPR103"/>
      <c r="CPS103"/>
      <c r="CPT103"/>
      <c r="CPU103"/>
      <c r="CPV103"/>
      <c r="CPW103"/>
      <c r="CPX103"/>
      <c r="CPY103"/>
      <c r="CPZ103"/>
      <c r="CQA103"/>
      <c r="CQB103"/>
      <c r="CQC103"/>
      <c r="CQD103"/>
      <c r="CQE103"/>
      <c r="CQF103"/>
      <c r="CQG103"/>
      <c r="CQH103"/>
      <c r="CQI103"/>
      <c r="CQJ103"/>
      <c r="CQK103"/>
      <c r="CQL103"/>
      <c r="CQM103"/>
      <c r="CQN103"/>
      <c r="CQO103"/>
      <c r="CQP103"/>
      <c r="CQQ103"/>
      <c r="CQR103"/>
      <c r="CQS103"/>
      <c r="CQT103"/>
      <c r="CQU103"/>
      <c r="CQV103"/>
      <c r="CQW103"/>
      <c r="CQX103"/>
      <c r="CQY103"/>
      <c r="CQZ103"/>
      <c r="CRA103"/>
      <c r="CRB103"/>
      <c r="CRC103"/>
      <c r="CRD103"/>
      <c r="CRE103"/>
      <c r="CRF103"/>
      <c r="CRG103"/>
      <c r="CRH103"/>
      <c r="CRI103"/>
      <c r="CRJ103"/>
      <c r="CRK103"/>
      <c r="CRL103"/>
      <c r="CRM103"/>
      <c r="CRN103"/>
      <c r="CRO103"/>
      <c r="CRP103"/>
      <c r="CRQ103"/>
      <c r="CRR103"/>
      <c r="CRS103"/>
      <c r="CRT103"/>
      <c r="CRU103"/>
      <c r="CRV103"/>
      <c r="CRW103"/>
      <c r="CRX103"/>
      <c r="CRY103"/>
      <c r="CRZ103"/>
      <c r="CSA103"/>
      <c r="CSB103"/>
      <c r="CSC103"/>
      <c r="CSD103"/>
      <c r="CSE103"/>
      <c r="CSF103"/>
      <c r="CSG103"/>
      <c r="CSH103"/>
      <c r="CSI103"/>
      <c r="CSJ103"/>
      <c r="CSK103"/>
      <c r="CSL103"/>
      <c r="CSM103"/>
      <c r="CSN103"/>
      <c r="CSO103"/>
      <c r="CSP103"/>
      <c r="CSQ103"/>
      <c r="CSR103"/>
      <c r="CSS103"/>
      <c r="CST103"/>
      <c r="CSU103"/>
      <c r="CSV103"/>
      <c r="CSW103"/>
      <c r="CSX103"/>
      <c r="CSY103"/>
      <c r="CSZ103"/>
      <c r="CTA103"/>
      <c r="CTB103"/>
      <c r="CTC103"/>
      <c r="CTD103"/>
      <c r="CTE103"/>
      <c r="CTF103"/>
      <c r="CTG103"/>
      <c r="CTH103"/>
      <c r="CTI103"/>
      <c r="CTJ103"/>
      <c r="CTK103"/>
      <c r="CTL103"/>
      <c r="CTM103"/>
      <c r="CTN103"/>
      <c r="CTO103"/>
      <c r="CTP103"/>
      <c r="CTQ103"/>
      <c r="CTR103"/>
      <c r="CTS103"/>
      <c r="CTT103"/>
      <c r="CTU103"/>
      <c r="CTV103"/>
      <c r="CTW103"/>
      <c r="CTX103"/>
      <c r="CTY103"/>
      <c r="CTZ103"/>
      <c r="CUA103"/>
      <c r="CUB103"/>
      <c r="CUC103"/>
      <c r="CUD103"/>
      <c r="CUE103"/>
      <c r="CUF103"/>
      <c r="CUG103"/>
      <c r="CUH103"/>
      <c r="CUI103"/>
      <c r="CUJ103"/>
      <c r="CUK103"/>
      <c r="CUL103"/>
      <c r="CUM103"/>
      <c r="CUN103"/>
      <c r="CUO103"/>
      <c r="CUP103"/>
      <c r="CUQ103"/>
      <c r="CUR103"/>
      <c r="CUS103"/>
      <c r="CUT103"/>
      <c r="CUU103"/>
      <c r="CUV103"/>
      <c r="CUW103"/>
      <c r="CUX103"/>
      <c r="CUY103"/>
      <c r="CUZ103"/>
      <c r="CVA103"/>
      <c r="CVB103"/>
      <c r="CVC103"/>
      <c r="CVD103"/>
      <c r="CVE103"/>
      <c r="CVF103"/>
      <c r="CVG103"/>
      <c r="CVH103"/>
      <c r="CVI103"/>
      <c r="CVJ103"/>
      <c r="CVK103"/>
      <c r="CVL103"/>
      <c r="CVM103"/>
      <c r="CVN103"/>
      <c r="CVO103"/>
      <c r="CVP103"/>
      <c r="CVQ103"/>
      <c r="CVR103"/>
      <c r="CVS103"/>
      <c r="CVT103"/>
      <c r="CVU103"/>
      <c r="CVV103"/>
      <c r="CVW103"/>
      <c r="CVX103"/>
      <c r="CVY103"/>
      <c r="CVZ103"/>
      <c r="CWA103"/>
      <c r="CWB103"/>
      <c r="CWC103"/>
      <c r="CWD103"/>
      <c r="CWE103"/>
      <c r="CWF103"/>
      <c r="CWG103"/>
      <c r="CWH103"/>
      <c r="CWI103"/>
      <c r="CWJ103"/>
      <c r="CWK103"/>
      <c r="CWL103"/>
      <c r="CWM103"/>
      <c r="CWN103"/>
      <c r="CWO103"/>
      <c r="CWP103"/>
      <c r="CWQ103"/>
      <c r="CWR103"/>
      <c r="CWS103"/>
      <c r="CWT103"/>
      <c r="CWU103"/>
      <c r="CWV103"/>
      <c r="CWW103"/>
      <c r="CWX103"/>
      <c r="CWY103"/>
      <c r="CWZ103"/>
      <c r="CXA103"/>
      <c r="CXB103"/>
      <c r="CXC103"/>
      <c r="CXD103"/>
      <c r="CXE103"/>
      <c r="CXF103"/>
      <c r="CXG103"/>
      <c r="CXH103"/>
      <c r="CXI103"/>
      <c r="CXJ103"/>
      <c r="CXK103"/>
      <c r="CXL103"/>
      <c r="CXM103"/>
      <c r="CXN103"/>
      <c r="CXO103"/>
      <c r="CXP103"/>
      <c r="CXQ103"/>
      <c r="CXR103"/>
      <c r="CXS103"/>
      <c r="CXT103"/>
      <c r="CXU103"/>
      <c r="CXV103"/>
      <c r="CXW103"/>
      <c r="CXX103"/>
      <c r="CXY103"/>
      <c r="CXZ103"/>
      <c r="CYA103"/>
      <c r="CYB103"/>
      <c r="CYC103"/>
      <c r="CYD103"/>
      <c r="CYE103"/>
      <c r="CYF103"/>
      <c r="CYG103"/>
      <c r="CYH103"/>
      <c r="CYI103"/>
      <c r="CYJ103"/>
      <c r="CYK103"/>
      <c r="CYL103"/>
      <c r="CYM103"/>
      <c r="CYN103"/>
      <c r="CYO103"/>
      <c r="CYP103"/>
      <c r="CYQ103"/>
      <c r="CYR103"/>
      <c r="CYS103"/>
      <c r="CYT103"/>
      <c r="CYU103"/>
      <c r="CYV103"/>
      <c r="CYW103"/>
      <c r="CYX103"/>
      <c r="CYY103"/>
      <c r="CYZ103"/>
      <c r="CZA103"/>
      <c r="CZB103"/>
      <c r="CZC103"/>
      <c r="CZD103"/>
      <c r="CZE103"/>
      <c r="CZF103"/>
      <c r="CZG103"/>
      <c r="CZH103"/>
      <c r="CZI103"/>
      <c r="CZJ103"/>
      <c r="CZK103"/>
      <c r="CZL103"/>
      <c r="CZM103"/>
      <c r="CZN103"/>
      <c r="CZO103"/>
      <c r="CZP103"/>
      <c r="CZQ103"/>
      <c r="CZR103"/>
      <c r="CZS103"/>
      <c r="CZT103"/>
      <c r="CZU103"/>
      <c r="CZV103"/>
      <c r="CZW103"/>
      <c r="CZX103"/>
      <c r="CZY103"/>
      <c r="CZZ103"/>
      <c r="DAA103"/>
      <c r="DAB103"/>
      <c r="DAC103"/>
      <c r="DAD103"/>
      <c r="DAE103"/>
      <c r="DAF103"/>
      <c r="DAG103"/>
      <c r="DAH103"/>
      <c r="DAI103"/>
      <c r="DAJ103"/>
      <c r="DAK103"/>
      <c r="DAL103"/>
      <c r="DAM103"/>
      <c r="DAN103"/>
      <c r="DAO103"/>
      <c r="DAP103"/>
      <c r="DAQ103"/>
      <c r="DAR103"/>
      <c r="DAS103"/>
      <c r="DAT103"/>
      <c r="DAU103"/>
      <c r="DAV103"/>
      <c r="DAW103"/>
      <c r="DAX103"/>
      <c r="DAY103"/>
      <c r="DAZ103"/>
      <c r="DBA103"/>
      <c r="DBB103"/>
      <c r="DBC103"/>
      <c r="DBD103"/>
      <c r="DBE103"/>
      <c r="DBF103"/>
      <c r="DBG103"/>
      <c r="DBH103"/>
      <c r="DBI103"/>
      <c r="DBJ103"/>
      <c r="DBK103"/>
      <c r="DBL103"/>
      <c r="DBM103"/>
      <c r="DBN103"/>
      <c r="DBO103"/>
      <c r="DBP103"/>
      <c r="DBQ103"/>
      <c r="DBR103"/>
      <c r="DBS103"/>
      <c r="DBT103"/>
      <c r="DBU103"/>
      <c r="DBV103"/>
      <c r="DBW103"/>
      <c r="DBX103"/>
      <c r="DBY103"/>
      <c r="DBZ103"/>
      <c r="DCA103"/>
      <c r="DCB103"/>
      <c r="DCC103"/>
      <c r="DCD103"/>
      <c r="DCE103"/>
      <c r="DCF103"/>
      <c r="DCG103"/>
      <c r="DCH103"/>
      <c r="DCI103"/>
      <c r="DCJ103"/>
      <c r="DCK103"/>
      <c r="DCL103"/>
      <c r="DCM103"/>
      <c r="DCN103"/>
      <c r="DCO103"/>
      <c r="DCP103"/>
      <c r="DCQ103"/>
      <c r="DCR103"/>
      <c r="DCS103"/>
      <c r="DCT103"/>
      <c r="DCU103"/>
      <c r="DCV103"/>
      <c r="DCW103"/>
      <c r="DCX103"/>
      <c r="DCY103"/>
      <c r="DCZ103"/>
      <c r="DDA103"/>
      <c r="DDB103"/>
      <c r="DDC103"/>
      <c r="DDD103"/>
      <c r="DDE103"/>
      <c r="DDF103"/>
      <c r="DDG103"/>
      <c r="DDH103"/>
      <c r="DDI103"/>
      <c r="DDJ103"/>
      <c r="DDK103"/>
      <c r="DDL103"/>
      <c r="DDM103"/>
      <c r="DDN103"/>
      <c r="DDO103"/>
      <c r="DDP103"/>
      <c r="DDQ103"/>
      <c r="DDR103"/>
      <c r="DDS103"/>
      <c r="DDT103"/>
      <c r="DDU103"/>
      <c r="DDV103"/>
      <c r="DDW103"/>
      <c r="DDX103"/>
      <c r="DDY103"/>
      <c r="DDZ103"/>
      <c r="DEA103"/>
      <c r="DEB103"/>
      <c r="DEC103"/>
      <c r="DED103"/>
      <c r="DEE103"/>
      <c r="DEF103"/>
      <c r="DEG103"/>
      <c r="DEH103"/>
      <c r="DEI103"/>
      <c r="DEJ103"/>
      <c r="DEK103"/>
      <c r="DEL103"/>
      <c r="DEM103"/>
      <c r="DEN103"/>
      <c r="DEO103"/>
      <c r="DEP103"/>
      <c r="DEQ103"/>
      <c r="DER103"/>
      <c r="DES103"/>
      <c r="DET103"/>
      <c r="DEU103"/>
      <c r="DEV103"/>
      <c r="DEW103"/>
      <c r="DEX103"/>
      <c r="DEY103"/>
      <c r="DEZ103"/>
      <c r="DFA103"/>
      <c r="DFB103"/>
      <c r="DFC103"/>
      <c r="DFD103"/>
      <c r="DFE103"/>
      <c r="DFF103"/>
      <c r="DFG103"/>
      <c r="DFH103"/>
      <c r="DFI103"/>
      <c r="DFJ103"/>
      <c r="DFK103"/>
      <c r="DFL103"/>
      <c r="DFM103"/>
      <c r="DFN103"/>
      <c r="DFO103"/>
      <c r="DFP103"/>
      <c r="DFQ103"/>
      <c r="DFR103"/>
      <c r="DFS103"/>
      <c r="DFT103"/>
      <c r="DFU103"/>
      <c r="DFV103"/>
      <c r="DFW103"/>
      <c r="DFX103"/>
      <c r="DFY103"/>
      <c r="DFZ103"/>
      <c r="DGA103"/>
      <c r="DGB103"/>
      <c r="DGC103"/>
      <c r="DGD103"/>
      <c r="DGE103"/>
      <c r="DGF103"/>
      <c r="DGG103"/>
      <c r="DGH103"/>
      <c r="DGI103"/>
      <c r="DGJ103"/>
      <c r="DGK103"/>
      <c r="DGL103"/>
      <c r="DGM103"/>
      <c r="DGN103"/>
      <c r="DGO103"/>
      <c r="DGP103"/>
      <c r="DGQ103"/>
      <c r="DGR103"/>
      <c r="DGS103"/>
      <c r="DGT103"/>
      <c r="DGU103"/>
      <c r="DGV103"/>
      <c r="DGW103"/>
      <c r="DGX103"/>
      <c r="DGY103"/>
      <c r="DGZ103"/>
      <c r="DHA103"/>
      <c r="DHB103"/>
      <c r="DHC103"/>
      <c r="DHD103"/>
      <c r="DHE103"/>
      <c r="DHF103"/>
      <c r="DHG103"/>
      <c r="DHH103"/>
      <c r="DHI103"/>
      <c r="DHJ103"/>
      <c r="DHK103"/>
      <c r="DHL103"/>
      <c r="DHM103"/>
      <c r="DHN103"/>
      <c r="DHO103"/>
      <c r="DHP103"/>
      <c r="DHQ103"/>
      <c r="DHR103"/>
      <c r="DHS103"/>
      <c r="DHT103"/>
      <c r="DHU103"/>
      <c r="DHV103"/>
      <c r="DHW103"/>
      <c r="DHX103"/>
      <c r="DHY103"/>
      <c r="DHZ103"/>
      <c r="DIA103"/>
      <c r="DIB103"/>
      <c r="DIC103"/>
      <c r="DID103"/>
      <c r="DIE103"/>
      <c r="DIF103"/>
      <c r="DIG103"/>
      <c r="DIH103"/>
      <c r="DII103"/>
      <c r="DIJ103"/>
      <c r="DIK103"/>
      <c r="DIL103"/>
      <c r="DIM103"/>
      <c r="DIN103"/>
      <c r="DIO103"/>
      <c r="DIP103"/>
      <c r="DIQ103"/>
      <c r="DIR103"/>
      <c r="DIS103"/>
      <c r="DIT103"/>
      <c r="DIU103"/>
      <c r="DIV103"/>
      <c r="DIW103"/>
      <c r="DIX103"/>
      <c r="DIY103"/>
      <c r="DIZ103"/>
      <c r="DJA103"/>
      <c r="DJB103"/>
      <c r="DJC103"/>
      <c r="DJD103"/>
      <c r="DJE103"/>
      <c r="DJF103"/>
      <c r="DJG103"/>
      <c r="DJH103"/>
      <c r="DJI103"/>
      <c r="DJJ103"/>
      <c r="DJK103"/>
      <c r="DJL103"/>
      <c r="DJM103"/>
      <c r="DJN103"/>
      <c r="DJO103"/>
      <c r="DJP103"/>
      <c r="DJQ103"/>
      <c r="DJR103"/>
      <c r="DJS103"/>
      <c r="DJT103"/>
      <c r="DJU103"/>
      <c r="DJV103"/>
      <c r="DJW103"/>
      <c r="DJX103"/>
      <c r="DJY103"/>
      <c r="DJZ103"/>
      <c r="DKA103"/>
      <c r="DKB103"/>
      <c r="DKC103"/>
      <c r="DKD103"/>
      <c r="DKE103"/>
      <c r="DKF103"/>
      <c r="DKG103"/>
      <c r="DKH103"/>
      <c r="DKI103"/>
      <c r="DKJ103"/>
      <c r="DKK103"/>
      <c r="DKL103"/>
      <c r="DKM103"/>
      <c r="DKN103"/>
      <c r="DKO103"/>
      <c r="DKP103"/>
      <c r="DKQ103"/>
      <c r="DKR103"/>
      <c r="DKS103"/>
      <c r="DKT103"/>
      <c r="DKU103"/>
      <c r="DKV103"/>
      <c r="DKW103"/>
      <c r="DKX103"/>
      <c r="DKY103"/>
      <c r="DKZ103"/>
      <c r="DLA103"/>
      <c r="DLB103"/>
      <c r="DLC103"/>
      <c r="DLD103"/>
      <c r="DLE103"/>
      <c r="DLF103"/>
      <c r="DLG103"/>
      <c r="DLH103"/>
      <c r="DLI103"/>
      <c r="DLJ103"/>
      <c r="DLK103"/>
      <c r="DLL103"/>
      <c r="DLM103"/>
      <c r="DLN103"/>
      <c r="DLO103"/>
      <c r="DLP103"/>
      <c r="DLQ103"/>
      <c r="DLR103"/>
      <c r="DLS103"/>
      <c r="DLT103"/>
      <c r="DLU103"/>
      <c r="DLV103"/>
      <c r="DLW103"/>
      <c r="DLX103"/>
      <c r="DLY103"/>
      <c r="DLZ103"/>
      <c r="DMA103"/>
      <c r="DMB103"/>
      <c r="DMC103"/>
      <c r="DMD103"/>
      <c r="DME103"/>
      <c r="DMF103"/>
      <c r="DMG103"/>
      <c r="DMH103"/>
      <c r="DMI103"/>
      <c r="DMJ103"/>
      <c r="DMK103"/>
      <c r="DML103"/>
      <c r="DMM103"/>
      <c r="DMN103"/>
      <c r="DMO103"/>
      <c r="DMP103"/>
      <c r="DMQ103"/>
      <c r="DMR103"/>
      <c r="DMS103"/>
      <c r="DMT103"/>
      <c r="DMU103"/>
      <c r="DMV103"/>
      <c r="DMW103"/>
      <c r="DMX103"/>
      <c r="DMY103"/>
      <c r="DMZ103"/>
      <c r="DNA103"/>
      <c r="DNB103"/>
      <c r="DNC103"/>
      <c r="DND103"/>
      <c r="DNE103"/>
      <c r="DNF103"/>
      <c r="DNG103"/>
      <c r="DNH103"/>
      <c r="DNI103"/>
      <c r="DNJ103"/>
      <c r="DNK103"/>
      <c r="DNL103"/>
      <c r="DNM103"/>
      <c r="DNN103"/>
      <c r="DNO103"/>
      <c r="DNP103"/>
      <c r="DNQ103"/>
      <c r="DNR103"/>
      <c r="DNS103"/>
      <c r="DNT103"/>
      <c r="DNU103"/>
      <c r="DNV103"/>
      <c r="DNW103"/>
      <c r="DNX103"/>
      <c r="DNY103"/>
      <c r="DNZ103"/>
      <c r="DOA103"/>
      <c r="DOB103"/>
      <c r="DOC103"/>
      <c r="DOD103"/>
      <c r="DOE103"/>
      <c r="DOF103"/>
      <c r="DOG103"/>
      <c r="DOH103"/>
      <c r="DOI103"/>
      <c r="DOJ103"/>
      <c r="DOK103"/>
      <c r="DOL103"/>
      <c r="DOM103"/>
      <c r="DON103"/>
      <c r="DOO103"/>
      <c r="DOP103"/>
      <c r="DOQ103"/>
      <c r="DOR103"/>
      <c r="DOS103"/>
      <c r="DOT103"/>
      <c r="DOU103"/>
      <c r="DOV103"/>
      <c r="DOW103"/>
      <c r="DOX103"/>
      <c r="DOY103"/>
      <c r="DOZ103"/>
      <c r="DPA103"/>
      <c r="DPB103"/>
      <c r="DPC103"/>
      <c r="DPD103"/>
      <c r="DPE103"/>
      <c r="DPF103"/>
      <c r="DPG103"/>
      <c r="DPH103"/>
      <c r="DPI103"/>
      <c r="DPJ103"/>
      <c r="DPK103"/>
      <c r="DPL103"/>
      <c r="DPM103"/>
      <c r="DPN103"/>
      <c r="DPO103"/>
      <c r="DPP103"/>
      <c r="DPQ103"/>
      <c r="DPR103"/>
      <c r="DPS103"/>
      <c r="DPT103"/>
      <c r="DPU103"/>
      <c r="DPV103"/>
      <c r="DPW103"/>
      <c r="DPX103"/>
      <c r="DPY103"/>
      <c r="DPZ103"/>
      <c r="DQA103"/>
      <c r="DQB103"/>
      <c r="DQC103"/>
      <c r="DQD103"/>
      <c r="DQE103"/>
      <c r="DQF103"/>
      <c r="DQG103"/>
      <c r="DQH103"/>
      <c r="DQI103"/>
      <c r="DQJ103"/>
      <c r="DQK103"/>
      <c r="DQL103"/>
      <c r="DQM103"/>
      <c r="DQN103"/>
      <c r="DQO103"/>
      <c r="DQP103"/>
      <c r="DQQ103"/>
      <c r="DQR103"/>
      <c r="DQS103"/>
      <c r="DQT103"/>
      <c r="DQU103"/>
      <c r="DQV103"/>
      <c r="DQW103"/>
      <c r="DQX103"/>
      <c r="DQY103"/>
      <c r="DQZ103"/>
      <c r="DRA103"/>
      <c r="DRB103"/>
      <c r="DRC103"/>
      <c r="DRD103"/>
      <c r="DRE103"/>
      <c r="DRF103"/>
      <c r="DRG103"/>
      <c r="DRH103"/>
      <c r="DRI103"/>
      <c r="DRJ103"/>
      <c r="DRK103"/>
      <c r="DRL103"/>
      <c r="DRM103"/>
      <c r="DRN103"/>
      <c r="DRO103"/>
      <c r="DRP103"/>
      <c r="DRQ103"/>
      <c r="DRR103"/>
      <c r="DRS103"/>
      <c r="DRT103"/>
      <c r="DRU103"/>
      <c r="DRV103"/>
      <c r="DRW103"/>
      <c r="DRX103"/>
      <c r="DRY103"/>
      <c r="DRZ103"/>
      <c r="DSA103"/>
      <c r="DSB103"/>
      <c r="DSC103"/>
      <c r="DSD103"/>
      <c r="DSE103"/>
      <c r="DSF103"/>
      <c r="DSG103"/>
      <c r="DSH103"/>
      <c r="DSI103"/>
      <c r="DSJ103"/>
      <c r="DSK103"/>
      <c r="DSL103"/>
      <c r="DSM103"/>
      <c r="DSN103"/>
      <c r="DSO103"/>
      <c r="DSP103"/>
      <c r="DSQ103"/>
      <c r="DSR103"/>
      <c r="DSS103"/>
      <c r="DST103"/>
      <c r="DSU103"/>
      <c r="DSV103"/>
      <c r="DSW103"/>
      <c r="DSX103"/>
      <c r="DSY103"/>
      <c r="DSZ103"/>
      <c r="DTA103"/>
      <c r="DTB103"/>
      <c r="DTC103"/>
      <c r="DTD103"/>
      <c r="DTE103"/>
      <c r="DTF103"/>
      <c r="DTG103"/>
      <c r="DTH103"/>
      <c r="DTI103"/>
      <c r="DTJ103"/>
      <c r="DTK103"/>
      <c r="DTL103"/>
      <c r="DTM103"/>
      <c r="DTN103"/>
      <c r="DTO103"/>
      <c r="DTP103"/>
      <c r="DTQ103"/>
      <c r="DTR103"/>
      <c r="DTS103"/>
      <c r="DTT103"/>
      <c r="DTU103"/>
      <c r="DTV103"/>
      <c r="DTW103"/>
      <c r="DTX103"/>
      <c r="DTY103"/>
      <c r="DTZ103"/>
      <c r="DUA103"/>
      <c r="DUB103"/>
      <c r="DUC103"/>
      <c r="DUD103"/>
      <c r="DUE103"/>
      <c r="DUF103"/>
      <c r="DUG103"/>
      <c r="DUH103"/>
      <c r="DUI103"/>
      <c r="DUJ103"/>
      <c r="DUK103"/>
      <c r="DUL103"/>
      <c r="DUM103"/>
      <c r="DUN103"/>
      <c r="DUO103"/>
      <c r="DUP103"/>
      <c r="DUQ103"/>
      <c r="DUR103"/>
      <c r="DUS103"/>
      <c r="DUT103"/>
      <c r="DUU103"/>
      <c r="DUV103"/>
      <c r="DUW103"/>
      <c r="DUX103"/>
      <c r="DUY103"/>
      <c r="DUZ103"/>
      <c r="DVA103"/>
      <c r="DVB103"/>
      <c r="DVC103"/>
      <c r="DVD103"/>
      <c r="DVE103"/>
      <c r="DVF103"/>
      <c r="DVG103"/>
      <c r="DVH103"/>
      <c r="DVI103"/>
      <c r="DVJ103"/>
      <c r="DVK103"/>
      <c r="DVL103"/>
      <c r="DVM103"/>
      <c r="DVN103"/>
      <c r="DVO103"/>
      <c r="DVP103"/>
      <c r="DVQ103"/>
      <c r="DVR103"/>
      <c r="DVS103"/>
      <c r="DVT103"/>
      <c r="DVU103"/>
      <c r="DVV103"/>
      <c r="DVW103"/>
      <c r="DVX103"/>
      <c r="DVY103"/>
      <c r="DVZ103"/>
      <c r="DWA103"/>
      <c r="DWB103"/>
      <c r="DWC103"/>
      <c r="DWD103"/>
      <c r="DWE103"/>
      <c r="DWF103"/>
      <c r="DWG103"/>
      <c r="DWH103"/>
      <c r="DWI103"/>
      <c r="DWJ103"/>
      <c r="DWK103"/>
      <c r="DWL103"/>
      <c r="DWM103"/>
      <c r="DWN103"/>
      <c r="DWO103"/>
      <c r="DWP103"/>
      <c r="DWQ103"/>
      <c r="DWR103"/>
      <c r="DWS103"/>
      <c r="DWT103"/>
      <c r="DWU103"/>
      <c r="DWV103"/>
      <c r="DWW103"/>
      <c r="DWX103"/>
      <c r="DWY103"/>
      <c r="DWZ103"/>
      <c r="DXA103"/>
      <c r="DXB103"/>
      <c r="DXC103"/>
      <c r="DXD103"/>
      <c r="DXE103"/>
      <c r="DXF103"/>
      <c r="DXG103"/>
      <c r="DXH103"/>
      <c r="DXI103"/>
      <c r="DXJ103"/>
      <c r="DXK103"/>
      <c r="DXL103"/>
      <c r="DXM103"/>
      <c r="DXN103"/>
      <c r="DXO103"/>
      <c r="DXP103"/>
      <c r="DXQ103"/>
      <c r="DXR103"/>
      <c r="DXS103"/>
      <c r="DXT103"/>
      <c r="DXU103"/>
      <c r="DXV103"/>
      <c r="DXW103"/>
      <c r="DXX103"/>
      <c r="DXY103"/>
      <c r="DXZ103"/>
      <c r="DYA103"/>
      <c r="DYB103"/>
      <c r="DYC103"/>
      <c r="DYD103"/>
      <c r="DYE103"/>
      <c r="DYF103"/>
      <c r="DYG103"/>
      <c r="DYH103"/>
      <c r="DYI103"/>
      <c r="DYJ103"/>
      <c r="DYK103"/>
      <c r="DYL103"/>
      <c r="DYM103"/>
      <c r="DYN103"/>
      <c r="DYO103"/>
      <c r="DYP103"/>
      <c r="DYQ103"/>
      <c r="DYR103"/>
      <c r="DYS103"/>
      <c r="DYT103"/>
      <c r="DYU103"/>
      <c r="DYV103"/>
      <c r="DYW103"/>
      <c r="DYX103"/>
      <c r="DYY103"/>
      <c r="DYZ103"/>
      <c r="DZA103"/>
      <c r="DZB103"/>
      <c r="DZC103"/>
      <c r="DZD103"/>
      <c r="DZE103"/>
      <c r="DZF103"/>
      <c r="DZG103"/>
      <c r="DZH103"/>
      <c r="DZI103"/>
      <c r="DZJ103"/>
      <c r="DZK103"/>
      <c r="DZL103"/>
      <c r="DZM103"/>
      <c r="DZN103"/>
      <c r="DZO103"/>
      <c r="DZP103"/>
      <c r="DZQ103"/>
      <c r="DZR103"/>
      <c r="DZS103"/>
      <c r="DZT103"/>
      <c r="DZU103"/>
      <c r="DZV103"/>
      <c r="DZW103"/>
      <c r="DZX103"/>
      <c r="DZY103"/>
      <c r="DZZ103"/>
      <c r="EAA103"/>
      <c r="EAB103"/>
      <c r="EAC103"/>
      <c r="EAD103"/>
      <c r="EAE103"/>
      <c r="EAF103"/>
      <c r="EAG103"/>
      <c r="EAH103"/>
      <c r="EAI103"/>
      <c r="EAJ103"/>
      <c r="EAK103"/>
      <c r="EAL103"/>
      <c r="EAM103"/>
      <c r="EAN103"/>
      <c r="EAO103"/>
      <c r="EAP103"/>
      <c r="EAQ103"/>
      <c r="EAR103"/>
      <c r="EAS103"/>
      <c r="EAT103"/>
      <c r="EAU103"/>
      <c r="EAV103"/>
      <c r="EAW103"/>
      <c r="EAX103"/>
      <c r="EAY103"/>
      <c r="EAZ103"/>
      <c r="EBA103"/>
      <c r="EBB103"/>
      <c r="EBC103"/>
      <c r="EBD103"/>
      <c r="EBE103"/>
      <c r="EBF103"/>
      <c r="EBG103"/>
      <c r="EBH103"/>
      <c r="EBI103"/>
      <c r="EBJ103"/>
      <c r="EBK103"/>
      <c r="EBL103"/>
      <c r="EBM103"/>
      <c r="EBN103"/>
      <c r="EBO103"/>
      <c r="EBP103"/>
      <c r="EBQ103"/>
      <c r="EBR103"/>
      <c r="EBS103"/>
      <c r="EBT103"/>
      <c r="EBU103"/>
      <c r="EBV103"/>
      <c r="EBW103"/>
      <c r="EBX103"/>
      <c r="EBY103"/>
      <c r="EBZ103"/>
      <c r="ECA103"/>
      <c r="ECB103"/>
      <c r="ECC103"/>
      <c r="ECD103"/>
      <c r="ECE103"/>
      <c r="ECF103"/>
      <c r="ECG103"/>
      <c r="ECH103"/>
      <c r="ECI103"/>
      <c r="ECJ103"/>
      <c r="ECK103"/>
      <c r="ECL103"/>
      <c r="ECM103"/>
      <c r="ECN103"/>
      <c r="ECO103"/>
      <c r="ECP103"/>
      <c r="ECQ103"/>
      <c r="ECR103"/>
      <c r="ECS103"/>
      <c r="ECT103"/>
      <c r="ECU103"/>
      <c r="ECV103"/>
      <c r="ECW103"/>
      <c r="ECX103"/>
      <c r="ECY103"/>
      <c r="ECZ103"/>
      <c r="EDA103"/>
      <c r="EDB103"/>
      <c r="EDC103"/>
      <c r="EDD103"/>
      <c r="EDE103"/>
      <c r="EDF103"/>
      <c r="EDG103"/>
      <c r="EDH103"/>
      <c r="EDI103"/>
      <c r="EDJ103"/>
      <c r="EDK103"/>
      <c r="EDL103"/>
      <c r="EDM103"/>
      <c r="EDN103"/>
      <c r="EDO103"/>
      <c r="EDP103"/>
      <c r="EDQ103"/>
      <c r="EDR103"/>
      <c r="EDS103"/>
      <c r="EDT103"/>
      <c r="EDU103"/>
      <c r="EDV103"/>
      <c r="EDW103"/>
      <c r="EDX103"/>
      <c r="EDY103"/>
      <c r="EDZ103"/>
      <c r="EEA103"/>
      <c r="EEB103"/>
      <c r="EEC103"/>
      <c r="EED103"/>
      <c r="EEE103"/>
      <c r="EEF103"/>
      <c r="EEG103"/>
      <c r="EEH103"/>
      <c r="EEI103"/>
      <c r="EEJ103"/>
      <c r="EEK103"/>
      <c r="EEL103"/>
      <c r="EEM103"/>
      <c r="EEN103"/>
      <c r="EEO103"/>
      <c r="EEP103"/>
      <c r="EEQ103"/>
      <c r="EER103"/>
      <c r="EES103"/>
      <c r="EET103"/>
      <c r="EEU103"/>
      <c r="EEV103"/>
      <c r="EEW103"/>
      <c r="EEX103"/>
      <c r="EEY103"/>
      <c r="EEZ103"/>
      <c r="EFA103"/>
      <c r="EFB103"/>
      <c r="EFC103"/>
      <c r="EFD103"/>
      <c r="EFE103"/>
      <c r="EFF103"/>
      <c r="EFG103"/>
      <c r="EFH103"/>
      <c r="EFI103"/>
      <c r="EFJ103"/>
      <c r="EFK103"/>
      <c r="EFL103"/>
      <c r="EFM103"/>
      <c r="EFN103"/>
      <c r="EFO103"/>
      <c r="EFP103"/>
      <c r="EFQ103"/>
      <c r="EFR103"/>
      <c r="EFS103"/>
      <c r="EFT103"/>
      <c r="EFU103"/>
      <c r="EFV103"/>
      <c r="EFW103"/>
      <c r="EFX103"/>
      <c r="EFY103"/>
      <c r="EFZ103"/>
      <c r="EGA103"/>
      <c r="EGB103"/>
      <c r="EGC103"/>
      <c r="EGD103"/>
      <c r="EGE103"/>
      <c r="EGF103"/>
      <c r="EGG103"/>
      <c r="EGH103"/>
      <c r="EGI103"/>
      <c r="EGJ103"/>
      <c r="EGK103"/>
      <c r="EGL103"/>
      <c r="EGM103"/>
      <c r="EGN103"/>
      <c r="EGO103"/>
      <c r="EGP103"/>
      <c r="EGQ103"/>
      <c r="EGR103"/>
      <c r="EGS103"/>
      <c r="EGT103"/>
      <c r="EGU103"/>
      <c r="EGV103"/>
      <c r="EGW103"/>
      <c r="EGX103"/>
      <c r="EGY103"/>
      <c r="EGZ103"/>
      <c r="EHA103"/>
      <c r="EHB103"/>
      <c r="EHC103"/>
      <c r="EHD103"/>
      <c r="EHE103"/>
      <c r="EHF103"/>
      <c r="EHG103"/>
      <c r="EHH103"/>
      <c r="EHI103"/>
      <c r="EHJ103"/>
      <c r="EHK103"/>
      <c r="EHL103"/>
      <c r="EHM103"/>
      <c r="EHN103"/>
      <c r="EHO103"/>
      <c r="EHP103"/>
      <c r="EHQ103"/>
      <c r="EHR103"/>
      <c r="EHS103"/>
      <c r="EHT103"/>
      <c r="EHU103"/>
      <c r="EHV103"/>
      <c r="EHW103"/>
      <c r="EHX103"/>
      <c r="EHY103"/>
      <c r="EHZ103"/>
      <c r="EIA103"/>
      <c r="EIB103"/>
      <c r="EIC103"/>
      <c r="EID103"/>
      <c r="EIE103"/>
      <c r="EIF103"/>
      <c r="EIG103"/>
      <c r="EIH103"/>
      <c r="EII103"/>
      <c r="EIJ103"/>
      <c r="EIK103"/>
      <c r="EIL103"/>
      <c r="EIM103"/>
      <c r="EIN103"/>
      <c r="EIO103"/>
      <c r="EIP103"/>
      <c r="EIQ103"/>
      <c r="EIR103"/>
      <c r="EIS103"/>
      <c r="EIT103"/>
      <c r="EIU103"/>
      <c r="EIV103"/>
      <c r="EIW103"/>
      <c r="EIX103"/>
      <c r="EIY103"/>
      <c r="EIZ103"/>
      <c r="EJA103"/>
      <c r="EJB103"/>
      <c r="EJC103"/>
      <c r="EJD103"/>
      <c r="EJE103"/>
      <c r="EJF103"/>
      <c r="EJG103"/>
      <c r="EJH103"/>
      <c r="EJI103"/>
      <c r="EJJ103"/>
      <c r="EJK103"/>
      <c r="EJL103"/>
      <c r="EJM103"/>
      <c r="EJN103"/>
      <c r="EJO103"/>
      <c r="EJP103"/>
      <c r="EJQ103"/>
      <c r="EJR103"/>
      <c r="EJS103"/>
      <c r="EJT103"/>
      <c r="EJU103"/>
      <c r="EJV103"/>
      <c r="EJW103"/>
      <c r="EJX103"/>
      <c r="EJY103"/>
      <c r="EJZ103"/>
      <c r="EKA103"/>
      <c r="EKB103"/>
      <c r="EKC103"/>
      <c r="EKD103"/>
      <c r="EKE103"/>
      <c r="EKF103"/>
      <c r="EKG103"/>
      <c r="EKH103"/>
      <c r="EKI103"/>
      <c r="EKJ103"/>
      <c r="EKK103"/>
      <c r="EKL103"/>
      <c r="EKM103"/>
      <c r="EKN103"/>
      <c r="EKO103"/>
      <c r="EKP103"/>
      <c r="EKQ103"/>
      <c r="EKR103"/>
      <c r="EKS103"/>
      <c r="EKT103"/>
      <c r="EKU103"/>
      <c r="EKV103"/>
      <c r="EKW103"/>
      <c r="EKX103"/>
      <c r="EKY103"/>
      <c r="EKZ103"/>
      <c r="ELA103"/>
      <c r="ELB103"/>
      <c r="ELC103"/>
      <c r="ELD103"/>
      <c r="ELE103"/>
      <c r="ELF103"/>
      <c r="ELG103"/>
      <c r="ELH103"/>
      <c r="ELI103"/>
      <c r="ELJ103"/>
      <c r="ELK103"/>
      <c r="ELL103"/>
      <c r="ELM103"/>
      <c r="ELN103"/>
      <c r="ELO103"/>
      <c r="ELP103"/>
      <c r="ELQ103"/>
      <c r="ELR103"/>
      <c r="ELS103"/>
      <c r="ELT103"/>
      <c r="ELU103"/>
      <c r="ELV103"/>
      <c r="ELW103"/>
      <c r="ELX103"/>
      <c r="ELY103"/>
      <c r="ELZ103"/>
      <c r="EMA103"/>
      <c r="EMB103"/>
      <c r="EMC103"/>
      <c r="EMD103"/>
      <c r="EME103"/>
      <c r="EMF103"/>
      <c r="EMG103"/>
      <c r="EMH103"/>
      <c r="EMI103"/>
      <c r="EMJ103"/>
      <c r="EMK103"/>
      <c r="EML103"/>
      <c r="EMM103"/>
      <c r="EMN103"/>
      <c r="EMO103"/>
      <c r="EMP103"/>
      <c r="EMQ103"/>
      <c r="EMR103"/>
      <c r="EMS103"/>
      <c r="EMT103"/>
      <c r="EMU103"/>
      <c r="EMV103"/>
      <c r="EMW103"/>
      <c r="EMX103"/>
      <c r="EMY103"/>
      <c r="EMZ103"/>
      <c r="ENA103"/>
      <c r="ENB103"/>
      <c r="ENC103"/>
      <c r="END103"/>
      <c r="ENE103"/>
      <c r="ENF103"/>
      <c r="ENG103"/>
      <c r="ENH103"/>
      <c r="ENI103"/>
      <c r="ENJ103"/>
      <c r="ENK103"/>
      <c r="ENL103"/>
      <c r="ENM103"/>
      <c r="ENN103"/>
      <c r="ENO103"/>
      <c r="ENP103"/>
      <c r="ENQ103"/>
      <c r="ENR103"/>
      <c r="ENS103"/>
      <c r="ENT103"/>
      <c r="ENU103"/>
      <c r="ENV103"/>
      <c r="ENW103"/>
      <c r="ENX103"/>
      <c r="ENY103"/>
      <c r="ENZ103"/>
      <c r="EOA103"/>
      <c r="EOB103"/>
      <c r="EOC103"/>
      <c r="EOD103"/>
      <c r="EOE103"/>
      <c r="EOF103"/>
      <c r="EOG103"/>
      <c r="EOH103"/>
      <c r="EOI103"/>
      <c r="EOJ103"/>
      <c r="EOK103"/>
      <c r="EOL103"/>
      <c r="EOM103"/>
      <c r="EON103"/>
      <c r="EOO103"/>
      <c r="EOP103"/>
      <c r="EOQ103"/>
      <c r="EOR103"/>
      <c r="EOS103"/>
      <c r="EOT103"/>
      <c r="EOU103"/>
      <c r="EOV103"/>
      <c r="EOW103"/>
      <c r="EOX103"/>
      <c r="EOY103"/>
      <c r="EOZ103"/>
      <c r="EPA103"/>
      <c r="EPB103"/>
      <c r="EPC103"/>
      <c r="EPD103"/>
      <c r="EPE103"/>
      <c r="EPF103"/>
      <c r="EPG103"/>
      <c r="EPH103"/>
      <c r="EPI103"/>
      <c r="EPJ103"/>
      <c r="EPK103"/>
      <c r="EPL103"/>
      <c r="EPM103"/>
      <c r="EPN103"/>
      <c r="EPO103"/>
      <c r="EPP103"/>
      <c r="EPQ103"/>
      <c r="EPR103"/>
      <c r="EPS103"/>
      <c r="EPT103"/>
      <c r="EPU103"/>
      <c r="EPV103"/>
      <c r="EPW103"/>
      <c r="EPX103"/>
      <c r="EPY103"/>
      <c r="EPZ103"/>
      <c r="EQA103"/>
      <c r="EQB103"/>
      <c r="EQC103"/>
      <c r="EQD103"/>
      <c r="EQE103"/>
      <c r="EQF103"/>
      <c r="EQG103"/>
      <c r="EQH103"/>
      <c r="EQI103"/>
      <c r="EQJ103"/>
      <c r="EQK103"/>
      <c r="EQL103"/>
      <c r="EQM103"/>
      <c r="EQN103"/>
      <c r="EQO103"/>
      <c r="EQP103"/>
      <c r="EQQ103"/>
      <c r="EQR103"/>
      <c r="EQS103"/>
      <c r="EQT103"/>
      <c r="EQU103"/>
      <c r="EQV103"/>
      <c r="EQW103"/>
      <c r="EQX103"/>
      <c r="EQY103"/>
      <c r="EQZ103"/>
      <c r="ERA103"/>
      <c r="ERB103"/>
      <c r="ERC103"/>
      <c r="ERD103"/>
      <c r="ERE103"/>
      <c r="ERF103"/>
      <c r="ERG103"/>
      <c r="ERH103"/>
      <c r="ERI103"/>
      <c r="ERJ103"/>
      <c r="ERK103"/>
      <c r="ERL103"/>
      <c r="ERM103"/>
      <c r="ERN103"/>
      <c r="ERO103"/>
      <c r="ERP103"/>
      <c r="ERQ103"/>
      <c r="ERR103"/>
      <c r="ERS103"/>
      <c r="ERT103"/>
      <c r="ERU103"/>
      <c r="ERV103"/>
      <c r="ERW103"/>
      <c r="ERX103"/>
      <c r="ERY103"/>
      <c r="ERZ103"/>
      <c r="ESA103"/>
      <c r="ESB103"/>
      <c r="ESC103"/>
      <c r="ESD103"/>
      <c r="ESE103"/>
      <c r="ESF103"/>
      <c r="ESG103"/>
      <c r="ESH103"/>
      <c r="ESI103"/>
      <c r="ESJ103"/>
      <c r="ESK103"/>
      <c r="ESL103"/>
      <c r="ESM103"/>
      <c r="ESN103"/>
      <c r="ESO103"/>
      <c r="ESP103"/>
      <c r="ESQ103"/>
      <c r="ESR103"/>
      <c r="ESS103"/>
      <c r="EST103"/>
      <c r="ESU103"/>
      <c r="ESV103"/>
      <c r="ESW103"/>
      <c r="ESX103"/>
      <c r="ESY103"/>
      <c r="ESZ103"/>
      <c r="ETA103"/>
      <c r="ETB103"/>
      <c r="ETC103"/>
      <c r="ETD103"/>
      <c r="ETE103"/>
      <c r="ETF103"/>
      <c r="ETG103"/>
      <c r="ETH103"/>
      <c r="ETI103"/>
      <c r="ETJ103"/>
      <c r="ETK103"/>
      <c r="ETL103"/>
      <c r="ETM103"/>
      <c r="ETN103"/>
      <c r="ETO103"/>
      <c r="ETP103"/>
      <c r="ETQ103"/>
      <c r="ETR103"/>
      <c r="ETS103"/>
      <c r="ETT103"/>
      <c r="ETU103"/>
      <c r="ETV103"/>
      <c r="ETW103"/>
      <c r="ETX103"/>
      <c r="ETY103"/>
      <c r="ETZ103"/>
      <c r="EUA103"/>
      <c r="EUB103"/>
      <c r="EUC103"/>
      <c r="EUD103"/>
      <c r="EUE103"/>
      <c r="EUF103"/>
      <c r="EUG103"/>
      <c r="EUH103"/>
      <c r="EUI103"/>
      <c r="EUJ103"/>
      <c r="EUK103"/>
      <c r="EUL103"/>
      <c r="EUM103"/>
      <c r="EUN103"/>
      <c r="EUO103"/>
      <c r="EUP103"/>
      <c r="EUQ103"/>
      <c r="EUR103"/>
      <c r="EUS103"/>
      <c r="EUT103"/>
      <c r="EUU103"/>
      <c r="EUV103"/>
      <c r="EUW103"/>
      <c r="EUX103"/>
      <c r="EUY103"/>
      <c r="EUZ103"/>
      <c r="EVA103"/>
      <c r="EVB103"/>
      <c r="EVC103"/>
      <c r="EVD103"/>
      <c r="EVE103"/>
      <c r="EVF103"/>
      <c r="EVG103"/>
      <c r="EVH103"/>
      <c r="EVI103"/>
      <c r="EVJ103"/>
      <c r="EVK103"/>
      <c r="EVL103"/>
      <c r="EVM103"/>
      <c r="EVN103"/>
      <c r="EVO103"/>
      <c r="EVP103"/>
      <c r="EVQ103"/>
      <c r="EVR103"/>
      <c r="EVS103"/>
      <c r="EVT103"/>
      <c r="EVU103"/>
      <c r="EVV103"/>
      <c r="EVW103"/>
      <c r="EVX103"/>
      <c r="EVY103"/>
      <c r="EVZ103"/>
      <c r="EWA103"/>
      <c r="EWB103"/>
      <c r="EWC103"/>
      <c r="EWD103"/>
      <c r="EWE103"/>
      <c r="EWF103"/>
      <c r="EWG103"/>
      <c r="EWH103"/>
      <c r="EWI103"/>
      <c r="EWJ103"/>
      <c r="EWK103"/>
      <c r="EWL103"/>
      <c r="EWM103"/>
      <c r="EWN103"/>
      <c r="EWO103"/>
      <c r="EWP103"/>
      <c r="EWQ103"/>
      <c r="EWR103"/>
      <c r="EWS103"/>
      <c r="EWT103"/>
      <c r="EWU103"/>
      <c r="EWV103"/>
      <c r="EWW103"/>
      <c r="EWX103"/>
      <c r="EWY103"/>
      <c r="EWZ103"/>
      <c r="EXA103"/>
      <c r="EXB103"/>
      <c r="EXC103"/>
      <c r="EXD103"/>
      <c r="EXE103"/>
      <c r="EXF103"/>
      <c r="EXG103"/>
      <c r="EXH103"/>
      <c r="EXI103"/>
      <c r="EXJ103"/>
      <c r="EXK103"/>
      <c r="EXL103"/>
      <c r="EXM103"/>
      <c r="EXN103"/>
      <c r="EXO103"/>
      <c r="EXP103"/>
      <c r="EXQ103"/>
      <c r="EXR103"/>
      <c r="EXS103"/>
      <c r="EXT103"/>
      <c r="EXU103"/>
      <c r="EXV103"/>
      <c r="EXW103"/>
      <c r="EXX103"/>
      <c r="EXY103"/>
      <c r="EXZ103"/>
      <c r="EYA103"/>
      <c r="EYB103"/>
      <c r="EYC103"/>
      <c r="EYD103"/>
      <c r="EYE103"/>
      <c r="EYF103"/>
      <c r="EYG103"/>
      <c r="EYH103"/>
      <c r="EYI103"/>
      <c r="EYJ103"/>
      <c r="EYK103"/>
      <c r="EYL103"/>
      <c r="EYM103"/>
      <c r="EYN103"/>
      <c r="EYO103"/>
      <c r="EYP103"/>
      <c r="EYQ103"/>
      <c r="EYR103"/>
      <c r="EYS103"/>
      <c r="EYT103"/>
      <c r="EYU103"/>
      <c r="EYV103"/>
      <c r="EYW103"/>
      <c r="EYX103"/>
      <c r="EYY103"/>
      <c r="EYZ103"/>
      <c r="EZA103"/>
      <c r="EZB103"/>
      <c r="EZC103"/>
      <c r="EZD103"/>
      <c r="EZE103"/>
      <c r="EZF103"/>
      <c r="EZG103"/>
      <c r="EZH103"/>
      <c r="EZI103"/>
      <c r="EZJ103"/>
      <c r="EZK103"/>
      <c r="EZL103"/>
      <c r="EZM103"/>
      <c r="EZN103"/>
      <c r="EZO103"/>
      <c r="EZP103"/>
      <c r="EZQ103"/>
      <c r="EZR103"/>
      <c r="EZS103"/>
      <c r="EZT103"/>
      <c r="EZU103"/>
      <c r="EZV103"/>
      <c r="EZW103"/>
      <c r="EZX103"/>
      <c r="EZY103"/>
      <c r="EZZ103"/>
      <c r="FAA103"/>
      <c r="FAB103"/>
      <c r="FAC103"/>
      <c r="FAD103"/>
      <c r="FAE103"/>
      <c r="FAF103"/>
      <c r="FAG103"/>
      <c r="FAH103"/>
      <c r="FAI103"/>
      <c r="FAJ103"/>
      <c r="FAK103"/>
      <c r="FAL103"/>
      <c r="FAM103"/>
      <c r="FAN103"/>
      <c r="FAO103"/>
      <c r="FAP103"/>
      <c r="FAQ103"/>
      <c r="FAR103"/>
      <c r="FAS103"/>
      <c r="FAT103"/>
      <c r="FAU103"/>
      <c r="FAV103"/>
      <c r="FAW103"/>
      <c r="FAX103"/>
      <c r="FAY103"/>
      <c r="FAZ103"/>
      <c r="FBA103"/>
      <c r="FBB103"/>
      <c r="FBC103"/>
      <c r="FBD103"/>
      <c r="FBE103"/>
      <c r="FBF103"/>
      <c r="FBG103"/>
      <c r="FBH103"/>
      <c r="FBI103"/>
      <c r="FBJ103"/>
      <c r="FBK103"/>
      <c r="FBL103"/>
      <c r="FBM103"/>
      <c r="FBN103"/>
      <c r="FBO103"/>
      <c r="FBP103"/>
      <c r="FBQ103"/>
      <c r="FBR103"/>
      <c r="FBS103"/>
      <c r="FBT103"/>
      <c r="FBU103"/>
      <c r="FBV103"/>
      <c r="FBW103"/>
      <c r="FBX103"/>
      <c r="FBY103"/>
      <c r="FBZ103"/>
      <c r="FCA103"/>
      <c r="FCB103"/>
      <c r="FCC103"/>
      <c r="FCD103"/>
      <c r="FCE103"/>
      <c r="FCF103"/>
      <c r="FCG103"/>
      <c r="FCH103"/>
      <c r="FCI103"/>
      <c r="FCJ103"/>
      <c r="FCK103"/>
      <c r="FCL103"/>
      <c r="FCM103"/>
      <c r="FCN103"/>
      <c r="FCO103"/>
      <c r="FCP103"/>
      <c r="FCQ103"/>
      <c r="FCR103"/>
      <c r="FCS103"/>
      <c r="FCT103"/>
      <c r="FCU103"/>
      <c r="FCV103"/>
      <c r="FCW103"/>
      <c r="FCX103"/>
      <c r="FCY103"/>
      <c r="FCZ103"/>
      <c r="FDA103"/>
      <c r="FDB103"/>
      <c r="FDC103"/>
      <c r="FDD103"/>
      <c r="FDE103"/>
      <c r="FDF103"/>
      <c r="FDG103"/>
      <c r="FDH103"/>
      <c r="FDI103"/>
      <c r="FDJ103"/>
      <c r="FDK103"/>
      <c r="FDL103"/>
      <c r="FDM103"/>
      <c r="FDN103"/>
      <c r="FDO103"/>
      <c r="FDP103"/>
      <c r="FDQ103"/>
      <c r="FDR103"/>
      <c r="FDS103"/>
      <c r="FDT103"/>
      <c r="FDU103"/>
      <c r="FDV103"/>
      <c r="FDW103"/>
      <c r="FDX103"/>
      <c r="FDY103"/>
      <c r="FDZ103"/>
      <c r="FEA103"/>
      <c r="FEB103"/>
      <c r="FEC103"/>
      <c r="FED103"/>
      <c r="FEE103"/>
      <c r="FEF103"/>
      <c r="FEG103"/>
      <c r="FEH103"/>
      <c r="FEI103"/>
      <c r="FEJ103"/>
      <c r="FEK103"/>
      <c r="FEL103"/>
      <c r="FEM103"/>
      <c r="FEN103"/>
      <c r="FEO103"/>
      <c r="FEP103"/>
      <c r="FEQ103"/>
      <c r="FER103"/>
      <c r="FES103"/>
      <c r="FET103"/>
      <c r="FEU103"/>
      <c r="FEV103"/>
      <c r="FEW103"/>
      <c r="FEX103"/>
      <c r="FEY103"/>
      <c r="FEZ103"/>
      <c r="FFA103"/>
      <c r="FFB103"/>
      <c r="FFC103"/>
      <c r="FFD103"/>
      <c r="FFE103"/>
      <c r="FFF103"/>
      <c r="FFG103"/>
      <c r="FFH103"/>
      <c r="FFI103"/>
      <c r="FFJ103"/>
      <c r="FFK103"/>
      <c r="FFL103"/>
      <c r="FFM103"/>
      <c r="FFN103"/>
      <c r="FFO103"/>
      <c r="FFP103"/>
      <c r="FFQ103"/>
      <c r="FFR103"/>
      <c r="FFS103"/>
      <c r="FFT103"/>
      <c r="FFU103"/>
      <c r="FFV103"/>
      <c r="FFW103"/>
      <c r="FFX103"/>
      <c r="FFY103"/>
      <c r="FFZ103"/>
      <c r="FGA103"/>
      <c r="FGB103"/>
      <c r="FGC103"/>
      <c r="FGD103"/>
      <c r="FGE103"/>
      <c r="FGF103"/>
      <c r="FGG103"/>
      <c r="FGH103"/>
      <c r="FGI103"/>
      <c r="FGJ103"/>
      <c r="FGK103"/>
      <c r="FGL103"/>
      <c r="FGM103"/>
      <c r="FGN103"/>
      <c r="FGO103"/>
      <c r="FGP103"/>
      <c r="FGQ103"/>
      <c r="FGR103"/>
      <c r="FGS103"/>
      <c r="FGT103"/>
      <c r="FGU103"/>
      <c r="FGV103"/>
      <c r="FGW103"/>
      <c r="FGX103"/>
      <c r="FGY103"/>
      <c r="FGZ103"/>
      <c r="FHA103"/>
      <c r="FHB103"/>
      <c r="FHC103"/>
      <c r="FHD103"/>
      <c r="FHE103"/>
      <c r="FHF103"/>
      <c r="FHG103"/>
      <c r="FHH103"/>
      <c r="FHI103"/>
      <c r="FHJ103"/>
      <c r="FHK103"/>
      <c r="FHL103"/>
      <c r="FHM103"/>
      <c r="FHN103"/>
      <c r="FHO103"/>
      <c r="FHP103"/>
      <c r="FHQ103"/>
      <c r="FHR103"/>
      <c r="FHS103"/>
      <c r="FHT103"/>
      <c r="FHU103"/>
      <c r="FHV103"/>
      <c r="FHW103"/>
      <c r="FHX103"/>
      <c r="FHY103"/>
      <c r="FHZ103"/>
      <c r="FIA103"/>
      <c r="FIB103"/>
      <c r="FIC103"/>
      <c r="FID103"/>
      <c r="FIE103"/>
      <c r="FIF103"/>
      <c r="FIG103"/>
      <c r="FIH103"/>
      <c r="FII103"/>
      <c r="FIJ103"/>
      <c r="FIK103"/>
      <c r="FIL103"/>
      <c r="FIM103"/>
      <c r="FIN103"/>
      <c r="FIO103"/>
      <c r="FIP103"/>
      <c r="FIQ103"/>
      <c r="FIR103"/>
      <c r="FIS103"/>
      <c r="FIT103"/>
      <c r="FIU103"/>
      <c r="FIV103"/>
      <c r="FIW103"/>
      <c r="FIX103"/>
      <c r="FIY103"/>
      <c r="FIZ103"/>
      <c r="FJA103"/>
      <c r="FJB103"/>
      <c r="FJC103"/>
      <c r="FJD103"/>
      <c r="FJE103"/>
      <c r="FJF103"/>
      <c r="FJG103"/>
      <c r="FJH103"/>
      <c r="FJI103"/>
      <c r="FJJ103"/>
      <c r="FJK103"/>
      <c r="FJL103"/>
      <c r="FJM103"/>
      <c r="FJN103"/>
      <c r="FJO103"/>
      <c r="FJP103"/>
      <c r="FJQ103"/>
      <c r="FJR103"/>
      <c r="FJS103"/>
      <c r="FJT103"/>
      <c r="FJU103"/>
      <c r="FJV103"/>
      <c r="FJW103"/>
      <c r="FJX103"/>
      <c r="FJY103"/>
      <c r="FJZ103"/>
      <c r="FKA103"/>
      <c r="FKB103"/>
      <c r="FKC103"/>
      <c r="FKD103"/>
      <c r="FKE103"/>
      <c r="FKF103"/>
      <c r="FKG103"/>
      <c r="FKH103"/>
      <c r="FKI103"/>
      <c r="FKJ103"/>
      <c r="FKK103"/>
      <c r="FKL103"/>
      <c r="FKM103"/>
      <c r="FKN103"/>
      <c r="FKO103"/>
      <c r="FKP103"/>
      <c r="FKQ103"/>
      <c r="FKR103"/>
      <c r="FKS103"/>
      <c r="FKT103"/>
      <c r="FKU103"/>
      <c r="FKV103"/>
      <c r="FKW103"/>
      <c r="FKX103"/>
      <c r="FKY103"/>
      <c r="FKZ103"/>
      <c r="FLA103"/>
      <c r="FLB103"/>
      <c r="FLC103"/>
      <c r="FLD103"/>
      <c r="FLE103"/>
      <c r="FLF103"/>
      <c r="FLG103"/>
      <c r="FLH103"/>
      <c r="FLI103"/>
      <c r="FLJ103"/>
      <c r="FLK103"/>
      <c r="FLL103"/>
      <c r="FLM103"/>
      <c r="FLN103"/>
      <c r="FLO103"/>
      <c r="FLP103"/>
      <c r="FLQ103"/>
      <c r="FLR103"/>
      <c r="FLS103"/>
      <c r="FLT103"/>
      <c r="FLU103"/>
      <c r="FLV103"/>
      <c r="FLW103"/>
      <c r="FLX103"/>
      <c r="FLY103"/>
      <c r="FLZ103"/>
      <c r="FMA103"/>
      <c r="FMB103"/>
      <c r="FMC103"/>
      <c r="FMD103"/>
      <c r="FME103"/>
      <c r="FMF103"/>
      <c r="FMG103"/>
      <c r="FMH103"/>
      <c r="FMI103"/>
      <c r="FMJ103"/>
      <c r="FMK103"/>
      <c r="FML103"/>
      <c r="FMM103"/>
      <c r="FMN103"/>
      <c r="FMO103"/>
      <c r="FMP103"/>
      <c r="FMQ103"/>
      <c r="FMR103"/>
      <c r="FMS103"/>
      <c r="FMT103"/>
      <c r="FMU103"/>
      <c r="FMV103"/>
      <c r="FMW103"/>
      <c r="FMX103"/>
      <c r="FMY103"/>
      <c r="FMZ103"/>
      <c r="FNA103"/>
      <c r="FNB103"/>
      <c r="FNC103"/>
      <c r="FND103"/>
      <c r="FNE103"/>
      <c r="FNF103"/>
      <c r="FNG103"/>
      <c r="FNH103"/>
      <c r="FNI103"/>
      <c r="FNJ103"/>
      <c r="FNK103"/>
      <c r="FNL103"/>
      <c r="FNM103"/>
      <c r="FNN103"/>
      <c r="FNO103"/>
      <c r="FNP103"/>
      <c r="FNQ103"/>
      <c r="FNR103"/>
      <c r="FNS103"/>
      <c r="FNT103"/>
      <c r="FNU103"/>
      <c r="FNV103"/>
      <c r="FNW103"/>
      <c r="FNX103"/>
      <c r="FNY103"/>
      <c r="FNZ103"/>
      <c r="FOA103"/>
      <c r="FOB103"/>
      <c r="FOC103"/>
      <c r="FOD103"/>
      <c r="FOE103"/>
      <c r="FOF103"/>
      <c r="FOG103"/>
      <c r="FOH103"/>
      <c r="FOI103"/>
      <c r="FOJ103"/>
      <c r="FOK103"/>
      <c r="FOL103"/>
      <c r="FOM103"/>
      <c r="FON103"/>
      <c r="FOO103"/>
      <c r="FOP103"/>
      <c r="FOQ103"/>
      <c r="FOR103"/>
      <c r="FOS103"/>
      <c r="FOT103"/>
      <c r="FOU103"/>
      <c r="FOV103"/>
      <c r="FOW103"/>
      <c r="FOX103"/>
      <c r="FOY103"/>
      <c r="FOZ103"/>
      <c r="FPA103"/>
      <c r="FPB103"/>
      <c r="FPC103"/>
      <c r="FPD103"/>
      <c r="FPE103"/>
      <c r="FPF103"/>
      <c r="FPG103"/>
      <c r="FPH103"/>
      <c r="FPI103"/>
      <c r="FPJ103"/>
      <c r="FPK103"/>
      <c r="FPL103"/>
      <c r="FPM103"/>
      <c r="FPN103"/>
      <c r="FPO103"/>
      <c r="FPP103"/>
      <c r="FPQ103"/>
      <c r="FPR103"/>
      <c r="FPS103"/>
      <c r="FPT103"/>
      <c r="FPU103"/>
      <c r="FPV103"/>
      <c r="FPW103"/>
      <c r="FPX103"/>
      <c r="FPY103"/>
      <c r="FPZ103"/>
      <c r="FQA103"/>
      <c r="FQB103"/>
      <c r="FQC103"/>
      <c r="FQD103"/>
      <c r="FQE103"/>
      <c r="FQF103"/>
      <c r="FQG103"/>
      <c r="FQH103"/>
      <c r="FQI103"/>
      <c r="FQJ103"/>
      <c r="FQK103"/>
      <c r="FQL103"/>
      <c r="FQM103"/>
      <c r="FQN103"/>
      <c r="FQO103"/>
      <c r="FQP103"/>
      <c r="FQQ103"/>
      <c r="FQR103"/>
      <c r="FQS103"/>
      <c r="FQT103"/>
      <c r="FQU103"/>
      <c r="FQV103"/>
      <c r="FQW103"/>
      <c r="FQX103"/>
      <c r="FQY103"/>
      <c r="FQZ103"/>
      <c r="FRA103"/>
      <c r="FRB103"/>
      <c r="FRC103"/>
      <c r="FRD103"/>
      <c r="FRE103"/>
      <c r="FRF103"/>
      <c r="FRG103"/>
      <c r="FRH103"/>
      <c r="FRI103"/>
      <c r="FRJ103"/>
      <c r="FRK103"/>
      <c r="FRL103"/>
      <c r="FRM103"/>
      <c r="FRN103"/>
      <c r="FRO103"/>
      <c r="FRP103"/>
      <c r="FRQ103"/>
      <c r="FRR103"/>
      <c r="FRS103"/>
      <c r="FRT103"/>
      <c r="FRU103"/>
      <c r="FRV103"/>
      <c r="FRW103"/>
      <c r="FRX103"/>
      <c r="FRY103"/>
      <c r="FRZ103"/>
      <c r="FSA103"/>
      <c r="FSB103"/>
      <c r="FSC103"/>
      <c r="FSD103"/>
      <c r="FSE103"/>
      <c r="FSF103"/>
      <c r="FSG103"/>
      <c r="FSH103"/>
      <c r="FSI103"/>
      <c r="FSJ103"/>
      <c r="FSK103"/>
      <c r="FSL103"/>
      <c r="FSM103"/>
      <c r="FSN103"/>
      <c r="FSO103"/>
      <c r="FSP103"/>
      <c r="FSQ103"/>
      <c r="FSR103"/>
      <c r="FSS103"/>
      <c r="FST103"/>
      <c r="FSU103"/>
      <c r="FSV103"/>
      <c r="FSW103"/>
      <c r="FSX103"/>
      <c r="FSY103"/>
      <c r="FSZ103"/>
      <c r="FTA103"/>
      <c r="FTB103"/>
      <c r="FTC103"/>
      <c r="FTD103"/>
      <c r="FTE103"/>
      <c r="FTF103"/>
      <c r="FTG103"/>
      <c r="FTH103"/>
      <c r="FTI103"/>
      <c r="FTJ103"/>
      <c r="FTK103"/>
      <c r="FTL103"/>
      <c r="FTM103"/>
      <c r="FTN103"/>
      <c r="FTO103"/>
      <c r="FTP103"/>
      <c r="FTQ103"/>
      <c r="FTR103"/>
      <c r="FTS103"/>
      <c r="FTT103"/>
      <c r="FTU103"/>
      <c r="FTV103"/>
      <c r="FTW103"/>
      <c r="FTX103"/>
      <c r="FTY103"/>
      <c r="FTZ103"/>
      <c r="FUA103"/>
      <c r="FUB103"/>
      <c r="FUC103"/>
      <c r="FUD103"/>
      <c r="FUE103"/>
      <c r="FUF103"/>
      <c r="FUG103"/>
      <c r="FUH103"/>
      <c r="FUI103"/>
      <c r="FUJ103"/>
      <c r="FUK103"/>
      <c r="FUL103"/>
      <c r="FUM103"/>
      <c r="FUN103"/>
      <c r="FUO103"/>
      <c r="FUP103"/>
      <c r="FUQ103"/>
      <c r="FUR103"/>
      <c r="FUS103"/>
      <c r="FUT103"/>
      <c r="FUU103"/>
      <c r="FUV103"/>
      <c r="FUW103"/>
      <c r="FUX103"/>
      <c r="FUY103"/>
      <c r="FUZ103"/>
      <c r="FVA103"/>
      <c r="FVB103"/>
      <c r="FVC103"/>
      <c r="FVD103"/>
      <c r="FVE103"/>
      <c r="FVF103"/>
      <c r="FVG103"/>
      <c r="FVH103"/>
      <c r="FVI103"/>
      <c r="FVJ103"/>
      <c r="FVK103"/>
      <c r="FVL103"/>
      <c r="FVM103"/>
      <c r="FVN103"/>
      <c r="FVO103"/>
      <c r="FVP103"/>
      <c r="FVQ103"/>
      <c r="FVR103"/>
      <c r="FVS103"/>
      <c r="FVT103"/>
      <c r="FVU103"/>
      <c r="FVV103"/>
      <c r="FVW103"/>
      <c r="FVX103"/>
      <c r="FVY103"/>
      <c r="FVZ103"/>
      <c r="FWA103"/>
      <c r="FWB103"/>
      <c r="FWC103"/>
      <c r="FWD103"/>
      <c r="FWE103"/>
      <c r="FWF103"/>
      <c r="FWG103"/>
      <c r="FWH103"/>
      <c r="FWI103"/>
      <c r="FWJ103"/>
      <c r="FWK103"/>
      <c r="FWL103"/>
      <c r="FWM103"/>
      <c r="FWN103"/>
      <c r="FWO103"/>
      <c r="FWP103"/>
      <c r="FWQ103"/>
      <c r="FWR103"/>
      <c r="FWS103"/>
      <c r="FWT103"/>
      <c r="FWU103"/>
      <c r="FWV103"/>
      <c r="FWW103"/>
      <c r="FWX103"/>
      <c r="FWY103"/>
      <c r="FWZ103"/>
      <c r="FXA103"/>
      <c r="FXB103"/>
      <c r="FXC103"/>
      <c r="FXD103"/>
      <c r="FXE103"/>
      <c r="FXF103"/>
      <c r="FXG103"/>
      <c r="FXH103"/>
      <c r="FXI103"/>
      <c r="FXJ103"/>
      <c r="FXK103"/>
      <c r="FXL103"/>
      <c r="FXM103"/>
      <c r="FXN103"/>
      <c r="FXO103"/>
      <c r="FXP103"/>
      <c r="FXQ103"/>
      <c r="FXR103"/>
      <c r="FXS103"/>
      <c r="FXT103"/>
      <c r="FXU103"/>
      <c r="FXV103"/>
      <c r="FXW103"/>
      <c r="FXX103"/>
      <c r="FXY103"/>
      <c r="FXZ103"/>
      <c r="FYA103"/>
      <c r="FYB103"/>
      <c r="FYC103"/>
      <c r="FYD103"/>
      <c r="FYE103"/>
      <c r="FYF103"/>
      <c r="FYG103"/>
      <c r="FYH103"/>
      <c r="FYI103"/>
      <c r="FYJ103"/>
      <c r="FYK103"/>
      <c r="FYL103"/>
      <c r="FYM103"/>
      <c r="FYN103"/>
      <c r="FYO103"/>
      <c r="FYP103"/>
      <c r="FYQ103"/>
      <c r="FYR103"/>
      <c r="FYS103"/>
      <c r="FYT103"/>
      <c r="FYU103"/>
      <c r="FYV103"/>
      <c r="FYW103"/>
      <c r="FYX103"/>
      <c r="FYY103"/>
      <c r="FYZ103"/>
      <c r="FZA103"/>
      <c r="FZB103"/>
      <c r="FZC103"/>
      <c r="FZD103"/>
      <c r="FZE103"/>
      <c r="FZF103"/>
      <c r="FZG103"/>
      <c r="FZH103"/>
      <c r="FZI103"/>
      <c r="FZJ103"/>
      <c r="FZK103"/>
      <c r="FZL103"/>
      <c r="FZM103"/>
      <c r="FZN103"/>
      <c r="FZO103"/>
      <c r="FZP103"/>
      <c r="FZQ103"/>
      <c r="FZR103"/>
      <c r="FZS103"/>
      <c r="FZT103"/>
      <c r="FZU103"/>
      <c r="FZV103"/>
      <c r="FZW103"/>
      <c r="FZX103"/>
      <c r="FZY103"/>
      <c r="FZZ103"/>
      <c r="GAA103"/>
      <c r="GAB103"/>
      <c r="GAC103"/>
      <c r="GAD103"/>
      <c r="GAE103"/>
      <c r="GAF103"/>
      <c r="GAG103"/>
      <c r="GAH103"/>
      <c r="GAI103"/>
      <c r="GAJ103"/>
      <c r="GAK103"/>
      <c r="GAL103"/>
      <c r="GAM103"/>
      <c r="GAN103"/>
      <c r="GAO103"/>
      <c r="GAP103"/>
      <c r="GAQ103"/>
      <c r="GAR103"/>
      <c r="GAS103"/>
      <c r="GAT103"/>
      <c r="GAU103"/>
      <c r="GAV103"/>
      <c r="GAW103"/>
      <c r="GAX103"/>
      <c r="GAY103"/>
      <c r="GAZ103"/>
      <c r="GBA103"/>
      <c r="GBB103"/>
      <c r="GBC103"/>
      <c r="GBD103"/>
      <c r="GBE103"/>
      <c r="GBF103"/>
      <c r="GBG103"/>
      <c r="GBH103"/>
      <c r="GBI103"/>
      <c r="GBJ103"/>
      <c r="GBK103"/>
      <c r="GBL103"/>
      <c r="GBM103"/>
      <c r="GBN103"/>
      <c r="GBO103"/>
      <c r="GBP103"/>
      <c r="GBQ103"/>
      <c r="GBR103"/>
      <c r="GBS103"/>
      <c r="GBT103"/>
      <c r="GBU103"/>
      <c r="GBV103"/>
      <c r="GBW103"/>
      <c r="GBX103"/>
      <c r="GBY103"/>
      <c r="GBZ103"/>
      <c r="GCA103"/>
      <c r="GCB103"/>
      <c r="GCC103"/>
      <c r="GCD103"/>
      <c r="GCE103"/>
      <c r="GCF103"/>
      <c r="GCG103"/>
      <c r="GCH103"/>
      <c r="GCI103"/>
      <c r="GCJ103"/>
      <c r="GCK103"/>
      <c r="GCL103"/>
      <c r="GCM103"/>
      <c r="GCN103"/>
      <c r="GCO103"/>
      <c r="GCP103"/>
      <c r="GCQ103"/>
      <c r="GCR103"/>
      <c r="GCS103"/>
      <c r="GCT103"/>
      <c r="GCU103"/>
      <c r="GCV103"/>
      <c r="GCW103"/>
      <c r="GCX103"/>
      <c r="GCY103"/>
      <c r="GCZ103"/>
      <c r="GDA103"/>
      <c r="GDB103"/>
      <c r="GDC103"/>
      <c r="GDD103"/>
      <c r="GDE103"/>
      <c r="GDF103"/>
      <c r="GDG103"/>
      <c r="GDH103"/>
      <c r="GDI103"/>
      <c r="GDJ103"/>
      <c r="GDK103"/>
      <c r="GDL103"/>
      <c r="GDM103"/>
      <c r="GDN103"/>
      <c r="GDO103"/>
      <c r="GDP103"/>
      <c r="GDQ103"/>
      <c r="GDR103"/>
      <c r="GDS103"/>
      <c r="GDT103"/>
      <c r="GDU103"/>
      <c r="GDV103"/>
      <c r="GDW103"/>
      <c r="GDX103"/>
      <c r="GDY103"/>
      <c r="GDZ103"/>
      <c r="GEA103"/>
      <c r="GEB103"/>
      <c r="GEC103"/>
      <c r="GED103"/>
      <c r="GEE103"/>
      <c r="GEF103"/>
      <c r="GEG103"/>
      <c r="GEH103"/>
      <c r="GEI103"/>
      <c r="GEJ103"/>
      <c r="GEK103"/>
      <c r="GEL103"/>
      <c r="GEM103"/>
      <c r="GEN103"/>
      <c r="GEO103"/>
      <c r="GEP103"/>
      <c r="GEQ103"/>
      <c r="GER103"/>
      <c r="GES103"/>
      <c r="GET103"/>
      <c r="GEU103"/>
      <c r="GEV103"/>
      <c r="GEW103"/>
      <c r="GEX103"/>
      <c r="GEY103"/>
      <c r="GEZ103"/>
      <c r="GFA103"/>
      <c r="GFB103"/>
      <c r="GFC103"/>
      <c r="GFD103"/>
      <c r="GFE103"/>
      <c r="GFF103"/>
      <c r="GFG103"/>
      <c r="GFH103"/>
      <c r="GFI103"/>
      <c r="GFJ103"/>
      <c r="GFK103"/>
      <c r="GFL103"/>
      <c r="GFM103"/>
      <c r="GFN103"/>
      <c r="GFO103"/>
      <c r="GFP103"/>
      <c r="GFQ103"/>
      <c r="GFR103"/>
      <c r="GFS103"/>
      <c r="GFT103"/>
      <c r="GFU103"/>
      <c r="GFV103"/>
      <c r="GFW103"/>
      <c r="GFX103"/>
      <c r="GFY103"/>
      <c r="GFZ103"/>
      <c r="GGA103"/>
      <c r="GGB103"/>
      <c r="GGC103"/>
      <c r="GGD103"/>
      <c r="GGE103"/>
      <c r="GGF103"/>
      <c r="GGG103"/>
      <c r="GGH103"/>
      <c r="GGI103"/>
      <c r="GGJ103"/>
      <c r="GGK103"/>
      <c r="GGL103"/>
      <c r="GGM103"/>
      <c r="GGN103"/>
      <c r="GGO103"/>
      <c r="GGP103"/>
      <c r="GGQ103"/>
      <c r="GGR103"/>
      <c r="GGS103"/>
      <c r="GGT103"/>
      <c r="GGU103"/>
      <c r="GGV103"/>
      <c r="GGW103"/>
      <c r="GGX103"/>
      <c r="GGY103"/>
      <c r="GGZ103"/>
      <c r="GHA103"/>
      <c r="GHB103"/>
      <c r="GHC103"/>
      <c r="GHD103"/>
      <c r="GHE103"/>
      <c r="GHF103"/>
      <c r="GHG103"/>
      <c r="GHH103"/>
      <c r="GHI103"/>
      <c r="GHJ103"/>
      <c r="GHK103"/>
      <c r="GHL103"/>
      <c r="GHM103"/>
      <c r="GHN103"/>
      <c r="GHO103"/>
      <c r="GHP103"/>
      <c r="GHQ103"/>
      <c r="GHR103"/>
      <c r="GHS103"/>
      <c r="GHT103"/>
      <c r="GHU103"/>
      <c r="GHV103"/>
      <c r="GHW103"/>
      <c r="GHX103"/>
      <c r="GHY103"/>
      <c r="GHZ103"/>
      <c r="GIA103"/>
      <c r="GIB103"/>
      <c r="GIC103"/>
      <c r="GID103"/>
      <c r="GIE103"/>
      <c r="GIF103"/>
      <c r="GIG103"/>
      <c r="GIH103"/>
      <c r="GII103"/>
      <c r="GIJ103"/>
      <c r="GIK103"/>
      <c r="GIL103"/>
      <c r="GIM103"/>
      <c r="GIN103"/>
      <c r="GIO103"/>
      <c r="GIP103"/>
      <c r="GIQ103"/>
      <c r="GIR103"/>
      <c r="GIS103"/>
      <c r="GIT103"/>
      <c r="GIU103"/>
      <c r="GIV103"/>
      <c r="GIW103"/>
      <c r="GIX103"/>
      <c r="GIY103"/>
      <c r="GIZ103"/>
      <c r="GJA103"/>
      <c r="GJB103"/>
      <c r="GJC103"/>
      <c r="GJD103"/>
      <c r="GJE103"/>
      <c r="GJF103"/>
      <c r="GJG103"/>
      <c r="GJH103"/>
      <c r="GJI103"/>
      <c r="GJJ103"/>
      <c r="GJK103"/>
      <c r="GJL103"/>
      <c r="GJM103"/>
      <c r="GJN103"/>
      <c r="GJO103"/>
      <c r="GJP103"/>
      <c r="GJQ103"/>
      <c r="GJR103"/>
      <c r="GJS103"/>
      <c r="GJT103"/>
      <c r="GJU103"/>
      <c r="GJV103"/>
      <c r="GJW103"/>
      <c r="GJX103"/>
      <c r="GJY103"/>
      <c r="GJZ103"/>
      <c r="GKA103"/>
      <c r="GKB103"/>
      <c r="GKC103"/>
      <c r="GKD103"/>
      <c r="GKE103"/>
      <c r="GKF103"/>
      <c r="GKG103"/>
      <c r="GKH103"/>
      <c r="GKI103"/>
      <c r="GKJ103"/>
      <c r="GKK103"/>
      <c r="GKL103"/>
      <c r="GKM103"/>
      <c r="GKN103"/>
      <c r="GKO103"/>
      <c r="GKP103"/>
      <c r="GKQ103"/>
      <c r="GKR103"/>
      <c r="GKS103"/>
      <c r="GKT103"/>
      <c r="GKU103"/>
      <c r="GKV103"/>
      <c r="GKW103"/>
      <c r="GKX103"/>
      <c r="GKY103"/>
      <c r="GKZ103"/>
      <c r="GLA103"/>
      <c r="GLB103"/>
      <c r="GLC103"/>
      <c r="GLD103"/>
      <c r="GLE103"/>
      <c r="GLF103"/>
      <c r="GLG103"/>
      <c r="GLH103"/>
      <c r="GLI103"/>
      <c r="GLJ103"/>
      <c r="GLK103"/>
      <c r="GLL103"/>
      <c r="GLM103"/>
      <c r="GLN103"/>
      <c r="GLO103"/>
      <c r="GLP103"/>
      <c r="GLQ103"/>
      <c r="GLR103"/>
      <c r="GLS103"/>
      <c r="GLT103"/>
      <c r="GLU103"/>
      <c r="GLV103"/>
      <c r="GLW103"/>
      <c r="GLX103"/>
      <c r="GLY103"/>
      <c r="GLZ103"/>
      <c r="GMA103"/>
      <c r="GMB103"/>
      <c r="GMC103"/>
      <c r="GMD103"/>
      <c r="GME103"/>
      <c r="GMF103"/>
      <c r="GMG103"/>
      <c r="GMH103"/>
      <c r="GMI103"/>
      <c r="GMJ103"/>
      <c r="GMK103"/>
      <c r="GML103"/>
      <c r="GMM103"/>
      <c r="GMN103"/>
      <c r="GMO103"/>
      <c r="GMP103"/>
      <c r="GMQ103"/>
      <c r="GMR103"/>
      <c r="GMS103"/>
      <c r="GMT103"/>
      <c r="GMU103"/>
      <c r="GMV103"/>
      <c r="GMW103"/>
      <c r="GMX103"/>
      <c r="GMY103"/>
      <c r="GMZ103"/>
      <c r="GNA103"/>
      <c r="GNB103"/>
      <c r="GNC103"/>
      <c r="GND103"/>
      <c r="GNE103"/>
      <c r="GNF103"/>
      <c r="GNG103"/>
      <c r="GNH103"/>
      <c r="GNI103"/>
      <c r="GNJ103"/>
      <c r="GNK103"/>
      <c r="GNL103"/>
      <c r="GNM103"/>
      <c r="GNN103"/>
      <c r="GNO103"/>
      <c r="GNP103"/>
      <c r="GNQ103"/>
      <c r="GNR103"/>
      <c r="GNS103"/>
      <c r="GNT103"/>
      <c r="GNU103"/>
      <c r="GNV103"/>
      <c r="GNW103"/>
      <c r="GNX103"/>
      <c r="GNY103"/>
      <c r="GNZ103"/>
      <c r="GOA103"/>
      <c r="GOB103"/>
      <c r="GOC103"/>
      <c r="GOD103"/>
      <c r="GOE103"/>
      <c r="GOF103"/>
      <c r="GOG103"/>
      <c r="GOH103"/>
      <c r="GOI103"/>
      <c r="GOJ103"/>
      <c r="GOK103"/>
      <c r="GOL103"/>
      <c r="GOM103"/>
      <c r="GON103"/>
      <c r="GOO103"/>
      <c r="GOP103"/>
      <c r="GOQ103"/>
      <c r="GOR103"/>
      <c r="GOS103"/>
      <c r="GOT103"/>
      <c r="GOU103"/>
      <c r="GOV103"/>
      <c r="GOW103"/>
      <c r="GOX103"/>
      <c r="GOY103"/>
      <c r="GOZ103"/>
      <c r="GPA103"/>
      <c r="GPB103"/>
      <c r="GPC103"/>
      <c r="GPD103"/>
      <c r="GPE103"/>
      <c r="GPF103"/>
      <c r="GPG103"/>
      <c r="GPH103"/>
      <c r="GPI103"/>
      <c r="GPJ103"/>
      <c r="GPK103"/>
      <c r="GPL103"/>
      <c r="GPM103"/>
      <c r="GPN103"/>
      <c r="GPO103"/>
      <c r="GPP103"/>
      <c r="GPQ103"/>
      <c r="GPR103"/>
      <c r="GPS103"/>
      <c r="GPT103"/>
      <c r="GPU103"/>
      <c r="GPV103"/>
      <c r="GPW103"/>
      <c r="GPX103"/>
      <c r="GPY103"/>
      <c r="GPZ103"/>
      <c r="GQA103"/>
      <c r="GQB103"/>
      <c r="GQC103"/>
      <c r="GQD103"/>
      <c r="GQE103"/>
      <c r="GQF103"/>
      <c r="GQG103"/>
      <c r="GQH103"/>
      <c r="GQI103"/>
      <c r="GQJ103"/>
      <c r="GQK103"/>
      <c r="GQL103"/>
      <c r="GQM103"/>
      <c r="GQN103"/>
      <c r="GQO103"/>
      <c r="GQP103"/>
      <c r="GQQ103"/>
      <c r="GQR103"/>
      <c r="GQS103"/>
      <c r="GQT103"/>
      <c r="GQU103"/>
      <c r="GQV103"/>
      <c r="GQW103"/>
      <c r="GQX103"/>
      <c r="GQY103"/>
      <c r="GQZ103"/>
      <c r="GRA103"/>
      <c r="GRB103"/>
      <c r="GRC103"/>
      <c r="GRD103"/>
      <c r="GRE103"/>
      <c r="GRF103"/>
      <c r="GRG103"/>
      <c r="GRH103"/>
      <c r="GRI103"/>
      <c r="GRJ103"/>
      <c r="GRK103"/>
      <c r="GRL103"/>
      <c r="GRM103"/>
      <c r="GRN103"/>
      <c r="GRO103"/>
      <c r="GRP103"/>
      <c r="GRQ103"/>
      <c r="GRR103"/>
      <c r="GRS103"/>
      <c r="GRT103"/>
      <c r="GRU103"/>
      <c r="GRV103"/>
      <c r="GRW103"/>
      <c r="GRX103"/>
      <c r="GRY103"/>
      <c r="GRZ103"/>
      <c r="GSA103"/>
      <c r="GSB103"/>
      <c r="GSC103"/>
      <c r="GSD103"/>
      <c r="GSE103"/>
      <c r="GSF103"/>
      <c r="GSG103"/>
      <c r="GSH103"/>
      <c r="GSI103"/>
      <c r="GSJ103"/>
      <c r="GSK103"/>
      <c r="GSL103"/>
      <c r="GSM103"/>
      <c r="GSN103"/>
      <c r="GSO103"/>
      <c r="GSP103"/>
      <c r="GSQ103"/>
      <c r="GSR103"/>
      <c r="GSS103"/>
      <c r="GST103"/>
      <c r="GSU103"/>
      <c r="GSV103"/>
      <c r="GSW103"/>
      <c r="GSX103"/>
      <c r="GSY103"/>
      <c r="GSZ103"/>
      <c r="GTA103"/>
      <c r="GTB103"/>
      <c r="GTC103"/>
      <c r="GTD103"/>
      <c r="GTE103"/>
      <c r="GTF103"/>
      <c r="GTG103"/>
      <c r="GTH103"/>
      <c r="GTI103"/>
      <c r="GTJ103"/>
      <c r="GTK103"/>
      <c r="GTL103"/>
      <c r="GTM103"/>
      <c r="GTN103"/>
      <c r="GTO103"/>
      <c r="GTP103"/>
      <c r="GTQ103"/>
      <c r="GTR103"/>
      <c r="GTS103"/>
      <c r="GTT103"/>
      <c r="GTU103"/>
      <c r="GTV103"/>
      <c r="GTW103"/>
      <c r="GTX103"/>
      <c r="GTY103"/>
      <c r="GTZ103"/>
      <c r="GUA103"/>
      <c r="GUB103"/>
      <c r="GUC103"/>
      <c r="GUD103"/>
      <c r="GUE103"/>
      <c r="GUF103"/>
      <c r="GUG103"/>
      <c r="GUH103"/>
      <c r="GUI103"/>
      <c r="GUJ103"/>
      <c r="GUK103"/>
      <c r="GUL103"/>
      <c r="GUM103"/>
      <c r="GUN103"/>
      <c r="GUO103"/>
      <c r="GUP103"/>
      <c r="GUQ103"/>
      <c r="GUR103"/>
      <c r="GUS103"/>
      <c r="GUT103"/>
      <c r="GUU103"/>
      <c r="GUV103"/>
      <c r="GUW103"/>
      <c r="GUX103"/>
      <c r="GUY103"/>
      <c r="GUZ103"/>
      <c r="GVA103"/>
      <c r="GVB103"/>
      <c r="GVC103"/>
      <c r="GVD103"/>
      <c r="GVE103"/>
      <c r="GVF103"/>
      <c r="GVG103"/>
      <c r="GVH103"/>
      <c r="GVI103"/>
      <c r="GVJ103"/>
      <c r="GVK103"/>
      <c r="GVL103"/>
      <c r="GVM103"/>
      <c r="GVN103"/>
      <c r="GVO103"/>
      <c r="GVP103"/>
      <c r="GVQ103"/>
      <c r="GVR103"/>
      <c r="GVS103"/>
      <c r="GVT103"/>
      <c r="GVU103"/>
      <c r="GVV103"/>
      <c r="GVW103"/>
      <c r="GVX103"/>
      <c r="GVY103"/>
      <c r="GVZ103"/>
      <c r="GWA103"/>
      <c r="GWB103"/>
      <c r="GWC103"/>
      <c r="GWD103"/>
      <c r="GWE103"/>
      <c r="GWF103"/>
      <c r="GWG103"/>
      <c r="GWH103"/>
      <c r="GWI103"/>
      <c r="GWJ103"/>
      <c r="GWK103"/>
      <c r="GWL103"/>
      <c r="GWM103"/>
      <c r="GWN103"/>
      <c r="GWO103"/>
      <c r="GWP103"/>
      <c r="GWQ103"/>
      <c r="GWR103"/>
      <c r="GWS103"/>
      <c r="GWT103"/>
      <c r="GWU103"/>
      <c r="GWV103"/>
      <c r="GWW103"/>
      <c r="GWX103"/>
      <c r="GWY103"/>
      <c r="GWZ103"/>
      <c r="GXA103"/>
      <c r="GXB103"/>
      <c r="GXC103"/>
      <c r="GXD103"/>
      <c r="GXE103"/>
      <c r="GXF103"/>
      <c r="GXG103"/>
      <c r="GXH103"/>
      <c r="GXI103"/>
      <c r="GXJ103"/>
      <c r="GXK103"/>
      <c r="GXL103"/>
      <c r="GXM103"/>
      <c r="GXN103"/>
      <c r="GXO103"/>
      <c r="GXP103"/>
      <c r="GXQ103"/>
      <c r="GXR103"/>
      <c r="GXS103"/>
      <c r="GXT103"/>
      <c r="GXU103"/>
      <c r="GXV103"/>
      <c r="GXW103"/>
      <c r="GXX103"/>
      <c r="GXY103"/>
      <c r="GXZ103"/>
      <c r="GYA103"/>
      <c r="GYB103"/>
      <c r="GYC103"/>
      <c r="GYD103"/>
      <c r="GYE103"/>
      <c r="GYF103"/>
      <c r="GYG103"/>
      <c r="GYH103"/>
      <c r="GYI103"/>
      <c r="GYJ103"/>
      <c r="GYK103"/>
      <c r="GYL103"/>
      <c r="GYM103"/>
      <c r="GYN103"/>
      <c r="GYO103"/>
      <c r="GYP103"/>
      <c r="GYQ103"/>
      <c r="GYR103"/>
      <c r="GYS103"/>
      <c r="GYT103"/>
      <c r="GYU103"/>
      <c r="GYV103"/>
      <c r="GYW103"/>
      <c r="GYX103"/>
      <c r="GYY103"/>
      <c r="GYZ103"/>
      <c r="GZA103"/>
      <c r="GZB103"/>
      <c r="GZC103"/>
      <c r="GZD103"/>
      <c r="GZE103"/>
      <c r="GZF103"/>
      <c r="GZG103"/>
      <c r="GZH103"/>
      <c r="GZI103"/>
      <c r="GZJ103"/>
      <c r="GZK103"/>
      <c r="GZL103"/>
      <c r="GZM103"/>
      <c r="GZN103"/>
      <c r="GZO103"/>
      <c r="GZP103"/>
      <c r="GZQ103"/>
      <c r="GZR103"/>
      <c r="GZS103"/>
      <c r="GZT103"/>
      <c r="GZU103"/>
      <c r="GZV103"/>
      <c r="GZW103"/>
      <c r="GZX103"/>
      <c r="GZY103"/>
      <c r="GZZ103"/>
      <c r="HAA103"/>
      <c r="HAB103"/>
      <c r="HAC103"/>
      <c r="HAD103"/>
      <c r="HAE103"/>
      <c r="HAF103"/>
      <c r="HAG103"/>
      <c r="HAH103"/>
      <c r="HAI103"/>
      <c r="HAJ103"/>
      <c r="HAK103"/>
      <c r="HAL103"/>
      <c r="HAM103"/>
      <c r="HAN103"/>
      <c r="HAO103"/>
      <c r="HAP103"/>
      <c r="HAQ103"/>
      <c r="HAR103"/>
      <c r="HAS103"/>
      <c r="HAT103"/>
      <c r="HAU103"/>
      <c r="HAV103"/>
      <c r="HAW103"/>
      <c r="HAX103"/>
      <c r="HAY103"/>
      <c r="HAZ103"/>
      <c r="HBA103"/>
      <c r="HBB103"/>
      <c r="HBC103"/>
      <c r="HBD103"/>
      <c r="HBE103"/>
      <c r="HBF103"/>
      <c r="HBG103"/>
      <c r="HBH103"/>
      <c r="HBI103"/>
      <c r="HBJ103"/>
      <c r="HBK103"/>
      <c r="HBL103"/>
      <c r="HBM103"/>
      <c r="HBN103"/>
      <c r="HBO103"/>
      <c r="HBP103"/>
      <c r="HBQ103"/>
      <c r="HBR103"/>
      <c r="HBS103"/>
      <c r="HBT103"/>
      <c r="HBU103"/>
      <c r="HBV103"/>
      <c r="HBW103"/>
      <c r="HBX103"/>
      <c r="HBY103"/>
      <c r="HBZ103"/>
      <c r="HCA103"/>
      <c r="HCB103"/>
      <c r="HCC103"/>
      <c r="HCD103"/>
      <c r="HCE103"/>
      <c r="HCF103"/>
      <c r="HCG103"/>
      <c r="HCH103"/>
      <c r="HCI103"/>
      <c r="HCJ103"/>
      <c r="HCK103"/>
      <c r="HCL103"/>
      <c r="HCM103"/>
      <c r="HCN103"/>
      <c r="HCO103"/>
      <c r="HCP103"/>
      <c r="HCQ103"/>
      <c r="HCR103"/>
      <c r="HCS103"/>
      <c r="HCT103"/>
      <c r="HCU103"/>
      <c r="HCV103"/>
      <c r="HCW103"/>
      <c r="HCX103"/>
      <c r="HCY103"/>
      <c r="HCZ103"/>
      <c r="HDA103"/>
      <c r="HDB103"/>
      <c r="HDC103"/>
      <c r="HDD103"/>
      <c r="HDE103"/>
      <c r="HDF103"/>
      <c r="HDG103"/>
      <c r="HDH103"/>
      <c r="HDI103"/>
      <c r="HDJ103"/>
      <c r="HDK103"/>
      <c r="HDL103"/>
      <c r="HDM103"/>
      <c r="HDN103"/>
      <c r="HDO103"/>
      <c r="HDP103"/>
      <c r="HDQ103"/>
      <c r="HDR103"/>
      <c r="HDS103"/>
      <c r="HDT103"/>
      <c r="HDU103"/>
      <c r="HDV103"/>
      <c r="HDW103"/>
      <c r="HDX103"/>
      <c r="HDY103"/>
      <c r="HDZ103"/>
      <c r="HEA103"/>
      <c r="HEB103"/>
      <c r="HEC103"/>
      <c r="HED103"/>
      <c r="HEE103"/>
      <c r="HEF103"/>
      <c r="HEG103"/>
      <c r="HEH103"/>
      <c r="HEI103"/>
      <c r="HEJ103"/>
      <c r="HEK103"/>
      <c r="HEL103"/>
      <c r="HEM103"/>
      <c r="HEN103"/>
      <c r="HEO103"/>
      <c r="HEP103"/>
      <c r="HEQ103"/>
      <c r="HER103"/>
      <c r="HES103"/>
      <c r="HET103"/>
      <c r="HEU103"/>
      <c r="HEV103"/>
      <c r="HEW103"/>
      <c r="HEX103"/>
      <c r="HEY103"/>
      <c r="HEZ103"/>
      <c r="HFA103"/>
      <c r="HFB103"/>
      <c r="HFC103"/>
      <c r="HFD103"/>
      <c r="HFE103"/>
      <c r="HFF103"/>
      <c r="HFG103"/>
      <c r="HFH103"/>
      <c r="HFI103"/>
      <c r="HFJ103"/>
      <c r="HFK103"/>
      <c r="HFL103"/>
      <c r="HFM103"/>
      <c r="HFN103"/>
      <c r="HFO103"/>
      <c r="HFP103"/>
      <c r="HFQ103"/>
      <c r="HFR103"/>
      <c r="HFS103"/>
      <c r="HFT103"/>
      <c r="HFU103"/>
      <c r="HFV103"/>
      <c r="HFW103"/>
      <c r="HFX103"/>
      <c r="HFY103"/>
      <c r="HFZ103"/>
      <c r="HGA103"/>
      <c r="HGB103"/>
      <c r="HGC103"/>
      <c r="HGD103"/>
      <c r="HGE103"/>
      <c r="HGF103"/>
      <c r="HGG103"/>
      <c r="HGH103"/>
      <c r="HGI103"/>
      <c r="HGJ103"/>
      <c r="HGK103"/>
      <c r="HGL103"/>
      <c r="HGM103"/>
      <c r="HGN103"/>
      <c r="HGO103"/>
      <c r="HGP103"/>
      <c r="HGQ103"/>
      <c r="HGR103"/>
      <c r="HGS103"/>
      <c r="HGT103"/>
      <c r="HGU103"/>
      <c r="HGV103"/>
      <c r="HGW103"/>
      <c r="HGX103"/>
      <c r="HGY103"/>
      <c r="HGZ103"/>
      <c r="HHA103"/>
      <c r="HHB103"/>
      <c r="HHC103"/>
      <c r="HHD103"/>
      <c r="HHE103"/>
      <c r="HHF103"/>
      <c r="HHG103"/>
      <c r="HHH103"/>
      <c r="HHI103"/>
      <c r="HHJ103"/>
      <c r="HHK103"/>
      <c r="HHL103"/>
      <c r="HHM103"/>
      <c r="HHN103"/>
      <c r="HHO103"/>
      <c r="HHP103"/>
      <c r="HHQ103"/>
      <c r="HHR103"/>
      <c r="HHS103"/>
      <c r="HHT103"/>
      <c r="HHU103"/>
      <c r="HHV103"/>
      <c r="HHW103"/>
      <c r="HHX103"/>
      <c r="HHY103"/>
      <c r="HHZ103"/>
      <c r="HIA103"/>
      <c r="HIB103"/>
      <c r="HIC103"/>
      <c r="HID103"/>
      <c r="HIE103"/>
      <c r="HIF103"/>
      <c r="HIG103"/>
      <c r="HIH103"/>
      <c r="HII103"/>
      <c r="HIJ103"/>
      <c r="HIK103"/>
      <c r="HIL103"/>
      <c r="HIM103"/>
      <c r="HIN103"/>
      <c r="HIO103"/>
      <c r="HIP103"/>
      <c r="HIQ103"/>
      <c r="HIR103"/>
      <c r="HIS103"/>
      <c r="HIT103"/>
      <c r="HIU103"/>
      <c r="HIV103"/>
      <c r="HIW103"/>
      <c r="HIX103"/>
      <c r="HIY103"/>
      <c r="HIZ103"/>
      <c r="HJA103"/>
      <c r="HJB103"/>
      <c r="HJC103"/>
      <c r="HJD103"/>
      <c r="HJE103"/>
      <c r="HJF103"/>
      <c r="HJG103"/>
      <c r="HJH103"/>
      <c r="HJI103"/>
      <c r="HJJ103"/>
      <c r="HJK103"/>
      <c r="HJL103"/>
      <c r="HJM103"/>
      <c r="HJN103"/>
      <c r="HJO103"/>
      <c r="HJP103"/>
      <c r="HJQ103"/>
      <c r="HJR103"/>
      <c r="HJS103"/>
      <c r="HJT103"/>
      <c r="HJU103"/>
      <c r="HJV103"/>
      <c r="HJW103"/>
      <c r="HJX103"/>
      <c r="HJY103"/>
      <c r="HJZ103"/>
      <c r="HKA103"/>
      <c r="HKB103"/>
      <c r="HKC103"/>
      <c r="HKD103"/>
      <c r="HKE103"/>
      <c r="HKF103"/>
      <c r="HKG103"/>
      <c r="HKH103"/>
      <c r="HKI103"/>
      <c r="HKJ103"/>
      <c r="HKK103"/>
      <c r="HKL103"/>
      <c r="HKM103"/>
      <c r="HKN103"/>
      <c r="HKO103"/>
      <c r="HKP103"/>
      <c r="HKQ103"/>
      <c r="HKR103"/>
      <c r="HKS103"/>
      <c r="HKT103"/>
      <c r="HKU103"/>
      <c r="HKV103"/>
      <c r="HKW103"/>
      <c r="HKX103"/>
      <c r="HKY103"/>
      <c r="HKZ103"/>
      <c r="HLA103"/>
      <c r="HLB103"/>
      <c r="HLC103"/>
      <c r="HLD103"/>
      <c r="HLE103"/>
      <c r="HLF103"/>
      <c r="HLG103"/>
      <c r="HLH103"/>
      <c r="HLI103"/>
      <c r="HLJ103"/>
      <c r="HLK103"/>
      <c r="HLL103"/>
      <c r="HLM103"/>
      <c r="HLN103"/>
      <c r="HLO103"/>
      <c r="HLP103"/>
      <c r="HLQ103"/>
      <c r="HLR103"/>
      <c r="HLS103"/>
      <c r="HLT103"/>
      <c r="HLU103"/>
      <c r="HLV103"/>
      <c r="HLW103"/>
      <c r="HLX103"/>
      <c r="HLY103"/>
      <c r="HLZ103"/>
      <c r="HMA103"/>
      <c r="HMB103"/>
      <c r="HMC103"/>
      <c r="HMD103"/>
      <c r="HME103"/>
      <c r="HMF103"/>
      <c r="HMG103"/>
      <c r="HMH103"/>
      <c r="HMI103"/>
      <c r="HMJ103"/>
      <c r="HMK103"/>
      <c r="HML103"/>
      <c r="HMM103"/>
      <c r="HMN103"/>
      <c r="HMO103"/>
      <c r="HMP103"/>
      <c r="HMQ103"/>
      <c r="HMR103"/>
      <c r="HMS103"/>
      <c r="HMT103"/>
      <c r="HMU103"/>
      <c r="HMV103"/>
      <c r="HMW103"/>
      <c r="HMX103"/>
      <c r="HMY103"/>
      <c r="HMZ103"/>
      <c r="HNA103"/>
      <c r="HNB103"/>
      <c r="HNC103"/>
      <c r="HND103"/>
      <c r="HNE103"/>
      <c r="HNF103"/>
      <c r="HNG103"/>
      <c r="HNH103"/>
      <c r="HNI103"/>
      <c r="HNJ103"/>
      <c r="HNK103"/>
      <c r="HNL103"/>
      <c r="HNM103"/>
      <c r="HNN103"/>
      <c r="HNO103"/>
      <c r="HNP103"/>
      <c r="HNQ103"/>
      <c r="HNR103"/>
      <c r="HNS103"/>
      <c r="HNT103"/>
      <c r="HNU103"/>
      <c r="HNV103"/>
      <c r="HNW103"/>
      <c r="HNX103"/>
      <c r="HNY103"/>
      <c r="HNZ103"/>
      <c r="HOA103"/>
      <c r="HOB103"/>
      <c r="HOC103"/>
      <c r="HOD103"/>
      <c r="HOE103"/>
      <c r="HOF103"/>
      <c r="HOG103"/>
      <c r="HOH103"/>
      <c r="HOI103"/>
      <c r="HOJ103"/>
      <c r="HOK103"/>
      <c r="HOL103"/>
      <c r="HOM103"/>
      <c r="HON103"/>
      <c r="HOO103"/>
      <c r="HOP103"/>
      <c r="HOQ103"/>
      <c r="HOR103"/>
      <c r="HOS103"/>
      <c r="HOT103"/>
      <c r="HOU103"/>
      <c r="HOV103"/>
      <c r="HOW103"/>
      <c r="HOX103"/>
      <c r="HOY103"/>
      <c r="HOZ103"/>
      <c r="HPA103"/>
      <c r="HPB103"/>
      <c r="HPC103"/>
      <c r="HPD103"/>
      <c r="HPE103"/>
      <c r="HPF103"/>
      <c r="HPG103"/>
      <c r="HPH103"/>
      <c r="HPI103"/>
      <c r="HPJ103"/>
      <c r="HPK103"/>
      <c r="HPL103"/>
      <c r="HPM103"/>
      <c r="HPN103"/>
      <c r="HPO103"/>
      <c r="HPP103"/>
      <c r="HPQ103"/>
      <c r="HPR103"/>
      <c r="HPS103"/>
      <c r="HPT103"/>
      <c r="HPU103"/>
      <c r="HPV103"/>
      <c r="HPW103"/>
      <c r="HPX103"/>
      <c r="HPY103"/>
      <c r="HPZ103"/>
      <c r="HQA103"/>
      <c r="HQB103"/>
      <c r="HQC103"/>
      <c r="HQD103"/>
      <c r="HQE103"/>
      <c r="HQF103"/>
      <c r="HQG103"/>
      <c r="HQH103"/>
      <c r="HQI103"/>
      <c r="HQJ103"/>
      <c r="HQK103"/>
      <c r="HQL103"/>
      <c r="HQM103"/>
      <c r="HQN103"/>
      <c r="HQO103"/>
      <c r="HQP103"/>
      <c r="HQQ103"/>
      <c r="HQR103"/>
      <c r="HQS103"/>
      <c r="HQT103"/>
      <c r="HQU103"/>
      <c r="HQV103"/>
      <c r="HQW103"/>
      <c r="HQX103"/>
      <c r="HQY103"/>
      <c r="HQZ103"/>
      <c r="HRA103"/>
      <c r="HRB103"/>
      <c r="HRC103"/>
      <c r="HRD103"/>
      <c r="HRE103"/>
      <c r="HRF103"/>
      <c r="HRG103"/>
      <c r="HRH103"/>
      <c r="HRI103"/>
      <c r="HRJ103"/>
      <c r="HRK103"/>
      <c r="HRL103"/>
      <c r="HRM103"/>
      <c r="HRN103"/>
      <c r="HRO103"/>
      <c r="HRP103"/>
      <c r="HRQ103"/>
      <c r="HRR103"/>
      <c r="HRS103"/>
      <c r="HRT103"/>
      <c r="HRU103"/>
      <c r="HRV103"/>
      <c r="HRW103"/>
      <c r="HRX103"/>
      <c r="HRY103"/>
      <c r="HRZ103"/>
      <c r="HSA103"/>
      <c r="HSB103"/>
      <c r="HSC103"/>
      <c r="HSD103"/>
      <c r="HSE103"/>
      <c r="HSF103"/>
      <c r="HSG103"/>
      <c r="HSH103"/>
      <c r="HSI103"/>
      <c r="HSJ103"/>
      <c r="HSK103"/>
      <c r="HSL103"/>
      <c r="HSM103"/>
      <c r="HSN103"/>
      <c r="HSO103"/>
      <c r="HSP103"/>
      <c r="HSQ103"/>
      <c r="HSR103"/>
      <c r="HSS103"/>
      <c r="HST103"/>
      <c r="HSU103"/>
      <c r="HSV103"/>
      <c r="HSW103"/>
      <c r="HSX103"/>
      <c r="HSY103"/>
      <c r="HSZ103"/>
      <c r="HTA103"/>
      <c r="HTB103"/>
      <c r="HTC103"/>
      <c r="HTD103"/>
      <c r="HTE103"/>
      <c r="HTF103"/>
      <c r="HTG103"/>
      <c r="HTH103"/>
      <c r="HTI103"/>
      <c r="HTJ103"/>
      <c r="HTK103"/>
      <c r="HTL103"/>
      <c r="HTM103"/>
      <c r="HTN103"/>
      <c r="HTO103"/>
      <c r="HTP103"/>
      <c r="HTQ103"/>
      <c r="HTR103"/>
      <c r="HTS103"/>
      <c r="HTT103"/>
      <c r="HTU103"/>
      <c r="HTV103"/>
      <c r="HTW103"/>
      <c r="HTX103"/>
      <c r="HTY103"/>
      <c r="HTZ103"/>
      <c r="HUA103"/>
      <c r="HUB103"/>
      <c r="HUC103"/>
      <c r="HUD103"/>
      <c r="HUE103"/>
      <c r="HUF103"/>
      <c r="HUG103"/>
      <c r="HUH103"/>
      <c r="HUI103"/>
      <c r="HUJ103"/>
      <c r="HUK103"/>
      <c r="HUL103"/>
      <c r="HUM103"/>
      <c r="HUN103"/>
      <c r="HUO103"/>
      <c r="HUP103"/>
      <c r="HUQ103"/>
      <c r="HUR103"/>
      <c r="HUS103"/>
      <c r="HUT103"/>
      <c r="HUU103"/>
      <c r="HUV103"/>
      <c r="HUW103"/>
      <c r="HUX103"/>
      <c r="HUY103"/>
      <c r="HUZ103"/>
      <c r="HVA103"/>
      <c r="HVB103"/>
      <c r="HVC103"/>
      <c r="HVD103"/>
      <c r="HVE103"/>
      <c r="HVF103"/>
      <c r="HVG103"/>
      <c r="HVH103"/>
      <c r="HVI103"/>
      <c r="HVJ103"/>
      <c r="HVK103"/>
      <c r="HVL103"/>
      <c r="HVM103"/>
      <c r="HVN103"/>
      <c r="HVO103"/>
      <c r="HVP103"/>
      <c r="HVQ103"/>
      <c r="HVR103"/>
      <c r="HVS103"/>
      <c r="HVT103"/>
      <c r="HVU103"/>
      <c r="HVV103"/>
      <c r="HVW103"/>
      <c r="HVX103"/>
      <c r="HVY103"/>
      <c r="HVZ103"/>
      <c r="HWA103"/>
      <c r="HWB103"/>
      <c r="HWC103"/>
      <c r="HWD103"/>
      <c r="HWE103"/>
      <c r="HWF103"/>
      <c r="HWG103"/>
      <c r="HWH103"/>
      <c r="HWI103"/>
      <c r="HWJ103"/>
      <c r="HWK103"/>
      <c r="HWL103"/>
      <c r="HWM103"/>
      <c r="HWN103"/>
      <c r="HWO103"/>
      <c r="HWP103"/>
      <c r="HWQ103"/>
      <c r="HWR103"/>
      <c r="HWS103"/>
      <c r="HWT103"/>
      <c r="HWU103"/>
      <c r="HWV103"/>
      <c r="HWW103"/>
      <c r="HWX103"/>
      <c r="HWY103"/>
      <c r="HWZ103"/>
      <c r="HXA103"/>
      <c r="HXB103"/>
      <c r="HXC103"/>
      <c r="HXD103"/>
      <c r="HXE103"/>
      <c r="HXF103"/>
      <c r="HXG103"/>
      <c r="HXH103"/>
      <c r="HXI103"/>
      <c r="HXJ103"/>
      <c r="HXK103"/>
      <c r="HXL103"/>
      <c r="HXM103"/>
      <c r="HXN103"/>
      <c r="HXO103"/>
      <c r="HXP103"/>
      <c r="HXQ103"/>
      <c r="HXR103"/>
      <c r="HXS103"/>
      <c r="HXT103"/>
      <c r="HXU103"/>
      <c r="HXV103"/>
      <c r="HXW103"/>
      <c r="HXX103"/>
      <c r="HXY103"/>
      <c r="HXZ103"/>
      <c r="HYA103"/>
      <c r="HYB103"/>
      <c r="HYC103"/>
      <c r="HYD103"/>
      <c r="HYE103"/>
      <c r="HYF103"/>
      <c r="HYG103"/>
      <c r="HYH103"/>
      <c r="HYI103"/>
      <c r="HYJ103"/>
      <c r="HYK103"/>
      <c r="HYL103"/>
      <c r="HYM103"/>
      <c r="HYN103"/>
      <c r="HYO103"/>
      <c r="HYP103"/>
      <c r="HYQ103"/>
      <c r="HYR103"/>
      <c r="HYS103"/>
      <c r="HYT103"/>
      <c r="HYU103"/>
      <c r="HYV103"/>
      <c r="HYW103"/>
      <c r="HYX103"/>
      <c r="HYY103"/>
      <c r="HYZ103"/>
      <c r="HZA103"/>
      <c r="HZB103"/>
      <c r="HZC103"/>
      <c r="HZD103"/>
      <c r="HZE103"/>
      <c r="HZF103"/>
      <c r="HZG103"/>
      <c r="HZH103"/>
      <c r="HZI103"/>
      <c r="HZJ103"/>
      <c r="HZK103"/>
      <c r="HZL103"/>
      <c r="HZM103"/>
      <c r="HZN103"/>
      <c r="HZO103"/>
      <c r="HZP103"/>
      <c r="HZQ103"/>
      <c r="HZR103"/>
      <c r="HZS103"/>
      <c r="HZT103"/>
      <c r="HZU103"/>
      <c r="HZV103"/>
      <c r="HZW103"/>
      <c r="HZX103"/>
      <c r="HZY103"/>
      <c r="HZZ103"/>
      <c r="IAA103"/>
      <c r="IAB103"/>
      <c r="IAC103"/>
      <c r="IAD103"/>
      <c r="IAE103"/>
      <c r="IAF103"/>
      <c r="IAG103"/>
      <c r="IAH103"/>
      <c r="IAI103"/>
      <c r="IAJ103"/>
      <c r="IAK103"/>
      <c r="IAL103"/>
      <c r="IAM103"/>
      <c r="IAN103"/>
      <c r="IAO103"/>
      <c r="IAP103"/>
      <c r="IAQ103"/>
      <c r="IAR103"/>
      <c r="IAS103"/>
      <c r="IAT103"/>
      <c r="IAU103"/>
      <c r="IAV103"/>
      <c r="IAW103"/>
      <c r="IAX103"/>
      <c r="IAY103"/>
      <c r="IAZ103"/>
      <c r="IBA103"/>
      <c r="IBB103"/>
      <c r="IBC103"/>
      <c r="IBD103"/>
      <c r="IBE103"/>
      <c r="IBF103"/>
      <c r="IBG103"/>
      <c r="IBH103"/>
      <c r="IBI103"/>
      <c r="IBJ103"/>
      <c r="IBK103"/>
      <c r="IBL103"/>
      <c r="IBM103"/>
      <c r="IBN103"/>
      <c r="IBO103"/>
      <c r="IBP103"/>
      <c r="IBQ103"/>
      <c r="IBR103"/>
      <c r="IBS103"/>
      <c r="IBT103"/>
      <c r="IBU103"/>
      <c r="IBV103"/>
      <c r="IBW103"/>
      <c r="IBX103"/>
      <c r="IBY103"/>
      <c r="IBZ103"/>
      <c r="ICA103"/>
      <c r="ICB103"/>
      <c r="ICC103"/>
      <c r="ICD103"/>
      <c r="ICE103"/>
      <c r="ICF103"/>
      <c r="ICG103"/>
      <c r="ICH103"/>
      <c r="ICI103"/>
      <c r="ICJ103"/>
      <c r="ICK103"/>
      <c r="ICL103"/>
      <c r="ICM103"/>
      <c r="ICN103"/>
      <c r="ICO103"/>
      <c r="ICP103"/>
      <c r="ICQ103"/>
      <c r="ICR103"/>
      <c r="ICS103"/>
      <c r="ICT103"/>
      <c r="ICU103"/>
      <c r="ICV103"/>
      <c r="ICW103"/>
      <c r="ICX103"/>
      <c r="ICY103"/>
      <c r="ICZ103"/>
      <c r="IDA103"/>
      <c r="IDB103"/>
      <c r="IDC103"/>
      <c r="IDD103"/>
      <c r="IDE103"/>
      <c r="IDF103"/>
      <c r="IDG103"/>
      <c r="IDH103"/>
      <c r="IDI103"/>
      <c r="IDJ103"/>
      <c r="IDK103"/>
      <c r="IDL103"/>
      <c r="IDM103"/>
      <c r="IDN103"/>
      <c r="IDO103"/>
      <c r="IDP103"/>
      <c r="IDQ103"/>
      <c r="IDR103"/>
      <c r="IDS103"/>
      <c r="IDT103"/>
      <c r="IDU103"/>
      <c r="IDV103"/>
      <c r="IDW103"/>
      <c r="IDX103"/>
      <c r="IDY103"/>
      <c r="IDZ103"/>
      <c r="IEA103"/>
      <c r="IEB103"/>
      <c r="IEC103"/>
      <c r="IED103"/>
      <c r="IEE103"/>
      <c r="IEF103"/>
      <c r="IEG103"/>
      <c r="IEH103"/>
      <c r="IEI103"/>
      <c r="IEJ103"/>
      <c r="IEK103"/>
      <c r="IEL103"/>
      <c r="IEM103"/>
      <c r="IEN103"/>
      <c r="IEO103"/>
      <c r="IEP103"/>
      <c r="IEQ103"/>
      <c r="IER103"/>
      <c r="IES103"/>
      <c r="IET103"/>
      <c r="IEU103"/>
      <c r="IEV103"/>
      <c r="IEW103"/>
      <c r="IEX103"/>
      <c r="IEY103"/>
      <c r="IEZ103"/>
      <c r="IFA103"/>
      <c r="IFB103"/>
      <c r="IFC103"/>
      <c r="IFD103"/>
      <c r="IFE103"/>
      <c r="IFF103"/>
      <c r="IFG103"/>
      <c r="IFH103"/>
      <c r="IFI103"/>
      <c r="IFJ103"/>
      <c r="IFK103"/>
      <c r="IFL103"/>
      <c r="IFM103"/>
      <c r="IFN103"/>
      <c r="IFO103"/>
      <c r="IFP103"/>
      <c r="IFQ103"/>
      <c r="IFR103"/>
      <c r="IFS103"/>
      <c r="IFT103"/>
      <c r="IFU103"/>
      <c r="IFV103"/>
      <c r="IFW103"/>
      <c r="IFX103"/>
      <c r="IFY103"/>
      <c r="IFZ103"/>
      <c r="IGA103"/>
      <c r="IGB103"/>
      <c r="IGC103"/>
      <c r="IGD103"/>
      <c r="IGE103"/>
      <c r="IGF103"/>
      <c r="IGG103"/>
      <c r="IGH103"/>
      <c r="IGI103"/>
      <c r="IGJ103"/>
      <c r="IGK103"/>
      <c r="IGL103"/>
      <c r="IGM103"/>
      <c r="IGN103"/>
      <c r="IGO103"/>
      <c r="IGP103"/>
      <c r="IGQ103"/>
      <c r="IGR103"/>
      <c r="IGS103"/>
      <c r="IGT103"/>
      <c r="IGU103"/>
      <c r="IGV103"/>
      <c r="IGW103"/>
      <c r="IGX103"/>
      <c r="IGY103"/>
      <c r="IGZ103"/>
      <c r="IHA103"/>
      <c r="IHB103"/>
      <c r="IHC103"/>
      <c r="IHD103"/>
      <c r="IHE103"/>
      <c r="IHF103"/>
      <c r="IHG103"/>
      <c r="IHH103"/>
      <c r="IHI103"/>
      <c r="IHJ103"/>
      <c r="IHK103"/>
      <c r="IHL103"/>
      <c r="IHM103"/>
      <c r="IHN103"/>
      <c r="IHO103"/>
      <c r="IHP103"/>
      <c r="IHQ103"/>
      <c r="IHR103"/>
      <c r="IHS103"/>
      <c r="IHT103"/>
      <c r="IHU103"/>
      <c r="IHV103"/>
      <c r="IHW103"/>
      <c r="IHX103"/>
      <c r="IHY103"/>
      <c r="IHZ103"/>
      <c r="IIA103"/>
      <c r="IIB103"/>
      <c r="IIC103"/>
      <c r="IID103"/>
      <c r="IIE103"/>
      <c r="IIF103"/>
      <c r="IIG103"/>
      <c r="IIH103"/>
      <c r="III103"/>
      <c r="IIJ103"/>
      <c r="IIK103"/>
      <c r="IIL103"/>
      <c r="IIM103"/>
      <c r="IIN103"/>
      <c r="IIO103"/>
      <c r="IIP103"/>
      <c r="IIQ103"/>
      <c r="IIR103"/>
      <c r="IIS103"/>
      <c r="IIT103"/>
      <c r="IIU103"/>
      <c r="IIV103"/>
      <c r="IIW103"/>
      <c r="IIX103"/>
      <c r="IIY103"/>
      <c r="IIZ103"/>
      <c r="IJA103"/>
      <c r="IJB103"/>
      <c r="IJC103"/>
      <c r="IJD103"/>
      <c r="IJE103"/>
      <c r="IJF103"/>
      <c r="IJG103"/>
      <c r="IJH103"/>
      <c r="IJI103"/>
      <c r="IJJ103"/>
      <c r="IJK103"/>
      <c r="IJL103"/>
      <c r="IJM103"/>
      <c r="IJN103"/>
      <c r="IJO103"/>
      <c r="IJP103"/>
      <c r="IJQ103"/>
      <c r="IJR103"/>
      <c r="IJS103"/>
      <c r="IJT103"/>
      <c r="IJU103"/>
      <c r="IJV103"/>
      <c r="IJW103"/>
      <c r="IJX103"/>
      <c r="IJY103"/>
      <c r="IJZ103"/>
      <c r="IKA103"/>
      <c r="IKB103"/>
      <c r="IKC103"/>
      <c r="IKD103"/>
      <c r="IKE103"/>
      <c r="IKF103"/>
      <c r="IKG103"/>
      <c r="IKH103"/>
      <c r="IKI103"/>
      <c r="IKJ103"/>
      <c r="IKK103"/>
      <c r="IKL103"/>
      <c r="IKM103"/>
      <c r="IKN103"/>
      <c r="IKO103"/>
      <c r="IKP103"/>
      <c r="IKQ103"/>
      <c r="IKR103"/>
      <c r="IKS103"/>
      <c r="IKT103"/>
      <c r="IKU103"/>
      <c r="IKV103"/>
      <c r="IKW103"/>
      <c r="IKX103"/>
      <c r="IKY103"/>
      <c r="IKZ103"/>
      <c r="ILA103"/>
      <c r="ILB103"/>
      <c r="ILC103"/>
      <c r="ILD103"/>
      <c r="ILE103"/>
      <c r="ILF103"/>
      <c r="ILG103"/>
      <c r="ILH103"/>
      <c r="ILI103"/>
      <c r="ILJ103"/>
      <c r="ILK103"/>
      <c r="ILL103"/>
      <c r="ILM103"/>
      <c r="ILN103"/>
      <c r="ILO103"/>
      <c r="ILP103"/>
      <c r="ILQ103"/>
      <c r="ILR103"/>
      <c r="ILS103"/>
      <c r="ILT103"/>
      <c r="ILU103"/>
      <c r="ILV103"/>
      <c r="ILW103"/>
      <c r="ILX103"/>
      <c r="ILY103"/>
      <c r="ILZ103"/>
      <c r="IMA103"/>
      <c r="IMB103"/>
      <c r="IMC103"/>
      <c r="IMD103"/>
      <c r="IME103"/>
      <c r="IMF103"/>
      <c r="IMG103"/>
      <c r="IMH103"/>
      <c r="IMI103"/>
      <c r="IMJ103"/>
      <c r="IMK103"/>
      <c r="IML103"/>
      <c r="IMM103"/>
      <c r="IMN103"/>
      <c r="IMO103"/>
      <c r="IMP103"/>
      <c r="IMQ103"/>
      <c r="IMR103"/>
      <c r="IMS103"/>
      <c r="IMT103"/>
      <c r="IMU103"/>
      <c r="IMV103"/>
      <c r="IMW103"/>
      <c r="IMX103"/>
      <c r="IMY103"/>
      <c r="IMZ103"/>
      <c r="INA103"/>
      <c r="INB103"/>
      <c r="INC103"/>
      <c r="IND103"/>
      <c r="INE103"/>
      <c r="INF103"/>
      <c r="ING103"/>
      <c r="INH103"/>
      <c r="INI103"/>
      <c r="INJ103"/>
      <c r="INK103"/>
      <c r="INL103"/>
      <c r="INM103"/>
      <c r="INN103"/>
      <c r="INO103"/>
      <c r="INP103"/>
      <c r="INQ103"/>
      <c r="INR103"/>
      <c r="INS103"/>
      <c r="INT103"/>
      <c r="INU103"/>
      <c r="INV103"/>
      <c r="INW103"/>
      <c r="INX103"/>
      <c r="INY103"/>
      <c r="INZ103"/>
      <c r="IOA103"/>
      <c r="IOB103"/>
      <c r="IOC103"/>
      <c r="IOD103"/>
      <c r="IOE103"/>
      <c r="IOF103"/>
      <c r="IOG103"/>
      <c r="IOH103"/>
      <c r="IOI103"/>
      <c r="IOJ103"/>
      <c r="IOK103"/>
      <c r="IOL103"/>
      <c r="IOM103"/>
      <c r="ION103"/>
      <c r="IOO103"/>
      <c r="IOP103"/>
      <c r="IOQ103"/>
      <c r="IOR103"/>
      <c r="IOS103"/>
      <c r="IOT103"/>
      <c r="IOU103"/>
      <c r="IOV103"/>
      <c r="IOW103"/>
      <c r="IOX103"/>
      <c r="IOY103"/>
      <c r="IOZ103"/>
      <c r="IPA103"/>
      <c r="IPB103"/>
      <c r="IPC103"/>
      <c r="IPD103"/>
      <c r="IPE103"/>
      <c r="IPF103"/>
      <c r="IPG103"/>
      <c r="IPH103"/>
      <c r="IPI103"/>
      <c r="IPJ103"/>
      <c r="IPK103"/>
      <c r="IPL103"/>
      <c r="IPM103"/>
      <c r="IPN103"/>
      <c r="IPO103"/>
      <c r="IPP103"/>
      <c r="IPQ103"/>
      <c r="IPR103"/>
      <c r="IPS103"/>
      <c r="IPT103"/>
      <c r="IPU103"/>
      <c r="IPV103"/>
      <c r="IPW103"/>
      <c r="IPX103"/>
      <c r="IPY103"/>
      <c r="IPZ103"/>
      <c r="IQA103"/>
      <c r="IQB103"/>
      <c r="IQC103"/>
      <c r="IQD103"/>
      <c r="IQE103"/>
      <c r="IQF103"/>
      <c r="IQG103"/>
      <c r="IQH103"/>
      <c r="IQI103"/>
      <c r="IQJ103"/>
      <c r="IQK103"/>
      <c r="IQL103"/>
      <c r="IQM103"/>
      <c r="IQN103"/>
      <c r="IQO103"/>
      <c r="IQP103"/>
      <c r="IQQ103"/>
      <c r="IQR103"/>
      <c r="IQS103"/>
      <c r="IQT103"/>
      <c r="IQU103"/>
      <c r="IQV103"/>
      <c r="IQW103"/>
      <c r="IQX103"/>
      <c r="IQY103"/>
      <c r="IQZ103"/>
      <c r="IRA103"/>
      <c r="IRB103"/>
      <c r="IRC103"/>
      <c r="IRD103"/>
      <c r="IRE103"/>
      <c r="IRF103"/>
      <c r="IRG103"/>
      <c r="IRH103"/>
      <c r="IRI103"/>
      <c r="IRJ103"/>
      <c r="IRK103"/>
      <c r="IRL103"/>
      <c r="IRM103"/>
      <c r="IRN103"/>
      <c r="IRO103"/>
      <c r="IRP103"/>
      <c r="IRQ103"/>
      <c r="IRR103"/>
      <c r="IRS103"/>
      <c r="IRT103"/>
      <c r="IRU103"/>
      <c r="IRV103"/>
      <c r="IRW103"/>
      <c r="IRX103"/>
      <c r="IRY103"/>
      <c r="IRZ103"/>
      <c r="ISA103"/>
      <c r="ISB103"/>
      <c r="ISC103"/>
      <c r="ISD103"/>
      <c r="ISE103"/>
      <c r="ISF103"/>
      <c r="ISG103"/>
      <c r="ISH103"/>
      <c r="ISI103"/>
      <c r="ISJ103"/>
      <c r="ISK103"/>
      <c r="ISL103"/>
      <c r="ISM103"/>
      <c r="ISN103"/>
      <c r="ISO103"/>
      <c r="ISP103"/>
      <c r="ISQ103"/>
      <c r="ISR103"/>
      <c r="ISS103"/>
      <c r="IST103"/>
      <c r="ISU103"/>
      <c r="ISV103"/>
      <c r="ISW103"/>
      <c r="ISX103"/>
      <c r="ISY103"/>
      <c r="ISZ103"/>
      <c r="ITA103"/>
      <c r="ITB103"/>
      <c r="ITC103"/>
      <c r="ITD103"/>
      <c r="ITE103"/>
      <c r="ITF103"/>
      <c r="ITG103"/>
      <c r="ITH103"/>
      <c r="ITI103"/>
      <c r="ITJ103"/>
      <c r="ITK103"/>
      <c r="ITL103"/>
      <c r="ITM103"/>
      <c r="ITN103"/>
      <c r="ITO103"/>
      <c r="ITP103"/>
      <c r="ITQ103"/>
      <c r="ITR103"/>
      <c r="ITS103"/>
      <c r="ITT103"/>
      <c r="ITU103"/>
      <c r="ITV103"/>
      <c r="ITW103"/>
      <c r="ITX103"/>
      <c r="ITY103"/>
      <c r="ITZ103"/>
      <c r="IUA103"/>
      <c r="IUB103"/>
      <c r="IUC103"/>
      <c r="IUD103"/>
      <c r="IUE103"/>
      <c r="IUF103"/>
      <c r="IUG103"/>
      <c r="IUH103"/>
      <c r="IUI103"/>
      <c r="IUJ103"/>
      <c r="IUK103"/>
      <c r="IUL103"/>
      <c r="IUM103"/>
      <c r="IUN103"/>
      <c r="IUO103"/>
      <c r="IUP103"/>
      <c r="IUQ103"/>
      <c r="IUR103"/>
      <c r="IUS103"/>
      <c r="IUT103"/>
      <c r="IUU103"/>
      <c r="IUV103"/>
      <c r="IUW103"/>
      <c r="IUX103"/>
      <c r="IUY103"/>
      <c r="IUZ103"/>
      <c r="IVA103"/>
      <c r="IVB103"/>
      <c r="IVC103"/>
      <c r="IVD103"/>
      <c r="IVE103"/>
      <c r="IVF103"/>
      <c r="IVG103"/>
      <c r="IVH103"/>
      <c r="IVI103"/>
      <c r="IVJ103"/>
      <c r="IVK103"/>
      <c r="IVL103"/>
      <c r="IVM103"/>
      <c r="IVN103"/>
      <c r="IVO103"/>
      <c r="IVP103"/>
      <c r="IVQ103"/>
      <c r="IVR103"/>
      <c r="IVS103"/>
      <c r="IVT103"/>
      <c r="IVU103"/>
      <c r="IVV103"/>
      <c r="IVW103"/>
      <c r="IVX103"/>
      <c r="IVY103"/>
      <c r="IVZ103"/>
      <c r="IWA103"/>
      <c r="IWB103"/>
      <c r="IWC103"/>
      <c r="IWD103"/>
      <c r="IWE103"/>
      <c r="IWF103"/>
      <c r="IWG103"/>
      <c r="IWH103"/>
      <c r="IWI103"/>
      <c r="IWJ103"/>
      <c r="IWK103"/>
      <c r="IWL103"/>
      <c r="IWM103"/>
      <c r="IWN103"/>
      <c r="IWO103"/>
      <c r="IWP103"/>
      <c r="IWQ103"/>
      <c r="IWR103"/>
      <c r="IWS103"/>
      <c r="IWT103"/>
      <c r="IWU103"/>
      <c r="IWV103"/>
      <c r="IWW103"/>
      <c r="IWX103"/>
      <c r="IWY103"/>
      <c r="IWZ103"/>
      <c r="IXA103"/>
      <c r="IXB103"/>
      <c r="IXC103"/>
      <c r="IXD103"/>
      <c r="IXE103"/>
      <c r="IXF103"/>
      <c r="IXG103"/>
      <c r="IXH103"/>
      <c r="IXI103"/>
      <c r="IXJ103"/>
      <c r="IXK103"/>
      <c r="IXL103"/>
      <c r="IXM103"/>
      <c r="IXN103"/>
      <c r="IXO103"/>
      <c r="IXP103"/>
      <c r="IXQ103"/>
      <c r="IXR103"/>
      <c r="IXS103"/>
      <c r="IXT103"/>
      <c r="IXU103"/>
      <c r="IXV103"/>
      <c r="IXW103"/>
      <c r="IXX103"/>
      <c r="IXY103"/>
      <c r="IXZ103"/>
      <c r="IYA103"/>
      <c r="IYB103"/>
      <c r="IYC103"/>
      <c r="IYD103"/>
      <c r="IYE103"/>
      <c r="IYF103"/>
      <c r="IYG103"/>
      <c r="IYH103"/>
      <c r="IYI103"/>
      <c r="IYJ103"/>
      <c r="IYK103"/>
      <c r="IYL103"/>
      <c r="IYM103"/>
      <c r="IYN103"/>
      <c r="IYO103"/>
      <c r="IYP103"/>
      <c r="IYQ103"/>
      <c r="IYR103"/>
      <c r="IYS103"/>
      <c r="IYT103"/>
      <c r="IYU103"/>
      <c r="IYV103"/>
      <c r="IYW103"/>
      <c r="IYX103"/>
      <c r="IYY103"/>
      <c r="IYZ103"/>
      <c r="IZA103"/>
      <c r="IZB103"/>
      <c r="IZC103"/>
      <c r="IZD103"/>
      <c r="IZE103"/>
      <c r="IZF103"/>
      <c r="IZG103"/>
      <c r="IZH103"/>
      <c r="IZI103"/>
      <c r="IZJ103"/>
      <c r="IZK103"/>
      <c r="IZL103"/>
      <c r="IZM103"/>
      <c r="IZN103"/>
      <c r="IZO103"/>
      <c r="IZP103"/>
      <c r="IZQ103"/>
      <c r="IZR103"/>
      <c r="IZS103"/>
      <c r="IZT103"/>
      <c r="IZU103"/>
      <c r="IZV103"/>
      <c r="IZW103"/>
      <c r="IZX103"/>
      <c r="IZY103"/>
      <c r="IZZ103"/>
      <c r="JAA103"/>
      <c r="JAB103"/>
      <c r="JAC103"/>
      <c r="JAD103"/>
      <c r="JAE103"/>
      <c r="JAF103"/>
      <c r="JAG103"/>
      <c r="JAH103"/>
      <c r="JAI103"/>
      <c r="JAJ103"/>
      <c r="JAK103"/>
      <c r="JAL103"/>
      <c r="JAM103"/>
      <c r="JAN103"/>
      <c r="JAO103"/>
      <c r="JAP103"/>
      <c r="JAQ103"/>
      <c r="JAR103"/>
      <c r="JAS103"/>
      <c r="JAT103"/>
      <c r="JAU103"/>
      <c r="JAV103"/>
      <c r="JAW103"/>
      <c r="JAX103"/>
      <c r="JAY103"/>
      <c r="JAZ103"/>
      <c r="JBA103"/>
      <c r="JBB103"/>
      <c r="JBC103"/>
      <c r="JBD103"/>
      <c r="JBE103"/>
      <c r="JBF103"/>
      <c r="JBG103"/>
      <c r="JBH103"/>
      <c r="JBI103"/>
      <c r="JBJ103"/>
      <c r="JBK103"/>
      <c r="JBL103"/>
      <c r="JBM103"/>
      <c r="JBN103"/>
      <c r="JBO103"/>
      <c r="JBP103"/>
      <c r="JBQ103"/>
      <c r="JBR103"/>
      <c r="JBS103"/>
      <c r="JBT103"/>
      <c r="JBU103"/>
      <c r="JBV103"/>
      <c r="JBW103"/>
      <c r="JBX103"/>
      <c r="JBY103"/>
      <c r="JBZ103"/>
      <c r="JCA103"/>
      <c r="JCB103"/>
      <c r="JCC103"/>
      <c r="JCD103"/>
      <c r="JCE103"/>
      <c r="JCF103"/>
      <c r="JCG103"/>
      <c r="JCH103"/>
      <c r="JCI103"/>
      <c r="JCJ103"/>
      <c r="JCK103"/>
      <c r="JCL103"/>
      <c r="JCM103"/>
      <c r="JCN103"/>
      <c r="JCO103"/>
      <c r="JCP103"/>
      <c r="JCQ103"/>
      <c r="JCR103"/>
      <c r="JCS103"/>
      <c r="JCT103"/>
      <c r="JCU103"/>
      <c r="JCV103"/>
      <c r="JCW103"/>
      <c r="JCX103"/>
      <c r="JCY103"/>
      <c r="JCZ103"/>
      <c r="JDA103"/>
      <c r="JDB103"/>
      <c r="JDC103"/>
      <c r="JDD103"/>
      <c r="JDE103"/>
      <c r="JDF103"/>
      <c r="JDG103"/>
      <c r="JDH103"/>
      <c r="JDI103"/>
      <c r="JDJ103"/>
      <c r="JDK103"/>
      <c r="JDL103"/>
      <c r="JDM103"/>
      <c r="JDN103"/>
      <c r="JDO103"/>
      <c r="JDP103"/>
      <c r="JDQ103"/>
      <c r="JDR103"/>
      <c r="JDS103"/>
      <c r="JDT103"/>
      <c r="JDU103"/>
      <c r="JDV103"/>
      <c r="JDW103"/>
      <c r="JDX103"/>
      <c r="JDY103"/>
      <c r="JDZ103"/>
      <c r="JEA103"/>
      <c r="JEB103"/>
      <c r="JEC103"/>
      <c r="JED103"/>
      <c r="JEE103"/>
      <c r="JEF103"/>
      <c r="JEG103"/>
      <c r="JEH103"/>
      <c r="JEI103"/>
      <c r="JEJ103"/>
      <c r="JEK103"/>
      <c r="JEL103"/>
      <c r="JEM103"/>
      <c r="JEN103"/>
      <c r="JEO103"/>
      <c r="JEP103"/>
      <c r="JEQ103"/>
      <c r="JER103"/>
      <c r="JES103"/>
      <c r="JET103"/>
      <c r="JEU103"/>
      <c r="JEV103"/>
      <c r="JEW103"/>
      <c r="JEX103"/>
      <c r="JEY103"/>
      <c r="JEZ103"/>
      <c r="JFA103"/>
      <c r="JFB103"/>
      <c r="JFC103"/>
      <c r="JFD103"/>
      <c r="JFE103"/>
      <c r="JFF103"/>
      <c r="JFG103"/>
      <c r="JFH103"/>
      <c r="JFI103"/>
      <c r="JFJ103"/>
      <c r="JFK103"/>
      <c r="JFL103"/>
      <c r="JFM103"/>
      <c r="JFN103"/>
      <c r="JFO103"/>
      <c r="JFP103"/>
      <c r="JFQ103"/>
      <c r="JFR103"/>
      <c r="JFS103"/>
      <c r="JFT103"/>
      <c r="JFU103"/>
      <c r="JFV103"/>
      <c r="JFW103"/>
      <c r="JFX103"/>
      <c r="JFY103"/>
      <c r="JFZ103"/>
      <c r="JGA103"/>
      <c r="JGB103"/>
      <c r="JGC103"/>
      <c r="JGD103"/>
      <c r="JGE103"/>
      <c r="JGF103"/>
      <c r="JGG103"/>
      <c r="JGH103"/>
      <c r="JGI103"/>
      <c r="JGJ103"/>
      <c r="JGK103"/>
      <c r="JGL103"/>
      <c r="JGM103"/>
      <c r="JGN103"/>
      <c r="JGO103"/>
      <c r="JGP103"/>
      <c r="JGQ103"/>
      <c r="JGR103"/>
      <c r="JGS103"/>
      <c r="JGT103"/>
      <c r="JGU103"/>
      <c r="JGV103"/>
      <c r="JGW103"/>
      <c r="JGX103"/>
      <c r="JGY103"/>
      <c r="JGZ103"/>
      <c r="JHA103"/>
      <c r="JHB103"/>
      <c r="JHC103"/>
      <c r="JHD103"/>
      <c r="JHE103"/>
      <c r="JHF103"/>
      <c r="JHG103"/>
      <c r="JHH103"/>
      <c r="JHI103"/>
      <c r="JHJ103"/>
      <c r="JHK103"/>
      <c r="JHL103"/>
      <c r="JHM103"/>
      <c r="JHN103"/>
      <c r="JHO103"/>
      <c r="JHP103"/>
      <c r="JHQ103"/>
      <c r="JHR103"/>
      <c r="JHS103"/>
      <c r="JHT103"/>
      <c r="JHU103"/>
      <c r="JHV103"/>
      <c r="JHW103"/>
      <c r="JHX103"/>
      <c r="JHY103"/>
      <c r="JHZ103"/>
      <c r="JIA103"/>
      <c r="JIB103"/>
      <c r="JIC103"/>
      <c r="JID103"/>
      <c r="JIE103"/>
      <c r="JIF103"/>
      <c r="JIG103"/>
      <c r="JIH103"/>
      <c r="JII103"/>
      <c r="JIJ103"/>
      <c r="JIK103"/>
      <c r="JIL103"/>
      <c r="JIM103"/>
      <c r="JIN103"/>
      <c r="JIO103"/>
      <c r="JIP103"/>
      <c r="JIQ103"/>
      <c r="JIR103"/>
      <c r="JIS103"/>
      <c r="JIT103"/>
      <c r="JIU103"/>
      <c r="JIV103"/>
      <c r="JIW103"/>
      <c r="JIX103"/>
      <c r="JIY103"/>
      <c r="JIZ103"/>
      <c r="JJA103"/>
      <c r="JJB103"/>
      <c r="JJC103"/>
      <c r="JJD103"/>
      <c r="JJE103"/>
      <c r="JJF103"/>
      <c r="JJG103"/>
      <c r="JJH103"/>
      <c r="JJI103"/>
      <c r="JJJ103"/>
      <c r="JJK103"/>
      <c r="JJL103"/>
      <c r="JJM103"/>
      <c r="JJN103"/>
      <c r="JJO103"/>
      <c r="JJP103"/>
      <c r="JJQ103"/>
      <c r="JJR103"/>
      <c r="JJS103"/>
      <c r="JJT103"/>
      <c r="JJU103"/>
      <c r="JJV103"/>
      <c r="JJW103"/>
      <c r="JJX103"/>
      <c r="JJY103"/>
      <c r="JJZ103"/>
      <c r="JKA103"/>
      <c r="JKB103"/>
      <c r="JKC103"/>
      <c r="JKD103"/>
      <c r="JKE103"/>
      <c r="JKF103"/>
      <c r="JKG103"/>
      <c r="JKH103"/>
      <c r="JKI103"/>
      <c r="JKJ103"/>
      <c r="JKK103"/>
      <c r="JKL103"/>
      <c r="JKM103"/>
      <c r="JKN103"/>
      <c r="JKO103"/>
      <c r="JKP103"/>
      <c r="JKQ103"/>
      <c r="JKR103"/>
      <c r="JKS103"/>
      <c r="JKT103"/>
      <c r="JKU103"/>
      <c r="JKV103"/>
      <c r="JKW103"/>
      <c r="JKX103"/>
      <c r="JKY103"/>
      <c r="JKZ103"/>
      <c r="JLA103"/>
      <c r="JLB103"/>
      <c r="JLC103"/>
      <c r="JLD103"/>
      <c r="JLE103"/>
      <c r="JLF103"/>
      <c r="JLG103"/>
      <c r="JLH103"/>
      <c r="JLI103"/>
      <c r="JLJ103"/>
      <c r="JLK103"/>
      <c r="JLL103"/>
      <c r="JLM103"/>
      <c r="JLN103"/>
      <c r="JLO103"/>
      <c r="JLP103"/>
      <c r="JLQ103"/>
      <c r="JLR103"/>
      <c r="JLS103"/>
      <c r="JLT103"/>
      <c r="JLU103"/>
      <c r="JLV103"/>
      <c r="JLW103"/>
      <c r="JLX103"/>
      <c r="JLY103"/>
      <c r="JLZ103"/>
      <c r="JMA103"/>
      <c r="JMB103"/>
      <c r="JMC103"/>
      <c r="JMD103"/>
      <c r="JME103"/>
      <c r="JMF103"/>
      <c r="JMG103"/>
      <c r="JMH103"/>
      <c r="JMI103"/>
      <c r="JMJ103"/>
      <c r="JMK103"/>
      <c r="JML103"/>
      <c r="JMM103"/>
      <c r="JMN103"/>
      <c r="JMO103"/>
      <c r="JMP103"/>
      <c r="JMQ103"/>
      <c r="JMR103"/>
      <c r="JMS103"/>
      <c r="JMT103"/>
      <c r="JMU103"/>
      <c r="JMV103"/>
      <c r="JMW103"/>
      <c r="JMX103"/>
      <c r="JMY103"/>
      <c r="JMZ103"/>
      <c r="JNA103"/>
      <c r="JNB103"/>
      <c r="JNC103"/>
      <c r="JND103"/>
      <c r="JNE103"/>
      <c r="JNF103"/>
      <c r="JNG103"/>
      <c r="JNH103"/>
      <c r="JNI103"/>
      <c r="JNJ103"/>
      <c r="JNK103"/>
      <c r="JNL103"/>
      <c r="JNM103"/>
      <c r="JNN103"/>
      <c r="JNO103"/>
      <c r="JNP103"/>
      <c r="JNQ103"/>
      <c r="JNR103"/>
      <c r="JNS103"/>
      <c r="JNT103"/>
      <c r="JNU103"/>
      <c r="JNV103"/>
      <c r="JNW103"/>
      <c r="JNX103"/>
      <c r="JNY103"/>
      <c r="JNZ103"/>
      <c r="JOA103"/>
      <c r="JOB103"/>
      <c r="JOC103"/>
      <c r="JOD103"/>
      <c r="JOE103"/>
      <c r="JOF103"/>
      <c r="JOG103"/>
      <c r="JOH103"/>
      <c r="JOI103"/>
      <c r="JOJ103"/>
      <c r="JOK103"/>
      <c r="JOL103"/>
      <c r="JOM103"/>
      <c r="JON103"/>
      <c r="JOO103"/>
      <c r="JOP103"/>
      <c r="JOQ103"/>
      <c r="JOR103"/>
      <c r="JOS103"/>
      <c r="JOT103"/>
      <c r="JOU103"/>
      <c r="JOV103"/>
      <c r="JOW103"/>
      <c r="JOX103"/>
      <c r="JOY103"/>
      <c r="JOZ103"/>
      <c r="JPA103"/>
      <c r="JPB103"/>
      <c r="JPC103"/>
      <c r="JPD103"/>
      <c r="JPE103"/>
      <c r="JPF103"/>
      <c r="JPG103"/>
      <c r="JPH103"/>
      <c r="JPI103"/>
      <c r="JPJ103"/>
      <c r="JPK103"/>
      <c r="JPL103"/>
      <c r="JPM103"/>
      <c r="JPN103"/>
      <c r="JPO103"/>
      <c r="JPP103"/>
      <c r="JPQ103"/>
      <c r="JPR103"/>
      <c r="JPS103"/>
      <c r="JPT103"/>
      <c r="JPU103"/>
      <c r="JPV103"/>
      <c r="JPW103"/>
      <c r="JPX103"/>
      <c r="JPY103"/>
      <c r="JPZ103"/>
      <c r="JQA103"/>
      <c r="JQB103"/>
      <c r="JQC103"/>
      <c r="JQD103"/>
      <c r="JQE103"/>
      <c r="JQF103"/>
      <c r="JQG103"/>
      <c r="JQH103"/>
      <c r="JQI103"/>
      <c r="JQJ103"/>
      <c r="JQK103"/>
      <c r="JQL103"/>
      <c r="JQM103"/>
      <c r="JQN103"/>
      <c r="JQO103"/>
      <c r="JQP103"/>
      <c r="JQQ103"/>
      <c r="JQR103"/>
      <c r="JQS103"/>
      <c r="JQT103"/>
      <c r="JQU103"/>
      <c r="JQV103"/>
      <c r="JQW103"/>
      <c r="JQX103"/>
      <c r="JQY103"/>
      <c r="JQZ103"/>
      <c r="JRA103"/>
      <c r="JRB103"/>
      <c r="JRC103"/>
      <c r="JRD103"/>
      <c r="JRE103"/>
      <c r="JRF103"/>
      <c r="JRG103"/>
      <c r="JRH103"/>
      <c r="JRI103"/>
      <c r="JRJ103"/>
      <c r="JRK103"/>
      <c r="JRL103"/>
      <c r="JRM103"/>
      <c r="JRN103"/>
      <c r="JRO103"/>
      <c r="JRP103"/>
      <c r="JRQ103"/>
      <c r="JRR103"/>
      <c r="JRS103"/>
      <c r="JRT103"/>
      <c r="JRU103"/>
      <c r="JRV103"/>
      <c r="JRW103"/>
      <c r="JRX103"/>
      <c r="JRY103"/>
      <c r="JRZ103"/>
      <c r="JSA103"/>
      <c r="JSB103"/>
      <c r="JSC103"/>
      <c r="JSD103"/>
      <c r="JSE103"/>
      <c r="JSF103"/>
      <c r="JSG103"/>
      <c r="JSH103"/>
      <c r="JSI103"/>
      <c r="JSJ103"/>
      <c r="JSK103"/>
      <c r="JSL103"/>
      <c r="JSM103"/>
      <c r="JSN103"/>
      <c r="JSO103"/>
      <c r="JSP103"/>
      <c r="JSQ103"/>
      <c r="JSR103"/>
      <c r="JSS103"/>
      <c r="JST103"/>
      <c r="JSU103"/>
      <c r="JSV103"/>
      <c r="JSW103"/>
      <c r="JSX103"/>
      <c r="JSY103"/>
      <c r="JSZ103"/>
      <c r="JTA103"/>
      <c r="JTB103"/>
      <c r="JTC103"/>
      <c r="JTD103"/>
      <c r="JTE103"/>
      <c r="JTF103"/>
      <c r="JTG103"/>
      <c r="JTH103"/>
      <c r="JTI103"/>
      <c r="JTJ103"/>
      <c r="JTK103"/>
      <c r="JTL103"/>
      <c r="JTM103"/>
      <c r="JTN103"/>
      <c r="JTO103"/>
      <c r="JTP103"/>
      <c r="JTQ103"/>
      <c r="JTR103"/>
      <c r="JTS103"/>
      <c r="JTT103"/>
      <c r="JTU103"/>
      <c r="JTV103"/>
      <c r="JTW103"/>
      <c r="JTX103"/>
      <c r="JTY103"/>
      <c r="JTZ103"/>
      <c r="JUA103"/>
      <c r="JUB103"/>
      <c r="JUC103"/>
      <c r="JUD103"/>
      <c r="JUE103"/>
      <c r="JUF103"/>
      <c r="JUG103"/>
      <c r="JUH103"/>
      <c r="JUI103"/>
      <c r="JUJ103"/>
      <c r="JUK103"/>
      <c r="JUL103"/>
      <c r="JUM103"/>
      <c r="JUN103"/>
      <c r="JUO103"/>
      <c r="JUP103"/>
      <c r="JUQ103"/>
      <c r="JUR103"/>
      <c r="JUS103"/>
      <c r="JUT103"/>
      <c r="JUU103"/>
      <c r="JUV103"/>
      <c r="JUW103"/>
      <c r="JUX103"/>
      <c r="JUY103"/>
      <c r="JUZ103"/>
      <c r="JVA103"/>
      <c r="JVB103"/>
      <c r="JVC103"/>
      <c r="JVD103"/>
      <c r="JVE103"/>
      <c r="JVF103"/>
      <c r="JVG103"/>
      <c r="JVH103"/>
      <c r="JVI103"/>
      <c r="JVJ103"/>
      <c r="JVK103"/>
      <c r="JVL103"/>
      <c r="JVM103"/>
      <c r="JVN103"/>
      <c r="JVO103"/>
      <c r="JVP103"/>
      <c r="JVQ103"/>
      <c r="JVR103"/>
      <c r="JVS103"/>
      <c r="JVT103"/>
      <c r="JVU103"/>
      <c r="JVV103"/>
      <c r="JVW103"/>
      <c r="JVX103"/>
      <c r="JVY103"/>
      <c r="JVZ103"/>
      <c r="JWA103"/>
      <c r="JWB103"/>
      <c r="JWC103"/>
      <c r="JWD103"/>
      <c r="JWE103"/>
      <c r="JWF103"/>
      <c r="JWG103"/>
      <c r="JWH103"/>
      <c r="JWI103"/>
      <c r="JWJ103"/>
      <c r="JWK103"/>
      <c r="JWL103"/>
      <c r="JWM103"/>
      <c r="JWN103"/>
      <c r="JWO103"/>
      <c r="JWP103"/>
      <c r="JWQ103"/>
      <c r="JWR103"/>
      <c r="JWS103"/>
      <c r="JWT103"/>
      <c r="JWU103"/>
      <c r="JWV103"/>
      <c r="JWW103"/>
      <c r="JWX103"/>
      <c r="JWY103"/>
      <c r="JWZ103"/>
      <c r="JXA103"/>
      <c r="JXB103"/>
      <c r="JXC103"/>
      <c r="JXD103"/>
      <c r="JXE103"/>
      <c r="JXF103"/>
      <c r="JXG103"/>
      <c r="JXH103"/>
      <c r="JXI103"/>
      <c r="JXJ103"/>
      <c r="JXK103"/>
      <c r="JXL103"/>
      <c r="JXM103"/>
      <c r="JXN103"/>
      <c r="JXO103"/>
      <c r="JXP103"/>
      <c r="JXQ103"/>
      <c r="JXR103"/>
      <c r="JXS103"/>
      <c r="JXT103"/>
      <c r="JXU103"/>
      <c r="JXV103"/>
      <c r="JXW103"/>
      <c r="JXX103"/>
      <c r="JXY103"/>
      <c r="JXZ103"/>
      <c r="JYA103"/>
      <c r="JYB103"/>
      <c r="JYC103"/>
      <c r="JYD103"/>
      <c r="JYE103"/>
      <c r="JYF103"/>
      <c r="JYG103"/>
      <c r="JYH103"/>
      <c r="JYI103"/>
      <c r="JYJ103"/>
      <c r="JYK103"/>
      <c r="JYL103"/>
      <c r="JYM103"/>
      <c r="JYN103"/>
      <c r="JYO103"/>
      <c r="JYP103"/>
      <c r="JYQ103"/>
      <c r="JYR103"/>
      <c r="JYS103"/>
      <c r="JYT103"/>
      <c r="JYU103"/>
      <c r="JYV103"/>
      <c r="JYW103"/>
      <c r="JYX103"/>
      <c r="JYY103"/>
      <c r="JYZ103"/>
      <c r="JZA103"/>
      <c r="JZB103"/>
      <c r="JZC103"/>
      <c r="JZD103"/>
      <c r="JZE103"/>
      <c r="JZF103"/>
      <c r="JZG103"/>
      <c r="JZH103"/>
      <c r="JZI103"/>
      <c r="JZJ103"/>
      <c r="JZK103"/>
      <c r="JZL103"/>
      <c r="JZM103"/>
      <c r="JZN103"/>
      <c r="JZO103"/>
      <c r="JZP103"/>
      <c r="JZQ103"/>
      <c r="JZR103"/>
      <c r="JZS103"/>
      <c r="JZT103"/>
      <c r="JZU103"/>
      <c r="JZV103"/>
      <c r="JZW103"/>
      <c r="JZX103"/>
      <c r="JZY103"/>
      <c r="JZZ103"/>
      <c r="KAA103"/>
      <c r="KAB103"/>
      <c r="KAC103"/>
      <c r="KAD103"/>
      <c r="KAE103"/>
      <c r="KAF103"/>
      <c r="KAG103"/>
      <c r="KAH103"/>
      <c r="KAI103"/>
      <c r="KAJ103"/>
      <c r="KAK103"/>
      <c r="KAL103"/>
      <c r="KAM103"/>
      <c r="KAN103"/>
      <c r="KAO103"/>
      <c r="KAP103"/>
      <c r="KAQ103"/>
      <c r="KAR103"/>
      <c r="KAS103"/>
      <c r="KAT103"/>
      <c r="KAU103"/>
      <c r="KAV103"/>
      <c r="KAW103"/>
      <c r="KAX103"/>
      <c r="KAY103"/>
      <c r="KAZ103"/>
      <c r="KBA103"/>
      <c r="KBB103"/>
      <c r="KBC103"/>
      <c r="KBD103"/>
      <c r="KBE103"/>
      <c r="KBF103"/>
      <c r="KBG103"/>
      <c r="KBH103"/>
      <c r="KBI103"/>
      <c r="KBJ103"/>
      <c r="KBK103"/>
      <c r="KBL103"/>
      <c r="KBM103"/>
      <c r="KBN103"/>
      <c r="KBO103"/>
      <c r="KBP103"/>
      <c r="KBQ103"/>
      <c r="KBR103"/>
      <c r="KBS103"/>
      <c r="KBT103"/>
      <c r="KBU103"/>
      <c r="KBV103"/>
      <c r="KBW103"/>
      <c r="KBX103"/>
      <c r="KBY103"/>
      <c r="KBZ103"/>
      <c r="KCA103"/>
      <c r="KCB103"/>
      <c r="KCC103"/>
      <c r="KCD103"/>
      <c r="KCE103"/>
      <c r="KCF103"/>
      <c r="KCG103"/>
      <c r="KCH103"/>
      <c r="KCI103"/>
      <c r="KCJ103"/>
      <c r="KCK103"/>
      <c r="KCL103"/>
      <c r="KCM103"/>
      <c r="KCN103"/>
      <c r="KCO103"/>
      <c r="KCP103"/>
      <c r="KCQ103"/>
      <c r="KCR103"/>
      <c r="KCS103"/>
      <c r="KCT103"/>
      <c r="KCU103"/>
      <c r="KCV103"/>
      <c r="KCW103"/>
      <c r="KCX103"/>
      <c r="KCY103"/>
      <c r="KCZ103"/>
      <c r="KDA103"/>
      <c r="KDB103"/>
      <c r="KDC103"/>
      <c r="KDD103"/>
      <c r="KDE103"/>
      <c r="KDF103"/>
      <c r="KDG103"/>
      <c r="KDH103"/>
      <c r="KDI103"/>
      <c r="KDJ103"/>
      <c r="KDK103"/>
      <c r="KDL103"/>
      <c r="KDM103"/>
      <c r="KDN103"/>
      <c r="KDO103"/>
      <c r="KDP103"/>
      <c r="KDQ103"/>
      <c r="KDR103"/>
      <c r="KDS103"/>
      <c r="KDT103"/>
      <c r="KDU103"/>
      <c r="KDV103"/>
      <c r="KDW103"/>
      <c r="KDX103"/>
      <c r="KDY103"/>
      <c r="KDZ103"/>
      <c r="KEA103"/>
      <c r="KEB103"/>
      <c r="KEC103"/>
      <c r="KED103"/>
      <c r="KEE103"/>
      <c r="KEF103"/>
      <c r="KEG103"/>
      <c r="KEH103"/>
      <c r="KEI103"/>
      <c r="KEJ103"/>
      <c r="KEK103"/>
      <c r="KEL103"/>
      <c r="KEM103"/>
      <c r="KEN103"/>
      <c r="KEO103"/>
      <c r="KEP103"/>
      <c r="KEQ103"/>
      <c r="KER103"/>
      <c r="KES103"/>
      <c r="KET103"/>
      <c r="KEU103"/>
      <c r="KEV103"/>
      <c r="KEW103"/>
      <c r="KEX103"/>
      <c r="KEY103"/>
      <c r="KEZ103"/>
      <c r="KFA103"/>
      <c r="KFB103"/>
      <c r="KFC103"/>
      <c r="KFD103"/>
      <c r="KFE103"/>
      <c r="KFF103"/>
      <c r="KFG103"/>
      <c r="KFH103"/>
      <c r="KFI103"/>
      <c r="KFJ103"/>
      <c r="KFK103"/>
      <c r="KFL103"/>
      <c r="KFM103"/>
      <c r="KFN103"/>
      <c r="KFO103"/>
      <c r="KFP103"/>
      <c r="KFQ103"/>
      <c r="KFR103"/>
      <c r="KFS103"/>
      <c r="KFT103"/>
      <c r="KFU103"/>
      <c r="KFV103"/>
      <c r="KFW103"/>
      <c r="KFX103"/>
      <c r="KFY103"/>
      <c r="KFZ103"/>
      <c r="KGA103"/>
      <c r="KGB103"/>
      <c r="KGC103"/>
      <c r="KGD103"/>
      <c r="KGE103"/>
      <c r="KGF103"/>
      <c r="KGG103"/>
      <c r="KGH103"/>
      <c r="KGI103"/>
      <c r="KGJ103"/>
      <c r="KGK103"/>
      <c r="KGL103"/>
      <c r="KGM103"/>
      <c r="KGN103"/>
      <c r="KGO103"/>
      <c r="KGP103"/>
      <c r="KGQ103"/>
      <c r="KGR103"/>
      <c r="KGS103"/>
      <c r="KGT103"/>
      <c r="KGU103"/>
      <c r="KGV103"/>
      <c r="KGW103"/>
      <c r="KGX103"/>
      <c r="KGY103"/>
      <c r="KGZ103"/>
      <c r="KHA103"/>
      <c r="KHB103"/>
      <c r="KHC103"/>
      <c r="KHD103"/>
      <c r="KHE103"/>
      <c r="KHF103"/>
      <c r="KHG103"/>
      <c r="KHH103"/>
      <c r="KHI103"/>
      <c r="KHJ103"/>
      <c r="KHK103"/>
      <c r="KHL103"/>
      <c r="KHM103"/>
      <c r="KHN103"/>
      <c r="KHO103"/>
      <c r="KHP103"/>
      <c r="KHQ103"/>
      <c r="KHR103"/>
      <c r="KHS103"/>
      <c r="KHT103"/>
      <c r="KHU103"/>
      <c r="KHV103"/>
      <c r="KHW103"/>
      <c r="KHX103"/>
      <c r="KHY103"/>
      <c r="KHZ103"/>
      <c r="KIA103"/>
      <c r="KIB103"/>
      <c r="KIC103"/>
      <c r="KID103"/>
      <c r="KIE103"/>
      <c r="KIF103"/>
      <c r="KIG103"/>
      <c r="KIH103"/>
      <c r="KII103"/>
      <c r="KIJ103"/>
      <c r="KIK103"/>
      <c r="KIL103"/>
      <c r="KIM103"/>
      <c r="KIN103"/>
      <c r="KIO103"/>
      <c r="KIP103"/>
      <c r="KIQ103"/>
      <c r="KIR103"/>
      <c r="KIS103"/>
      <c r="KIT103"/>
      <c r="KIU103"/>
      <c r="KIV103"/>
      <c r="KIW103"/>
      <c r="KIX103"/>
      <c r="KIY103"/>
      <c r="KIZ103"/>
      <c r="KJA103"/>
      <c r="KJB103"/>
      <c r="KJC103"/>
      <c r="KJD103"/>
      <c r="KJE103"/>
      <c r="KJF103"/>
      <c r="KJG103"/>
      <c r="KJH103"/>
      <c r="KJI103"/>
      <c r="KJJ103"/>
      <c r="KJK103"/>
      <c r="KJL103"/>
      <c r="KJM103"/>
      <c r="KJN103"/>
      <c r="KJO103"/>
      <c r="KJP103"/>
      <c r="KJQ103"/>
      <c r="KJR103"/>
      <c r="KJS103"/>
      <c r="KJT103"/>
      <c r="KJU103"/>
      <c r="KJV103"/>
      <c r="KJW103"/>
      <c r="KJX103"/>
      <c r="KJY103"/>
      <c r="KJZ103"/>
      <c r="KKA103"/>
      <c r="KKB103"/>
      <c r="KKC103"/>
      <c r="KKD103"/>
      <c r="KKE103"/>
      <c r="KKF103"/>
      <c r="KKG103"/>
      <c r="KKH103"/>
      <c r="KKI103"/>
      <c r="KKJ103"/>
      <c r="KKK103"/>
      <c r="KKL103"/>
      <c r="KKM103"/>
      <c r="KKN103"/>
      <c r="KKO103"/>
      <c r="KKP103"/>
      <c r="KKQ103"/>
      <c r="KKR103"/>
      <c r="KKS103"/>
      <c r="KKT103"/>
      <c r="KKU103"/>
      <c r="KKV103"/>
      <c r="KKW103"/>
      <c r="KKX103"/>
      <c r="KKY103"/>
      <c r="KKZ103"/>
      <c r="KLA103"/>
      <c r="KLB103"/>
      <c r="KLC103"/>
      <c r="KLD103"/>
      <c r="KLE103"/>
      <c r="KLF103"/>
      <c r="KLG103"/>
      <c r="KLH103"/>
      <c r="KLI103"/>
      <c r="KLJ103"/>
      <c r="KLK103"/>
      <c r="KLL103"/>
      <c r="KLM103"/>
      <c r="KLN103"/>
      <c r="KLO103"/>
      <c r="KLP103"/>
      <c r="KLQ103"/>
      <c r="KLR103"/>
      <c r="KLS103"/>
      <c r="KLT103"/>
      <c r="KLU103"/>
      <c r="KLV103"/>
      <c r="KLW103"/>
      <c r="KLX103"/>
      <c r="KLY103"/>
      <c r="KLZ103"/>
      <c r="KMA103"/>
      <c r="KMB103"/>
      <c r="KMC103"/>
      <c r="KMD103"/>
      <c r="KME103"/>
      <c r="KMF103"/>
      <c r="KMG103"/>
      <c r="KMH103"/>
      <c r="KMI103"/>
      <c r="KMJ103"/>
      <c r="KMK103"/>
      <c r="KML103"/>
      <c r="KMM103"/>
      <c r="KMN103"/>
      <c r="KMO103"/>
      <c r="KMP103"/>
      <c r="KMQ103"/>
      <c r="KMR103"/>
      <c r="KMS103"/>
      <c r="KMT103"/>
      <c r="KMU103"/>
      <c r="KMV103"/>
      <c r="KMW103"/>
      <c r="KMX103"/>
      <c r="KMY103"/>
      <c r="KMZ103"/>
      <c r="KNA103"/>
      <c r="KNB103"/>
      <c r="KNC103"/>
      <c r="KND103"/>
      <c r="KNE103"/>
      <c r="KNF103"/>
      <c r="KNG103"/>
      <c r="KNH103"/>
      <c r="KNI103"/>
      <c r="KNJ103"/>
      <c r="KNK103"/>
      <c r="KNL103"/>
      <c r="KNM103"/>
      <c r="KNN103"/>
      <c r="KNO103"/>
      <c r="KNP103"/>
      <c r="KNQ103"/>
      <c r="KNR103"/>
      <c r="KNS103"/>
      <c r="KNT103"/>
      <c r="KNU103"/>
      <c r="KNV103"/>
      <c r="KNW103"/>
      <c r="KNX103"/>
      <c r="KNY103"/>
      <c r="KNZ103"/>
      <c r="KOA103"/>
      <c r="KOB103"/>
      <c r="KOC103"/>
      <c r="KOD103"/>
      <c r="KOE103"/>
      <c r="KOF103"/>
      <c r="KOG103"/>
      <c r="KOH103"/>
      <c r="KOI103"/>
      <c r="KOJ103"/>
      <c r="KOK103"/>
      <c r="KOL103"/>
      <c r="KOM103"/>
      <c r="KON103"/>
      <c r="KOO103"/>
      <c r="KOP103"/>
      <c r="KOQ103"/>
      <c r="KOR103"/>
      <c r="KOS103"/>
      <c r="KOT103"/>
      <c r="KOU103"/>
      <c r="KOV103"/>
      <c r="KOW103"/>
      <c r="KOX103"/>
      <c r="KOY103"/>
      <c r="KOZ103"/>
      <c r="KPA103"/>
      <c r="KPB103"/>
      <c r="KPC103"/>
      <c r="KPD103"/>
      <c r="KPE103"/>
      <c r="KPF103"/>
      <c r="KPG103"/>
      <c r="KPH103"/>
      <c r="KPI103"/>
      <c r="KPJ103"/>
      <c r="KPK103"/>
      <c r="KPL103"/>
      <c r="KPM103"/>
      <c r="KPN103"/>
      <c r="KPO103"/>
      <c r="KPP103"/>
      <c r="KPQ103"/>
      <c r="KPR103"/>
      <c r="KPS103"/>
      <c r="KPT103"/>
      <c r="KPU103"/>
      <c r="KPV103"/>
      <c r="KPW103"/>
      <c r="KPX103"/>
      <c r="KPY103"/>
      <c r="KPZ103"/>
      <c r="KQA103"/>
      <c r="KQB103"/>
      <c r="KQC103"/>
      <c r="KQD103"/>
      <c r="KQE103"/>
      <c r="KQF103"/>
      <c r="KQG103"/>
      <c r="KQH103"/>
      <c r="KQI103"/>
      <c r="KQJ103"/>
      <c r="KQK103"/>
      <c r="KQL103"/>
      <c r="KQM103"/>
      <c r="KQN103"/>
      <c r="KQO103"/>
      <c r="KQP103"/>
      <c r="KQQ103"/>
      <c r="KQR103"/>
      <c r="KQS103"/>
      <c r="KQT103"/>
      <c r="KQU103"/>
      <c r="KQV103"/>
      <c r="KQW103"/>
      <c r="KQX103"/>
      <c r="KQY103"/>
      <c r="KQZ103"/>
      <c r="KRA103"/>
      <c r="KRB103"/>
      <c r="KRC103"/>
      <c r="KRD103"/>
      <c r="KRE103"/>
      <c r="KRF103"/>
      <c r="KRG103"/>
      <c r="KRH103"/>
      <c r="KRI103"/>
      <c r="KRJ103"/>
      <c r="KRK103"/>
      <c r="KRL103"/>
      <c r="KRM103"/>
      <c r="KRN103"/>
      <c r="KRO103"/>
      <c r="KRP103"/>
      <c r="KRQ103"/>
      <c r="KRR103"/>
      <c r="KRS103"/>
      <c r="KRT103"/>
      <c r="KRU103"/>
      <c r="KRV103"/>
      <c r="KRW103"/>
      <c r="KRX103"/>
      <c r="KRY103"/>
      <c r="KRZ103"/>
      <c r="KSA103"/>
      <c r="KSB103"/>
      <c r="KSC103"/>
      <c r="KSD103"/>
      <c r="KSE103"/>
      <c r="KSF103"/>
      <c r="KSG103"/>
      <c r="KSH103"/>
      <c r="KSI103"/>
      <c r="KSJ103"/>
      <c r="KSK103"/>
      <c r="KSL103"/>
      <c r="KSM103"/>
      <c r="KSN103"/>
      <c r="KSO103"/>
      <c r="KSP103"/>
      <c r="KSQ103"/>
      <c r="KSR103"/>
      <c r="KSS103"/>
      <c r="KST103"/>
      <c r="KSU103"/>
      <c r="KSV103"/>
      <c r="KSW103"/>
      <c r="KSX103"/>
      <c r="KSY103"/>
      <c r="KSZ103"/>
      <c r="KTA103"/>
      <c r="KTB103"/>
      <c r="KTC103"/>
      <c r="KTD103"/>
      <c r="KTE103"/>
      <c r="KTF103"/>
      <c r="KTG103"/>
      <c r="KTH103"/>
      <c r="KTI103"/>
      <c r="KTJ103"/>
      <c r="KTK103"/>
      <c r="KTL103"/>
      <c r="KTM103"/>
      <c r="KTN103"/>
      <c r="KTO103"/>
      <c r="KTP103"/>
      <c r="KTQ103"/>
      <c r="KTR103"/>
      <c r="KTS103"/>
      <c r="KTT103"/>
      <c r="KTU103"/>
      <c r="KTV103"/>
      <c r="KTW103"/>
      <c r="KTX103"/>
      <c r="KTY103"/>
      <c r="KTZ103"/>
      <c r="KUA103"/>
      <c r="KUB103"/>
      <c r="KUC103"/>
      <c r="KUD103"/>
      <c r="KUE103"/>
      <c r="KUF103"/>
      <c r="KUG103"/>
      <c r="KUH103"/>
      <c r="KUI103"/>
      <c r="KUJ103"/>
      <c r="KUK103"/>
      <c r="KUL103"/>
      <c r="KUM103"/>
      <c r="KUN103"/>
      <c r="KUO103"/>
      <c r="KUP103"/>
      <c r="KUQ103"/>
      <c r="KUR103"/>
      <c r="KUS103"/>
      <c r="KUT103"/>
      <c r="KUU103"/>
      <c r="KUV103"/>
      <c r="KUW103"/>
      <c r="KUX103"/>
      <c r="KUY103"/>
      <c r="KUZ103"/>
      <c r="KVA103"/>
      <c r="KVB103"/>
      <c r="KVC103"/>
      <c r="KVD103"/>
      <c r="KVE103"/>
      <c r="KVF103"/>
      <c r="KVG103"/>
      <c r="KVH103"/>
      <c r="KVI103"/>
      <c r="KVJ103"/>
      <c r="KVK103"/>
      <c r="KVL103"/>
      <c r="KVM103"/>
      <c r="KVN103"/>
      <c r="KVO103"/>
      <c r="KVP103"/>
      <c r="KVQ103"/>
      <c r="KVR103"/>
      <c r="KVS103"/>
      <c r="KVT103"/>
      <c r="KVU103"/>
      <c r="KVV103"/>
      <c r="KVW103"/>
      <c r="KVX103"/>
      <c r="KVY103"/>
      <c r="KVZ103"/>
      <c r="KWA103"/>
      <c r="KWB103"/>
      <c r="KWC103"/>
      <c r="KWD103"/>
      <c r="KWE103"/>
      <c r="KWF103"/>
      <c r="KWG103"/>
      <c r="KWH103"/>
      <c r="KWI103"/>
      <c r="KWJ103"/>
      <c r="KWK103"/>
      <c r="KWL103"/>
      <c r="KWM103"/>
      <c r="KWN103"/>
      <c r="KWO103"/>
      <c r="KWP103"/>
      <c r="KWQ103"/>
      <c r="KWR103"/>
      <c r="KWS103"/>
      <c r="KWT103"/>
      <c r="KWU103"/>
      <c r="KWV103"/>
      <c r="KWW103"/>
      <c r="KWX103"/>
      <c r="KWY103"/>
      <c r="KWZ103"/>
      <c r="KXA103"/>
      <c r="KXB103"/>
      <c r="KXC103"/>
      <c r="KXD103"/>
      <c r="KXE103"/>
      <c r="KXF103"/>
      <c r="KXG103"/>
      <c r="KXH103"/>
      <c r="KXI103"/>
      <c r="KXJ103"/>
      <c r="KXK103"/>
      <c r="KXL103"/>
      <c r="KXM103"/>
      <c r="KXN103"/>
      <c r="KXO103"/>
      <c r="KXP103"/>
      <c r="KXQ103"/>
      <c r="KXR103"/>
      <c r="KXS103"/>
      <c r="KXT103"/>
      <c r="KXU103"/>
      <c r="KXV103"/>
      <c r="KXW103"/>
      <c r="KXX103"/>
      <c r="KXY103"/>
      <c r="KXZ103"/>
      <c r="KYA103"/>
      <c r="KYB103"/>
      <c r="KYC103"/>
      <c r="KYD103"/>
      <c r="KYE103"/>
      <c r="KYF103"/>
      <c r="KYG103"/>
      <c r="KYH103"/>
      <c r="KYI103"/>
      <c r="KYJ103"/>
      <c r="KYK103"/>
      <c r="KYL103"/>
      <c r="KYM103"/>
      <c r="KYN103"/>
      <c r="KYO103"/>
      <c r="KYP103"/>
      <c r="KYQ103"/>
      <c r="KYR103"/>
      <c r="KYS103"/>
      <c r="KYT103"/>
      <c r="KYU103"/>
      <c r="KYV103"/>
      <c r="KYW103"/>
      <c r="KYX103"/>
      <c r="KYY103"/>
      <c r="KYZ103"/>
      <c r="KZA103"/>
      <c r="KZB103"/>
      <c r="KZC103"/>
      <c r="KZD103"/>
      <c r="KZE103"/>
      <c r="KZF103"/>
      <c r="KZG103"/>
      <c r="KZH103"/>
      <c r="KZI103"/>
      <c r="KZJ103"/>
      <c r="KZK103"/>
      <c r="KZL103"/>
      <c r="KZM103"/>
      <c r="KZN103"/>
      <c r="KZO103"/>
      <c r="KZP103"/>
      <c r="KZQ103"/>
      <c r="KZR103"/>
      <c r="KZS103"/>
      <c r="KZT103"/>
      <c r="KZU103"/>
      <c r="KZV103"/>
      <c r="KZW103"/>
      <c r="KZX103"/>
      <c r="KZY103"/>
      <c r="KZZ103"/>
      <c r="LAA103"/>
      <c r="LAB103"/>
      <c r="LAC103"/>
      <c r="LAD103"/>
      <c r="LAE103"/>
      <c r="LAF103"/>
      <c r="LAG103"/>
      <c r="LAH103"/>
      <c r="LAI103"/>
      <c r="LAJ103"/>
      <c r="LAK103"/>
      <c r="LAL103"/>
      <c r="LAM103"/>
      <c r="LAN103"/>
      <c r="LAO103"/>
      <c r="LAP103"/>
      <c r="LAQ103"/>
      <c r="LAR103"/>
      <c r="LAS103"/>
      <c r="LAT103"/>
      <c r="LAU103"/>
      <c r="LAV103"/>
      <c r="LAW103"/>
      <c r="LAX103"/>
      <c r="LAY103"/>
      <c r="LAZ103"/>
      <c r="LBA103"/>
      <c r="LBB103"/>
      <c r="LBC103"/>
      <c r="LBD103"/>
      <c r="LBE103"/>
      <c r="LBF103"/>
      <c r="LBG103"/>
      <c r="LBH103"/>
      <c r="LBI103"/>
      <c r="LBJ103"/>
      <c r="LBK103"/>
      <c r="LBL103"/>
      <c r="LBM103"/>
      <c r="LBN103"/>
      <c r="LBO103"/>
      <c r="LBP103"/>
      <c r="LBQ103"/>
      <c r="LBR103"/>
      <c r="LBS103"/>
      <c r="LBT103"/>
      <c r="LBU103"/>
      <c r="LBV103"/>
      <c r="LBW103"/>
      <c r="LBX103"/>
      <c r="LBY103"/>
      <c r="LBZ103"/>
      <c r="LCA103"/>
      <c r="LCB103"/>
      <c r="LCC103"/>
      <c r="LCD103"/>
      <c r="LCE103"/>
      <c r="LCF103"/>
      <c r="LCG103"/>
      <c r="LCH103"/>
      <c r="LCI103"/>
      <c r="LCJ103"/>
      <c r="LCK103"/>
      <c r="LCL103"/>
      <c r="LCM103"/>
      <c r="LCN103"/>
      <c r="LCO103"/>
      <c r="LCP103"/>
      <c r="LCQ103"/>
      <c r="LCR103"/>
      <c r="LCS103"/>
      <c r="LCT103"/>
      <c r="LCU103"/>
      <c r="LCV103"/>
      <c r="LCW103"/>
      <c r="LCX103"/>
      <c r="LCY103"/>
      <c r="LCZ103"/>
      <c r="LDA103"/>
      <c r="LDB103"/>
      <c r="LDC103"/>
      <c r="LDD103"/>
      <c r="LDE103"/>
      <c r="LDF103"/>
      <c r="LDG103"/>
      <c r="LDH103"/>
      <c r="LDI103"/>
      <c r="LDJ103"/>
      <c r="LDK103"/>
      <c r="LDL103"/>
      <c r="LDM103"/>
      <c r="LDN103"/>
      <c r="LDO103"/>
      <c r="LDP103"/>
      <c r="LDQ103"/>
      <c r="LDR103"/>
      <c r="LDS103"/>
      <c r="LDT103"/>
      <c r="LDU103"/>
      <c r="LDV103"/>
      <c r="LDW103"/>
      <c r="LDX103"/>
      <c r="LDY103"/>
      <c r="LDZ103"/>
      <c r="LEA103"/>
      <c r="LEB103"/>
      <c r="LEC103"/>
      <c r="LED103"/>
      <c r="LEE103"/>
      <c r="LEF103"/>
      <c r="LEG103"/>
      <c r="LEH103"/>
      <c r="LEI103"/>
      <c r="LEJ103"/>
      <c r="LEK103"/>
      <c r="LEL103"/>
      <c r="LEM103"/>
      <c r="LEN103"/>
      <c r="LEO103"/>
      <c r="LEP103"/>
      <c r="LEQ103"/>
      <c r="LER103"/>
      <c r="LES103"/>
      <c r="LET103"/>
      <c r="LEU103"/>
      <c r="LEV103"/>
      <c r="LEW103"/>
      <c r="LEX103"/>
      <c r="LEY103"/>
      <c r="LEZ103"/>
      <c r="LFA103"/>
      <c r="LFB103"/>
      <c r="LFC103"/>
      <c r="LFD103"/>
      <c r="LFE103"/>
      <c r="LFF103"/>
      <c r="LFG103"/>
      <c r="LFH103"/>
      <c r="LFI103"/>
      <c r="LFJ103"/>
      <c r="LFK103"/>
      <c r="LFL103"/>
      <c r="LFM103"/>
      <c r="LFN103"/>
      <c r="LFO103"/>
      <c r="LFP103"/>
      <c r="LFQ103"/>
      <c r="LFR103"/>
      <c r="LFS103"/>
      <c r="LFT103"/>
      <c r="LFU103"/>
      <c r="LFV103"/>
      <c r="LFW103"/>
      <c r="LFX103"/>
      <c r="LFY103"/>
      <c r="LFZ103"/>
      <c r="LGA103"/>
      <c r="LGB103"/>
      <c r="LGC103"/>
      <c r="LGD103"/>
      <c r="LGE103"/>
      <c r="LGF103"/>
      <c r="LGG103"/>
      <c r="LGH103"/>
      <c r="LGI103"/>
      <c r="LGJ103"/>
      <c r="LGK103"/>
      <c r="LGL103"/>
      <c r="LGM103"/>
      <c r="LGN103"/>
      <c r="LGO103"/>
      <c r="LGP103"/>
      <c r="LGQ103"/>
      <c r="LGR103"/>
      <c r="LGS103"/>
      <c r="LGT103"/>
      <c r="LGU103"/>
      <c r="LGV103"/>
      <c r="LGW103"/>
      <c r="LGX103"/>
      <c r="LGY103"/>
      <c r="LGZ103"/>
      <c r="LHA103"/>
      <c r="LHB103"/>
      <c r="LHC103"/>
      <c r="LHD103"/>
      <c r="LHE103"/>
      <c r="LHF103"/>
      <c r="LHG103"/>
      <c r="LHH103"/>
      <c r="LHI103"/>
      <c r="LHJ103"/>
      <c r="LHK103"/>
      <c r="LHL103"/>
      <c r="LHM103"/>
      <c r="LHN103"/>
      <c r="LHO103"/>
      <c r="LHP103"/>
      <c r="LHQ103"/>
      <c r="LHR103"/>
      <c r="LHS103"/>
      <c r="LHT103"/>
      <c r="LHU103"/>
      <c r="LHV103"/>
      <c r="LHW103"/>
      <c r="LHX103"/>
      <c r="LHY103"/>
      <c r="LHZ103"/>
      <c r="LIA103"/>
      <c r="LIB103"/>
      <c r="LIC103"/>
      <c r="LID103"/>
      <c r="LIE103"/>
      <c r="LIF103"/>
      <c r="LIG103"/>
      <c r="LIH103"/>
      <c r="LII103"/>
      <c r="LIJ103"/>
      <c r="LIK103"/>
      <c r="LIL103"/>
      <c r="LIM103"/>
      <c r="LIN103"/>
      <c r="LIO103"/>
      <c r="LIP103"/>
      <c r="LIQ103"/>
      <c r="LIR103"/>
      <c r="LIS103"/>
      <c r="LIT103"/>
      <c r="LIU103"/>
      <c r="LIV103"/>
      <c r="LIW103"/>
      <c r="LIX103"/>
      <c r="LIY103"/>
      <c r="LIZ103"/>
      <c r="LJA103"/>
      <c r="LJB103"/>
      <c r="LJC103"/>
      <c r="LJD103"/>
      <c r="LJE103"/>
      <c r="LJF103"/>
      <c r="LJG103"/>
      <c r="LJH103"/>
      <c r="LJI103"/>
      <c r="LJJ103"/>
      <c r="LJK103"/>
      <c r="LJL103"/>
      <c r="LJM103"/>
      <c r="LJN103"/>
      <c r="LJO103"/>
      <c r="LJP103"/>
      <c r="LJQ103"/>
      <c r="LJR103"/>
      <c r="LJS103"/>
      <c r="LJT103"/>
      <c r="LJU103"/>
      <c r="LJV103"/>
      <c r="LJW103"/>
      <c r="LJX103"/>
      <c r="LJY103"/>
      <c r="LJZ103"/>
      <c r="LKA103"/>
      <c r="LKB103"/>
      <c r="LKC103"/>
      <c r="LKD103"/>
      <c r="LKE103"/>
      <c r="LKF103"/>
      <c r="LKG103"/>
      <c r="LKH103"/>
      <c r="LKI103"/>
      <c r="LKJ103"/>
      <c r="LKK103"/>
      <c r="LKL103"/>
      <c r="LKM103"/>
      <c r="LKN103"/>
      <c r="LKO103"/>
      <c r="LKP103"/>
      <c r="LKQ103"/>
      <c r="LKR103"/>
      <c r="LKS103"/>
      <c r="LKT103"/>
      <c r="LKU103"/>
      <c r="LKV103"/>
      <c r="LKW103"/>
      <c r="LKX103"/>
      <c r="LKY103"/>
      <c r="LKZ103"/>
      <c r="LLA103"/>
      <c r="LLB103"/>
      <c r="LLC103"/>
      <c r="LLD103"/>
      <c r="LLE103"/>
      <c r="LLF103"/>
      <c r="LLG103"/>
      <c r="LLH103"/>
      <c r="LLI103"/>
      <c r="LLJ103"/>
      <c r="LLK103"/>
      <c r="LLL103"/>
      <c r="LLM103"/>
      <c r="LLN103"/>
      <c r="LLO103"/>
      <c r="LLP103"/>
      <c r="LLQ103"/>
      <c r="LLR103"/>
      <c r="LLS103"/>
      <c r="LLT103"/>
      <c r="LLU103"/>
      <c r="LLV103"/>
      <c r="LLW103"/>
      <c r="LLX103"/>
      <c r="LLY103"/>
      <c r="LLZ103"/>
      <c r="LMA103"/>
      <c r="LMB103"/>
      <c r="LMC103"/>
      <c r="LMD103"/>
      <c r="LME103"/>
      <c r="LMF103"/>
      <c r="LMG103"/>
      <c r="LMH103"/>
      <c r="LMI103"/>
      <c r="LMJ103"/>
      <c r="LMK103"/>
      <c r="LML103"/>
      <c r="LMM103"/>
      <c r="LMN103"/>
      <c r="LMO103"/>
      <c r="LMP103"/>
      <c r="LMQ103"/>
      <c r="LMR103"/>
      <c r="LMS103"/>
      <c r="LMT103"/>
      <c r="LMU103"/>
      <c r="LMV103"/>
      <c r="LMW103"/>
      <c r="LMX103"/>
      <c r="LMY103"/>
      <c r="LMZ103"/>
      <c r="LNA103"/>
      <c r="LNB103"/>
      <c r="LNC103"/>
      <c r="LND103"/>
      <c r="LNE103"/>
      <c r="LNF103"/>
      <c r="LNG103"/>
      <c r="LNH103"/>
      <c r="LNI103"/>
      <c r="LNJ103"/>
      <c r="LNK103"/>
      <c r="LNL103"/>
      <c r="LNM103"/>
      <c r="LNN103"/>
      <c r="LNO103"/>
      <c r="LNP103"/>
      <c r="LNQ103"/>
      <c r="LNR103"/>
      <c r="LNS103"/>
      <c r="LNT103"/>
      <c r="LNU103"/>
      <c r="LNV103"/>
      <c r="LNW103"/>
      <c r="LNX103"/>
      <c r="LNY103"/>
      <c r="LNZ103"/>
      <c r="LOA103"/>
      <c r="LOB103"/>
      <c r="LOC103"/>
      <c r="LOD103"/>
      <c r="LOE103"/>
      <c r="LOF103"/>
      <c r="LOG103"/>
      <c r="LOH103"/>
      <c r="LOI103"/>
      <c r="LOJ103"/>
      <c r="LOK103"/>
      <c r="LOL103"/>
      <c r="LOM103"/>
      <c r="LON103"/>
      <c r="LOO103"/>
      <c r="LOP103"/>
      <c r="LOQ103"/>
      <c r="LOR103"/>
      <c r="LOS103"/>
      <c r="LOT103"/>
      <c r="LOU103"/>
      <c r="LOV103"/>
      <c r="LOW103"/>
      <c r="LOX103"/>
      <c r="LOY103"/>
      <c r="LOZ103"/>
      <c r="LPA103"/>
      <c r="LPB103"/>
      <c r="LPC103"/>
      <c r="LPD103"/>
      <c r="LPE103"/>
      <c r="LPF103"/>
      <c r="LPG103"/>
      <c r="LPH103"/>
      <c r="LPI103"/>
      <c r="LPJ103"/>
      <c r="LPK103"/>
      <c r="LPL103"/>
      <c r="LPM103"/>
      <c r="LPN103"/>
      <c r="LPO103"/>
      <c r="LPP103"/>
      <c r="LPQ103"/>
      <c r="LPR103"/>
      <c r="LPS103"/>
      <c r="LPT103"/>
      <c r="LPU103"/>
      <c r="LPV103"/>
      <c r="LPW103"/>
      <c r="LPX103"/>
      <c r="LPY103"/>
      <c r="LPZ103"/>
      <c r="LQA103"/>
      <c r="LQB103"/>
      <c r="LQC103"/>
      <c r="LQD103"/>
      <c r="LQE103"/>
      <c r="LQF103"/>
      <c r="LQG103"/>
      <c r="LQH103"/>
      <c r="LQI103"/>
      <c r="LQJ103"/>
      <c r="LQK103"/>
      <c r="LQL103"/>
      <c r="LQM103"/>
      <c r="LQN103"/>
      <c r="LQO103"/>
      <c r="LQP103"/>
      <c r="LQQ103"/>
      <c r="LQR103"/>
      <c r="LQS103"/>
      <c r="LQT103"/>
      <c r="LQU103"/>
      <c r="LQV103"/>
      <c r="LQW103"/>
      <c r="LQX103"/>
      <c r="LQY103"/>
      <c r="LQZ103"/>
      <c r="LRA103"/>
      <c r="LRB103"/>
      <c r="LRC103"/>
      <c r="LRD103"/>
      <c r="LRE103"/>
      <c r="LRF103"/>
      <c r="LRG103"/>
      <c r="LRH103"/>
      <c r="LRI103"/>
      <c r="LRJ103"/>
      <c r="LRK103"/>
      <c r="LRL103"/>
      <c r="LRM103"/>
      <c r="LRN103"/>
      <c r="LRO103"/>
      <c r="LRP103"/>
      <c r="LRQ103"/>
      <c r="LRR103"/>
      <c r="LRS103"/>
      <c r="LRT103"/>
      <c r="LRU103"/>
      <c r="LRV103"/>
      <c r="LRW103"/>
      <c r="LRX103"/>
      <c r="LRY103"/>
      <c r="LRZ103"/>
      <c r="LSA103"/>
      <c r="LSB103"/>
      <c r="LSC103"/>
      <c r="LSD103"/>
      <c r="LSE103"/>
      <c r="LSF103"/>
      <c r="LSG103"/>
      <c r="LSH103"/>
      <c r="LSI103"/>
      <c r="LSJ103"/>
      <c r="LSK103"/>
      <c r="LSL103"/>
      <c r="LSM103"/>
      <c r="LSN103"/>
      <c r="LSO103"/>
      <c r="LSP103"/>
      <c r="LSQ103"/>
      <c r="LSR103"/>
      <c r="LSS103"/>
      <c r="LST103"/>
      <c r="LSU103"/>
      <c r="LSV103"/>
      <c r="LSW103"/>
      <c r="LSX103"/>
      <c r="LSY103"/>
      <c r="LSZ103"/>
      <c r="LTA103"/>
      <c r="LTB103"/>
      <c r="LTC103"/>
      <c r="LTD103"/>
      <c r="LTE103"/>
      <c r="LTF103"/>
      <c r="LTG103"/>
      <c r="LTH103"/>
      <c r="LTI103"/>
      <c r="LTJ103"/>
      <c r="LTK103"/>
      <c r="LTL103"/>
      <c r="LTM103"/>
      <c r="LTN103"/>
      <c r="LTO103"/>
      <c r="LTP103"/>
      <c r="LTQ103"/>
      <c r="LTR103"/>
      <c r="LTS103"/>
      <c r="LTT103"/>
      <c r="LTU103"/>
      <c r="LTV103"/>
      <c r="LTW103"/>
      <c r="LTX103"/>
      <c r="LTY103"/>
      <c r="LTZ103"/>
      <c r="LUA103"/>
      <c r="LUB103"/>
      <c r="LUC103"/>
      <c r="LUD103"/>
      <c r="LUE103"/>
      <c r="LUF103"/>
      <c r="LUG103"/>
      <c r="LUH103"/>
      <c r="LUI103"/>
      <c r="LUJ103"/>
      <c r="LUK103"/>
      <c r="LUL103"/>
      <c r="LUM103"/>
      <c r="LUN103"/>
      <c r="LUO103"/>
      <c r="LUP103"/>
      <c r="LUQ103"/>
      <c r="LUR103"/>
      <c r="LUS103"/>
      <c r="LUT103"/>
      <c r="LUU103"/>
      <c r="LUV103"/>
      <c r="LUW103"/>
      <c r="LUX103"/>
      <c r="LUY103"/>
      <c r="LUZ103"/>
      <c r="LVA103"/>
      <c r="LVB103"/>
      <c r="LVC103"/>
      <c r="LVD103"/>
      <c r="LVE103"/>
      <c r="LVF103"/>
      <c r="LVG103"/>
      <c r="LVH103"/>
      <c r="LVI103"/>
      <c r="LVJ103"/>
      <c r="LVK103"/>
      <c r="LVL103"/>
      <c r="LVM103"/>
      <c r="LVN103"/>
      <c r="LVO103"/>
      <c r="LVP103"/>
      <c r="LVQ103"/>
      <c r="LVR103"/>
      <c r="LVS103"/>
      <c r="LVT103"/>
      <c r="LVU103"/>
      <c r="LVV103"/>
      <c r="LVW103"/>
      <c r="LVX103"/>
      <c r="LVY103"/>
      <c r="LVZ103"/>
      <c r="LWA103"/>
      <c r="LWB103"/>
      <c r="LWC103"/>
      <c r="LWD103"/>
      <c r="LWE103"/>
      <c r="LWF103"/>
      <c r="LWG103"/>
      <c r="LWH103"/>
      <c r="LWI103"/>
      <c r="LWJ103"/>
      <c r="LWK103"/>
      <c r="LWL103"/>
      <c r="LWM103"/>
      <c r="LWN103"/>
      <c r="LWO103"/>
      <c r="LWP103"/>
      <c r="LWQ103"/>
      <c r="LWR103"/>
      <c r="LWS103"/>
      <c r="LWT103"/>
      <c r="LWU103"/>
      <c r="LWV103"/>
      <c r="LWW103"/>
      <c r="LWX103"/>
      <c r="LWY103"/>
      <c r="LWZ103"/>
      <c r="LXA103"/>
      <c r="LXB103"/>
      <c r="LXC103"/>
      <c r="LXD103"/>
      <c r="LXE103"/>
      <c r="LXF103"/>
      <c r="LXG103"/>
      <c r="LXH103"/>
      <c r="LXI103"/>
      <c r="LXJ103"/>
      <c r="LXK103"/>
      <c r="LXL103"/>
      <c r="LXM103"/>
      <c r="LXN103"/>
      <c r="LXO103"/>
      <c r="LXP103"/>
      <c r="LXQ103"/>
      <c r="LXR103"/>
      <c r="LXS103"/>
      <c r="LXT103"/>
      <c r="LXU103"/>
      <c r="LXV103"/>
      <c r="LXW103"/>
      <c r="LXX103"/>
      <c r="LXY103"/>
      <c r="LXZ103"/>
      <c r="LYA103"/>
      <c r="LYB103"/>
      <c r="LYC103"/>
      <c r="LYD103"/>
      <c r="LYE103"/>
      <c r="LYF103"/>
      <c r="LYG103"/>
      <c r="LYH103"/>
      <c r="LYI103"/>
      <c r="LYJ103"/>
      <c r="LYK103"/>
      <c r="LYL103"/>
      <c r="LYM103"/>
      <c r="LYN103"/>
      <c r="LYO103"/>
      <c r="LYP103"/>
      <c r="LYQ103"/>
      <c r="LYR103"/>
      <c r="LYS103"/>
      <c r="LYT103"/>
      <c r="LYU103"/>
      <c r="LYV103"/>
      <c r="LYW103"/>
      <c r="LYX103"/>
      <c r="LYY103"/>
      <c r="LYZ103"/>
      <c r="LZA103"/>
      <c r="LZB103"/>
      <c r="LZC103"/>
      <c r="LZD103"/>
      <c r="LZE103"/>
      <c r="LZF103"/>
      <c r="LZG103"/>
      <c r="LZH103"/>
      <c r="LZI103"/>
      <c r="LZJ103"/>
      <c r="LZK103"/>
      <c r="LZL103"/>
      <c r="LZM103"/>
      <c r="LZN103"/>
      <c r="LZO103"/>
      <c r="LZP103"/>
      <c r="LZQ103"/>
      <c r="LZR103"/>
      <c r="LZS103"/>
      <c r="LZT103"/>
      <c r="LZU103"/>
      <c r="LZV103"/>
      <c r="LZW103"/>
      <c r="LZX103"/>
      <c r="LZY103"/>
      <c r="LZZ103"/>
      <c r="MAA103"/>
      <c r="MAB103"/>
      <c r="MAC103"/>
      <c r="MAD103"/>
      <c r="MAE103"/>
      <c r="MAF103"/>
      <c r="MAG103"/>
      <c r="MAH103"/>
      <c r="MAI103"/>
      <c r="MAJ103"/>
      <c r="MAK103"/>
      <c r="MAL103"/>
      <c r="MAM103"/>
      <c r="MAN103"/>
      <c r="MAO103"/>
      <c r="MAP103"/>
      <c r="MAQ103"/>
      <c r="MAR103"/>
      <c r="MAS103"/>
      <c r="MAT103"/>
      <c r="MAU103"/>
      <c r="MAV103"/>
      <c r="MAW103"/>
      <c r="MAX103"/>
      <c r="MAY103"/>
      <c r="MAZ103"/>
      <c r="MBA103"/>
      <c r="MBB103"/>
      <c r="MBC103"/>
      <c r="MBD103"/>
      <c r="MBE103"/>
      <c r="MBF103"/>
      <c r="MBG103"/>
      <c r="MBH103"/>
      <c r="MBI103"/>
      <c r="MBJ103"/>
      <c r="MBK103"/>
      <c r="MBL103"/>
      <c r="MBM103"/>
      <c r="MBN103"/>
      <c r="MBO103"/>
      <c r="MBP103"/>
      <c r="MBQ103"/>
      <c r="MBR103"/>
      <c r="MBS103"/>
      <c r="MBT103"/>
      <c r="MBU103"/>
      <c r="MBV103"/>
      <c r="MBW103"/>
      <c r="MBX103"/>
      <c r="MBY103"/>
      <c r="MBZ103"/>
      <c r="MCA103"/>
      <c r="MCB103"/>
      <c r="MCC103"/>
      <c r="MCD103"/>
      <c r="MCE103"/>
      <c r="MCF103"/>
      <c r="MCG103"/>
      <c r="MCH103"/>
      <c r="MCI103"/>
      <c r="MCJ103"/>
      <c r="MCK103"/>
      <c r="MCL103"/>
      <c r="MCM103"/>
      <c r="MCN103"/>
      <c r="MCO103"/>
      <c r="MCP103"/>
      <c r="MCQ103"/>
      <c r="MCR103"/>
      <c r="MCS103"/>
      <c r="MCT103"/>
      <c r="MCU103"/>
      <c r="MCV103"/>
      <c r="MCW103"/>
      <c r="MCX103"/>
      <c r="MCY103"/>
      <c r="MCZ103"/>
      <c r="MDA103"/>
      <c r="MDB103"/>
      <c r="MDC103"/>
      <c r="MDD103"/>
      <c r="MDE103"/>
      <c r="MDF103"/>
      <c r="MDG103"/>
      <c r="MDH103"/>
      <c r="MDI103"/>
      <c r="MDJ103"/>
      <c r="MDK103"/>
      <c r="MDL103"/>
      <c r="MDM103"/>
      <c r="MDN103"/>
      <c r="MDO103"/>
      <c r="MDP103"/>
      <c r="MDQ103"/>
      <c r="MDR103"/>
      <c r="MDS103"/>
      <c r="MDT103"/>
      <c r="MDU103"/>
      <c r="MDV103"/>
      <c r="MDW103"/>
      <c r="MDX103"/>
      <c r="MDY103"/>
      <c r="MDZ103"/>
      <c r="MEA103"/>
      <c r="MEB103"/>
      <c r="MEC103"/>
      <c r="MED103"/>
      <c r="MEE103"/>
      <c r="MEF103"/>
      <c r="MEG103"/>
      <c r="MEH103"/>
      <c r="MEI103"/>
      <c r="MEJ103"/>
      <c r="MEK103"/>
      <c r="MEL103"/>
      <c r="MEM103"/>
      <c r="MEN103"/>
      <c r="MEO103"/>
      <c r="MEP103"/>
      <c r="MEQ103"/>
      <c r="MER103"/>
      <c r="MES103"/>
      <c r="MET103"/>
      <c r="MEU103"/>
      <c r="MEV103"/>
      <c r="MEW103"/>
      <c r="MEX103"/>
      <c r="MEY103"/>
      <c r="MEZ103"/>
      <c r="MFA103"/>
      <c r="MFB103"/>
      <c r="MFC103"/>
      <c r="MFD103"/>
      <c r="MFE103"/>
      <c r="MFF103"/>
      <c r="MFG103"/>
      <c r="MFH103"/>
      <c r="MFI103"/>
      <c r="MFJ103"/>
      <c r="MFK103"/>
      <c r="MFL103"/>
      <c r="MFM103"/>
      <c r="MFN103"/>
      <c r="MFO103"/>
      <c r="MFP103"/>
      <c r="MFQ103"/>
      <c r="MFR103"/>
      <c r="MFS103"/>
      <c r="MFT103"/>
      <c r="MFU103"/>
      <c r="MFV103"/>
      <c r="MFW103"/>
      <c r="MFX103"/>
      <c r="MFY103"/>
      <c r="MFZ103"/>
      <c r="MGA103"/>
      <c r="MGB103"/>
      <c r="MGC103"/>
      <c r="MGD103"/>
      <c r="MGE103"/>
      <c r="MGF103"/>
      <c r="MGG103"/>
      <c r="MGH103"/>
      <c r="MGI103"/>
      <c r="MGJ103"/>
      <c r="MGK103"/>
      <c r="MGL103"/>
      <c r="MGM103"/>
      <c r="MGN103"/>
      <c r="MGO103"/>
      <c r="MGP103"/>
      <c r="MGQ103"/>
      <c r="MGR103"/>
      <c r="MGS103"/>
      <c r="MGT103"/>
      <c r="MGU103"/>
      <c r="MGV103"/>
      <c r="MGW103"/>
      <c r="MGX103"/>
      <c r="MGY103"/>
      <c r="MGZ103"/>
      <c r="MHA103"/>
      <c r="MHB103"/>
      <c r="MHC103"/>
      <c r="MHD103"/>
      <c r="MHE103"/>
      <c r="MHF103"/>
      <c r="MHG103"/>
      <c r="MHH103"/>
      <c r="MHI103"/>
      <c r="MHJ103"/>
      <c r="MHK103"/>
      <c r="MHL103"/>
      <c r="MHM103"/>
      <c r="MHN103"/>
      <c r="MHO103"/>
      <c r="MHP103"/>
      <c r="MHQ103"/>
      <c r="MHR103"/>
      <c r="MHS103"/>
      <c r="MHT103"/>
      <c r="MHU103"/>
      <c r="MHV103"/>
      <c r="MHW103"/>
      <c r="MHX103"/>
      <c r="MHY103"/>
      <c r="MHZ103"/>
      <c r="MIA103"/>
      <c r="MIB103"/>
      <c r="MIC103"/>
      <c r="MID103"/>
      <c r="MIE103"/>
      <c r="MIF103"/>
      <c r="MIG103"/>
      <c r="MIH103"/>
      <c r="MII103"/>
      <c r="MIJ103"/>
      <c r="MIK103"/>
      <c r="MIL103"/>
      <c r="MIM103"/>
      <c r="MIN103"/>
      <c r="MIO103"/>
      <c r="MIP103"/>
      <c r="MIQ103"/>
      <c r="MIR103"/>
      <c r="MIS103"/>
      <c r="MIT103"/>
      <c r="MIU103"/>
      <c r="MIV103"/>
      <c r="MIW103"/>
      <c r="MIX103"/>
      <c r="MIY103"/>
      <c r="MIZ103"/>
      <c r="MJA103"/>
      <c r="MJB103"/>
      <c r="MJC103"/>
      <c r="MJD103"/>
      <c r="MJE103"/>
      <c r="MJF103"/>
      <c r="MJG103"/>
      <c r="MJH103"/>
      <c r="MJI103"/>
      <c r="MJJ103"/>
      <c r="MJK103"/>
      <c r="MJL103"/>
      <c r="MJM103"/>
      <c r="MJN103"/>
      <c r="MJO103"/>
      <c r="MJP103"/>
      <c r="MJQ103"/>
      <c r="MJR103"/>
      <c r="MJS103"/>
      <c r="MJT103"/>
      <c r="MJU103"/>
      <c r="MJV103"/>
      <c r="MJW103"/>
      <c r="MJX103"/>
      <c r="MJY103"/>
      <c r="MJZ103"/>
      <c r="MKA103"/>
      <c r="MKB103"/>
      <c r="MKC103"/>
      <c r="MKD103"/>
      <c r="MKE103"/>
      <c r="MKF103"/>
      <c r="MKG103"/>
      <c r="MKH103"/>
      <c r="MKI103"/>
      <c r="MKJ103"/>
      <c r="MKK103"/>
      <c r="MKL103"/>
      <c r="MKM103"/>
      <c r="MKN103"/>
      <c r="MKO103"/>
      <c r="MKP103"/>
      <c r="MKQ103"/>
      <c r="MKR103"/>
      <c r="MKS103"/>
      <c r="MKT103"/>
      <c r="MKU103"/>
      <c r="MKV103"/>
      <c r="MKW103"/>
      <c r="MKX103"/>
      <c r="MKY103"/>
      <c r="MKZ103"/>
      <c r="MLA103"/>
      <c r="MLB103"/>
      <c r="MLC103"/>
      <c r="MLD103"/>
      <c r="MLE103"/>
      <c r="MLF103"/>
      <c r="MLG103"/>
      <c r="MLH103"/>
      <c r="MLI103"/>
      <c r="MLJ103"/>
      <c r="MLK103"/>
      <c r="MLL103"/>
      <c r="MLM103"/>
      <c r="MLN103"/>
      <c r="MLO103"/>
      <c r="MLP103"/>
      <c r="MLQ103"/>
      <c r="MLR103"/>
      <c r="MLS103"/>
      <c r="MLT103"/>
      <c r="MLU103"/>
      <c r="MLV103"/>
      <c r="MLW103"/>
      <c r="MLX103"/>
      <c r="MLY103"/>
      <c r="MLZ103"/>
      <c r="MMA103"/>
      <c r="MMB103"/>
      <c r="MMC103"/>
      <c r="MMD103"/>
      <c r="MME103"/>
      <c r="MMF103"/>
      <c r="MMG103"/>
      <c r="MMH103"/>
      <c r="MMI103"/>
      <c r="MMJ103"/>
      <c r="MMK103"/>
      <c r="MML103"/>
      <c r="MMM103"/>
      <c r="MMN103"/>
      <c r="MMO103"/>
      <c r="MMP103"/>
      <c r="MMQ103"/>
      <c r="MMR103"/>
      <c r="MMS103"/>
      <c r="MMT103"/>
      <c r="MMU103"/>
      <c r="MMV103"/>
      <c r="MMW103"/>
      <c r="MMX103"/>
      <c r="MMY103"/>
      <c r="MMZ103"/>
      <c r="MNA103"/>
      <c r="MNB103"/>
      <c r="MNC103"/>
      <c r="MND103"/>
      <c r="MNE103"/>
      <c r="MNF103"/>
      <c r="MNG103"/>
      <c r="MNH103"/>
      <c r="MNI103"/>
      <c r="MNJ103"/>
      <c r="MNK103"/>
      <c r="MNL103"/>
      <c r="MNM103"/>
      <c r="MNN103"/>
      <c r="MNO103"/>
      <c r="MNP103"/>
      <c r="MNQ103"/>
      <c r="MNR103"/>
      <c r="MNS103"/>
      <c r="MNT103"/>
      <c r="MNU103"/>
      <c r="MNV103"/>
      <c r="MNW103"/>
      <c r="MNX103"/>
      <c r="MNY103"/>
      <c r="MNZ103"/>
      <c r="MOA103"/>
      <c r="MOB103"/>
      <c r="MOC103"/>
      <c r="MOD103"/>
      <c r="MOE103"/>
      <c r="MOF103"/>
      <c r="MOG103"/>
      <c r="MOH103"/>
      <c r="MOI103"/>
      <c r="MOJ103"/>
      <c r="MOK103"/>
      <c r="MOL103"/>
      <c r="MOM103"/>
      <c r="MON103"/>
      <c r="MOO103"/>
      <c r="MOP103"/>
      <c r="MOQ103"/>
      <c r="MOR103"/>
      <c r="MOS103"/>
      <c r="MOT103"/>
      <c r="MOU103"/>
      <c r="MOV103"/>
      <c r="MOW103"/>
      <c r="MOX103"/>
      <c r="MOY103"/>
      <c r="MOZ103"/>
      <c r="MPA103"/>
      <c r="MPB103"/>
      <c r="MPC103"/>
      <c r="MPD103"/>
      <c r="MPE103"/>
      <c r="MPF103"/>
      <c r="MPG103"/>
      <c r="MPH103"/>
      <c r="MPI103"/>
      <c r="MPJ103"/>
      <c r="MPK103"/>
      <c r="MPL103"/>
      <c r="MPM103"/>
      <c r="MPN103"/>
      <c r="MPO103"/>
      <c r="MPP103"/>
      <c r="MPQ103"/>
      <c r="MPR103"/>
      <c r="MPS103"/>
      <c r="MPT103"/>
      <c r="MPU103"/>
      <c r="MPV103"/>
      <c r="MPW103"/>
      <c r="MPX103"/>
      <c r="MPY103"/>
      <c r="MPZ103"/>
      <c r="MQA103"/>
      <c r="MQB103"/>
      <c r="MQC103"/>
      <c r="MQD103"/>
      <c r="MQE103"/>
      <c r="MQF103"/>
      <c r="MQG103"/>
      <c r="MQH103"/>
      <c r="MQI103"/>
      <c r="MQJ103"/>
      <c r="MQK103"/>
      <c r="MQL103"/>
      <c r="MQM103"/>
      <c r="MQN103"/>
      <c r="MQO103"/>
      <c r="MQP103"/>
      <c r="MQQ103"/>
      <c r="MQR103"/>
      <c r="MQS103"/>
      <c r="MQT103"/>
      <c r="MQU103"/>
      <c r="MQV103"/>
      <c r="MQW103"/>
      <c r="MQX103"/>
      <c r="MQY103"/>
      <c r="MQZ103"/>
      <c r="MRA103"/>
      <c r="MRB103"/>
      <c r="MRC103"/>
      <c r="MRD103"/>
      <c r="MRE103"/>
      <c r="MRF103"/>
      <c r="MRG103"/>
      <c r="MRH103"/>
      <c r="MRI103"/>
      <c r="MRJ103"/>
      <c r="MRK103"/>
      <c r="MRL103"/>
      <c r="MRM103"/>
      <c r="MRN103"/>
      <c r="MRO103"/>
      <c r="MRP103"/>
      <c r="MRQ103"/>
      <c r="MRR103"/>
      <c r="MRS103"/>
      <c r="MRT103"/>
      <c r="MRU103"/>
      <c r="MRV103"/>
      <c r="MRW103"/>
      <c r="MRX103"/>
      <c r="MRY103"/>
      <c r="MRZ103"/>
      <c r="MSA103"/>
      <c r="MSB103"/>
      <c r="MSC103"/>
      <c r="MSD103"/>
      <c r="MSE103"/>
      <c r="MSF103"/>
      <c r="MSG103"/>
      <c r="MSH103"/>
      <c r="MSI103"/>
      <c r="MSJ103"/>
      <c r="MSK103"/>
      <c r="MSL103"/>
      <c r="MSM103"/>
      <c r="MSN103"/>
      <c r="MSO103"/>
      <c r="MSP103"/>
      <c r="MSQ103"/>
      <c r="MSR103"/>
      <c r="MSS103"/>
      <c r="MST103"/>
      <c r="MSU103"/>
      <c r="MSV103"/>
      <c r="MSW103"/>
      <c r="MSX103"/>
      <c r="MSY103"/>
      <c r="MSZ103"/>
      <c r="MTA103"/>
      <c r="MTB103"/>
      <c r="MTC103"/>
      <c r="MTD103"/>
      <c r="MTE103"/>
      <c r="MTF103"/>
      <c r="MTG103"/>
      <c r="MTH103"/>
      <c r="MTI103"/>
      <c r="MTJ103"/>
      <c r="MTK103"/>
      <c r="MTL103"/>
      <c r="MTM103"/>
      <c r="MTN103"/>
      <c r="MTO103"/>
      <c r="MTP103"/>
      <c r="MTQ103"/>
      <c r="MTR103"/>
      <c r="MTS103"/>
      <c r="MTT103"/>
      <c r="MTU103"/>
      <c r="MTV103"/>
      <c r="MTW103"/>
      <c r="MTX103"/>
      <c r="MTY103"/>
      <c r="MTZ103"/>
      <c r="MUA103"/>
      <c r="MUB103"/>
      <c r="MUC103"/>
      <c r="MUD103"/>
      <c r="MUE103"/>
      <c r="MUF103"/>
      <c r="MUG103"/>
      <c r="MUH103"/>
      <c r="MUI103"/>
      <c r="MUJ103"/>
      <c r="MUK103"/>
      <c r="MUL103"/>
      <c r="MUM103"/>
      <c r="MUN103"/>
      <c r="MUO103"/>
      <c r="MUP103"/>
      <c r="MUQ103"/>
      <c r="MUR103"/>
      <c r="MUS103"/>
      <c r="MUT103"/>
      <c r="MUU103"/>
      <c r="MUV103"/>
      <c r="MUW103"/>
      <c r="MUX103"/>
      <c r="MUY103"/>
      <c r="MUZ103"/>
      <c r="MVA103"/>
      <c r="MVB103"/>
      <c r="MVC103"/>
      <c r="MVD103"/>
      <c r="MVE103"/>
      <c r="MVF103"/>
      <c r="MVG103"/>
      <c r="MVH103"/>
      <c r="MVI103"/>
      <c r="MVJ103"/>
      <c r="MVK103"/>
      <c r="MVL103"/>
      <c r="MVM103"/>
      <c r="MVN103"/>
      <c r="MVO103"/>
      <c r="MVP103"/>
      <c r="MVQ103"/>
      <c r="MVR103"/>
      <c r="MVS103"/>
      <c r="MVT103"/>
      <c r="MVU103"/>
      <c r="MVV103"/>
      <c r="MVW103"/>
      <c r="MVX103"/>
      <c r="MVY103"/>
      <c r="MVZ103"/>
      <c r="MWA103"/>
      <c r="MWB103"/>
      <c r="MWC103"/>
      <c r="MWD103"/>
      <c r="MWE103"/>
      <c r="MWF103"/>
      <c r="MWG103"/>
      <c r="MWH103"/>
      <c r="MWI103"/>
      <c r="MWJ103"/>
      <c r="MWK103"/>
      <c r="MWL103"/>
      <c r="MWM103"/>
      <c r="MWN103"/>
      <c r="MWO103"/>
      <c r="MWP103"/>
      <c r="MWQ103"/>
      <c r="MWR103"/>
      <c r="MWS103"/>
      <c r="MWT103"/>
      <c r="MWU103"/>
      <c r="MWV103"/>
      <c r="MWW103"/>
      <c r="MWX103"/>
      <c r="MWY103"/>
      <c r="MWZ103"/>
      <c r="MXA103"/>
      <c r="MXB103"/>
      <c r="MXC103"/>
      <c r="MXD103"/>
      <c r="MXE103"/>
      <c r="MXF103"/>
      <c r="MXG103"/>
      <c r="MXH103"/>
      <c r="MXI103"/>
      <c r="MXJ103"/>
      <c r="MXK103"/>
      <c r="MXL103"/>
      <c r="MXM103"/>
      <c r="MXN103"/>
      <c r="MXO103"/>
      <c r="MXP103"/>
      <c r="MXQ103"/>
      <c r="MXR103"/>
      <c r="MXS103"/>
      <c r="MXT103"/>
      <c r="MXU103"/>
      <c r="MXV103"/>
      <c r="MXW103"/>
      <c r="MXX103"/>
      <c r="MXY103"/>
      <c r="MXZ103"/>
      <c r="MYA103"/>
      <c r="MYB103"/>
      <c r="MYC103"/>
      <c r="MYD103"/>
      <c r="MYE103"/>
      <c r="MYF103"/>
      <c r="MYG103"/>
      <c r="MYH103"/>
      <c r="MYI103"/>
      <c r="MYJ103"/>
      <c r="MYK103"/>
      <c r="MYL103"/>
      <c r="MYM103"/>
      <c r="MYN103"/>
      <c r="MYO103"/>
      <c r="MYP103"/>
      <c r="MYQ103"/>
      <c r="MYR103"/>
      <c r="MYS103"/>
      <c r="MYT103"/>
      <c r="MYU103"/>
      <c r="MYV103"/>
      <c r="MYW103"/>
      <c r="MYX103"/>
      <c r="MYY103"/>
      <c r="MYZ103"/>
      <c r="MZA103"/>
      <c r="MZB103"/>
      <c r="MZC103"/>
      <c r="MZD103"/>
      <c r="MZE103"/>
      <c r="MZF103"/>
      <c r="MZG103"/>
      <c r="MZH103"/>
      <c r="MZI103"/>
      <c r="MZJ103"/>
      <c r="MZK103"/>
      <c r="MZL103"/>
      <c r="MZM103"/>
      <c r="MZN103"/>
      <c r="MZO103"/>
      <c r="MZP103"/>
      <c r="MZQ103"/>
      <c r="MZR103"/>
      <c r="MZS103"/>
      <c r="MZT103"/>
      <c r="MZU103"/>
      <c r="MZV103"/>
      <c r="MZW103"/>
      <c r="MZX103"/>
      <c r="MZY103"/>
      <c r="MZZ103"/>
      <c r="NAA103"/>
      <c r="NAB103"/>
      <c r="NAC103"/>
      <c r="NAD103"/>
      <c r="NAE103"/>
      <c r="NAF103"/>
      <c r="NAG103"/>
      <c r="NAH103"/>
      <c r="NAI103"/>
      <c r="NAJ103"/>
      <c r="NAK103"/>
      <c r="NAL103"/>
      <c r="NAM103"/>
      <c r="NAN103"/>
      <c r="NAO103"/>
      <c r="NAP103"/>
      <c r="NAQ103"/>
      <c r="NAR103"/>
      <c r="NAS103"/>
      <c r="NAT103"/>
      <c r="NAU103"/>
      <c r="NAV103"/>
      <c r="NAW103"/>
      <c r="NAX103"/>
      <c r="NAY103"/>
      <c r="NAZ103"/>
      <c r="NBA103"/>
      <c r="NBB103"/>
      <c r="NBC103"/>
      <c r="NBD103"/>
      <c r="NBE103"/>
      <c r="NBF103"/>
      <c r="NBG103"/>
      <c r="NBH103"/>
      <c r="NBI103"/>
      <c r="NBJ103"/>
      <c r="NBK103"/>
      <c r="NBL103"/>
      <c r="NBM103"/>
      <c r="NBN103"/>
      <c r="NBO103"/>
      <c r="NBP103"/>
      <c r="NBQ103"/>
      <c r="NBR103"/>
      <c r="NBS103"/>
      <c r="NBT103"/>
      <c r="NBU103"/>
      <c r="NBV103"/>
      <c r="NBW103"/>
      <c r="NBX103"/>
      <c r="NBY103"/>
      <c r="NBZ103"/>
      <c r="NCA103"/>
      <c r="NCB103"/>
      <c r="NCC103"/>
      <c r="NCD103"/>
      <c r="NCE103"/>
      <c r="NCF103"/>
      <c r="NCG103"/>
      <c r="NCH103"/>
      <c r="NCI103"/>
      <c r="NCJ103"/>
      <c r="NCK103"/>
      <c r="NCL103"/>
      <c r="NCM103"/>
      <c r="NCN103"/>
      <c r="NCO103"/>
      <c r="NCP103"/>
      <c r="NCQ103"/>
      <c r="NCR103"/>
      <c r="NCS103"/>
      <c r="NCT103"/>
      <c r="NCU103"/>
      <c r="NCV103"/>
      <c r="NCW103"/>
      <c r="NCX103"/>
      <c r="NCY103"/>
      <c r="NCZ103"/>
      <c r="NDA103"/>
      <c r="NDB103"/>
      <c r="NDC103"/>
      <c r="NDD103"/>
      <c r="NDE103"/>
      <c r="NDF103"/>
      <c r="NDG103"/>
      <c r="NDH103"/>
      <c r="NDI103"/>
      <c r="NDJ103"/>
      <c r="NDK103"/>
      <c r="NDL103"/>
      <c r="NDM103"/>
      <c r="NDN103"/>
      <c r="NDO103"/>
      <c r="NDP103"/>
      <c r="NDQ103"/>
      <c r="NDR103"/>
      <c r="NDS103"/>
      <c r="NDT103"/>
      <c r="NDU103"/>
      <c r="NDV103"/>
      <c r="NDW103"/>
      <c r="NDX103"/>
      <c r="NDY103"/>
      <c r="NDZ103"/>
      <c r="NEA103"/>
      <c r="NEB103"/>
      <c r="NEC103"/>
      <c r="NED103"/>
      <c r="NEE103"/>
      <c r="NEF103"/>
      <c r="NEG103"/>
      <c r="NEH103"/>
      <c r="NEI103"/>
      <c r="NEJ103"/>
      <c r="NEK103"/>
      <c r="NEL103"/>
      <c r="NEM103"/>
      <c r="NEN103"/>
      <c r="NEO103"/>
      <c r="NEP103"/>
      <c r="NEQ103"/>
      <c r="NER103"/>
      <c r="NES103"/>
      <c r="NET103"/>
      <c r="NEU103"/>
      <c r="NEV103"/>
      <c r="NEW103"/>
      <c r="NEX103"/>
      <c r="NEY103"/>
      <c r="NEZ103"/>
      <c r="NFA103"/>
      <c r="NFB103"/>
      <c r="NFC103"/>
      <c r="NFD103"/>
      <c r="NFE103"/>
      <c r="NFF103"/>
      <c r="NFG103"/>
      <c r="NFH103"/>
      <c r="NFI103"/>
      <c r="NFJ103"/>
      <c r="NFK103"/>
      <c r="NFL103"/>
      <c r="NFM103"/>
      <c r="NFN103"/>
      <c r="NFO103"/>
      <c r="NFP103"/>
      <c r="NFQ103"/>
      <c r="NFR103"/>
      <c r="NFS103"/>
      <c r="NFT103"/>
      <c r="NFU103"/>
      <c r="NFV103"/>
      <c r="NFW103"/>
      <c r="NFX103"/>
      <c r="NFY103"/>
      <c r="NFZ103"/>
      <c r="NGA103"/>
      <c r="NGB103"/>
      <c r="NGC103"/>
      <c r="NGD103"/>
      <c r="NGE103"/>
      <c r="NGF103"/>
      <c r="NGG103"/>
      <c r="NGH103"/>
      <c r="NGI103"/>
      <c r="NGJ103"/>
      <c r="NGK103"/>
      <c r="NGL103"/>
      <c r="NGM103"/>
      <c r="NGN103"/>
      <c r="NGO103"/>
      <c r="NGP103"/>
      <c r="NGQ103"/>
      <c r="NGR103"/>
      <c r="NGS103"/>
      <c r="NGT103"/>
      <c r="NGU103"/>
      <c r="NGV103"/>
      <c r="NGW103"/>
      <c r="NGX103"/>
      <c r="NGY103"/>
      <c r="NGZ103"/>
      <c r="NHA103"/>
      <c r="NHB103"/>
      <c r="NHC103"/>
      <c r="NHD103"/>
      <c r="NHE103"/>
      <c r="NHF103"/>
      <c r="NHG103"/>
      <c r="NHH103"/>
      <c r="NHI103"/>
      <c r="NHJ103"/>
      <c r="NHK103"/>
      <c r="NHL103"/>
      <c r="NHM103"/>
      <c r="NHN103"/>
      <c r="NHO103"/>
      <c r="NHP103"/>
      <c r="NHQ103"/>
      <c r="NHR103"/>
      <c r="NHS103"/>
      <c r="NHT103"/>
      <c r="NHU103"/>
      <c r="NHV103"/>
      <c r="NHW103"/>
      <c r="NHX103"/>
      <c r="NHY103"/>
      <c r="NHZ103"/>
      <c r="NIA103"/>
      <c r="NIB103"/>
      <c r="NIC103"/>
      <c r="NID103"/>
      <c r="NIE103"/>
      <c r="NIF103"/>
      <c r="NIG103"/>
      <c r="NIH103"/>
      <c r="NII103"/>
      <c r="NIJ103"/>
      <c r="NIK103"/>
      <c r="NIL103"/>
      <c r="NIM103"/>
      <c r="NIN103"/>
      <c r="NIO103"/>
      <c r="NIP103"/>
      <c r="NIQ103"/>
      <c r="NIR103"/>
      <c r="NIS103"/>
      <c r="NIT103"/>
      <c r="NIU103"/>
      <c r="NIV103"/>
      <c r="NIW103"/>
      <c r="NIX103"/>
      <c r="NIY103"/>
      <c r="NIZ103"/>
      <c r="NJA103"/>
      <c r="NJB103"/>
      <c r="NJC103"/>
      <c r="NJD103"/>
      <c r="NJE103"/>
      <c r="NJF103"/>
      <c r="NJG103"/>
      <c r="NJH103"/>
      <c r="NJI103"/>
      <c r="NJJ103"/>
      <c r="NJK103"/>
      <c r="NJL103"/>
      <c r="NJM103"/>
      <c r="NJN103"/>
      <c r="NJO103"/>
      <c r="NJP103"/>
      <c r="NJQ103"/>
      <c r="NJR103"/>
      <c r="NJS103"/>
      <c r="NJT103"/>
      <c r="NJU103"/>
      <c r="NJV103"/>
      <c r="NJW103"/>
      <c r="NJX103"/>
      <c r="NJY103"/>
      <c r="NJZ103"/>
      <c r="NKA103"/>
      <c r="NKB103"/>
      <c r="NKC103"/>
      <c r="NKD103"/>
      <c r="NKE103"/>
      <c r="NKF103"/>
      <c r="NKG103"/>
      <c r="NKH103"/>
      <c r="NKI103"/>
      <c r="NKJ103"/>
      <c r="NKK103"/>
      <c r="NKL103"/>
      <c r="NKM103"/>
      <c r="NKN103"/>
      <c r="NKO103"/>
      <c r="NKP103"/>
      <c r="NKQ103"/>
      <c r="NKR103"/>
      <c r="NKS103"/>
      <c r="NKT103"/>
      <c r="NKU103"/>
      <c r="NKV103"/>
      <c r="NKW103"/>
      <c r="NKX103"/>
      <c r="NKY103"/>
      <c r="NKZ103"/>
      <c r="NLA103"/>
      <c r="NLB103"/>
      <c r="NLC103"/>
      <c r="NLD103"/>
      <c r="NLE103"/>
      <c r="NLF103"/>
      <c r="NLG103"/>
      <c r="NLH103"/>
      <c r="NLI103"/>
      <c r="NLJ103"/>
      <c r="NLK103"/>
      <c r="NLL103"/>
      <c r="NLM103"/>
      <c r="NLN103"/>
      <c r="NLO103"/>
      <c r="NLP103"/>
      <c r="NLQ103"/>
      <c r="NLR103"/>
      <c r="NLS103"/>
      <c r="NLT103"/>
      <c r="NLU103"/>
      <c r="NLV103"/>
      <c r="NLW103"/>
      <c r="NLX103"/>
      <c r="NLY103"/>
      <c r="NLZ103"/>
      <c r="NMA103"/>
      <c r="NMB103"/>
      <c r="NMC103"/>
      <c r="NMD103"/>
      <c r="NME103"/>
      <c r="NMF103"/>
      <c r="NMG103"/>
      <c r="NMH103"/>
      <c r="NMI103"/>
      <c r="NMJ103"/>
      <c r="NMK103"/>
      <c r="NML103"/>
      <c r="NMM103"/>
      <c r="NMN103"/>
      <c r="NMO103"/>
      <c r="NMP103"/>
      <c r="NMQ103"/>
      <c r="NMR103"/>
      <c r="NMS103"/>
      <c r="NMT103"/>
      <c r="NMU103"/>
      <c r="NMV103"/>
      <c r="NMW103"/>
      <c r="NMX103"/>
      <c r="NMY103"/>
      <c r="NMZ103"/>
      <c r="NNA103"/>
      <c r="NNB103"/>
      <c r="NNC103"/>
      <c r="NND103"/>
      <c r="NNE103"/>
      <c r="NNF103"/>
      <c r="NNG103"/>
      <c r="NNH103"/>
      <c r="NNI103"/>
      <c r="NNJ103"/>
      <c r="NNK103"/>
      <c r="NNL103"/>
      <c r="NNM103"/>
      <c r="NNN103"/>
      <c r="NNO103"/>
      <c r="NNP103"/>
      <c r="NNQ103"/>
      <c r="NNR103"/>
      <c r="NNS103"/>
      <c r="NNT103"/>
      <c r="NNU103"/>
      <c r="NNV103"/>
      <c r="NNW103"/>
      <c r="NNX103"/>
      <c r="NNY103"/>
      <c r="NNZ103"/>
      <c r="NOA103"/>
      <c r="NOB103"/>
      <c r="NOC103"/>
      <c r="NOD103"/>
      <c r="NOE103"/>
      <c r="NOF103"/>
      <c r="NOG103"/>
      <c r="NOH103"/>
      <c r="NOI103"/>
      <c r="NOJ103"/>
      <c r="NOK103"/>
      <c r="NOL103"/>
      <c r="NOM103"/>
      <c r="NON103"/>
      <c r="NOO103"/>
      <c r="NOP103"/>
      <c r="NOQ103"/>
      <c r="NOR103"/>
      <c r="NOS103"/>
      <c r="NOT103"/>
      <c r="NOU103"/>
      <c r="NOV103"/>
      <c r="NOW103"/>
      <c r="NOX103"/>
      <c r="NOY103"/>
      <c r="NOZ103"/>
      <c r="NPA103"/>
      <c r="NPB103"/>
      <c r="NPC103"/>
      <c r="NPD103"/>
      <c r="NPE103"/>
      <c r="NPF103"/>
      <c r="NPG103"/>
      <c r="NPH103"/>
      <c r="NPI103"/>
      <c r="NPJ103"/>
      <c r="NPK103"/>
      <c r="NPL103"/>
      <c r="NPM103"/>
      <c r="NPN103"/>
      <c r="NPO103"/>
      <c r="NPP103"/>
      <c r="NPQ103"/>
      <c r="NPR103"/>
      <c r="NPS103"/>
      <c r="NPT103"/>
      <c r="NPU103"/>
      <c r="NPV103"/>
      <c r="NPW103"/>
      <c r="NPX103"/>
      <c r="NPY103"/>
      <c r="NPZ103"/>
      <c r="NQA103"/>
      <c r="NQB103"/>
      <c r="NQC103"/>
      <c r="NQD103"/>
      <c r="NQE103"/>
      <c r="NQF103"/>
      <c r="NQG103"/>
      <c r="NQH103"/>
      <c r="NQI103"/>
      <c r="NQJ103"/>
      <c r="NQK103"/>
      <c r="NQL103"/>
      <c r="NQM103"/>
      <c r="NQN103"/>
      <c r="NQO103"/>
      <c r="NQP103"/>
      <c r="NQQ103"/>
      <c r="NQR103"/>
      <c r="NQS103"/>
      <c r="NQT103"/>
      <c r="NQU103"/>
      <c r="NQV103"/>
      <c r="NQW103"/>
      <c r="NQX103"/>
      <c r="NQY103"/>
      <c r="NQZ103"/>
      <c r="NRA103"/>
      <c r="NRB103"/>
      <c r="NRC103"/>
      <c r="NRD103"/>
      <c r="NRE103"/>
      <c r="NRF103"/>
      <c r="NRG103"/>
      <c r="NRH103"/>
      <c r="NRI103"/>
      <c r="NRJ103"/>
      <c r="NRK103"/>
      <c r="NRL103"/>
      <c r="NRM103"/>
      <c r="NRN103"/>
      <c r="NRO103"/>
      <c r="NRP103"/>
      <c r="NRQ103"/>
      <c r="NRR103"/>
      <c r="NRS103"/>
      <c r="NRT103"/>
      <c r="NRU103"/>
      <c r="NRV103"/>
      <c r="NRW103"/>
      <c r="NRX103"/>
      <c r="NRY103"/>
      <c r="NRZ103"/>
      <c r="NSA103"/>
      <c r="NSB103"/>
      <c r="NSC103"/>
      <c r="NSD103"/>
      <c r="NSE103"/>
      <c r="NSF103"/>
      <c r="NSG103"/>
      <c r="NSH103"/>
      <c r="NSI103"/>
      <c r="NSJ103"/>
      <c r="NSK103"/>
      <c r="NSL103"/>
      <c r="NSM103"/>
      <c r="NSN103"/>
      <c r="NSO103"/>
      <c r="NSP103"/>
      <c r="NSQ103"/>
      <c r="NSR103"/>
      <c r="NSS103"/>
      <c r="NST103"/>
      <c r="NSU103"/>
      <c r="NSV103"/>
      <c r="NSW103"/>
      <c r="NSX103"/>
      <c r="NSY103"/>
      <c r="NSZ103"/>
      <c r="NTA103"/>
      <c r="NTB103"/>
      <c r="NTC103"/>
      <c r="NTD103"/>
      <c r="NTE103"/>
      <c r="NTF103"/>
      <c r="NTG103"/>
      <c r="NTH103"/>
      <c r="NTI103"/>
      <c r="NTJ103"/>
      <c r="NTK103"/>
      <c r="NTL103"/>
      <c r="NTM103"/>
      <c r="NTN103"/>
      <c r="NTO103"/>
      <c r="NTP103"/>
      <c r="NTQ103"/>
      <c r="NTR103"/>
      <c r="NTS103"/>
      <c r="NTT103"/>
      <c r="NTU103"/>
      <c r="NTV103"/>
      <c r="NTW103"/>
      <c r="NTX103"/>
      <c r="NTY103"/>
      <c r="NTZ103"/>
      <c r="NUA103"/>
      <c r="NUB103"/>
      <c r="NUC103"/>
      <c r="NUD103"/>
      <c r="NUE103"/>
      <c r="NUF103"/>
      <c r="NUG103"/>
      <c r="NUH103"/>
      <c r="NUI103"/>
      <c r="NUJ103"/>
      <c r="NUK103"/>
      <c r="NUL103"/>
      <c r="NUM103"/>
      <c r="NUN103"/>
      <c r="NUO103"/>
      <c r="NUP103"/>
      <c r="NUQ103"/>
      <c r="NUR103"/>
      <c r="NUS103"/>
      <c r="NUT103"/>
      <c r="NUU103"/>
      <c r="NUV103"/>
      <c r="NUW103"/>
      <c r="NUX103"/>
      <c r="NUY103"/>
      <c r="NUZ103"/>
      <c r="NVA103"/>
      <c r="NVB103"/>
      <c r="NVC103"/>
      <c r="NVD103"/>
      <c r="NVE103"/>
      <c r="NVF103"/>
      <c r="NVG103"/>
      <c r="NVH103"/>
      <c r="NVI103"/>
      <c r="NVJ103"/>
      <c r="NVK103"/>
      <c r="NVL103"/>
      <c r="NVM103"/>
      <c r="NVN103"/>
      <c r="NVO103"/>
      <c r="NVP103"/>
      <c r="NVQ103"/>
      <c r="NVR103"/>
      <c r="NVS103"/>
      <c r="NVT103"/>
      <c r="NVU103"/>
      <c r="NVV103"/>
      <c r="NVW103"/>
      <c r="NVX103"/>
      <c r="NVY103"/>
      <c r="NVZ103"/>
      <c r="NWA103"/>
      <c r="NWB103"/>
      <c r="NWC103"/>
      <c r="NWD103"/>
      <c r="NWE103"/>
      <c r="NWF103"/>
      <c r="NWG103"/>
      <c r="NWH103"/>
      <c r="NWI103"/>
      <c r="NWJ103"/>
      <c r="NWK103"/>
      <c r="NWL103"/>
      <c r="NWM103"/>
      <c r="NWN103"/>
      <c r="NWO103"/>
      <c r="NWP103"/>
      <c r="NWQ103"/>
      <c r="NWR103"/>
      <c r="NWS103"/>
      <c r="NWT103"/>
      <c r="NWU103"/>
      <c r="NWV103"/>
      <c r="NWW103"/>
      <c r="NWX103"/>
      <c r="NWY103"/>
      <c r="NWZ103"/>
      <c r="NXA103"/>
      <c r="NXB103"/>
      <c r="NXC103"/>
      <c r="NXD103"/>
      <c r="NXE103"/>
      <c r="NXF103"/>
      <c r="NXG103"/>
      <c r="NXH103"/>
      <c r="NXI103"/>
      <c r="NXJ103"/>
      <c r="NXK103"/>
      <c r="NXL103"/>
      <c r="NXM103"/>
      <c r="NXN103"/>
      <c r="NXO103"/>
      <c r="NXP103"/>
      <c r="NXQ103"/>
      <c r="NXR103"/>
      <c r="NXS103"/>
      <c r="NXT103"/>
      <c r="NXU103"/>
      <c r="NXV103"/>
      <c r="NXW103"/>
      <c r="NXX103"/>
      <c r="NXY103"/>
      <c r="NXZ103"/>
      <c r="NYA103"/>
      <c r="NYB103"/>
      <c r="NYC103"/>
      <c r="NYD103"/>
      <c r="NYE103"/>
      <c r="NYF103"/>
      <c r="NYG103"/>
      <c r="NYH103"/>
      <c r="NYI103"/>
      <c r="NYJ103"/>
      <c r="NYK103"/>
      <c r="NYL103"/>
      <c r="NYM103"/>
      <c r="NYN103"/>
      <c r="NYO103"/>
      <c r="NYP103"/>
      <c r="NYQ103"/>
      <c r="NYR103"/>
      <c r="NYS103"/>
      <c r="NYT103"/>
      <c r="NYU103"/>
      <c r="NYV103"/>
      <c r="NYW103"/>
      <c r="NYX103"/>
      <c r="NYY103"/>
      <c r="NYZ103"/>
      <c r="NZA103"/>
      <c r="NZB103"/>
      <c r="NZC103"/>
      <c r="NZD103"/>
      <c r="NZE103"/>
      <c r="NZF103"/>
      <c r="NZG103"/>
      <c r="NZH103"/>
      <c r="NZI103"/>
      <c r="NZJ103"/>
      <c r="NZK103"/>
      <c r="NZL103"/>
      <c r="NZM103"/>
      <c r="NZN103"/>
      <c r="NZO103"/>
      <c r="NZP103"/>
      <c r="NZQ103"/>
      <c r="NZR103"/>
      <c r="NZS103"/>
      <c r="NZT103"/>
      <c r="NZU103"/>
      <c r="NZV103"/>
      <c r="NZW103"/>
      <c r="NZX103"/>
      <c r="NZY103"/>
      <c r="NZZ103"/>
      <c r="OAA103"/>
      <c r="OAB103"/>
      <c r="OAC103"/>
      <c r="OAD103"/>
      <c r="OAE103"/>
      <c r="OAF103"/>
      <c r="OAG103"/>
      <c r="OAH103"/>
      <c r="OAI103"/>
      <c r="OAJ103"/>
      <c r="OAK103"/>
      <c r="OAL103"/>
      <c r="OAM103"/>
      <c r="OAN103"/>
      <c r="OAO103"/>
      <c r="OAP103"/>
      <c r="OAQ103"/>
      <c r="OAR103"/>
      <c r="OAS103"/>
      <c r="OAT103"/>
      <c r="OAU103"/>
      <c r="OAV103"/>
      <c r="OAW103"/>
      <c r="OAX103"/>
      <c r="OAY103"/>
      <c r="OAZ103"/>
      <c r="OBA103"/>
      <c r="OBB103"/>
      <c r="OBC103"/>
      <c r="OBD103"/>
      <c r="OBE103"/>
      <c r="OBF103"/>
      <c r="OBG103"/>
      <c r="OBH103"/>
      <c r="OBI103"/>
      <c r="OBJ103"/>
      <c r="OBK103"/>
      <c r="OBL103"/>
      <c r="OBM103"/>
      <c r="OBN103"/>
      <c r="OBO103"/>
      <c r="OBP103"/>
      <c r="OBQ103"/>
      <c r="OBR103"/>
      <c r="OBS103"/>
      <c r="OBT103"/>
      <c r="OBU103"/>
      <c r="OBV103"/>
      <c r="OBW103"/>
      <c r="OBX103"/>
      <c r="OBY103"/>
      <c r="OBZ103"/>
      <c r="OCA103"/>
      <c r="OCB103"/>
      <c r="OCC103"/>
      <c r="OCD103"/>
      <c r="OCE103"/>
      <c r="OCF103"/>
      <c r="OCG103"/>
      <c r="OCH103"/>
      <c r="OCI103"/>
      <c r="OCJ103"/>
      <c r="OCK103"/>
      <c r="OCL103"/>
      <c r="OCM103"/>
      <c r="OCN103"/>
      <c r="OCO103"/>
      <c r="OCP103"/>
      <c r="OCQ103"/>
      <c r="OCR103"/>
      <c r="OCS103"/>
      <c r="OCT103"/>
      <c r="OCU103"/>
      <c r="OCV103"/>
      <c r="OCW103"/>
      <c r="OCX103"/>
      <c r="OCY103"/>
      <c r="OCZ103"/>
      <c r="ODA103"/>
      <c r="ODB103"/>
      <c r="ODC103"/>
      <c r="ODD103"/>
      <c r="ODE103"/>
      <c r="ODF103"/>
      <c r="ODG103"/>
      <c r="ODH103"/>
      <c r="ODI103"/>
      <c r="ODJ103"/>
      <c r="ODK103"/>
      <c r="ODL103"/>
      <c r="ODM103"/>
      <c r="ODN103"/>
      <c r="ODO103"/>
      <c r="ODP103"/>
      <c r="ODQ103"/>
      <c r="ODR103"/>
      <c r="ODS103"/>
      <c r="ODT103"/>
      <c r="ODU103"/>
      <c r="ODV103"/>
      <c r="ODW103"/>
      <c r="ODX103"/>
      <c r="ODY103"/>
      <c r="ODZ103"/>
      <c r="OEA103"/>
      <c r="OEB103"/>
      <c r="OEC103"/>
      <c r="OED103"/>
      <c r="OEE103"/>
      <c r="OEF103"/>
      <c r="OEG103"/>
      <c r="OEH103"/>
      <c r="OEI103"/>
      <c r="OEJ103"/>
      <c r="OEK103"/>
      <c r="OEL103"/>
      <c r="OEM103"/>
      <c r="OEN103"/>
      <c r="OEO103"/>
      <c r="OEP103"/>
      <c r="OEQ103"/>
      <c r="OER103"/>
      <c r="OES103"/>
      <c r="OET103"/>
      <c r="OEU103"/>
      <c r="OEV103"/>
      <c r="OEW103"/>
      <c r="OEX103"/>
      <c r="OEY103"/>
      <c r="OEZ103"/>
      <c r="OFA103"/>
      <c r="OFB103"/>
      <c r="OFC103"/>
      <c r="OFD103"/>
      <c r="OFE103"/>
      <c r="OFF103"/>
      <c r="OFG103"/>
      <c r="OFH103"/>
      <c r="OFI103"/>
      <c r="OFJ103"/>
      <c r="OFK103"/>
      <c r="OFL103"/>
      <c r="OFM103"/>
      <c r="OFN103"/>
      <c r="OFO103"/>
      <c r="OFP103"/>
      <c r="OFQ103"/>
      <c r="OFR103"/>
      <c r="OFS103"/>
      <c r="OFT103"/>
      <c r="OFU103"/>
      <c r="OFV103"/>
      <c r="OFW103"/>
      <c r="OFX103"/>
      <c r="OFY103"/>
      <c r="OFZ103"/>
      <c r="OGA103"/>
      <c r="OGB103"/>
      <c r="OGC103"/>
      <c r="OGD103"/>
      <c r="OGE103"/>
      <c r="OGF103"/>
      <c r="OGG103"/>
      <c r="OGH103"/>
      <c r="OGI103"/>
      <c r="OGJ103"/>
      <c r="OGK103"/>
      <c r="OGL103"/>
      <c r="OGM103"/>
      <c r="OGN103"/>
      <c r="OGO103"/>
      <c r="OGP103"/>
      <c r="OGQ103"/>
      <c r="OGR103"/>
      <c r="OGS103"/>
      <c r="OGT103"/>
      <c r="OGU103"/>
      <c r="OGV103"/>
      <c r="OGW103"/>
      <c r="OGX103"/>
      <c r="OGY103"/>
      <c r="OGZ103"/>
      <c r="OHA103"/>
      <c r="OHB103"/>
      <c r="OHC103"/>
      <c r="OHD103"/>
      <c r="OHE103"/>
      <c r="OHF103"/>
      <c r="OHG103"/>
      <c r="OHH103"/>
      <c r="OHI103"/>
      <c r="OHJ103"/>
      <c r="OHK103"/>
      <c r="OHL103"/>
      <c r="OHM103"/>
      <c r="OHN103"/>
      <c r="OHO103"/>
      <c r="OHP103"/>
      <c r="OHQ103"/>
      <c r="OHR103"/>
      <c r="OHS103"/>
      <c r="OHT103"/>
      <c r="OHU103"/>
      <c r="OHV103"/>
      <c r="OHW103"/>
      <c r="OHX103"/>
      <c r="OHY103"/>
      <c r="OHZ103"/>
      <c r="OIA103"/>
      <c r="OIB103"/>
      <c r="OIC103"/>
      <c r="OID103"/>
      <c r="OIE103"/>
      <c r="OIF103"/>
      <c r="OIG103"/>
      <c r="OIH103"/>
      <c r="OII103"/>
      <c r="OIJ103"/>
      <c r="OIK103"/>
      <c r="OIL103"/>
      <c r="OIM103"/>
      <c r="OIN103"/>
      <c r="OIO103"/>
      <c r="OIP103"/>
      <c r="OIQ103"/>
      <c r="OIR103"/>
      <c r="OIS103"/>
      <c r="OIT103"/>
      <c r="OIU103"/>
      <c r="OIV103"/>
      <c r="OIW103"/>
      <c r="OIX103"/>
      <c r="OIY103"/>
      <c r="OIZ103"/>
      <c r="OJA103"/>
      <c r="OJB103"/>
      <c r="OJC103"/>
      <c r="OJD103"/>
      <c r="OJE103"/>
      <c r="OJF103"/>
      <c r="OJG103"/>
      <c r="OJH103"/>
      <c r="OJI103"/>
      <c r="OJJ103"/>
      <c r="OJK103"/>
      <c r="OJL103"/>
      <c r="OJM103"/>
      <c r="OJN103"/>
      <c r="OJO103"/>
      <c r="OJP103"/>
      <c r="OJQ103"/>
      <c r="OJR103"/>
      <c r="OJS103"/>
      <c r="OJT103"/>
      <c r="OJU103"/>
      <c r="OJV103"/>
      <c r="OJW103"/>
      <c r="OJX103"/>
      <c r="OJY103"/>
      <c r="OJZ103"/>
      <c r="OKA103"/>
      <c r="OKB103"/>
      <c r="OKC103"/>
      <c r="OKD103"/>
      <c r="OKE103"/>
      <c r="OKF103"/>
      <c r="OKG103"/>
      <c r="OKH103"/>
      <c r="OKI103"/>
      <c r="OKJ103"/>
      <c r="OKK103"/>
      <c r="OKL103"/>
      <c r="OKM103"/>
      <c r="OKN103"/>
      <c r="OKO103"/>
      <c r="OKP103"/>
      <c r="OKQ103"/>
      <c r="OKR103"/>
      <c r="OKS103"/>
      <c r="OKT103"/>
      <c r="OKU103"/>
      <c r="OKV103"/>
      <c r="OKW103"/>
      <c r="OKX103"/>
      <c r="OKY103"/>
      <c r="OKZ103"/>
      <c r="OLA103"/>
      <c r="OLB103"/>
      <c r="OLC103"/>
      <c r="OLD103"/>
      <c r="OLE103"/>
      <c r="OLF103"/>
      <c r="OLG103"/>
      <c r="OLH103"/>
      <c r="OLI103"/>
      <c r="OLJ103"/>
      <c r="OLK103"/>
      <c r="OLL103"/>
      <c r="OLM103"/>
      <c r="OLN103"/>
      <c r="OLO103"/>
      <c r="OLP103"/>
      <c r="OLQ103"/>
      <c r="OLR103"/>
      <c r="OLS103"/>
      <c r="OLT103"/>
      <c r="OLU103"/>
      <c r="OLV103"/>
      <c r="OLW103"/>
      <c r="OLX103"/>
      <c r="OLY103"/>
      <c r="OLZ103"/>
      <c r="OMA103"/>
      <c r="OMB103"/>
      <c r="OMC103"/>
      <c r="OMD103"/>
      <c r="OME103"/>
      <c r="OMF103"/>
      <c r="OMG103"/>
      <c r="OMH103"/>
      <c r="OMI103"/>
      <c r="OMJ103"/>
      <c r="OMK103"/>
      <c r="OML103"/>
      <c r="OMM103"/>
      <c r="OMN103"/>
      <c r="OMO103"/>
      <c r="OMP103"/>
      <c r="OMQ103"/>
      <c r="OMR103"/>
      <c r="OMS103"/>
      <c r="OMT103"/>
      <c r="OMU103"/>
      <c r="OMV103"/>
      <c r="OMW103"/>
      <c r="OMX103"/>
      <c r="OMY103"/>
      <c r="OMZ103"/>
      <c r="ONA103"/>
      <c r="ONB103"/>
      <c r="ONC103"/>
      <c r="OND103"/>
      <c r="ONE103"/>
      <c r="ONF103"/>
      <c r="ONG103"/>
      <c r="ONH103"/>
      <c r="ONI103"/>
      <c r="ONJ103"/>
      <c r="ONK103"/>
      <c r="ONL103"/>
      <c r="ONM103"/>
      <c r="ONN103"/>
      <c r="ONO103"/>
      <c r="ONP103"/>
      <c r="ONQ103"/>
      <c r="ONR103"/>
      <c r="ONS103"/>
      <c r="ONT103"/>
      <c r="ONU103"/>
      <c r="ONV103"/>
      <c r="ONW103"/>
      <c r="ONX103"/>
      <c r="ONY103"/>
      <c r="ONZ103"/>
      <c r="OOA103"/>
      <c r="OOB103"/>
      <c r="OOC103"/>
      <c r="OOD103"/>
      <c r="OOE103"/>
      <c r="OOF103"/>
      <c r="OOG103"/>
      <c r="OOH103"/>
      <c r="OOI103"/>
      <c r="OOJ103"/>
      <c r="OOK103"/>
      <c r="OOL103"/>
      <c r="OOM103"/>
      <c r="OON103"/>
      <c r="OOO103"/>
      <c r="OOP103"/>
      <c r="OOQ103"/>
      <c r="OOR103"/>
      <c r="OOS103"/>
      <c r="OOT103"/>
      <c r="OOU103"/>
      <c r="OOV103"/>
      <c r="OOW103"/>
      <c r="OOX103"/>
      <c r="OOY103"/>
      <c r="OOZ103"/>
      <c r="OPA103"/>
      <c r="OPB103"/>
      <c r="OPC103"/>
      <c r="OPD103"/>
      <c r="OPE103"/>
      <c r="OPF103"/>
      <c r="OPG103"/>
      <c r="OPH103"/>
      <c r="OPI103"/>
      <c r="OPJ103"/>
      <c r="OPK103"/>
      <c r="OPL103"/>
      <c r="OPM103"/>
      <c r="OPN103"/>
      <c r="OPO103"/>
      <c r="OPP103"/>
      <c r="OPQ103"/>
      <c r="OPR103"/>
      <c r="OPS103"/>
      <c r="OPT103"/>
      <c r="OPU103"/>
      <c r="OPV103"/>
      <c r="OPW103"/>
      <c r="OPX103"/>
      <c r="OPY103"/>
      <c r="OPZ103"/>
      <c r="OQA103"/>
      <c r="OQB103"/>
      <c r="OQC103"/>
      <c r="OQD103"/>
      <c r="OQE103"/>
      <c r="OQF103"/>
      <c r="OQG103"/>
      <c r="OQH103"/>
      <c r="OQI103"/>
      <c r="OQJ103"/>
      <c r="OQK103"/>
      <c r="OQL103"/>
      <c r="OQM103"/>
      <c r="OQN103"/>
      <c r="OQO103"/>
      <c r="OQP103"/>
      <c r="OQQ103"/>
      <c r="OQR103"/>
      <c r="OQS103"/>
      <c r="OQT103"/>
      <c r="OQU103"/>
      <c r="OQV103"/>
      <c r="OQW103"/>
      <c r="OQX103"/>
      <c r="OQY103"/>
      <c r="OQZ103"/>
      <c r="ORA103"/>
      <c r="ORB103"/>
      <c r="ORC103"/>
      <c r="ORD103"/>
      <c r="ORE103"/>
      <c r="ORF103"/>
      <c r="ORG103"/>
      <c r="ORH103"/>
      <c r="ORI103"/>
      <c r="ORJ103"/>
      <c r="ORK103"/>
      <c r="ORL103"/>
      <c r="ORM103"/>
      <c r="ORN103"/>
      <c r="ORO103"/>
      <c r="ORP103"/>
      <c r="ORQ103"/>
      <c r="ORR103"/>
      <c r="ORS103"/>
      <c r="ORT103"/>
      <c r="ORU103"/>
      <c r="ORV103"/>
      <c r="ORW103"/>
      <c r="ORX103"/>
      <c r="ORY103"/>
      <c r="ORZ103"/>
      <c r="OSA103"/>
      <c r="OSB103"/>
      <c r="OSC103"/>
      <c r="OSD103"/>
      <c r="OSE103"/>
      <c r="OSF103"/>
      <c r="OSG103"/>
      <c r="OSH103"/>
      <c r="OSI103"/>
      <c r="OSJ103"/>
      <c r="OSK103"/>
      <c r="OSL103"/>
      <c r="OSM103"/>
      <c r="OSN103"/>
      <c r="OSO103"/>
      <c r="OSP103"/>
      <c r="OSQ103"/>
      <c r="OSR103"/>
      <c r="OSS103"/>
      <c r="OST103"/>
      <c r="OSU103"/>
      <c r="OSV103"/>
      <c r="OSW103"/>
      <c r="OSX103"/>
      <c r="OSY103"/>
      <c r="OSZ103"/>
      <c r="OTA103"/>
      <c r="OTB103"/>
      <c r="OTC103"/>
      <c r="OTD103"/>
      <c r="OTE103"/>
      <c r="OTF103"/>
      <c r="OTG103"/>
      <c r="OTH103"/>
      <c r="OTI103"/>
      <c r="OTJ103"/>
      <c r="OTK103"/>
      <c r="OTL103"/>
      <c r="OTM103"/>
      <c r="OTN103"/>
      <c r="OTO103"/>
      <c r="OTP103"/>
      <c r="OTQ103"/>
      <c r="OTR103"/>
      <c r="OTS103"/>
      <c r="OTT103"/>
      <c r="OTU103"/>
      <c r="OTV103"/>
      <c r="OTW103"/>
      <c r="OTX103"/>
      <c r="OTY103"/>
      <c r="OTZ103"/>
      <c r="OUA103"/>
      <c r="OUB103"/>
      <c r="OUC103"/>
      <c r="OUD103"/>
      <c r="OUE103"/>
      <c r="OUF103"/>
      <c r="OUG103"/>
      <c r="OUH103"/>
      <c r="OUI103"/>
      <c r="OUJ103"/>
      <c r="OUK103"/>
      <c r="OUL103"/>
      <c r="OUM103"/>
      <c r="OUN103"/>
      <c r="OUO103"/>
      <c r="OUP103"/>
      <c r="OUQ103"/>
      <c r="OUR103"/>
      <c r="OUS103"/>
      <c r="OUT103"/>
      <c r="OUU103"/>
      <c r="OUV103"/>
      <c r="OUW103"/>
      <c r="OUX103"/>
      <c r="OUY103"/>
      <c r="OUZ103"/>
      <c r="OVA103"/>
      <c r="OVB103"/>
      <c r="OVC103"/>
      <c r="OVD103"/>
      <c r="OVE103"/>
      <c r="OVF103"/>
      <c r="OVG103"/>
      <c r="OVH103"/>
      <c r="OVI103"/>
      <c r="OVJ103"/>
      <c r="OVK103"/>
      <c r="OVL103"/>
      <c r="OVM103"/>
      <c r="OVN103"/>
      <c r="OVO103"/>
      <c r="OVP103"/>
      <c r="OVQ103"/>
      <c r="OVR103"/>
      <c r="OVS103"/>
      <c r="OVT103"/>
      <c r="OVU103"/>
      <c r="OVV103"/>
      <c r="OVW103"/>
      <c r="OVX103"/>
      <c r="OVY103"/>
      <c r="OVZ103"/>
      <c r="OWA103"/>
      <c r="OWB103"/>
      <c r="OWC103"/>
      <c r="OWD103"/>
      <c r="OWE103"/>
      <c r="OWF103"/>
      <c r="OWG103"/>
      <c r="OWH103"/>
      <c r="OWI103"/>
      <c r="OWJ103"/>
      <c r="OWK103"/>
      <c r="OWL103"/>
      <c r="OWM103"/>
      <c r="OWN103"/>
      <c r="OWO103"/>
      <c r="OWP103"/>
      <c r="OWQ103"/>
      <c r="OWR103"/>
      <c r="OWS103"/>
      <c r="OWT103"/>
      <c r="OWU103"/>
      <c r="OWV103"/>
      <c r="OWW103"/>
      <c r="OWX103"/>
      <c r="OWY103"/>
      <c r="OWZ103"/>
      <c r="OXA103"/>
      <c r="OXB103"/>
      <c r="OXC103"/>
      <c r="OXD103"/>
      <c r="OXE103"/>
      <c r="OXF103"/>
      <c r="OXG103"/>
      <c r="OXH103"/>
      <c r="OXI103"/>
      <c r="OXJ103"/>
      <c r="OXK103"/>
      <c r="OXL103"/>
      <c r="OXM103"/>
      <c r="OXN103"/>
      <c r="OXO103"/>
      <c r="OXP103"/>
      <c r="OXQ103"/>
      <c r="OXR103"/>
      <c r="OXS103"/>
      <c r="OXT103"/>
      <c r="OXU103"/>
      <c r="OXV103"/>
      <c r="OXW103"/>
      <c r="OXX103"/>
      <c r="OXY103"/>
      <c r="OXZ103"/>
      <c r="OYA103"/>
      <c r="OYB103"/>
      <c r="OYC103"/>
      <c r="OYD103"/>
      <c r="OYE103"/>
      <c r="OYF103"/>
      <c r="OYG103"/>
      <c r="OYH103"/>
      <c r="OYI103"/>
      <c r="OYJ103"/>
      <c r="OYK103"/>
      <c r="OYL103"/>
      <c r="OYM103"/>
      <c r="OYN103"/>
      <c r="OYO103"/>
      <c r="OYP103"/>
      <c r="OYQ103"/>
      <c r="OYR103"/>
      <c r="OYS103"/>
      <c r="OYT103"/>
      <c r="OYU103"/>
      <c r="OYV103"/>
      <c r="OYW103"/>
      <c r="OYX103"/>
      <c r="OYY103"/>
      <c r="OYZ103"/>
      <c r="OZA103"/>
      <c r="OZB103"/>
      <c r="OZC103"/>
      <c r="OZD103"/>
      <c r="OZE103"/>
      <c r="OZF103"/>
      <c r="OZG103"/>
      <c r="OZH103"/>
      <c r="OZI103"/>
      <c r="OZJ103"/>
      <c r="OZK103"/>
      <c r="OZL103"/>
      <c r="OZM103"/>
      <c r="OZN103"/>
      <c r="OZO103"/>
      <c r="OZP103"/>
      <c r="OZQ103"/>
      <c r="OZR103"/>
      <c r="OZS103"/>
      <c r="OZT103"/>
      <c r="OZU103"/>
      <c r="OZV103"/>
      <c r="OZW103"/>
      <c r="OZX103"/>
      <c r="OZY103"/>
      <c r="OZZ103"/>
      <c r="PAA103"/>
      <c r="PAB103"/>
      <c r="PAC103"/>
      <c r="PAD103"/>
      <c r="PAE103"/>
      <c r="PAF103"/>
      <c r="PAG103"/>
      <c r="PAH103"/>
      <c r="PAI103"/>
      <c r="PAJ103"/>
      <c r="PAK103"/>
      <c r="PAL103"/>
      <c r="PAM103"/>
      <c r="PAN103"/>
      <c r="PAO103"/>
      <c r="PAP103"/>
      <c r="PAQ103"/>
      <c r="PAR103"/>
      <c r="PAS103"/>
      <c r="PAT103"/>
      <c r="PAU103"/>
      <c r="PAV103"/>
      <c r="PAW103"/>
      <c r="PAX103"/>
      <c r="PAY103"/>
      <c r="PAZ103"/>
      <c r="PBA103"/>
      <c r="PBB103"/>
      <c r="PBC103"/>
      <c r="PBD103"/>
      <c r="PBE103"/>
      <c r="PBF103"/>
      <c r="PBG103"/>
      <c r="PBH103"/>
      <c r="PBI103"/>
      <c r="PBJ103"/>
      <c r="PBK103"/>
      <c r="PBL103"/>
      <c r="PBM103"/>
      <c r="PBN103"/>
      <c r="PBO103"/>
      <c r="PBP103"/>
      <c r="PBQ103"/>
      <c r="PBR103"/>
      <c r="PBS103"/>
      <c r="PBT103"/>
      <c r="PBU103"/>
      <c r="PBV103"/>
      <c r="PBW103"/>
      <c r="PBX103"/>
      <c r="PBY103"/>
      <c r="PBZ103"/>
      <c r="PCA103"/>
      <c r="PCB103"/>
      <c r="PCC103"/>
      <c r="PCD103"/>
      <c r="PCE103"/>
      <c r="PCF103"/>
      <c r="PCG103"/>
      <c r="PCH103"/>
      <c r="PCI103"/>
      <c r="PCJ103"/>
      <c r="PCK103"/>
      <c r="PCL103"/>
      <c r="PCM103"/>
      <c r="PCN103"/>
      <c r="PCO103"/>
      <c r="PCP103"/>
      <c r="PCQ103"/>
      <c r="PCR103"/>
      <c r="PCS103"/>
      <c r="PCT103"/>
      <c r="PCU103"/>
      <c r="PCV103"/>
      <c r="PCW103"/>
      <c r="PCX103"/>
      <c r="PCY103"/>
      <c r="PCZ103"/>
      <c r="PDA103"/>
      <c r="PDB103"/>
      <c r="PDC103"/>
      <c r="PDD103"/>
      <c r="PDE103"/>
      <c r="PDF103"/>
      <c r="PDG103"/>
      <c r="PDH103"/>
      <c r="PDI103"/>
      <c r="PDJ103"/>
      <c r="PDK103"/>
      <c r="PDL103"/>
      <c r="PDM103"/>
      <c r="PDN103"/>
      <c r="PDO103"/>
      <c r="PDP103"/>
      <c r="PDQ103"/>
      <c r="PDR103"/>
      <c r="PDS103"/>
      <c r="PDT103"/>
      <c r="PDU103"/>
      <c r="PDV103"/>
      <c r="PDW103"/>
      <c r="PDX103"/>
      <c r="PDY103"/>
      <c r="PDZ103"/>
      <c r="PEA103"/>
      <c r="PEB103"/>
      <c r="PEC103"/>
      <c r="PED103"/>
      <c r="PEE103"/>
      <c r="PEF103"/>
      <c r="PEG103"/>
      <c r="PEH103"/>
      <c r="PEI103"/>
      <c r="PEJ103"/>
      <c r="PEK103"/>
      <c r="PEL103"/>
      <c r="PEM103"/>
      <c r="PEN103"/>
      <c r="PEO103"/>
      <c r="PEP103"/>
      <c r="PEQ103"/>
      <c r="PER103"/>
      <c r="PES103"/>
      <c r="PET103"/>
      <c r="PEU103"/>
      <c r="PEV103"/>
      <c r="PEW103"/>
      <c r="PEX103"/>
      <c r="PEY103"/>
      <c r="PEZ103"/>
      <c r="PFA103"/>
      <c r="PFB103"/>
      <c r="PFC103"/>
      <c r="PFD103"/>
      <c r="PFE103"/>
      <c r="PFF103"/>
      <c r="PFG103"/>
      <c r="PFH103"/>
      <c r="PFI103"/>
      <c r="PFJ103"/>
      <c r="PFK103"/>
      <c r="PFL103"/>
      <c r="PFM103"/>
      <c r="PFN103"/>
      <c r="PFO103"/>
      <c r="PFP103"/>
      <c r="PFQ103"/>
      <c r="PFR103"/>
      <c r="PFS103"/>
      <c r="PFT103"/>
      <c r="PFU103"/>
      <c r="PFV103"/>
      <c r="PFW103"/>
      <c r="PFX103"/>
      <c r="PFY103"/>
      <c r="PFZ103"/>
      <c r="PGA103"/>
      <c r="PGB103"/>
      <c r="PGC103"/>
      <c r="PGD103"/>
      <c r="PGE103"/>
      <c r="PGF103"/>
      <c r="PGG103"/>
      <c r="PGH103"/>
      <c r="PGI103"/>
      <c r="PGJ103"/>
      <c r="PGK103"/>
      <c r="PGL103"/>
      <c r="PGM103"/>
      <c r="PGN103"/>
      <c r="PGO103"/>
      <c r="PGP103"/>
      <c r="PGQ103"/>
      <c r="PGR103"/>
      <c r="PGS103"/>
      <c r="PGT103"/>
      <c r="PGU103"/>
      <c r="PGV103"/>
      <c r="PGW103"/>
      <c r="PGX103"/>
      <c r="PGY103"/>
      <c r="PGZ103"/>
      <c r="PHA103"/>
      <c r="PHB103"/>
      <c r="PHC103"/>
      <c r="PHD103"/>
      <c r="PHE103"/>
      <c r="PHF103"/>
      <c r="PHG103"/>
      <c r="PHH103"/>
      <c r="PHI103"/>
      <c r="PHJ103"/>
      <c r="PHK103"/>
      <c r="PHL103"/>
      <c r="PHM103"/>
      <c r="PHN103"/>
      <c r="PHO103"/>
      <c r="PHP103"/>
      <c r="PHQ103"/>
      <c r="PHR103"/>
      <c r="PHS103"/>
      <c r="PHT103"/>
      <c r="PHU103"/>
      <c r="PHV103"/>
      <c r="PHW103"/>
      <c r="PHX103"/>
      <c r="PHY103"/>
      <c r="PHZ103"/>
      <c r="PIA103"/>
      <c r="PIB103"/>
      <c r="PIC103"/>
      <c r="PID103"/>
      <c r="PIE103"/>
      <c r="PIF103"/>
      <c r="PIG103"/>
      <c r="PIH103"/>
      <c r="PII103"/>
      <c r="PIJ103"/>
      <c r="PIK103"/>
      <c r="PIL103"/>
      <c r="PIM103"/>
      <c r="PIN103"/>
      <c r="PIO103"/>
      <c r="PIP103"/>
      <c r="PIQ103"/>
      <c r="PIR103"/>
      <c r="PIS103"/>
      <c r="PIT103"/>
      <c r="PIU103"/>
      <c r="PIV103"/>
      <c r="PIW103"/>
      <c r="PIX103"/>
      <c r="PIY103"/>
      <c r="PIZ103"/>
      <c r="PJA103"/>
      <c r="PJB103"/>
      <c r="PJC103"/>
      <c r="PJD103"/>
      <c r="PJE103"/>
      <c r="PJF103"/>
      <c r="PJG103"/>
      <c r="PJH103"/>
      <c r="PJI103"/>
      <c r="PJJ103"/>
      <c r="PJK103"/>
      <c r="PJL103"/>
      <c r="PJM103"/>
      <c r="PJN103"/>
      <c r="PJO103"/>
      <c r="PJP103"/>
      <c r="PJQ103"/>
      <c r="PJR103"/>
      <c r="PJS103"/>
      <c r="PJT103"/>
      <c r="PJU103"/>
      <c r="PJV103"/>
      <c r="PJW103"/>
      <c r="PJX103"/>
      <c r="PJY103"/>
      <c r="PJZ103"/>
      <c r="PKA103"/>
      <c r="PKB103"/>
      <c r="PKC103"/>
      <c r="PKD103"/>
      <c r="PKE103"/>
      <c r="PKF103"/>
      <c r="PKG103"/>
      <c r="PKH103"/>
      <c r="PKI103"/>
      <c r="PKJ103"/>
      <c r="PKK103"/>
      <c r="PKL103"/>
      <c r="PKM103"/>
      <c r="PKN103"/>
      <c r="PKO103"/>
      <c r="PKP103"/>
      <c r="PKQ103"/>
      <c r="PKR103"/>
      <c r="PKS103"/>
      <c r="PKT103"/>
      <c r="PKU103"/>
      <c r="PKV103"/>
      <c r="PKW103"/>
      <c r="PKX103"/>
      <c r="PKY103"/>
      <c r="PKZ103"/>
      <c r="PLA103"/>
      <c r="PLB103"/>
      <c r="PLC103"/>
      <c r="PLD103"/>
      <c r="PLE103"/>
      <c r="PLF103"/>
      <c r="PLG103"/>
      <c r="PLH103"/>
      <c r="PLI103"/>
      <c r="PLJ103"/>
      <c r="PLK103"/>
      <c r="PLL103"/>
      <c r="PLM103"/>
      <c r="PLN103"/>
      <c r="PLO103"/>
      <c r="PLP103"/>
      <c r="PLQ103"/>
      <c r="PLR103"/>
      <c r="PLS103"/>
      <c r="PLT103"/>
      <c r="PLU103"/>
      <c r="PLV103"/>
      <c r="PLW103"/>
      <c r="PLX103"/>
      <c r="PLY103"/>
      <c r="PLZ103"/>
      <c r="PMA103"/>
      <c r="PMB103"/>
      <c r="PMC103"/>
      <c r="PMD103"/>
      <c r="PME103"/>
      <c r="PMF103"/>
      <c r="PMG103"/>
      <c r="PMH103"/>
      <c r="PMI103"/>
      <c r="PMJ103"/>
      <c r="PMK103"/>
      <c r="PML103"/>
      <c r="PMM103"/>
      <c r="PMN103"/>
      <c r="PMO103"/>
      <c r="PMP103"/>
      <c r="PMQ103"/>
      <c r="PMR103"/>
      <c r="PMS103"/>
      <c r="PMT103"/>
      <c r="PMU103"/>
      <c r="PMV103"/>
      <c r="PMW103"/>
      <c r="PMX103"/>
      <c r="PMY103"/>
      <c r="PMZ103"/>
      <c r="PNA103"/>
      <c r="PNB103"/>
      <c r="PNC103"/>
      <c r="PND103"/>
      <c r="PNE103"/>
      <c r="PNF103"/>
      <c r="PNG103"/>
      <c r="PNH103"/>
      <c r="PNI103"/>
      <c r="PNJ103"/>
      <c r="PNK103"/>
      <c r="PNL103"/>
      <c r="PNM103"/>
      <c r="PNN103"/>
      <c r="PNO103"/>
      <c r="PNP103"/>
      <c r="PNQ103"/>
      <c r="PNR103"/>
      <c r="PNS103"/>
      <c r="PNT103"/>
      <c r="PNU103"/>
      <c r="PNV103"/>
      <c r="PNW103"/>
      <c r="PNX103"/>
      <c r="PNY103"/>
      <c r="PNZ103"/>
      <c r="POA103"/>
      <c r="POB103"/>
      <c r="POC103"/>
      <c r="POD103"/>
      <c r="POE103"/>
      <c r="POF103"/>
      <c r="POG103"/>
      <c r="POH103"/>
      <c r="POI103"/>
      <c r="POJ103"/>
      <c r="POK103"/>
      <c r="POL103"/>
      <c r="POM103"/>
      <c r="PON103"/>
      <c r="POO103"/>
      <c r="POP103"/>
      <c r="POQ103"/>
      <c r="POR103"/>
      <c r="POS103"/>
      <c r="POT103"/>
      <c r="POU103"/>
      <c r="POV103"/>
      <c r="POW103"/>
      <c r="POX103"/>
      <c r="POY103"/>
      <c r="POZ103"/>
      <c r="PPA103"/>
      <c r="PPB103"/>
      <c r="PPC103"/>
      <c r="PPD103"/>
      <c r="PPE103"/>
      <c r="PPF103"/>
      <c r="PPG103"/>
      <c r="PPH103"/>
      <c r="PPI103"/>
      <c r="PPJ103"/>
      <c r="PPK103"/>
      <c r="PPL103"/>
      <c r="PPM103"/>
      <c r="PPN103"/>
      <c r="PPO103"/>
      <c r="PPP103"/>
      <c r="PPQ103"/>
      <c r="PPR103"/>
      <c r="PPS103"/>
      <c r="PPT103"/>
      <c r="PPU103"/>
      <c r="PPV103"/>
      <c r="PPW103"/>
      <c r="PPX103"/>
      <c r="PPY103"/>
      <c r="PPZ103"/>
      <c r="PQA103"/>
      <c r="PQB103"/>
      <c r="PQC103"/>
      <c r="PQD103"/>
      <c r="PQE103"/>
      <c r="PQF103"/>
      <c r="PQG103"/>
      <c r="PQH103"/>
      <c r="PQI103"/>
      <c r="PQJ103"/>
      <c r="PQK103"/>
      <c r="PQL103"/>
      <c r="PQM103"/>
      <c r="PQN103"/>
      <c r="PQO103"/>
      <c r="PQP103"/>
      <c r="PQQ103"/>
      <c r="PQR103"/>
      <c r="PQS103"/>
      <c r="PQT103"/>
      <c r="PQU103"/>
      <c r="PQV103"/>
      <c r="PQW103"/>
      <c r="PQX103"/>
      <c r="PQY103"/>
      <c r="PQZ103"/>
      <c r="PRA103"/>
      <c r="PRB103"/>
      <c r="PRC103"/>
      <c r="PRD103"/>
      <c r="PRE103"/>
      <c r="PRF103"/>
      <c r="PRG103"/>
      <c r="PRH103"/>
      <c r="PRI103"/>
      <c r="PRJ103"/>
      <c r="PRK103"/>
      <c r="PRL103"/>
      <c r="PRM103"/>
      <c r="PRN103"/>
      <c r="PRO103"/>
      <c r="PRP103"/>
      <c r="PRQ103"/>
      <c r="PRR103"/>
      <c r="PRS103"/>
      <c r="PRT103"/>
      <c r="PRU103"/>
      <c r="PRV103"/>
      <c r="PRW103"/>
      <c r="PRX103"/>
      <c r="PRY103"/>
      <c r="PRZ103"/>
      <c r="PSA103"/>
      <c r="PSB103"/>
      <c r="PSC103"/>
      <c r="PSD103"/>
      <c r="PSE103"/>
      <c r="PSF103"/>
      <c r="PSG103"/>
      <c r="PSH103"/>
      <c r="PSI103"/>
      <c r="PSJ103"/>
      <c r="PSK103"/>
      <c r="PSL103"/>
      <c r="PSM103"/>
      <c r="PSN103"/>
      <c r="PSO103"/>
      <c r="PSP103"/>
      <c r="PSQ103"/>
      <c r="PSR103"/>
      <c r="PSS103"/>
      <c r="PST103"/>
      <c r="PSU103"/>
      <c r="PSV103"/>
      <c r="PSW103"/>
      <c r="PSX103"/>
      <c r="PSY103"/>
      <c r="PSZ103"/>
      <c r="PTA103"/>
      <c r="PTB103"/>
      <c r="PTC103"/>
      <c r="PTD103"/>
      <c r="PTE103"/>
      <c r="PTF103"/>
      <c r="PTG103"/>
      <c r="PTH103"/>
      <c r="PTI103"/>
      <c r="PTJ103"/>
      <c r="PTK103"/>
      <c r="PTL103"/>
      <c r="PTM103"/>
      <c r="PTN103"/>
      <c r="PTO103"/>
      <c r="PTP103"/>
      <c r="PTQ103"/>
      <c r="PTR103"/>
      <c r="PTS103"/>
      <c r="PTT103"/>
      <c r="PTU103"/>
      <c r="PTV103"/>
      <c r="PTW103"/>
      <c r="PTX103"/>
      <c r="PTY103"/>
      <c r="PTZ103"/>
      <c r="PUA103"/>
      <c r="PUB103"/>
      <c r="PUC103"/>
      <c r="PUD103"/>
      <c r="PUE103"/>
      <c r="PUF103"/>
      <c r="PUG103"/>
      <c r="PUH103"/>
      <c r="PUI103"/>
      <c r="PUJ103"/>
      <c r="PUK103"/>
      <c r="PUL103"/>
      <c r="PUM103"/>
      <c r="PUN103"/>
      <c r="PUO103"/>
      <c r="PUP103"/>
      <c r="PUQ103"/>
      <c r="PUR103"/>
      <c r="PUS103"/>
      <c r="PUT103"/>
      <c r="PUU103"/>
      <c r="PUV103"/>
      <c r="PUW103"/>
      <c r="PUX103"/>
      <c r="PUY103"/>
      <c r="PUZ103"/>
      <c r="PVA103"/>
      <c r="PVB103"/>
      <c r="PVC103"/>
      <c r="PVD103"/>
      <c r="PVE103"/>
      <c r="PVF103"/>
      <c r="PVG103"/>
      <c r="PVH103"/>
      <c r="PVI103"/>
      <c r="PVJ103"/>
      <c r="PVK103"/>
      <c r="PVL103"/>
      <c r="PVM103"/>
      <c r="PVN103"/>
      <c r="PVO103"/>
      <c r="PVP103"/>
      <c r="PVQ103"/>
      <c r="PVR103"/>
      <c r="PVS103"/>
      <c r="PVT103"/>
      <c r="PVU103"/>
      <c r="PVV103"/>
      <c r="PVW103"/>
      <c r="PVX103"/>
      <c r="PVY103"/>
      <c r="PVZ103"/>
      <c r="PWA103"/>
      <c r="PWB103"/>
      <c r="PWC103"/>
      <c r="PWD103"/>
      <c r="PWE103"/>
      <c r="PWF103"/>
      <c r="PWG103"/>
      <c r="PWH103"/>
      <c r="PWI103"/>
      <c r="PWJ103"/>
      <c r="PWK103"/>
      <c r="PWL103"/>
      <c r="PWM103"/>
      <c r="PWN103"/>
      <c r="PWO103"/>
      <c r="PWP103"/>
      <c r="PWQ103"/>
      <c r="PWR103"/>
      <c r="PWS103"/>
      <c r="PWT103"/>
      <c r="PWU103"/>
      <c r="PWV103"/>
      <c r="PWW103"/>
      <c r="PWX103"/>
      <c r="PWY103"/>
      <c r="PWZ103"/>
      <c r="PXA103"/>
      <c r="PXB103"/>
      <c r="PXC103"/>
      <c r="PXD103"/>
      <c r="PXE103"/>
      <c r="PXF103"/>
      <c r="PXG103"/>
      <c r="PXH103"/>
      <c r="PXI103"/>
      <c r="PXJ103"/>
      <c r="PXK103"/>
      <c r="PXL103"/>
      <c r="PXM103"/>
      <c r="PXN103"/>
      <c r="PXO103"/>
      <c r="PXP103"/>
      <c r="PXQ103"/>
      <c r="PXR103"/>
      <c r="PXS103"/>
      <c r="PXT103"/>
      <c r="PXU103"/>
      <c r="PXV103"/>
      <c r="PXW103"/>
      <c r="PXX103"/>
      <c r="PXY103"/>
      <c r="PXZ103"/>
      <c r="PYA103"/>
      <c r="PYB103"/>
      <c r="PYC103"/>
      <c r="PYD103"/>
      <c r="PYE103"/>
      <c r="PYF103"/>
      <c r="PYG103"/>
      <c r="PYH103"/>
      <c r="PYI103"/>
      <c r="PYJ103"/>
      <c r="PYK103"/>
      <c r="PYL103"/>
      <c r="PYM103"/>
      <c r="PYN103"/>
      <c r="PYO103"/>
      <c r="PYP103"/>
      <c r="PYQ103"/>
      <c r="PYR103"/>
      <c r="PYS103"/>
      <c r="PYT103"/>
      <c r="PYU103"/>
      <c r="PYV103"/>
      <c r="PYW103"/>
      <c r="PYX103"/>
      <c r="PYY103"/>
      <c r="PYZ103"/>
      <c r="PZA103"/>
      <c r="PZB103"/>
      <c r="PZC103"/>
      <c r="PZD103"/>
      <c r="PZE103"/>
      <c r="PZF103"/>
      <c r="PZG103"/>
      <c r="PZH103"/>
      <c r="PZI103"/>
      <c r="PZJ103"/>
      <c r="PZK103"/>
      <c r="PZL103"/>
      <c r="PZM103"/>
      <c r="PZN103"/>
      <c r="PZO103"/>
      <c r="PZP103"/>
      <c r="PZQ103"/>
      <c r="PZR103"/>
      <c r="PZS103"/>
      <c r="PZT103"/>
      <c r="PZU103"/>
      <c r="PZV103"/>
      <c r="PZW103"/>
      <c r="PZX103"/>
      <c r="PZY103"/>
      <c r="PZZ103"/>
      <c r="QAA103"/>
      <c r="QAB103"/>
      <c r="QAC103"/>
      <c r="QAD103"/>
      <c r="QAE103"/>
      <c r="QAF103"/>
      <c r="QAG103"/>
      <c r="QAH103"/>
      <c r="QAI103"/>
      <c r="QAJ103"/>
      <c r="QAK103"/>
      <c r="QAL103"/>
      <c r="QAM103"/>
      <c r="QAN103"/>
      <c r="QAO103"/>
      <c r="QAP103"/>
      <c r="QAQ103"/>
      <c r="QAR103"/>
      <c r="QAS103"/>
      <c r="QAT103"/>
      <c r="QAU103"/>
      <c r="QAV103"/>
      <c r="QAW103"/>
      <c r="QAX103"/>
      <c r="QAY103"/>
      <c r="QAZ103"/>
      <c r="QBA103"/>
      <c r="QBB103"/>
      <c r="QBC103"/>
      <c r="QBD103"/>
      <c r="QBE103"/>
      <c r="QBF103"/>
      <c r="QBG103"/>
      <c r="QBH103"/>
      <c r="QBI103"/>
      <c r="QBJ103"/>
      <c r="QBK103"/>
      <c r="QBL103"/>
      <c r="QBM103"/>
      <c r="QBN103"/>
      <c r="QBO103"/>
      <c r="QBP103"/>
      <c r="QBQ103"/>
      <c r="QBR103"/>
      <c r="QBS103"/>
      <c r="QBT103"/>
      <c r="QBU103"/>
      <c r="QBV103"/>
      <c r="QBW103"/>
      <c r="QBX103"/>
      <c r="QBY103"/>
      <c r="QBZ103"/>
      <c r="QCA103"/>
      <c r="QCB103"/>
      <c r="QCC103"/>
      <c r="QCD103"/>
      <c r="QCE103"/>
      <c r="QCF103"/>
      <c r="QCG103"/>
      <c r="QCH103"/>
      <c r="QCI103"/>
      <c r="QCJ103"/>
      <c r="QCK103"/>
      <c r="QCL103"/>
      <c r="QCM103"/>
      <c r="QCN103"/>
      <c r="QCO103"/>
      <c r="QCP103"/>
      <c r="QCQ103"/>
      <c r="QCR103"/>
      <c r="QCS103"/>
      <c r="QCT103"/>
      <c r="QCU103"/>
      <c r="QCV103"/>
      <c r="QCW103"/>
      <c r="QCX103"/>
      <c r="QCY103"/>
      <c r="QCZ103"/>
      <c r="QDA103"/>
      <c r="QDB103"/>
      <c r="QDC103"/>
      <c r="QDD103"/>
      <c r="QDE103"/>
      <c r="QDF103"/>
      <c r="QDG103"/>
      <c r="QDH103"/>
      <c r="QDI103"/>
      <c r="QDJ103"/>
      <c r="QDK103"/>
      <c r="QDL103"/>
      <c r="QDM103"/>
      <c r="QDN103"/>
      <c r="QDO103"/>
      <c r="QDP103"/>
      <c r="QDQ103"/>
      <c r="QDR103"/>
      <c r="QDS103"/>
      <c r="QDT103"/>
      <c r="QDU103"/>
      <c r="QDV103"/>
      <c r="QDW103"/>
      <c r="QDX103"/>
      <c r="QDY103"/>
      <c r="QDZ103"/>
      <c r="QEA103"/>
      <c r="QEB103"/>
      <c r="QEC103"/>
      <c r="QED103"/>
      <c r="QEE103"/>
      <c r="QEF103"/>
      <c r="QEG103"/>
      <c r="QEH103"/>
      <c r="QEI103"/>
      <c r="QEJ103"/>
      <c r="QEK103"/>
      <c r="QEL103"/>
      <c r="QEM103"/>
      <c r="QEN103"/>
      <c r="QEO103"/>
      <c r="QEP103"/>
      <c r="QEQ103"/>
      <c r="QER103"/>
      <c r="QES103"/>
      <c r="QET103"/>
      <c r="QEU103"/>
      <c r="QEV103"/>
      <c r="QEW103"/>
      <c r="QEX103"/>
      <c r="QEY103"/>
      <c r="QEZ103"/>
      <c r="QFA103"/>
      <c r="QFB103"/>
      <c r="QFC103"/>
      <c r="QFD103"/>
      <c r="QFE103"/>
      <c r="QFF103"/>
      <c r="QFG103"/>
      <c r="QFH103"/>
      <c r="QFI103"/>
      <c r="QFJ103"/>
      <c r="QFK103"/>
      <c r="QFL103"/>
      <c r="QFM103"/>
      <c r="QFN103"/>
      <c r="QFO103"/>
      <c r="QFP103"/>
      <c r="QFQ103"/>
      <c r="QFR103"/>
      <c r="QFS103"/>
      <c r="QFT103"/>
      <c r="QFU103"/>
      <c r="QFV103"/>
      <c r="QFW103"/>
      <c r="QFX103"/>
      <c r="QFY103"/>
      <c r="QFZ103"/>
      <c r="QGA103"/>
      <c r="QGB103"/>
      <c r="QGC103"/>
      <c r="QGD103"/>
      <c r="QGE103"/>
      <c r="QGF103"/>
      <c r="QGG103"/>
      <c r="QGH103"/>
      <c r="QGI103"/>
      <c r="QGJ103"/>
      <c r="QGK103"/>
      <c r="QGL103"/>
      <c r="QGM103"/>
      <c r="QGN103"/>
      <c r="QGO103"/>
      <c r="QGP103"/>
      <c r="QGQ103"/>
      <c r="QGR103"/>
      <c r="QGS103"/>
      <c r="QGT103"/>
      <c r="QGU103"/>
      <c r="QGV103"/>
      <c r="QGW103"/>
      <c r="QGX103"/>
      <c r="QGY103"/>
      <c r="QGZ103"/>
      <c r="QHA103"/>
      <c r="QHB103"/>
      <c r="QHC103"/>
      <c r="QHD103"/>
      <c r="QHE103"/>
      <c r="QHF103"/>
      <c r="QHG103"/>
      <c r="QHH103"/>
      <c r="QHI103"/>
      <c r="QHJ103"/>
      <c r="QHK103"/>
      <c r="QHL103"/>
      <c r="QHM103"/>
      <c r="QHN103"/>
      <c r="QHO103"/>
      <c r="QHP103"/>
      <c r="QHQ103"/>
      <c r="QHR103"/>
      <c r="QHS103"/>
      <c r="QHT103"/>
      <c r="QHU103"/>
      <c r="QHV103"/>
      <c r="QHW103"/>
      <c r="QHX103"/>
      <c r="QHY103"/>
      <c r="QHZ103"/>
      <c r="QIA103"/>
      <c r="QIB103"/>
      <c r="QIC103"/>
      <c r="QID103"/>
      <c r="QIE103"/>
      <c r="QIF103"/>
      <c r="QIG103"/>
      <c r="QIH103"/>
      <c r="QII103"/>
      <c r="QIJ103"/>
      <c r="QIK103"/>
      <c r="QIL103"/>
      <c r="QIM103"/>
      <c r="QIN103"/>
      <c r="QIO103"/>
      <c r="QIP103"/>
      <c r="QIQ103"/>
      <c r="QIR103"/>
      <c r="QIS103"/>
      <c r="QIT103"/>
      <c r="QIU103"/>
      <c r="QIV103"/>
      <c r="QIW103"/>
      <c r="QIX103"/>
      <c r="QIY103"/>
      <c r="QIZ103"/>
      <c r="QJA103"/>
      <c r="QJB103"/>
      <c r="QJC103"/>
      <c r="QJD103"/>
      <c r="QJE103"/>
      <c r="QJF103"/>
      <c r="QJG103"/>
      <c r="QJH103"/>
      <c r="QJI103"/>
      <c r="QJJ103"/>
      <c r="QJK103"/>
      <c r="QJL103"/>
      <c r="QJM103"/>
      <c r="QJN103"/>
      <c r="QJO103"/>
      <c r="QJP103"/>
      <c r="QJQ103"/>
      <c r="QJR103"/>
      <c r="QJS103"/>
      <c r="QJT103"/>
      <c r="QJU103"/>
      <c r="QJV103"/>
      <c r="QJW103"/>
      <c r="QJX103"/>
      <c r="QJY103"/>
      <c r="QJZ103"/>
      <c r="QKA103"/>
      <c r="QKB103"/>
      <c r="QKC103"/>
      <c r="QKD103"/>
      <c r="QKE103"/>
      <c r="QKF103"/>
      <c r="QKG103"/>
      <c r="QKH103"/>
      <c r="QKI103"/>
      <c r="QKJ103"/>
      <c r="QKK103"/>
      <c r="QKL103"/>
      <c r="QKM103"/>
      <c r="QKN103"/>
      <c r="QKO103"/>
      <c r="QKP103"/>
      <c r="QKQ103"/>
      <c r="QKR103"/>
      <c r="QKS103"/>
      <c r="QKT103"/>
      <c r="QKU103"/>
      <c r="QKV103"/>
      <c r="QKW103"/>
      <c r="QKX103"/>
      <c r="QKY103"/>
      <c r="QKZ103"/>
      <c r="QLA103"/>
      <c r="QLB103"/>
      <c r="QLC103"/>
      <c r="QLD103"/>
      <c r="QLE103"/>
      <c r="QLF103"/>
      <c r="QLG103"/>
      <c r="QLH103"/>
      <c r="QLI103"/>
      <c r="QLJ103"/>
      <c r="QLK103"/>
      <c r="QLL103"/>
      <c r="QLM103"/>
      <c r="QLN103"/>
      <c r="QLO103"/>
      <c r="QLP103"/>
      <c r="QLQ103"/>
      <c r="QLR103"/>
      <c r="QLS103"/>
      <c r="QLT103"/>
      <c r="QLU103"/>
      <c r="QLV103"/>
      <c r="QLW103"/>
      <c r="QLX103"/>
      <c r="QLY103"/>
      <c r="QLZ103"/>
      <c r="QMA103"/>
      <c r="QMB103"/>
      <c r="QMC103"/>
      <c r="QMD103"/>
      <c r="QME103"/>
      <c r="QMF103"/>
      <c r="QMG103"/>
      <c r="QMH103"/>
      <c r="QMI103"/>
      <c r="QMJ103"/>
      <c r="QMK103"/>
      <c r="QML103"/>
      <c r="QMM103"/>
      <c r="QMN103"/>
      <c r="QMO103"/>
      <c r="QMP103"/>
      <c r="QMQ103"/>
      <c r="QMR103"/>
      <c r="QMS103"/>
      <c r="QMT103"/>
      <c r="QMU103"/>
      <c r="QMV103"/>
      <c r="QMW103"/>
      <c r="QMX103"/>
      <c r="QMY103"/>
      <c r="QMZ103"/>
      <c r="QNA103"/>
      <c r="QNB103"/>
      <c r="QNC103"/>
      <c r="QND103"/>
      <c r="QNE103"/>
      <c r="QNF103"/>
      <c r="QNG103"/>
      <c r="QNH103"/>
      <c r="QNI103"/>
      <c r="QNJ103"/>
      <c r="QNK103"/>
      <c r="QNL103"/>
      <c r="QNM103"/>
      <c r="QNN103"/>
      <c r="QNO103"/>
      <c r="QNP103"/>
      <c r="QNQ103"/>
      <c r="QNR103"/>
      <c r="QNS103"/>
      <c r="QNT103"/>
      <c r="QNU103"/>
      <c r="QNV103"/>
      <c r="QNW103"/>
      <c r="QNX103"/>
      <c r="QNY103"/>
      <c r="QNZ103"/>
      <c r="QOA103"/>
      <c r="QOB103"/>
      <c r="QOC103"/>
      <c r="QOD103"/>
      <c r="QOE103"/>
      <c r="QOF103"/>
      <c r="QOG103"/>
      <c r="QOH103"/>
      <c r="QOI103"/>
      <c r="QOJ103"/>
      <c r="QOK103"/>
      <c r="QOL103"/>
      <c r="QOM103"/>
      <c r="QON103"/>
      <c r="QOO103"/>
      <c r="QOP103"/>
      <c r="QOQ103"/>
      <c r="QOR103"/>
      <c r="QOS103"/>
      <c r="QOT103"/>
      <c r="QOU103"/>
      <c r="QOV103"/>
      <c r="QOW103"/>
      <c r="QOX103"/>
      <c r="QOY103"/>
      <c r="QOZ103"/>
      <c r="QPA103"/>
      <c r="QPB103"/>
      <c r="QPC103"/>
      <c r="QPD103"/>
      <c r="QPE103"/>
      <c r="QPF103"/>
      <c r="QPG103"/>
      <c r="QPH103"/>
      <c r="QPI103"/>
      <c r="QPJ103"/>
      <c r="QPK103"/>
      <c r="QPL103"/>
      <c r="QPM103"/>
      <c r="QPN103"/>
      <c r="QPO103"/>
      <c r="QPP103"/>
      <c r="QPQ103"/>
      <c r="QPR103"/>
      <c r="QPS103"/>
      <c r="QPT103"/>
      <c r="QPU103"/>
      <c r="QPV103"/>
      <c r="QPW103"/>
      <c r="QPX103"/>
      <c r="QPY103"/>
      <c r="QPZ103"/>
      <c r="QQA103"/>
      <c r="QQB103"/>
      <c r="QQC103"/>
      <c r="QQD103"/>
      <c r="QQE103"/>
      <c r="QQF103"/>
      <c r="QQG103"/>
      <c r="QQH103"/>
      <c r="QQI103"/>
      <c r="QQJ103"/>
      <c r="QQK103"/>
      <c r="QQL103"/>
      <c r="QQM103"/>
      <c r="QQN103"/>
      <c r="QQO103"/>
      <c r="QQP103"/>
      <c r="QQQ103"/>
      <c r="QQR103"/>
      <c r="QQS103"/>
      <c r="QQT103"/>
      <c r="QQU103"/>
      <c r="QQV103"/>
      <c r="QQW103"/>
      <c r="QQX103"/>
      <c r="QQY103"/>
      <c r="QQZ103"/>
      <c r="QRA103"/>
      <c r="QRB103"/>
      <c r="QRC103"/>
      <c r="QRD103"/>
      <c r="QRE103"/>
      <c r="QRF103"/>
      <c r="QRG103"/>
      <c r="QRH103"/>
      <c r="QRI103"/>
      <c r="QRJ103"/>
      <c r="QRK103"/>
      <c r="QRL103"/>
      <c r="QRM103"/>
      <c r="QRN103"/>
      <c r="QRO103"/>
      <c r="QRP103"/>
      <c r="QRQ103"/>
      <c r="QRR103"/>
      <c r="QRS103"/>
      <c r="QRT103"/>
      <c r="QRU103"/>
      <c r="QRV103"/>
      <c r="QRW103"/>
      <c r="QRX103"/>
      <c r="QRY103"/>
      <c r="QRZ103"/>
      <c r="QSA103"/>
      <c r="QSB103"/>
      <c r="QSC103"/>
      <c r="QSD103"/>
      <c r="QSE103"/>
      <c r="QSF103"/>
      <c r="QSG103"/>
      <c r="QSH103"/>
      <c r="QSI103"/>
      <c r="QSJ103"/>
      <c r="QSK103"/>
      <c r="QSL103"/>
      <c r="QSM103"/>
      <c r="QSN103"/>
      <c r="QSO103"/>
      <c r="QSP103"/>
      <c r="QSQ103"/>
      <c r="QSR103"/>
      <c r="QSS103"/>
      <c r="QST103"/>
      <c r="QSU103"/>
      <c r="QSV103"/>
      <c r="QSW103"/>
      <c r="QSX103"/>
      <c r="QSY103"/>
      <c r="QSZ103"/>
      <c r="QTA103"/>
      <c r="QTB103"/>
      <c r="QTC103"/>
      <c r="QTD103"/>
      <c r="QTE103"/>
      <c r="QTF103"/>
      <c r="QTG103"/>
      <c r="QTH103"/>
      <c r="QTI103"/>
      <c r="QTJ103"/>
      <c r="QTK103"/>
      <c r="QTL103"/>
      <c r="QTM103"/>
      <c r="QTN103"/>
      <c r="QTO103"/>
      <c r="QTP103"/>
      <c r="QTQ103"/>
      <c r="QTR103"/>
      <c r="QTS103"/>
      <c r="QTT103"/>
      <c r="QTU103"/>
      <c r="QTV103"/>
      <c r="QTW103"/>
      <c r="QTX103"/>
      <c r="QTY103"/>
      <c r="QTZ103"/>
      <c r="QUA103"/>
      <c r="QUB103"/>
      <c r="QUC103"/>
      <c r="QUD103"/>
      <c r="QUE103"/>
      <c r="QUF103"/>
      <c r="QUG103"/>
      <c r="QUH103"/>
      <c r="QUI103"/>
      <c r="QUJ103"/>
      <c r="QUK103"/>
      <c r="QUL103"/>
      <c r="QUM103"/>
      <c r="QUN103"/>
      <c r="QUO103"/>
      <c r="QUP103"/>
      <c r="QUQ103"/>
      <c r="QUR103"/>
      <c r="QUS103"/>
      <c r="QUT103"/>
      <c r="QUU103"/>
      <c r="QUV103"/>
      <c r="QUW103"/>
      <c r="QUX103"/>
      <c r="QUY103"/>
      <c r="QUZ103"/>
      <c r="QVA103"/>
      <c r="QVB103"/>
      <c r="QVC103"/>
      <c r="QVD103"/>
      <c r="QVE103"/>
      <c r="QVF103"/>
      <c r="QVG103"/>
      <c r="QVH103"/>
      <c r="QVI103"/>
      <c r="QVJ103"/>
      <c r="QVK103"/>
      <c r="QVL103"/>
      <c r="QVM103"/>
      <c r="QVN103"/>
      <c r="QVO103"/>
      <c r="QVP103"/>
      <c r="QVQ103"/>
      <c r="QVR103"/>
      <c r="QVS103"/>
      <c r="QVT103"/>
      <c r="QVU103"/>
      <c r="QVV103"/>
      <c r="QVW103"/>
      <c r="QVX103"/>
      <c r="QVY103"/>
      <c r="QVZ103"/>
      <c r="QWA103"/>
      <c r="QWB103"/>
      <c r="QWC103"/>
      <c r="QWD103"/>
      <c r="QWE103"/>
      <c r="QWF103"/>
      <c r="QWG103"/>
      <c r="QWH103"/>
      <c r="QWI103"/>
      <c r="QWJ103"/>
      <c r="QWK103"/>
      <c r="QWL103"/>
      <c r="QWM103"/>
      <c r="QWN103"/>
      <c r="QWO103"/>
      <c r="QWP103"/>
      <c r="QWQ103"/>
      <c r="QWR103"/>
      <c r="QWS103"/>
      <c r="QWT103"/>
      <c r="QWU103"/>
      <c r="QWV103"/>
      <c r="QWW103"/>
      <c r="QWX103"/>
      <c r="QWY103"/>
      <c r="QWZ103"/>
      <c r="QXA103"/>
      <c r="QXB103"/>
      <c r="QXC103"/>
      <c r="QXD103"/>
      <c r="QXE103"/>
      <c r="QXF103"/>
      <c r="QXG103"/>
      <c r="QXH103"/>
      <c r="QXI103"/>
      <c r="QXJ103"/>
      <c r="QXK103"/>
      <c r="QXL103"/>
      <c r="QXM103"/>
      <c r="QXN103"/>
      <c r="QXO103"/>
      <c r="QXP103"/>
      <c r="QXQ103"/>
      <c r="QXR103"/>
      <c r="QXS103"/>
      <c r="QXT103"/>
      <c r="QXU103"/>
      <c r="QXV103"/>
      <c r="QXW103"/>
      <c r="QXX103"/>
      <c r="QXY103"/>
      <c r="QXZ103"/>
      <c r="QYA103"/>
      <c r="QYB103"/>
      <c r="QYC103"/>
      <c r="QYD103"/>
      <c r="QYE103"/>
      <c r="QYF103"/>
      <c r="QYG103"/>
      <c r="QYH103"/>
      <c r="QYI103"/>
      <c r="QYJ103"/>
      <c r="QYK103"/>
      <c r="QYL103"/>
      <c r="QYM103"/>
      <c r="QYN103"/>
      <c r="QYO103"/>
      <c r="QYP103"/>
      <c r="QYQ103"/>
      <c r="QYR103"/>
      <c r="QYS103"/>
      <c r="QYT103"/>
      <c r="QYU103"/>
      <c r="QYV103"/>
      <c r="QYW103"/>
      <c r="QYX103"/>
      <c r="QYY103"/>
      <c r="QYZ103"/>
      <c r="QZA103"/>
      <c r="QZB103"/>
      <c r="QZC103"/>
      <c r="QZD103"/>
      <c r="QZE103"/>
      <c r="QZF103"/>
      <c r="QZG103"/>
      <c r="QZH103"/>
      <c r="QZI103"/>
      <c r="QZJ103"/>
      <c r="QZK103"/>
      <c r="QZL103"/>
      <c r="QZM103"/>
      <c r="QZN103"/>
      <c r="QZO103"/>
      <c r="QZP103"/>
      <c r="QZQ103"/>
      <c r="QZR103"/>
      <c r="QZS103"/>
      <c r="QZT103"/>
      <c r="QZU103"/>
      <c r="QZV103"/>
      <c r="QZW103"/>
      <c r="QZX103"/>
      <c r="QZY103"/>
      <c r="QZZ103"/>
      <c r="RAA103"/>
      <c r="RAB103"/>
      <c r="RAC103"/>
      <c r="RAD103"/>
      <c r="RAE103"/>
      <c r="RAF103"/>
      <c r="RAG103"/>
      <c r="RAH103"/>
      <c r="RAI103"/>
      <c r="RAJ103"/>
      <c r="RAK103"/>
      <c r="RAL103"/>
      <c r="RAM103"/>
      <c r="RAN103"/>
      <c r="RAO103"/>
      <c r="RAP103"/>
      <c r="RAQ103"/>
      <c r="RAR103"/>
      <c r="RAS103"/>
      <c r="RAT103"/>
      <c r="RAU103"/>
      <c r="RAV103"/>
      <c r="RAW103"/>
      <c r="RAX103"/>
      <c r="RAY103"/>
      <c r="RAZ103"/>
      <c r="RBA103"/>
      <c r="RBB103"/>
      <c r="RBC103"/>
      <c r="RBD103"/>
      <c r="RBE103"/>
      <c r="RBF103"/>
      <c r="RBG103"/>
      <c r="RBH103"/>
      <c r="RBI103"/>
      <c r="RBJ103"/>
      <c r="RBK103"/>
      <c r="RBL103"/>
      <c r="RBM103"/>
      <c r="RBN103"/>
      <c r="RBO103"/>
      <c r="RBP103"/>
      <c r="RBQ103"/>
      <c r="RBR103"/>
      <c r="RBS103"/>
      <c r="RBT103"/>
      <c r="RBU103"/>
      <c r="RBV103"/>
      <c r="RBW103"/>
      <c r="RBX103"/>
      <c r="RBY103"/>
      <c r="RBZ103"/>
      <c r="RCA103"/>
      <c r="RCB103"/>
      <c r="RCC103"/>
      <c r="RCD103"/>
      <c r="RCE103"/>
      <c r="RCF103"/>
      <c r="RCG103"/>
      <c r="RCH103"/>
      <c r="RCI103"/>
      <c r="RCJ103"/>
      <c r="RCK103"/>
      <c r="RCL103"/>
      <c r="RCM103"/>
      <c r="RCN103"/>
      <c r="RCO103"/>
      <c r="RCP103"/>
      <c r="RCQ103"/>
      <c r="RCR103"/>
      <c r="RCS103"/>
      <c r="RCT103"/>
      <c r="RCU103"/>
      <c r="RCV103"/>
      <c r="RCW103"/>
      <c r="RCX103"/>
      <c r="RCY103"/>
      <c r="RCZ103"/>
      <c r="RDA103"/>
      <c r="RDB103"/>
      <c r="RDC103"/>
      <c r="RDD103"/>
      <c r="RDE103"/>
      <c r="RDF103"/>
      <c r="RDG103"/>
      <c r="RDH103"/>
      <c r="RDI103"/>
      <c r="RDJ103"/>
      <c r="RDK103"/>
      <c r="RDL103"/>
      <c r="RDM103"/>
      <c r="RDN103"/>
      <c r="RDO103"/>
      <c r="RDP103"/>
      <c r="RDQ103"/>
      <c r="RDR103"/>
      <c r="RDS103"/>
      <c r="RDT103"/>
      <c r="RDU103"/>
      <c r="RDV103"/>
      <c r="RDW103"/>
      <c r="RDX103"/>
      <c r="RDY103"/>
      <c r="RDZ103"/>
      <c r="REA103"/>
      <c r="REB103"/>
      <c r="REC103"/>
      <c r="RED103"/>
      <c r="REE103"/>
      <c r="REF103"/>
      <c r="REG103"/>
      <c r="REH103"/>
      <c r="REI103"/>
      <c r="REJ103"/>
      <c r="REK103"/>
      <c r="REL103"/>
      <c r="REM103"/>
      <c r="REN103"/>
      <c r="REO103"/>
      <c r="REP103"/>
      <c r="REQ103"/>
      <c r="RER103"/>
      <c r="RES103"/>
      <c r="RET103"/>
      <c r="REU103"/>
      <c r="REV103"/>
      <c r="REW103"/>
      <c r="REX103"/>
      <c r="REY103"/>
      <c r="REZ103"/>
      <c r="RFA103"/>
      <c r="RFB103"/>
      <c r="RFC103"/>
      <c r="RFD103"/>
      <c r="RFE103"/>
      <c r="RFF103"/>
      <c r="RFG103"/>
      <c r="RFH103"/>
      <c r="RFI103"/>
      <c r="RFJ103"/>
      <c r="RFK103"/>
      <c r="RFL103"/>
      <c r="RFM103"/>
      <c r="RFN103"/>
      <c r="RFO103"/>
      <c r="RFP103"/>
      <c r="RFQ103"/>
      <c r="RFR103"/>
      <c r="RFS103"/>
      <c r="RFT103"/>
      <c r="RFU103"/>
      <c r="RFV103"/>
      <c r="RFW103"/>
      <c r="RFX103"/>
      <c r="RFY103"/>
      <c r="RFZ103"/>
      <c r="RGA103"/>
      <c r="RGB103"/>
      <c r="RGC103"/>
      <c r="RGD103"/>
      <c r="RGE103"/>
      <c r="RGF103"/>
      <c r="RGG103"/>
      <c r="RGH103"/>
      <c r="RGI103"/>
      <c r="RGJ103"/>
      <c r="RGK103"/>
      <c r="RGL103"/>
      <c r="RGM103"/>
      <c r="RGN103"/>
      <c r="RGO103"/>
      <c r="RGP103"/>
      <c r="RGQ103"/>
      <c r="RGR103"/>
      <c r="RGS103"/>
      <c r="RGT103"/>
      <c r="RGU103"/>
      <c r="RGV103"/>
      <c r="RGW103"/>
      <c r="RGX103"/>
      <c r="RGY103"/>
      <c r="RGZ103"/>
      <c r="RHA103"/>
      <c r="RHB103"/>
      <c r="RHC103"/>
      <c r="RHD103"/>
      <c r="RHE103"/>
      <c r="RHF103"/>
      <c r="RHG103"/>
      <c r="RHH103"/>
      <c r="RHI103"/>
      <c r="RHJ103"/>
      <c r="RHK103"/>
      <c r="RHL103"/>
      <c r="RHM103"/>
      <c r="RHN103"/>
      <c r="RHO103"/>
      <c r="RHP103"/>
      <c r="RHQ103"/>
      <c r="RHR103"/>
      <c r="RHS103"/>
      <c r="RHT103"/>
      <c r="RHU103"/>
      <c r="RHV103"/>
      <c r="RHW103"/>
      <c r="RHX103"/>
      <c r="RHY103"/>
      <c r="RHZ103"/>
      <c r="RIA103"/>
      <c r="RIB103"/>
      <c r="RIC103"/>
      <c r="RID103"/>
      <c r="RIE103"/>
      <c r="RIF103"/>
      <c r="RIG103"/>
      <c r="RIH103"/>
      <c r="RII103"/>
      <c r="RIJ103"/>
      <c r="RIK103"/>
      <c r="RIL103"/>
      <c r="RIM103"/>
      <c r="RIN103"/>
      <c r="RIO103"/>
      <c r="RIP103"/>
      <c r="RIQ103"/>
      <c r="RIR103"/>
      <c r="RIS103"/>
      <c r="RIT103"/>
      <c r="RIU103"/>
      <c r="RIV103"/>
      <c r="RIW103"/>
      <c r="RIX103"/>
      <c r="RIY103"/>
      <c r="RIZ103"/>
      <c r="RJA103"/>
      <c r="RJB103"/>
      <c r="RJC103"/>
      <c r="RJD103"/>
      <c r="RJE103"/>
      <c r="RJF103"/>
      <c r="RJG103"/>
      <c r="RJH103"/>
      <c r="RJI103"/>
      <c r="RJJ103"/>
      <c r="RJK103"/>
      <c r="RJL103"/>
      <c r="RJM103"/>
      <c r="RJN103"/>
      <c r="RJO103"/>
      <c r="RJP103"/>
      <c r="RJQ103"/>
      <c r="RJR103"/>
      <c r="RJS103"/>
      <c r="RJT103"/>
      <c r="RJU103"/>
      <c r="RJV103"/>
      <c r="RJW103"/>
      <c r="RJX103"/>
      <c r="RJY103"/>
      <c r="RJZ103"/>
      <c r="RKA103"/>
      <c r="RKB103"/>
      <c r="RKC103"/>
      <c r="RKD103"/>
      <c r="RKE103"/>
      <c r="RKF103"/>
      <c r="RKG103"/>
      <c r="RKH103"/>
      <c r="RKI103"/>
      <c r="RKJ103"/>
      <c r="RKK103"/>
      <c r="RKL103"/>
      <c r="RKM103"/>
      <c r="RKN103"/>
      <c r="RKO103"/>
      <c r="RKP103"/>
      <c r="RKQ103"/>
      <c r="RKR103"/>
      <c r="RKS103"/>
      <c r="RKT103"/>
      <c r="RKU103"/>
      <c r="RKV103"/>
      <c r="RKW103"/>
      <c r="RKX103"/>
      <c r="RKY103"/>
      <c r="RKZ103"/>
      <c r="RLA103"/>
      <c r="RLB103"/>
      <c r="RLC103"/>
      <c r="RLD103"/>
      <c r="RLE103"/>
      <c r="RLF103"/>
      <c r="RLG103"/>
      <c r="RLH103"/>
      <c r="RLI103"/>
      <c r="RLJ103"/>
      <c r="RLK103"/>
      <c r="RLL103"/>
      <c r="RLM103"/>
      <c r="RLN103"/>
      <c r="RLO103"/>
      <c r="RLP103"/>
      <c r="RLQ103"/>
      <c r="RLR103"/>
      <c r="RLS103"/>
      <c r="RLT103"/>
      <c r="RLU103"/>
      <c r="RLV103"/>
      <c r="RLW103"/>
      <c r="RLX103"/>
      <c r="RLY103"/>
      <c r="RLZ103"/>
      <c r="RMA103"/>
      <c r="RMB103"/>
      <c r="RMC103"/>
      <c r="RMD103"/>
      <c r="RME103"/>
      <c r="RMF103"/>
      <c r="RMG103"/>
      <c r="RMH103"/>
      <c r="RMI103"/>
      <c r="RMJ103"/>
      <c r="RMK103"/>
      <c r="RML103"/>
      <c r="RMM103"/>
      <c r="RMN103"/>
      <c r="RMO103"/>
      <c r="RMP103"/>
      <c r="RMQ103"/>
      <c r="RMR103"/>
      <c r="RMS103"/>
      <c r="RMT103"/>
      <c r="RMU103"/>
      <c r="RMV103"/>
      <c r="RMW103"/>
      <c r="RMX103"/>
      <c r="RMY103"/>
      <c r="RMZ103"/>
      <c r="RNA103"/>
      <c r="RNB103"/>
      <c r="RNC103"/>
      <c r="RND103"/>
      <c r="RNE103"/>
      <c r="RNF103"/>
      <c r="RNG103"/>
      <c r="RNH103"/>
      <c r="RNI103"/>
      <c r="RNJ103"/>
      <c r="RNK103"/>
      <c r="RNL103"/>
      <c r="RNM103"/>
      <c r="RNN103"/>
      <c r="RNO103"/>
      <c r="RNP103"/>
      <c r="RNQ103"/>
      <c r="RNR103"/>
      <c r="RNS103"/>
      <c r="RNT103"/>
      <c r="RNU103"/>
      <c r="RNV103"/>
      <c r="RNW103"/>
      <c r="RNX103"/>
      <c r="RNY103"/>
      <c r="RNZ103"/>
      <c r="ROA103"/>
      <c r="ROB103"/>
      <c r="ROC103"/>
      <c r="ROD103"/>
      <c r="ROE103"/>
      <c r="ROF103"/>
      <c r="ROG103"/>
      <c r="ROH103"/>
      <c r="ROI103"/>
      <c r="ROJ103"/>
      <c r="ROK103"/>
      <c r="ROL103"/>
      <c r="ROM103"/>
      <c r="RON103"/>
      <c r="ROO103"/>
      <c r="ROP103"/>
      <c r="ROQ103"/>
      <c r="ROR103"/>
      <c r="ROS103"/>
      <c r="ROT103"/>
      <c r="ROU103"/>
      <c r="ROV103"/>
      <c r="ROW103"/>
      <c r="ROX103"/>
      <c r="ROY103"/>
      <c r="ROZ103"/>
      <c r="RPA103"/>
      <c r="RPB103"/>
      <c r="RPC103"/>
      <c r="RPD103"/>
      <c r="RPE103"/>
      <c r="RPF103"/>
      <c r="RPG103"/>
      <c r="RPH103"/>
      <c r="RPI103"/>
      <c r="RPJ103"/>
      <c r="RPK103"/>
      <c r="RPL103"/>
      <c r="RPM103"/>
      <c r="RPN103"/>
      <c r="RPO103"/>
      <c r="RPP103"/>
      <c r="RPQ103"/>
      <c r="RPR103"/>
      <c r="RPS103"/>
      <c r="RPT103"/>
      <c r="RPU103"/>
      <c r="RPV103"/>
      <c r="RPW103"/>
      <c r="RPX103"/>
      <c r="RPY103"/>
      <c r="RPZ103"/>
      <c r="RQA103"/>
      <c r="RQB103"/>
      <c r="RQC103"/>
      <c r="RQD103"/>
      <c r="RQE103"/>
      <c r="RQF103"/>
      <c r="RQG103"/>
      <c r="RQH103"/>
      <c r="RQI103"/>
      <c r="RQJ103"/>
      <c r="RQK103"/>
      <c r="RQL103"/>
      <c r="RQM103"/>
      <c r="RQN103"/>
      <c r="RQO103"/>
      <c r="RQP103"/>
      <c r="RQQ103"/>
      <c r="RQR103"/>
      <c r="RQS103"/>
      <c r="RQT103"/>
      <c r="RQU103"/>
      <c r="RQV103"/>
      <c r="RQW103"/>
      <c r="RQX103"/>
      <c r="RQY103"/>
      <c r="RQZ103"/>
      <c r="RRA103"/>
      <c r="RRB103"/>
      <c r="RRC103"/>
      <c r="RRD103"/>
      <c r="RRE103"/>
      <c r="RRF103"/>
      <c r="RRG103"/>
      <c r="RRH103"/>
      <c r="RRI103"/>
      <c r="RRJ103"/>
      <c r="RRK103"/>
      <c r="RRL103"/>
      <c r="RRM103"/>
      <c r="RRN103"/>
      <c r="RRO103"/>
      <c r="RRP103"/>
      <c r="RRQ103"/>
      <c r="RRR103"/>
      <c r="RRS103"/>
      <c r="RRT103"/>
      <c r="RRU103"/>
      <c r="RRV103"/>
      <c r="RRW103"/>
      <c r="RRX103"/>
      <c r="RRY103"/>
      <c r="RRZ103"/>
      <c r="RSA103"/>
      <c r="RSB103"/>
      <c r="RSC103"/>
      <c r="RSD103"/>
      <c r="RSE103"/>
      <c r="RSF103"/>
      <c r="RSG103"/>
      <c r="RSH103"/>
      <c r="RSI103"/>
      <c r="RSJ103"/>
      <c r="RSK103"/>
      <c r="RSL103"/>
      <c r="RSM103"/>
      <c r="RSN103"/>
      <c r="RSO103"/>
      <c r="RSP103"/>
      <c r="RSQ103"/>
      <c r="RSR103"/>
      <c r="RSS103"/>
      <c r="RST103"/>
      <c r="RSU103"/>
      <c r="RSV103"/>
      <c r="RSW103"/>
      <c r="RSX103"/>
      <c r="RSY103"/>
      <c r="RSZ103"/>
      <c r="RTA103"/>
      <c r="RTB103"/>
      <c r="RTC103"/>
      <c r="RTD103"/>
      <c r="RTE103"/>
      <c r="RTF103"/>
      <c r="RTG103"/>
      <c r="RTH103"/>
      <c r="RTI103"/>
      <c r="RTJ103"/>
      <c r="RTK103"/>
      <c r="RTL103"/>
      <c r="RTM103"/>
      <c r="RTN103"/>
      <c r="RTO103"/>
      <c r="RTP103"/>
      <c r="RTQ103"/>
      <c r="RTR103"/>
      <c r="RTS103"/>
      <c r="RTT103"/>
      <c r="RTU103"/>
      <c r="RTV103"/>
      <c r="RTW103"/>
      <c r="RTX103"/>
      <c r="RTY103"/>
      <c r="RTZ103"/>
      <c r="RUA103"/>
      <c r="RUB103"/>
      <c r="RUC103"/>
      <c r="RUD103"/>
      <c r="RUE103"/>
      <c r="RUF103"/>
      <c r="RUG103"/>
      <c r="RUH103"/>
      <c r="RUI103"/>
      <c r="RUJ103"/>
      <c r="RUK103"/>
      <c r="RUL103"/>
      <c r="RUM103"/>
      <c r="RUN103"/>
      <c r="RUO103"/>
      <c r="RUP103"/>
      <c r="RUQ103"/>
      <c r="RUR103"/>
      <c r="RUS103"/>
      <c r="RUT103"/>
      <c r="RUU103"/>
      <c r="RUV103"/>
      <c r="RUW103"/>
      <c r="RUX103"/>
      <c r="RUY103"/>
      <c r="RUZ103"/>
      <c r="RVA103"/>
      <c r="RVB103"/>
      <c r="RVC103"/>
      <c r="RVD103"/>
      <c r="RVE103"/>
      <c r="RVF103"/>
      <c r="RVG103"/>
      <c r="RVH103"/>
      <c r="RVI103"/>
      <c r="RVJ103"/>
      <c r="RVK103"/>
      <c r="RVL103"/>
      <c r="RVM103"/>
      <c r="RVN103"/>
      <c r="RVO103"/>
      <c r="RVP103"/>
      <c r="RVQ103"/>
      <c r="RVR103"/>
      <c r="RVS103"/>
      <c r="RVT103"/>
      <c r="RVU103"/>
      <c r="RVV103"/>
      <c r="RVW103"/>
      <c r="RVX103"/>
      <c r="RVY103"/>
      <c r="RVZ103"/>
      <c r="RWA103"/>
      <c r="RWB103"/>
      <c r="RWC103"/>
      <c r="RWD103"/>
      <c r="RWE103"/>
      <c r="RWF103"/>
      <c r="RWG103"/>
      <c r="RWH103"/>
      <c r="RWI103"/>
      <c r="RWJ103"/>
      <c r="RWK103"/>
      <c r="RWL103"/>
      <c r="RWM103"/>
      <c r="RWN103"/>
      <c r="RWO103"/>
      <c r="RWP103"/>
      <c r="RWQ103"/>
      <c r="RWR103"/>
      <c r="RWS103"/>
      <c r="RWT103"/>
      <c r="RWU103"/>
      <c r="RWV103"/>
      <c r="RWW103"/>
      <c r="RWX103"/>
      <c r="RWY103"/>
      <c r="RWZ103"/>
      <c r="RXA103"/>
      <c r="RXB103"/>
      <c r="RXC103"/>
      <c r="RXD103"/>
      <c r="RXE103"/>
      <c r="RXF103"/>
      <c r="RXG103"/>
      <c r="RXH103"/>
      <c r="RXI103"/>
      <c r="RXJ103"/>
      <c r="RXK103"/>
      <c r="RXL103"/>
      <c r="RXM103"/>
      <c r="RXN103"/>
      <c r="RXO103"/>
      <c r="RXP103"/>
      <c r="RXQ103"/>
      <c r="RXR103"/>
      <c r="RXS103"/>
      <c r="RXT103"/>
      <c r="RXU103"/>
      <c r="RXV103"/>
      <c r="RXW103"/>
      <c r="RXX103"/>
      <c r="RXY103"/>
      <c r="RXZ103"/>
      <c r="RYA103"/>
      <c r="RYB103"/>
      <c r="RYC103"/>
      <c r="RYD103"/>
      <c r="RYE103"/>
      <c r="RYF103"/>
      <c r="RYG103"/>
      <c r="RYH103"/>
      <c r="RYI103"/>
      <c r="RYJ103"/>
      <c r="RYK103"/>
      <c r="RYL103"/>
      <c r="RYM103"/>
      <c r="RYN103"/>
      <c r="RYO103"/>
      <c r="RYP103"/>
      <c r="RYQ103"/>
      <c r="RYR103"/>
      <c r="RYS103"/>
      <c r="RYT103"/>
      <c r="RYU103"/>
      <c r="RYV103"/>
      <c r="RYW103"/>
      <c r="RYX103"/>
      <c r="RYY103"/>
      <c r="RYZ103"/>
      <c r="RZA103"/>
      <c r="RZB103"/>
      <c r="RZC103"/>
      <c r="RZD103"/>
      <c r="RZE103"/>
      <c r="RZF103"/>
      <c r="RZG103"/>
      <c r="RZH103"/>
      <c r="RZI103"/>
      <c r="RZJ103"/>
      <c r="RZK103"/>
      <c r="RZL103"/>
      <c r="RZM103"/>
      <c r="RZN103"/>
      <c r="RZO103"/>
      <c r="RZP103"/>
      <c r="RZQ103"/>
      <c r="RZR103"/>
      <c r="RZS103"/>
      <c r="RZT103"/>
      <c r="RZU103"/>
      <c r="RZV103"/>
      <c r="RZW103"/>
      <c r="RZX103"/>
      <c r="RZY103"/>
      <c r="RZZ103"/>
      <c r="SAA103"/>
      <c r="SAB103"/>
      <c r="SAC103"/>
      <c r="SAD103"/>
      <c r="SAE103"/>
      <c r="SAF103"/>
      <c r="SAG103"/>
      <c r="SAH103"/>
      <c r="SAI103"/>
      <c r="SAJ103"/>
      <c r="SAK103"/>
      <c r="SAL103"/>
      <c r="SAM103"/>
      <c r="SAN103"/>
      <c r="SAO103"/>
      <c r="SAP103"/>
      <c r="SAQ103"/>
      <c r="SAR103"/>
      <c r="SAS103"/>
      <c r="SAT103"/>
      <c r="SAU103"/>
      <c r="SAV103"/>
      <c r="SAW103"/>
      <c r="SAX103"/>
      <c r="SAY103"/>
      <c r="SAZ103"/>
      <c r="SBA103"/>
      <c r="SBB103"/>
      <c r="SBC103"/>
      <c r="SBD103"/>
      <c r="SBE103"/>
      <c r="SBF103"/>
      <c r="SBG103"/>
      <c r="SBH103"/>
      <c r="SBI103"/>
      <c r="SBJ103"/>
      <c r="SBK103"/>
      <c r="SBL103"/>
      <c r="SBM103"/>
      <c r="SBN103"/>
      <c r="SBO103"/>
      <c r="SBP103"/>
      <c r="SBQ103"/>
      <c r="SBR103"/>
      <c r="SBS103"/>
      <c r="SBT103"/>
      <c r="SBU103"/>
      <c r="SBV103"/>
      <c r="SBW103"/>
      <c r="SBX103"/>
      <c r="SBY103"/>
      <c r="SBZ103"/>
      <c r="SCA103"/>
      <c r="SCB103"/>
      <c r="SCC103"/>
      <c r="SCD103"/>
      <c r="SCE103"/>
      <c r="SCF103"/>
      <c r="SCG103"/>
      <c r="SCH103"/>
      <c r="SCI103"/>
      <c r="SCJ103"/>
      <c r="SCK103"/>
      <c r="SCL103"/>
      <c r="SCM103"/>
      <c r="SCN103"/>
      <c r="SCO103"/>
      <c r="SCP103"/>
      <c r="SCQ103"/>
      <c r="SCR103"/>
      <c r="SCS103"/>
      <c r="SCT103"/>
      <c r="SCU103"/>
      <c r="SCV103"/>
      <c r="SCW103"/>
      <c r="SCX103"/>
      <c r="SCY103"/>
      <c r="SCZ103"/>
      <c r="SDA103"/>
      <c r="SDB103"/>
      <c r="SDC103"/>
      <c r="SDD103"/>
      <c r="SDE103"/>
      <c r="SDF103"/>
      <c r="SDG103"/>
      <c r="SDH103"/>
      <c r="SDI103"/>
      <c r="SDJ103"/>
      <c r="SDK103"/>
      <c r="SDL103"/>
      <c r="SDM103"/>
      <c r="SDN103"/>
      <c r="SDO103"/>
      <c r="SDP103"/>
      <c r="SDQ103"/>
      <c r="SDR103"/>
      <c r="SDS103"/>
      <c r="SDT103"/>
      <c r="SDU103"/>
      <c r="SDV103"/>
      <c r="SDW103"/>
      <c r="SDX103"/>
      <c r="SDY103"/>
      <c r="SDZ103"/>
      <c r="SEA103"/>
      <c r="SEB103"/>
      <c r="SEC103"/>
      <c r="SED103"/>
      <c r="SEE103"/>
      <c r="SEF103"/>
      <c r="SEG103"/>
      <c r="SEH103"/>
      <c r="SEI103"/>
      <c r="SEJ103"/>
      <c r="SEK103"/>
      <c r="SEL103"/>
      <c r="SEM103"/>
      <c r="SEN103"/>
      <c r="SEO103"/>
      <c r="SEP103"/>
      <c r="SEQ103"/>
      <c r="SER103"/>
      <c r="SES103"/>
      <c r="SET103"/>
      <c r="SEU103"/>
      <c r="SEV103"/>
      <c r="SEW103"/>
      <c r="SEX103"/>
      <c r="SEY103"/>
      <c r="SEZ103"/>
      <c r="SFA103"/>
      <c r="SFB103"/>
      <c r="SFC103"/>
      <c r="SFD103"/>
      <c r="SFE103"/>
      <c r="SFF103"/>
      <c r="SFG103"/>
      <c r="SFH103"/>
      <c r="SFI103"/>
      <c r="SFJ103"/>
      <c r="SFK103"/>
      <c r="SFL103"/>
      <c r="SFM103"/>
      <c r="SFN103"/>
      <c r="SFO103"/>
      <c r="SFP103"/>
      <c r="SFQ103"/>
      <c r="SFR103"/>
      <c r="SFS103"/>
      <c r="SFT103"/>
      <c r="SFU103"/>
      <c r="SFV103"/>
      <c r="SFW103"/>
      <c r="SFX103"/>
      <c r="SFY103"/>
      <c r="SFZ103"/>
      <c r="SGA103"/>
      <c r="SGB103"/>
      <c r="SGC103"/>
      <c r="SGD103"/>
      <c r="SGE103"/>
      <c r="SGF103"/>
      <c r="SGG103"/>
      <c r="SGH103"/>
      <c r="SGI103"/>
      <c r="SGJ103"/>
      <c r="SGK103"/>
      <c r="SGL103"/>
      <c r="SGM103"/>
      <c r="SGN103"/>
      <c r="SGO103"/>
      <c r="SGP103"/>
      <c r="SGQ103"/>
      <c r="SGR103"/>
      <c r="SGS103"/>
      <c r="SGT103"/>
      <c r="SGU103"/>
      <c r="SGV103"/>
      <c r="SGW103"/>
      <c r="SGX103"/>
      <c r="SGY103"/>
      <c r="SGZ103"/>
      <c r="SHA103"/>
      <c r="SHB103"/>
      <c r="SHC103"/>
      <c r="SHD103"/>
      <c r="SHE103"/>
      <c r="SHF103"/>
      <c r="SHG103"/>
      <c r="SHH103"/>
      <c r="SHI103"/>
      <c r="SHJ103"/>
      <c r="SHK103"/>
      <c r="SHL103"/>
      <c r="SHM103"/>
      <c r="SHN103"/>
      <c r="SHO103"/>
      <c r="SHP103"/>
      <c r="SHQ103"/>
      <c r="SHR103"/>
      <c r="SHS103"/>
      <c r="SHT103"/>
      <c r="SHU103"/>
      <c r="SHV103"/>
      <c r="SHW103"/>
      <c r="SHX103"/>
      <c r="SHY103"/>
      <c r="SHZ103"/>
      <c r="SIA103"/>
      <c r="SIB103"/>
      <c r="SIC103"/>
      <c r="SID103"/>
      <c r="SIE103"/>
      <c r="SIF103"/>
      <c r="SIG103"/>
      <c r="SIH103"/>
      <c r="SII103"/>
      <c r="SIJ103"/>
      <c r="SIK103"/>
      <c r="SIL103"/>
      <c r="SIM103"/>
      <c r="SIN103"/>
      <c r="SIO103"/>
      <c r="SIP103"/>
      <c r="SIQ103"/>
      <c r="SIR103"/>
      <c r="SIS103"/>
      <c r="SIT103"/>
      <c r="SIU103"/>
      <c r="SIV103"/>
      <c r="SIW103"/>
      <c r="SIX103"/>
      <c r="SIY103"/>
      <c r="SIZ103"/>
      <c r="SJA103"/>
      <c r="SJB103"/>
      <c r="SJC103"/>
      <c r="SJD103"/>
      <c r="SJE103"/>
      <c r="SJF103"/>
      <c r="SJG103"/>
      <c r="SJH103"/>
      <c r="SJI103"/>
      <c r="SJJ103"/>
      <c r="SJK103"/>
      <c r="SJL103"/>
      <c r="SJM103"/>
      <c r="SJN103"/>
      <c r="SJO103"/>
      <c r="SJP103"/>
      <c r="SJQ103"/>
      <c r="SJR103"/>
      <c r="SJS103"/>
      <c r="SJT103"/>
      <c r="SJU103"/>
      <c r="SJV103"/>
      <c r="SJW103"/>
      <c r="SJX103"/>
      <c r="SJY103"/>
      <c r="SJZ103"/>
      <c r="SKA103"/>
      <c r="SKB103"/>
      <c r="SKC103"/>
      <c r="SKD103"/>
      <c r="SKE103"/>
      <c r="SKF103"/>
      <c r="SKG103"/>
      <c r="SKH103"/>
      <c r="SKI103"/>
      <c r="SKJ103"/>
      <c r="SKK103"/>
      <c r="SKL103"/>
      <c r="SKM103"/>
      <c r="SKN103"/>
      <c r="SKO103"/>
      <c r="SKP103"/>
      <c r="SKQ103"/>
      <c r="SKR103"/>
      <c r="SKS103"/>
      <c r="SKT103"/>
      <c r="SKU103"/>
      <c r="SKV103"/>
      <c r="SKW103"/>
      <c r="SKX103"/>
      <c r="SKY103"/>
      <c r="SKZ103"/>
      <c r="SLA103"/>
      <c r="SLB103"/>
      <c r="SLC103"/>
      <c r="SLD103"/>
      <c r="SLE103"/>
      <c r="SLF103"/>
      <c r="SLG103"/>
      <c r="SLH103"/>
      <c r="SLI103"/>
      <c r="SLJ103"/>
      <c r="SLK103"/>
      <c r="SLL103"/>
      <c r="SLM103"/>
      <c r="SLN103"/>
      <c r="SLO103"/>
      <c r="SLP103"/>
      <c r="SLQ103"/>
      <c r="SLR103"/>
      <c r="SLS103"/>
      <c r="SLT103"/>
      <c r="SLU103"/>
      <c r="SLV103"/>
      <c r="SLW103"/>
      <c r="SLX103"/>
      <c r="SLY103"/>
      <c r="SLZ103"/>
      <c r="SMA103"/>
      <c r="SMB103"/>
      <c r="SMC103"/>
      <c r="SMD103"/>
      <c r="SME103"/>
      <c r="SMF103"/>
      <c r="SMG103"/>
      <c r="SMH103"/>
      <c r="SMI103"/>
      <c r="SMJ103"/>
      <c r="SMK103"/>
      <c r="SML103"/>
      <c r="SMM103"/>
      <c r="SMN103"/>
      <c r="SMO103"/>
      <c r="SMP103"/>
      <c r="SMQ103"/>
      <c r="SMR103"/>
      <c r="SMS103"/>
      <c r="SMT103"/>
      <c r="SMU103"/>
      <c r="SMV103"/>
      <c r="SMW103"/>
      <c r="SMX103"/>
      <c r="SMY103"/>
      <c r="SMZ103"/>
      <c r="SNA103"/>
      <c r="SNB103"/>
      <c r="SNC103"/>
      <c r="SND103"/>
      <c r="SNE103"/>
      <c r="SNF103"/>
      <c r="SNG103"/>
      <c r="SNH103"/>
      <c r="SNI103"/>
      <c r="SNJ103"/>
      <c r="SNK103"/>
      <c r="SNL103"/>
      <c r="SNM103"/>
      <c r="SNN103"/>
      <c r="SNO103"/>
      <c r="SNP103"/>
      <c r="SNQ103"/>
      <c r="SNR103"/>
      <c r="SNS103"/>
      <c r="SNT103"/>
      <c r="SNU103"/>
      <c r="SNV103"/>
      <c r="SNW103"/>
      <c r="SNX103"/>
      <c r="SNY103"/>
      <c r="SNZ103"/>
      <c r="SOA103"/>
      <c r="SOB103"/>
      <c r="SOC103"/>
      <c r="SOD103"/>
      <c r="SOE103"/>
      <c r="SOF103"/>
      <c r="SOG103"/>
      <c r="SOH103"/>
      <c r="SOI103"/>
      <c r="SOJ103"/>
      <c r="SOK103"/>
      <c r="SOL103"/>
      <c r="SOM103"/>
      <c r="SON103"/>
      <c r="SOO103"/>
      <c r="SOP103"/>
      <c r="SOQ103"/>
      <c r="SOR103"/>
      <c r="SOS103"/>
      <c r="SOT103"/>
      <c r="SOU103"/>
      <c r="SOV103"/>
      <c r="SOW103"/>
      <c r="SOX103"/>
      <c r="SOY103"/>
      <c r="SOZ103"/>
      <c r="SPA103"/>
      <c r="SPB103"/>
      <c r="SPC103"/>
      <c r="SPD103"/>
      <c r="SPE103"/>
      <c r="SPF103"/>
      <c r="SPG103"/>
      <c r="SPH103"/>
      <c r="SPI103"/>
      <c r="SPJ103"/>
      <c r="SPK103"/>
      <c r="SPL103"/>
      <c r="SPM103"/>
      <c r="SPN103"/>
      <c r="SPO103"/>
      <c r="SPP103"/>
      <c r="SPQ103"/>
      <c r="SPR103"/>
      <c r="SPS103"/>
      <c r="SPT103"/>
      <c r="SPU103"/>
      <c r="SPV103"/>
      <c r="SPW103"/>
      <c r="SPX103"/>
      <c r="SPY103"/>
      <c r="SPZ103"/>
      <c r="SQA103"/>
      <c r="SQB103"/>
      <c r="SQC103"/>
      <c r="SQD103"/>
      <c r="SQE103"/>
      <c r="SQF103"/>
      <c r="SQG103"/>
      <c r="SQH103"/>
      <c r="SQI103"/>
      <c r="SQJ103"/>
      <c r="SQK103"/>
      <c r="SQL103"/>
      <c r="SQM103"/>
      <c r="SQN103"/>
      <c r="SQO103"/>
      <c r="SQP103"/>
      <c r="SQQ103"/>
      <c r="SQR103"/>
      <c r="SQS103"/>
      <c r="SQT103"/>
      <c r="SQU103"/>
      <c r="SQV103"/>
      <c r="SQW103"/>
      <c r="SQX103"/>
      <c r="SQY103"/>
      <c r="SQZ103"/>
      <c r="SRA103"/>
      <c r="SRB103"/>
      <c r="SRC103"/>
      <c r="SRD103"/>
      <c r="SRE103"/>
      <c r="SRF103"/>
      <c r="SRG103"/>
      <c r="SRH103"/>
      <c r="SRI103"/>
      <c r="SRJ103"/>
      <c r="SRK103"/>
      <c r="SRL103"/>
      <c r="SRM103"/>
      <c r="SRN103"/>
      <c r="SRO103"/>
      <c r="SRP103"/>
      <c r="SRQ103"/>
      <c r="SRR103"/>
      <c r="SRS103"/>
      <c r="SRT103"/>
      <c r="SRU103"/>
      <c r="SRV103"/>
      <c r="SRW103"/>
      <c r="SRX103"/>
      <c r="SRY103"/>
      <c r="SRZ103"/>
      <c r="SSA103"/>
      <c r="SSB103"/>
      <c r="SSC103"/>
      <c r="SSD103"/>
      <c r="SSE103"/>
      <c r="SSF103"/>
      <c r="SSG103"/>
      <c r="SSH103"/>
      <c r="SSI103"/>
      <c r="SSJ103"/>
      <c r="SSK103"/>
      <c r="SSL103"/>
      <c r="SSM103"/>
      <c r="SSN103"/>
      <c r="SSO103"/>
      <c r="SSP103"/>
      <c r="SSQ103"/>
      <c r="SSR103"/>
      <c r="SSS103"/>
      <c r="SST103"/>
      <c r="SSU103"/>
      <c r="SSV103"/>
      <c r="SSW103"/>
      <c r="SSX103"/>
      <c r="SSY103"/>
      <c r="SSZ103"/>
      <c r="STA103"/>
      <c r="STB103"/>
      <c r="STC103"/>
      <c r="STD103"/>
      <c r="STE103"/>
      <c r="STF103"/>
      <c r="STG103"/>
      <c r="STH103"/>
      <c r="STI103"/>
      <c r="STJ103"/>
      <c r="STK103"/>
      <c r="STL103"/>
      <c r="STM103"/>
      <c r="STN103"/>
      <c r="STO103"/>
      <c r="STP103"/>
      <c r="STQ103"/>
      <c r="STR103"/>
      <c r="STS103"/>
      <c r="STT103"/>
      <c r="STU103"/>
      <c r="STV103"/>
      <c r="STW103"/>
      <c r="STX103"/>
      <c r="STY103"/>
      <c r="STZ103"/>
      <c r="SUA103"/>
      <c r="SUB103"/>
      <c r="SUC103"/>
      <c r="SUD103"/>
      <c r="SUE103"/>
      <c r="SUF103"/>
      <c r="SUG103"/>
      <c r="SUH103"/>
      <c r="SUI103"/>
      <c r="SUJ103"/>
      <c r="SUK103"/>
      <c r="SUL103"/>
      <c r="SUM103"/>
      <c r="SUN103"/>
      <c r="SUO103"/>
      <c r="SUP103"/>
      <c r="SUQ103"/>
      <c r="SUR103"/>
      <c r="SUS103"/>
      <c r="SUT103"/>
      <c r="SUU103"/>
      <c r="SUV103"/>
      <c r="SUW103"/>
      <c r="SUX103"/>
      <c r="SUY103"/>
      <c r="SUZ103"/>
      <c r="SVA103"/>
      <c r="SVB103"/>
      <c r="SVC103"/>
      <c r="SVD103"/>
      <c r="SVE103"/>
      <c r="SVF103"/>
      <c r="SVG103"/>
      <c r="SVH103"/>
      <c r="SVI103"/>
      <c r="SVJ103"/>
      <c r="SVK103"/>
      <c r="SVL103"/>
      <c r="SVM103"/>
      <c r="SVN103"/>
      <c r="SVO103"/>
      <c r="SVP103"/>
      <c r="SVQ103"/>
      <c r="SVR103"/>
      <c r="SVS103"/>
      <c r="SVT103"/>
      <c r="SVU103"/>
      <c r="SVV103"/>
      <c r="SVW103"/>
      <c r="SVX103"/>
      <c r="SVY103"/>
      <c r="SVZ103"/>
      <c r="SWA103"/>
      <c r="SWB103"/>
      <c r="SWC103"/>
      <c r="SWD103"/>
      <c r="SWE103"/>
      <c r="SWF103"/>
      <c r="SWG103"/>
      <c r="SWH103"/>
      <c r="SWI103"/>
      <c r="SWJ103"/>
      <c r="SWK103"/>
      <c r="SWL103"/>
      <c r="SWM103"/>
      <c r="SWN103"/>
      <c r="SWO103"/>
      <c r="SWP103"/>
      <c r="SWQ103"/>
      <c r="SWR103"/>
      <c r="SWS103"/>
      <c r="SWT103"/>
      <c r="SWU103"/>
      <c r="SWV103"/>
      <c r="SWW103"/>
      <c r="SWX103"/>
      <c r="SWY103"/>
      <c r="SWZ103"/>
      <c r="SXA103"/>
      <c r="SXB103"/>
      <c r="SXC103"/>
      <c r="SXD103"/>
      <c r="SXE103"/>
      <c r="SXF103"/>
      <c r="SXG103"/>
      <c r="SXH103"/>
      <c r="SXI103"/>
      <c r="SXJ103"/>
      <c r="SXK103"/>
      <c r="SXL103"/>
      <c r="SXM103"/>
      <c r="SXN103"/>
      <c r="SXO103"/>
      <c r="SXP103"/>
      <c r="SXQ103"/>
      <c r="SXR103"/>
      <c r="SXS103"/>
      <c r="SXT103"/>
      <c r="SXU103"/>
      <c r="SXV103"/>
      <c r="SXW103"/>
      <c r="SXX103"/>
      <c r="SXY103"/>
      <c r="SXZ103"/>
      <c r="SYA103"/>
      <c r="SYB103"/>
      <c r="SYC103"/>
      <c r="SYD103"/>
      <c r="SYE103"/>
      <c r="SYF103"/>
      <c r="SYG103"/>
      <c r="SYH103"/>
      <c r="SYI103"/>
      <c r="SYJ103"/>
      <c r="SYK103"/>
      <c r="SYL103"/>
      <c r="SYM103"/>
      <c r="SYN103"/>
      <c r="SYO103"/>
      <c r="SYP103"/>
      <c r="SYQ103"/>
      <c r="SYR103"/>
      <c r="SYS103"/>
      <c r="SYT103"/>
      <c r="SYU103"/>
      <c r="SYV103"/>
      <c r="SYW103"/>
      <c r="SYX103"/>
      <c r="SYY103"/>
      <c r="SYZ103"/>
      <c r="SZA103"/>
      <c r="SZB103"/>
      <c r="SZC103"/>
      <c r="SZD103"/>
      <c r="SZE103"/>
      <c r="SZF103"/>
      <c r="SZG103"/>
      <c r="SZH103"/>
      <c r="SZI103"/>
      <c r="SZJ103"/>
      <c r="SZK103"/>
      <c r="SZL103"/>
      <c r="SZM103"/>
      <c r="SZN103"/>
      <c r="SZO103"/>
      <c r="SZP103"/>
      <c r="SZQ103"/>
      <c r="SZR103"/>
      <c r="SZS103"/>
      <c r="SZT103"/>
      <c r="SZU103"/>
      <c r="SZV103"/>
      <c r="SZW103"/>
      <c r="SZX103"/>
      <c r="SZY103"/>
      <c r="SZZ103"/>
      <c r="TAA103"/>
      <c r="TAB103"/>
      <c r="TAC103"/>
      <c r="TAD103"/>
      <c r="TAE103"/>
      <c r="TAF103"/>
      <c r="TAG103"/>
      <c r="TAH103"/>
      <c r="TAI103"/>
      <c r="TAJ103"/>
      <c r="TAK103"/>
      <c r="TAL103"/>
      <c r="TAM103"/>
      <c r="TAN103"/>
      <c r="TAO103"/>
      <c r="TAP103"/>
      <c r="TAQ103"/>
      <c r="TAR103"/>
      <c r="TAS103"/>
      <c r="TAT103"/>
      <c r="TAU103"/>
      <c r="TAV103"/>
      <c r="TAW103"/>
      <c r="TAX103"/>
      <c r="TAY103"/>
      <c r="TAZ103"/>
      <c r="TBA103"/>
      <c r="TBB103"/>
      <c r="TBC103"/>
      <c r="TBD103"/>
      <c r="TBE103"/>
      <c r="TBF103"/>
      <c r="TBG103"/>
      <c r="TBH103"/>
      <c r="TBI103"/>
      <c r="TBJ103"/>
      <c r="TBK103"/>
      <c r="TBL103"/>
      <c r="TBM103"/>
      <c r="TBN103"/>
      <c r="TBO103"/>
      <c r="TBP103"/>
      <c r="TBQ103"/>
      <c r="TBR103"/>
      <c r="TBS103"/>
      <c r="TBT103"/>
      <c r="TBU103"/>
      <c r="TBV103"/>
      <c r="TBW103"/>
      <c r="TBX103"/>
      <c r="TBY103"/>
      <c r="TBZ103"/>
      <c r="TCA103"/>
      <c r="TCB103"/>
      <c r="TCC103"/>
      <c r="TCD103"/>
      <c r="TCE103"/>
      <c r="TCF103"/>
      <c r="TCG103"/>
      <c r="TCH103"/>
      <c r="TCI103"/>
      <c r="TCJ103"/>
      <c r="TCK103"/>
      <c r="TCL103"/>
      <c r="TCM103"/>
      <c r="TCN103"/>
      <c r="TCO103"/>
      <c r="TCP103"/>
      <c r="TCQ103"/>
      <c r="TCR103"/>
      <c r="TCS103"/>
      <c r="TCT103"/>
      <c r="TCU103"/>
      <c r="TCV103"/>
      <c r="TCW103"/>
      <c r="TCX103"/>
      <c r="TCY103"/>
      <c r="TCZ103"/>
      <c r="TDA103"/>
      <c r="TDB103"/>
      <c r="TDC103"/>
      <c r="TDD103"/>
      <c r="TDE103"/>
      <c r="TDF103"/>
      <c r="TDG103"/>
      <c r="TDH103"/>
      <c r="TDI103"/>
      <c r="TDJ103"/>
      <c r="TDK103"/>
      <c r="TDL103"/>
      <c r="TDM103"/>
      <c r="TDN103"/>
      <c r="TDO103"/>
      <c r="TDP103"/>
      <c r="TDQ103"/>
      <c r="TDR103"/>
      <c r="TDS103"/>
      <c r="TDT103"/>
      <c r="TDU103"/>
      <c r="TDV103"/>
      <c r="TDW103"/>
      <c r="TDX103"/>
      <c r="TDY103"/>
      <c r="TDZ103"/>
      <c r="TEA103"/>
      <c r="TEB103"/>
      <c r="TEC103"/>
      <c r="TED103"/>
      <c r="TEE103"/>
      <c r="TEF103"/>
      <c r="TEG103"/>
      <c r="TEH103"/>
      <c r="TEI103"/>
      <c r="TEJ103"/>
      <c r="TEK103"/>
      <c r="TEL103"/>
      <c r="TEM103"/>
      <c r="TEN103"/>
      <c r="TEO103"/>
      <c r="TEP103"/>
      <c r="TEQ103"/>
      <c r="TER103"/>
      <c r="TES103"/>
      <c r="TET103"/>
      <c r="TEU103"/>
      <c r="TEV103"/>
      <c r="TEW103"/>
      <c r="TEX103"/>
      <c r="TEY103"/>
      <c r="TEZ103"/>
      <c r="TFA103"/>
      <c r="TFB103"/>
      <c r="TFC103"/>
      <c r="TFD103"/>
      <c r="TFE103"/>
      <c r="TFF103"/>
      <c r="TFG103"/>
      <c r="TFH103"/>
      <c r="TFI103"/>
      <c r="TFJ103"/>
      <c r="TFK103"/>
      <c r="TFL103"/>
      <c r="TFM103"/>
      <c r="TFN103"/>
      <c r="TFO103"/>
      <c r="TFP103"/>
      <c r="TFQ103"/>
      <c r="TFR103"/>
      <c r="TFS103"/>
      <c r="TFT103"/>
      <c r="TFU103"/>
      <c r="TFV103"/>
      <c r="TFW103"/>
      <c r="TFX103"/>
      <c r="TFY103"/>
      <c r="TFZ103"/>
      <c r="TGA103"/>
      <c r="TGB103"/>
      <c r="TGC103"/>
      <c r="TGD103"/>
      <c r="TGE103"/>
      <c r="TGF103"/>
      <c r="TGG103"/>
      <c r="TGH103"/>
      <c r="TGI103"/>
      <c r="TGJ103"/>
      <c r="TGK103"/>
      <c r="TGL103"/>
      <c r="TGM103"/>
      <c r="TGN103"/>
      <c r="TGO103"/>
      <c r="TGP103"/>
      <c r="TGQ103"/>
      <c r="TGR103"/>
      <c r="TGS103"/>
      <c r="TGT103"/>
      <c r="TGU103"/>
      <c r="TGV103"/>
      <c r="TGW103"/>
      <c r="TGX103"/>
      <c r="TGY103"/>
      <c r="TGZ103"/>
      <c r="THA103"/>
      <c r="THB103"/>
      <c r="THC103"/>
      <c r="THD103"/>
      <c r="THE103"/>
      <c r="THF103"/>
      <c r="THG103"/>
      <c r="THH103"/>
      <c r="THI103"/>
      <c r="THJ103"/>
      <c r="THK103"/>
      <c r="THL103"/>
      <c r="THM103"/>
      <c r="THN103"/>
      <c r="THO103"/>
      <c r="THP103"/>
      <c r="THQ103"/>
      <c r="THR103"/>
      <c r="THS103"/>
      <c r="THT103"/>
      <c r="THU103"/>
      <c r="THV103"/>
      <c r="THW103"/>
      <c r="THX103"/>
      <c r="THY103"/>
      <c r="THZ103"/>
      <c r="TIA103"/>
      <c r="TIB103"/>
      <c r="TIC103"/>
      <c r="TID103"/>
      <c r="TIE103"/>
      <c r="TIF103"/>
      <c r="TIG103"/>
      <c r="TIH103"/>
      <c r="TII103"/>
      <c r="TIJ103"/>
      <c r="TIK103"/>
      <c r="TIL103"/>
      <c r="TIM103"/>
      <c r="TIN103"/>
      <c r="TIO103"/>
      <c r="TIP103"/>
      <c r="TIQ103"/>
      <c r="TIR103"/>
      <c r="TIS103"/>
      <c r="TIT103"/>
      <c r="TIU103"/>
      <c r="TIV103"/>
      <c r="TIW103"/>
      <c r="TIX103"/>
      <c r="TIY103"/>
      <c r="TIZ103"/>
      <c r="TJA103"/>
      <c r="TJB103"/>
      <c r="TJC103"/>
      <c r="TJD103"/>
      <c r="TJE103"/>
      <c r="TJF103"/>
      <c r="TJG103"/>
      <c r="TJH103"/>
      <c r="TJI103"/>
      <c r="TJJ103"/>
      <c r="TJK103"/>
      <c r="TJL103"/>
      <c r="TJM103"/>
      <c r="TJN103"/>
      <c r="TJO103"/>
      <c r="TJP103"/>
      <c r="TJQ103"/>
      <c r="TJR103"/>
      <c r="TJS103"/>
      <c r="TJT103"/>
      <c r="TJU103"/>
      <c r="TJV103"/>
      <c r="TJW103"/>
      <c r="TJX103"/>
      <c r="TJY103"/>
      <c r="TJZ103"/>
      <c r="TKA103"/>
      <c r="TKB103"/>
      <c r="TKC103"/>
      <c r="TKD103"/>
      <c r="TKE103"/>
      <c r="TKF103"/>
      <c r="TKG103"/>
      <c r="TKH103"/>
      <c r="TKI103"/>
      <c r="TKJ103"/>
      <c r="TKK103"/>
      <c r="TKL103"/>
      <c r="TKM103"/>
      <c r="TKN103"/>
      <c r="TKO103"/>
      <c r="TKP103"/>
      <c r="TKQ103"/>
      <c r="TKR103"/>
      <c r="TKS103"/>
      <c r="TKT103"/>
      <c r="TKU103"/>
      <c r="TKV103"/>
      <c r="TKW103"/>
      <c r="TKX103"/>
      <c r="TKY103"/>
      <c r="TKZ103"/>
      <c r="TLA103"/>
      <c r="TLB103"/>
      <c r="TLC103"/>
      <c r="TLD103"/>
      <c r="TLE103"/>
      <c r="TLF103"/>
      <c r="TLG103"/>
      <c r="TLH103"/>
      <c r="TLI103"/>
      <c r="TLJ103"/>
      <c r="TLK103"/>
      <c r="TLL103"/>
      <c r="TLM103"/>
      <c r="TLN103"/>
      <c r="TLO103"/>
      <c r="TLP103"/>
      <c r="TLQ103"/>
      <c r="TLR103"/>
      <c r="TLS103"/>
      <c r="TLT103"/>
      <c r="TLU103"/>
      <c r="TLV103"/>
      <c r="TLW103"/>
      <c r="TLX103"/>
      <c r="TLY103"/>
      <c r="TLZ103"/>
      <c r="TMA103"/>
      <c r="TMB103"/>
      <c r="TMC103"/>
      <c r="TMD103"/>
      <c r="TME103"/>
      <c r="TMF103"/>
      <c r="TMG103"/>
      <c r="TMH103"/>
      <c r="TMI103"/>
      <c r="TMJ103"/>
      <c r="TMK103"/>
      <c r="TML103"/>
      <c r="TMM103"/>
      <c r="TMN103"/>
      <c r="TMO103"/>
      <c r="TMP103"/>
      <c r="TMQ103"/>
      <c r="TMR103"/>
      <c r="TMS103"/>
      <c r="TMT103"/>
      <c r="TMU103"/>
      <c r="TMV103"/>
      <c r="TMW103"/>
      <c r="TMX103"/>
      <c r="TMY103"/>
      <c r="TMZ103"/>
      <c r="TNA103"/>
      <c r="TNB103"/>
      <c r="TNC103"/>
      <c r="TND103"/>
      <c r="TNE103"/>
      <c r="TNF103"/>
      <c r="TNG103"/>
      <c r="TNH103"/>
      <c r="TNI103"/>
      <c r="TNJ103"/>
      <c r="TNK103"/>
      <c r="TNL103"/>
      <c r="TNM103"/>
      <c r="TNN103"/>
      <c r="TNO103"/>
      <c r="TNP103"/>
      <c r="TNQ103"/>
      <c r="TNR103"/>
      <c r="TNS103"/>
      <c r="TNT103"/>
      <c r="TNU103"/>
      <c r="TNV103"/>
      <c r="TNW103"/>
      <c r="TNX103"/>
      <c r="TNY103"/>
      <c r="TNZ103"/>
      <c r="TOA103"/>
      <c r="TOB103"/>
      <c r="TOC103"/>
      <c r="TOD103"/>
      <c r="TOE103"/>
      <c r="TOF103"/>
      <c r="TOG103"/>
      <c r="TOH103"/>
      <c r="TOI103"/>
      <c r="TOJ103"/>
      <c r="TOK103"/>
      <c r="TOL103"/>
      <c r="TOM103"/>
      <c r="TON103"/>
      <c r="TOO103"/>
      <c r="TOP103"/>
      <c r="TOQ103"/>
      <c r="TOR103"/>
      <c r="TOS103"/>
      <c r="TOT103"/>
      <c r="TOU103"/>
      <c r="TOV103"/>
      <c r="TOW103"/>
      <c r="TOX103"/>
      <c r="TOY103"/>
      <c r="TOZ103"/>
      <c r="TPA103"/>
      <c r="TPB103"/>
      <c r="TPC103"/>
      <c r="TPD103"/>
      <c r="TPE103"/>
      <c r="TPF103"/>
      <c r="TPG103"/>
      <c r="TPH103"/>
      <c r="TPI103"/>
      <c r="TPJ103"/>
      <c r="TPK103"/>
      <c r="TPL103"/>
      <c r="TPM103"/>
      <c r="TPN103"/>
      <c r="TPO103"/>
      <c r="TPP103"/>
      <c r="TPQ103"/>
      <c r="TPR103"/>
      <c r="TPS103"/>
      <c r="TPT103"/>
      <c r="TPU103"/>
      <c r="TPV103"/>
      <c r="TPW103"/>
      <c r="TPX103"/>
      <c r="TPY103"/>
      <c r="TPZ103"/>
      <c r="TQA103"/>
      <c r="TQB103"/>
      <c r="TQC103"/>
      <c r="TQD103"/>
      <c r="TQE103"/>
      <c r="TQF103"/>
      <c r="TQG103"/>
      <c r="TQH103"/>
      <c r="TQI103"/>
      <c r="TQJ103"/>
      <c r="TQK103"/>
      <c r="TQL103"/>
      <c r="TQM103"/>
      <c r="TQN103"/>
      <c r="TQO103"/>
      <c r="TQP103"/>
      <c r="TQQ103"/>
      <c r="TQR103"/>
      <c r="TQS103"/>
      <c r="TQT103"/>
      <c r="TQU103"/>
      <c r="TQV103"/>
      <c r="TQW103"/>
      <c r="TQX103"/>
      <c r="TQY103"/>
      <c r="TQZ103"/>
      <c r="TRA103"/>
      <c r="TRB103"/>
      <c r="TRC103"/>
      <c r="TRD103"/>
      <c r="TRE103"/>
      <c r="TRF103"/>
      <c r="TRG103"/>
      <c r="TRH103"/>
      <c r="TRI103"/>
      <c r="TRJ103"/>
      <c r="TRK103"/>
      <c r="TRL103"/>
      <c r="TRM103"/>
      <c r="TRN103"/>
      <c r="TRO103"/>
      <c r="TRP103"/>
      <c r="TRQ103"/>
      <c r="TRR103"/>
      <c r="TRS103"/>
      <c r="TRT103"/>
      <c r="TRU103"/>
      <c r="TRV103"/>
      <c r="TRW103"/>
      <c r="TRX103"/>
      <c r="TRY103"/>
      <c r="TRZ103"/>
      <c r="TSA103"/>
      <c r="TSB103"/>
      <c r="TSC103"/>
      <c r="TSD103"/>
      <c r="TSE103"/>
      <c r="TSF103"/>
      <c r="TSG103"/>
      <c r="TSH103"/>
      <c r="TSI103"/>
      <c r="TSJ103"/>
      <c r="TSK103"/>
      <c r="TSL103"/>
      <c r="TSM103"/>
      <c r="TSN103"/>
      <c r="TSO103"/>
      <c r="TSP103"/>
      <c r="TSQ103"/>
      <c r="TSR103"/>
      <c r="TSS103"/>
      <c r="TST103"/>
      <c r="TSU103"/>
      <c r="TSV103"/>
      <c r="TSW103"/>
      <c r="TSX103"/>
      <c r="TSY103"/>
      <c r="TSZ103"/>
      <c r="TTA103"/>
      <c r="TTB103"/>
      <c r="TTC103"/>
      <c r="TTD103"/>
      <c r="TTE103"/>
      <c r="TTF103"/>
      <c r="TTG103"/>
      <c r="TTH103"/>
      <c r="TTI103"/>
      <c r="TTJ103"/>
      <c r="TTK103"/>
      <c r="TTL103"/>
      <c r="TTM103"/>
      <c r="TTN103"/>
      <c r="TTO103"/>
      <c r="TTP103"/>
      <c r="TTQ103"/>
      <c r="TTR103"/>
      <c r="TTS103"/>
      <c r="TTT103"/>
      <c r="TTU103"/>
      <c r="TTV103"/>
      <c r="TTW103"/>
      <c r="TTX103"/>
      <c r="TTY103"/>
      <c r="TTZ103"/>
      <c r="TUA103"/>
      <c r="TUB103"/>
      <c r="TUC103"/>
      <c r="TUD103"/>
      <c r="TUE103"/>
      <c r="TUF103"/>
      <c r="TUG103"/>
      <c r="TUH103"/>
      <c r="TUI103"/>
      <c r="TUJ103"/>
      <c r="TUK103"/>
      <c r="TUL103"/>
      <c r="TUM103"/>
      <c r="TUN103"/>
      <c r="TUO103"/>
      <c r="TUP103"/>
      <c r="TUQ103"/>
      <c r="TUR103"/>
      <c r="TUS103"/>
      <c r="TUT103"/>
      <c r="TUU103"/>
      <c r="TUV103"/>
      <c r="TUW103"/>
      <c r="TUX103"/>
      <c r="TUY103"/>
      <c r="TUZ103"/>
      <c r="TVA103"/>
      <c r="TVB103"/>
      <c r="TVC103"/>
      <c r="TVD103"/>
      <c r="TVE103"/>
      <c r="TVF103"/>
      <c r="TVG103"/>
      <c r="TVH103"/>
      <c r="TVI103"/>
      <c r="TVJ103"/>
      <c r="TVK103"/>
      <c r="TVL103"/>
      <c r="TVM103"/>
      <c r="TVN103"/>
      <c r="TVO103"/>
      <c r="TVP103"/>
      <c r="TVQ103"/>
      <c r="TVR103"/>
      <c r="TVS103"/>
      <c r="TVT103"/>
      <c r="TVU103"/>
      <c r="TVV103"/>
      <c r="TVW103"/>
      <c r="TVX103"/>
      <c r="TVY103"/>
      <c r="TVZ103"/>
      <c r="TWA103"/>
      <c r="TWB103"/>
      <c r="TWC103"/>
      <c r="TWD103"/>
      <c r="TWE103"/>
      <c r="TWF103"/>
      <c r="TWG103"/>
      <c r="TWH103"/>
      <c r="TWI103"/>
      <c r="TWJ103"/>
      <c r="TWK103"/>
      <c r="TWL103"/>
      <c r="TWM103"/>
      <c r="TWN103"/>
      <c r="TWO103"/>
      <c r="TWP103"/>
      <c r="TWQ103"/>
      <c r="TWR103"/>
      <c r="TWS103"/>
      <c r="TWT103"/>
      <c r="TWU103"/>
      <c r="TWV103"/>
      <c r="TWW103"/>
      <c r="TWX103"/>
      <c r="TWY103"/>
      <c r="TWZ103"/>
      <c r="TXA103"/>
      <c r="TXB103"/>
      <c r="TXC103"/>
      <c r="TXD103"/>
      <c r="TXE103"/>
      <c r="TXF103"/>
      <c r="TXG103"/>
      <c r="TXH103"/>
      <c r="TXI103"/>
      <c r="TXJ103"/>
      <c r="TXK103"/>
      <c r="TXL103"/>
      <c r="TXM103"/>
      <c r="TXN103"/>
      <c r="TXO103"/>
      <c r="TXP103"/>
      <c r="TXQ103"/>
      <c r="TXR103"/>
      <c r="TXS103"/>
      <c r="TXT103"/>
      <c r="TXU103"/>
      <c r="TXV103"/>
      <c r="TXW103"/>
      <c r="TXX103"/>
      <c r="TXY103"/>
      <c r="TXZ103"/>
      <c r="TYA103"/>
      <c r="TYB103"/>
      <c r="TYC103"/>
      <c r="TYD103"/>
      <c r="TYE103"/>
      <c r="TYF103"/>
      <c r="TYG103"/>
      <c r="TYH103"/>
      <c r="TYI103"/>
      <c r="TYJ103"/>
      <c r="TYK103"/>
      <c r="TYL103"/>
      <c r="TYM103"/>
      <c r="TYN103"/>
      <c r="TYO103"/>
      <c r="TYP103"/>
      <c r="TYQ103"/>
      <c r="TYR103"/>
      <c r="TYS103"/>
      <c r="TYT103"/>
      <c r="TYU103"/>
      <c r="TYV103"/>
      <c r="TYW103"/>
      <c r="TYX103"/>
      <c r="TYY103"/>
      <c r="TYZ103"/>
      <c r="TZA103"/>
      <c r="TZB103"/>
      <c r="TZC103"/>
      <c r="TZD103"/>
      <c r="TZE103"/>
      <c r="TZF103"/>
      <c r="TZG103"/>
      <c r="TZH103"/>
      <c r="TZI103"/>
      <c r="TZJ103"/>
      <c r="TZK103"/>
      <c r="TZL103"/>
      <c r="TZM103"/>
      <c r="TZN103"/>
      <c r="TZO103"/>
      <c r="TZP103"/>
      <c r="TZQ103"/>
      <c r="TZR103"/>
      <c r="TZS103"/>
      <c r="TZT103"/>
      <c r="TZU103"/>
      <c r="TZV103"/>
      <c r="TZW103"/>
      <c r="TZX103"/>
      <c r="TZY103"/>
      <c r="TZZ103"/>
      <c r="UAA103"/>
      <c r="UAB103"/>
      <c r="UAC103"/>
      <c r="UAD103"/>
      <c r="UAE103"/>
      <c r="UAF103"/>
      <c r="UAG103"/>
      <c r="UAH103"/>
      <c r="UAI103"/>
      <c r="UAJ103"/>
      <c r="UAK103"/>
      <c r="UAL103"/>
      <c r="UAM103"/>
      <c r="UAN103"/>
      <c r="UAO103"/>
      <c r="UAP103"/>
      <c r="UAQ103"/>
      <c r="UAR103"/>
      <c r="UAS103"/>
      <c r="UAT103"/>
      <c r="UAU103"/>
      <c r="UAV103"/>
      <c r="UAW103"/>
      <c r="UAX103"/>
      <c r="UAY103"/>
      <c r="UAZ103"/>
      <c r="UBA103"/>
      <c r="UBB103"/>
      <c r="UBC103"/>
      <c r="UBD103"/>
      <c r="UBE103"/>
      <c r="UBF103"/>
      <c r="UBG103"/>
      <c r="UBH103"/>
      <c r="UBI103"/>
      <c r="UBJ103"/>
      <c r="UBK103"/>
      <c r="UBL103"/>
      <c r="UBM103"/>
      <c r="UBN103"/>
      <c r="UBO103"/>
      <c r="UBP103"/>
      <c r="UBQ103"/>
      <c r="UBR103"/>
      <c r="UBS103"/>
      <c r="UBT103"/>
      <c r="UBU103"/>
      <c r="UBV103"/>
      <c r="UBW103"/>
      <c r="UBX103"/>
      <c r="UBY103"/>
      <c r="UBZ103"/>
      <c r="UCA103"/>
      <c r="UCB103"/>
      <c r="UCC103"/>
      <c r="UCD103"/>
      <c r="UCE103"/>
      <c r="UCF103"/>
      <c r="UCG103"/>
      <c r="UCH103"/>
      <c r="UCI103"/>
      <c r="UCJ103"/>
      <c r="UCK103"/>
      <c r="UCL103"/>
      <c r="UCM103"/>
      <c r="UCN103"/>
      <c r="UCO103"/>
      <c r="UCP103"/>
      <c r="UCQ103"/>
      <c r="UCR103"/>
      <c r="UCS103"/>
      <c r="UCT103"/>
      <c r="UCU103"/>
      <c r="UCV103"/>
      <c r="UCW103"/>
      <c r="UCX103"/>
      <c r="UCY103"/>
      <c r="UCZ103"/>
      <c r="UDA103"/>
      <c r="UDB103"/>
      <c r="UDC103"/>
      <c r="UDD103"/>
      <c r="UDE103"/>
      <c r="UDF103"/>
      <c r="UDG103"/>
      <c r="UDH103"/>
      <c r="UDI103"/>
      <c r="UDJ103"/>
      <c r="UDK103"/>
      <c r="UDL103"/>
      <c r="UDM103"/>
      <c r="UDN103"/>
      <c r="UDO103"/>
      <c r="UDP103"/>
      <c r="UDQ103"/>
      <c r="UDR103"/>
      <c r="UDS103"/>
      <c r="UDT103"/>
      <c r="UDU103"/>
      <c r="UDV103"/>
      <c r="UDW103"/>
      <c r="UDX103"/>
      <c r="UDY103"/>
      <c r="UDZ103"/>
      <c r="UEA103"/>
      <c r="UEB103"/>
      <c r="UEC103"/>
      <c r="UED103"/>
      <c r="UEE103"/>
      <c r="UEF103"/>
      <c r="UEG103"/>
      <c r="UEH103"/>
      <c r="UEI103"/>
      <c r="UEJ103"/>
      <c r="UEK103"/>
      <c r="UEL103"/>
      <c r="UEM103"/>
      <c r="UEN103"/>
      <c r="UEO103"/>
      <c r="UEP103"/>
      <c r="UEQ103"/>
      <c r="UER103"/>
      <c r="UES103"/>
      <c r="UET103"/>
      <c r="UEU103"/>
      <c r="UEV103"/>
      <c r="UEW103"/>
      <c r="UEX103"/>
      <c r="UEY103"/>
      <c r="UEZ103"/>
      <c r="UFA103"/>
      <c r="UFB103"/>
      <c r="UFC103"/>
      <c r="UFD103"/>
      <c r="UFE103"/>
      <c r="UFF103"/>
      <c r="UFG103"/>
      <c r="UFH103"/>
      <c r="UFI103"/>
      <c r="UFJ103"/>
      <c r="UFK103"/>
      <c r="UFL103"/>
      <c r="UFM103"/>
      <c r="UFN103"/>
      <c r="UFO103"/>
      <c r="UFP103"/>
      <c r="UFQ103"/>
      <c r="UFR103"/>
      <c r="UFS103"/>
      <c r="UFT103"/>
      <c r="UFU103"/>
      <c r="UFV103"/>
      <c r="UFW103"/>
      <c r="UFX103"/>
      <c r="UFY103"/>
      <c r="UFZ103"/>
      <c r="UGA103"/>
      <c r="UGB103"/>
      <c r="UGC103"/>
      <c r="UGD103"/>
      <c r="UGE103"/>
      <c r="UGF103"/>
      <c r="UGG103"/>
      <c r="UGH103"/>
      <c r="UGI103"/>
      <c r="UGJ103"/>
      <c r="UGK103"/>
      <c r="UGL103"/>
      <c r="UGM103"/>
      <c r="UGN103"/>
      <c r="UGO103"/>
      <c r="UGP103"/>
      <c r="UGQ103"/>
      <c r="UGR103"/>
      <c r="UGS103"/>
      <c r="UGT103"/>
      <c r="UGU103"/>
      <c r="UGV103"/>
      <c r="UGW103"/>
      <c r="UGX103"/>
      <c r="UGY103"/>
      <c r="UGZ103"/>
      <c r="UHA103"/>
      <c r="UHB103"/>
      <c r="UHC103"/>
      <c r="UHD103"/>
      <c r="UHE103"/>
      <c r="UHF103"/>
      <c r="UHG103"/>
      <c r="UHH103"/>
      <c r="UHI103"/>
      <c r="UHJ103"/>
      <c r="UHK103"/>
      <c r="UHL103"/>
      <c r="UHM103"/>
      <c r="UHN103"/>
      <c r="UHO103"/>
      <c r="UHP103"/>
      <c r="UHQ103"/>
      <c r="UHR103"/>
      <c r="UHS103"/>
      <c r="UHT103"/>
      <c r="UHU103"/>
      <c r="UHV103"/>
      <c r="UHW103"/>
      <c r="UHX103"/>
      <c r="UHY103"/>
      <c r="UHZ103"/>
      <c r="UIA103"/>
      <c r="UIB103"/>
      <c r="UIC103"/>
      <c r="UID103"/>
      <c r="UIE103"/>
      <c r="UIF103"/>
      <c r="UIG103"/>
      <c r="UIH103"/>
      <c r="UII103"/>
      <c r="UIJ103"/>
      <c r="UIK103"/>
      <c r="UIL103"/>
      <c r="UIM103"/>
      <c r="UIN103"/>
      <c r="UIO103"/>
      <c r="UIP103"/>
      <c r="UIQ103"/>
      <c r="UIR103"/>
      <c r="UIS103"/>
      <c r="UIT103"/>
      <c r="UIU103"/>
      <c r="UIV103"/>
      <c r="UIW103"/>
      <c r="UIX103"/>
      <c r="UIY103"/>
      <c r="UIZ103"/>
      <c r="UJA103"/>
      <c r="UJB103"/>
      <c r="UJC103"/>
      <c r="UJD103"/>
      <c r="UJE103"/>
      <c r="UJF103"/>
      <c r="UJG103"/>
      <c r="UJH103"/>
      <c r="UJI103"/>
      <c r="UJJ103"/>
      <c r="UJK103"/>
      <c r="UJL103"/>
      <c r="UJM103"/>
      <c r="UJN103"/>
      <c r="UJO103"/>
      <c r="UJP103"/>
      <c r="UJQ103"/>
      <c r="UJR103"/>
      <c r="UJS103"/>
      <c r="UJT103"/>
      <c r="UJU103"/>
      <c r="UJV103"/>
      <c r="UJW103"/>
      <c r="UJX103"/>
      <c r="UJY103"/>
      <c r="UJZ103"/>
      <c r="UKA103"/>
      <c r="UKB103"/>
      <c r="UKC103"/>
      <c r="UKD103"/>
      <c r="UKE103"/>
      <c r="UKF103"/>
      <c r="UKG103"/>
      <c r="UKH103"/>
      <c r="UKI103"/>
      <c r="UKJ103"/>
      <c r="UKK103"/>
      <c r="UKL103"/>
      <c r="UKM103"/>
      <c r="UKN103"/>
      <c r="UKO103"/>
      <c r="UKP103"/>
      <c r="UKQ103"/>
      <c r="UKR103"/>
      <c r="UKS103"/>
      <c r="UKT103"/>
      <c r="UKU103"/>
      <c r="UKV103"/>
      <c r="UKW103"/>
      <c r="UKX103"/>
      <c r="UKY103"/>
      <c r="UKZ103"/>
      <c r="ULA103"/>
      <c r="ULB103"/>
      <c r="ULC103"/>
      <c r="ULD103"/>
      <c r="ULE103"/>
      <c r="ULF103"/>
      <c r="ULG103"/>
      <c r="ULH103"/>
      <c r="ULI103"/>
      <c r="ULJ103"/>
      <c r="ULK103"/>
      <c r="ULL103"/>
      <c r="ULM103"/>
      <c r="ULN103"/>
      <c r="ULO103"/>
      <c r="ULP103"/>
      <c r="ULQ103"/>
      <c r="ULR103"/>
      <c r="ULS103"/>
      <c r="ULT103"/>
      <c r="ULU103"/>
      <c r="ULV103"/>
      <c r="ULW103"/>
      <c r="ULX103"/>
      <c r="ULY103"/>
      <c r="ULZ103"/>
      <c r="UMA103"/>
      <c r="UMB103"/>
      <c r="UMC103"/>
      <c r="UMD103"/>
      <c r="UME103"/>
      <c r="UMF103"/>
      <c r="UMG103"/>
      <c r="UMH103"/>
      <c r="UMI103"/>
      <c r="UMJ103"/>
      <c r="UMK103"/>
      <c r="UML103"/>
      <c r="UMM103"/>
      <c r="UMN103"/>
      <c r="UMO103"/>
      <c r="UMP103"/>
      <c r="UMQ103"/>
      <c r="UMR103"/>
      <c r="UMS103"/>
      <c r="UMT103"/>
      <c r="UMU103"/>
      <c r="UMV103"/>
      <c r="UMW103"/>
      <c r="UMX103"/>
      <c r="UMY103"/>
      <c r="UMZ103"/>
      <c r="UNA103"/>
      <c r="UNB103"/>
      <c r="UNC103"/>
      <c r="UND103"/>
      <c r="UNE103"/>
      <c r="UNF103"/>
      <c r="UNG103"/>
      <c r="UNH103"/>
      <c r="UNI103"/>
      <c r="UNJ103"/>
      <c r="UNK103"/>
      <c r="UNL103"/>
      <c r="UNM103"/>
      <c r="UNN103"/>
      <c r="UNO103"/>
      <c r="UNP103"/>
      <c r="UNQ103"/>
      <c r="UNR103"/>
      <c r="UNS103"/>
      <c r="UNT103"/>
      <c r="UNU103"/>
      <c r="UNV103"/>
      <c r="UNW103"/>
      <c r="UNX103"/>
      <c r="UNY103"/>
      <c r="UNZ103"/>
      <c r="UOA103"/>
      <c r="UOB103"/>
      <c r="UOC103"/>
      <c r="UOD103"/>
      <c r="UOE103"/>
      <c r="UOF103"/>
      <c r="UOG103"/>
      <c r="UOH103"/>
      <c r="UOI103"/>
      <c r="UOJ103"/>
      <c r="UOK103"/>
      <c r="UOL103"/>
      <c r="UOM103"/>
      <c r="UON103"/>
      <c r="UOO103"/>
      <c r="UOP103"/>
      <c r="UOQ103"/>
      <c r="UOR103"/>
      <c r="UOS103"/>
      <c r="UOT103"/>
      <c r="UOU103"/>
      <c r="UOV103"/>
      <c r="UOW103"/>
      <c r="UOX103"/>
      <c r="UOY103"/>
      <c r="UOZ103"/>
      <c r="UPA103"/>
      <c r="UPB103"/>
      <c r="UPC103"/>
      <c r="UPD103"/>
      <c r="UPE103"/>
      <c r="UPF103"/>
      <c r="UPG103"/>
      <c r="UPH103"/>
      <c r="UPI103"/>
      <c r="UPJ103"/>
      <c r="UPK103"/>
      <c r="UPL103"/>
      <c r="UPM103"/>
      <c r="UPN103"/>
      <c r="UPO103"/>
      <c r="UPP103"/>
      <c r="UPQ103"/>
      <c r="UPR103"/>
      <c r="UPS103"/>
      <c r="UPT103"/>
      <c r="UPU103"/>
      <c r="UPV103"/>
      <c r="UPW103"/>
      <c r="UPX103"/>
      <c r="UPY103"/>
      <c r="UPZ103"/>
      <c r="UQA103"/>
      <c r="UQB103"/>
      <c r="UQC103"/>
      <c r="UQD103"/>
      <c r="UQE103"/>
      <c r="UQF103"/>
      <c r="UQG103"/>
      <c r="UQH103"/>
      <c r="UQI103"/>
      <c r="UQJ103"/>
      <c r="UQK103"/>
      <c r="UQL103"/>
      <c r="UQM103"/>
      <c r="UQN103"/>
      <c r="UQO103"/>
      <c r="UQP103"/>
      <c r="UQQ103"/>
      <c r="UQR103"/>
      <c r="UQS103"/>
      <c r="UQT103"/>
      <c r="UQU103"/>
      <c r="UQV103"/>
      <c r="UQW103"/>
      <c r="UQX103"/>
      <c r="UQY103"/>
      <c r="UQZ103"/>
      <c r="URA103"/>
      <c r="URB103"/>
      <c r="URC103"/>
      <c r="URD103"/>
      <c r="URE103"/>
      <c r="URF103"/>
      <c r="URG103"/>
      <c r="URH103"/>
      <c r="URI103"/>
      <c r="URJ103"/>
      <c r="URK103"/>
      <c r="URL103"/>
      <c r="URM103"/>
      <c r="URN103"/>
      <c r="URO103"/>
      <c r="URP103"/>
      <c r="URQ103"/>
      <c r="URR103"/>
      <c r="URS103"/>
      <c r="URT103"/>
      <c r="URU103"/>
      <c r="URV103"/>
      <c r="URW103"/>
      <c r="URX103"/>
      <c r="URY103"/>
      <c r="URZ103"/>
      <c r="USA103"/>
      <c r="USB103"/>
      <c r="USC103"/>
      <c r="USD103"/>
      <c r="USE103"/>
      <c r="USF103"/>
      <c r="USG103"/>
      <c r="USH103"/>
      <c r="USI103"/>
      <c r="USJ103"/>
      <c r="USK103"/>
      <c r="USL103"/>
      <c r="USM103"/>
      <c r="USN103"/>
      <c r="USO103"/>
      <c r="USP103"/>
      <c r="USQ103"/>
      <c r="USR103"/>
      <c r="USS103"/>
      <c r="UST103"/>
      <c r="USU103"/>
      <c r="USV103"/>
      <c r="USW103"/>
      <c r="USX103"/>
      <c r="USY103"/>
      <c r="USZ103"/>
      <c r="UTA103"/>
      <c r="UTB103"/>
      <c r="UTC103"/>
      <c r="UTD103"/>
      <c r="UTE103"/>
      <c r="UTF103"/>
      <c r="UTG103"/>
      <c r="UTH103"/>
      <c r="UTI103"/>
      <c r="UTJ103"/>
      <c r="UTK103"/>
      <c r="UTL103"/>
      <c r="UTM103"/>
      <c r="UTN103"/>
      <c r="UTO103"/>
      <c r="UTP103"/>
      <c r="UTQ103"/>
      <c r="UTR103"/>
      <c r="UTS103"/>
      <c r="UTT103"/>
      <c r="UTU103"/>
      <c r="UTV103"/>
      <c r="UTW103"/>
      <c r="UTX103"/>
      <c r="UTY103"/>
      <c r="UTZ103"/>
      <c r="UUA103"/>
      <c r="UUB103"/>
      <c r="UUC103"/>
      <c r="UUD103"/>
      <c r="UUE103"/>
      <c r="UUF103"/>
      <c r="UUG103"/>
      <c r="UUH103"/>
      <c r="UUI103"/>
      <c r="UUJ103"/>
      <c r="UUK103"/>
      <c r="UUL103"/>
      <c r="UUM103"/>
      <c r="UUN103"/>
      <c r="UUO103"/>
      <c r="UUP103"/>
      <c r="UUQ103"/>
      <c r="UUR103"/>
      <c r="UUS103"/>
      <c r="UUT103"/>
      <c r="UUU103"/>
      <c r="UUV103"/>
      <c r="UUW103"/>
      <c r="UUX103"/>
      <c r="UUY103"/>
      <c r="UUZ103"/>
      <c r="UVA103"/>
      <c r="UVB103"/>
      <c r="UVC103"/>
      <c r="UVD103"/>
      <c r="UVE103"/>
      <c r="UVF103"/>
      <c r="UVG103"/>
      <c r="UVH103"/>
      <c r="UVI103"/>
      <c r="UVJ103"/>
      <c r="UVK103"/>
      <c r="UVL103"/>
      <c r="UVM103"/>
      <c r="UVN103"/>
      <c r="UVO103"/>
      <c r="UVP103"/>
      <c r="UVQ103"/>
      <c r="UVR103"/>
      <c r="UVS103"/>
      <c r="UVT103"/>
      <c r="UVU103"/>
      <c r="UVV103"/>
      <c r="UVW103"/>
      <c r="UVX103"/>
      <c r="UVY103"/>
      <c r="UVZ103"/>
      <c r="UWA103"/>
      <c r="UWB103"/>
      <c r="UWC103"/>
      <c r="UWD103"/>
      <c r="UWE103"/>
      <c r="UWF103"/>
      <c r="UWG103"/>
      <c r="UWH103"/>
      <c r="UWI103"/>
      <c r="UWJ103"/>
      <c r="UWK103"/>
      <c r="UWL103"/>
      <c r="UWM103"/>
      <c r="UWN103"/>
      <c r="UWO103"/>
      <c r="UWP103"/>
      <c r="UWQ103"/>
      <c r="UWR103"/>
      <c r="UWS103"/>
      <c r="UWT103"/>
      <c r="UWU103"/>
      <c r="UWV103"/>
      <c r="UWW103"/>
      <c r="UWX103"/>
      <c r="UWY103"/>
      <c r="UWZ103"/>
      <c r="UXA103"/>
      <c r="UXB103"/>
      <c r="UXC103"/>
      <c r="UXD103"/>
      <c r="UXE103"/>
      <c r="UXF103"/>
      <c r="UXG103"/>
      <c r="UXH103"/>
      <c r="UXI103"/>
      <c r="UXJ103"/>
      <c r="UXK103"/>
      <c r="UXL103"/>
      <c r="UXM103"/>
      <c r="UXN103"/>
      <c r="UXO103"/>
      <c r="UXP103"/>
      <c r="UXQ103"/>
      <c r="UXR103"/>
      <c r="UXS103"/>
      <c r="UXT103"/>
      <c r="UXU103"/>
      <c r="UXV103"/>
      <c r="UXW103"/>
      <c r="UXX103"/>
      <c r="UXY103"/>
      <c r="UXZ103"/>
      <c r="UYA103"/>
      <c r="UYB103"/>
      <c r="UYC103"/>
      <c r="UYD103"/>
      <c r="UYE103"/>
      <c r="UYF103"/>
      <c r="UYG103"/>
      <c r="UYH103"/>
      <c r="UYI103"/>
      <c r="UYJ103"/>
      <c r="UYK103"/>
      <c r="UYL103"/>
      <c r="UYM103"/>
      <c r="UYN103"/>
      <c r="UYO103"/>
      <c r="UYP103"/>
      <c r="UYQ103"/>
      <c r="UYR103"/>
      <c r="UYS103"/>
      <c r="UYT103"/>
      <c r="UYU103"/>
      <c r="UYV103"/>
      <c r="UYW103"/>
      <c r="UYX103"/>
      <c r="UYY103"/>
      <c r="UYZ103"/>
      <c r="UZA103"/>
      <c r="UZB103"/>
      <c r="UZC103"/>
      <c r="UZD103"/>
      <c r="UZE103"/>
      <c r="UZF103"/>
      <c r="UZG103"/>
      <c r="UZH103"/>
      <c r="UZI103"/>
      <c r="UZJ103"/>
      <c r="UZK103"/>
      <c r="UZL103"/>
      <c r="UZM103"/>
      <c r="UZN103"/>
      <c r="UZO103"/>
      <c r="UZP103"/>
      <c r="UZQ103"/>
      <c r="UZR103"/>
      <c r="UZS103"/>
      <c r="UZT103"/>
      <c r="UZU103"/>
      <c r="UZV103"/>
      <c r="UZW103"/>
      <c r="UZX103"/>
      <c r="UZY103"/>
      <c r="UZZ103"/>
      <c r="VAA103"/>
      <c r="VAB103"/>
      <c r="VAC103"/>
      <c r="VAD103"/>
      <c r="VAE103"/>
      <c r="VAF103"/>
      <c r="VAG103"/>
      <c r="VAH103"/>
      <c r="VAI103"/>
      <c r="VAJ103"/>
      <c r="VAK103"/>
      <c r="VAL103"/>
      <c r="VAM103"/>
      <c r="VAN103"/>
      <c r="VAO103"/>
      <c r="VAP103"/>
      <c r="VAQ103"/>
      <c r="VAR103"/>
      <c r="VAS103"/>
      <c r="VAT103"/>
      <c r="VAU103"/>
      <c r="VAV103"/>
      <c r="VAW103"/>
      <c r="VAX103"/>
      <c r="VAY103"/>
      <c r="VAZ103"/>
      <c r="VBA103"/>
      <c r="VBB103"/>
      <c r="VBC103"/>
      <c r="VBD103"/>
      <c r="VBE103"/>
      <c r="VBF103"/>
      <c r="VBG103"/>
      <c r="VBH103"/>
      <c r="VBI103"/>
      <c r="VBJ103"/>
      <c r="VBK103"/>
      <c r="VBL103"/>
      <c r="VBM103"/>
      <c r="VBN103"/>
      <c r="VBO103"/>
      <c r="VBP103"/>
      <c r="VBQ103"/>
      <c r="VBR103"/>
      <c r="VBS103"/>
      <c r="VBT103"/>
      <c r="VBU103"/>
      <c r="VBV103"/>
      <c r="VBW103"/>
      <c r="VBX103"/>
      <c r="VBY103"/>
      <c r="VBZ103"/>
      <c r="VCA103"/>
      <c r="VCB103"/>
      <c r="VCC103"/>
      <c r="VCD103"/>
      <c r="VCE103"/>
      <c r="VCF103"/>
      <c r="VCG103"/>
      <c r="VCH103"/>
      <c r="VCI103"/>
      <c r="VCJ103"/>
      <c r="VCK103"/>
      <c r="VCL103"/>
      <c r="VCM103"/>
      <c r="VCN103"/>
      <c r="VCO103"/>
      <c r="VCP103"/>
      <c r="VCQ103"/>
      <c r="VCR103"/>
      <c r="VCS103"/>
      <c r="VCT103"/>
      <c r="VCU103"/>
      <c r="VCV103"/>
      <c r="VCW103"/>
      <c r="VCX103"/>
      <c r="VCY103"/>
      <c r="VCZ103"/>
      <c r="VDA103"/>
      <c r="VDB103"/>
      <c r="VDC103"/>
      <c r="VDD103"/>
      <c r="VDE103"/>
      <c r="VDF103"/>
      <c r="VDG103"/>
      <c r="VDH103"/>
      <c r="VDI103"/>
      <c r="VDJ103"/>
      <c r="VDK103"/>
      <c r="VDL103"/>
      <c r="VDM103"/>
      <c r="VDN103"/>
      <c r="VDO103"/>
      <c r="VDP103"/>
      <c r="VDQ103"/>
      <c r="VDR103"/>
      <c r="VDS103"/>
      <c r="VDT103"/>
      <c r="VDU103"/>
      <c r="VDV103"/>
      <c r="VDW103"/>
      <c r="VDX103"/>
      <c r="VDY103"/>
      <c r="VDZ103"/>
      <c r="VEA103"/>
      <c r="VEB103"/>
      <c r="VEC103"/>
      <c r="VED103"/>
      <c r="VEE103"/>
      <c r="VEF103"/>
      <c r="VEG103"/>
      <c r="VEH103"/>
      <c r="VEI103"/>
      <c r="VEJ103"/>
      <c r="VEK103"/>
      <c r="VEL103"/>
      <c r="VEM103"/>
      <c r="VEN103"/>
      <c r="VEO103"/>
      <c r="VEP103"/>
      <c r="VEQ103"/>
      <c r="VER103"/>
      <c r="VES103"/>
      <c r="VET103"/>
      <c r="VEU103"/>
      <c r="VEV103"/>
      <c r="VEW103"/>
      <c r="VEX103"/>
      <c r="VEY103"/>
      <c r="VEZ103"/>
      <c r="VFA103"/>
      <c r="VFB103"/>
      <c r="VFC103"/>
      <c r="VFD103"/>
      <c r="VFE103"/>
      <c r="VFF103"/>
      <c r="VFG103"/>
      <c r="VFH103"/>
      <c r="VFI103"/>
      <c r="VFJ103"/>
      <c r="VFK103"/>
      <c r="VFL103"/>
      <c r="VFM103"/>
      <c r="VFN103"/>
      <c r="VFO103"/>
      <c r="VFP103"/>
      <c r="VFQ103"/>
      <c r="VFR103"/>
      <c r="VFS103"/>
      <c r="VFT103"/>
      <c r="VFU103"/>
      <c r="VFV103"/>
      <c r="VFW103"/>
      <c r="VFX103"/>
      <c r="VFY103"/>
      <c r="VFZ103"/>
      <c r="VGA103"/>
      <c r="VGB103"/>
      <c r="VGC103"/>
      <c r="VGD103"/>
      <c r="VGE103"/>
      <c r="VGF103"/>
      <c r="VGG103"/>
      <c r="VGH103"/>
      <c r="VGI103"/>
      <c r="VGJ103"/>
      <c r="VGK103"/>
      <c r="VGL103"/>
      <c r="VGM103"/>
      <c r="VGN103"/>
      <c r="VGO103"/>
      <c r="VGP103"/>
      <c r="VGQ103"/>
      <c r="VGR103"/>
      <c r="VGS103"/>
      <c r="VGT103"/>
      <c r="VGU103"/>
      <c r="VGV103"/>
      <c r="VGW103"/>
      <c r="VGX103"/>
      <c r="VGY103"/>
      <c r="VGZ103"/>
      <c r="VHA103"/>
      <c r="VHB103"/>
      <c r="VHC103"/>
      <c r="VHD103"/>
      <c r="VHE103"/>
      <c r="VHF103"/>
      <c r="VHG103"/>
      <c r="VHH103"/>
      <c r="VHI103"/>
      <c r="VHJ103"/>
      <c r="VHK103"/>
      <c r="VHL103"/>
      <c r="VHM103"/>
      <c r="VHN103"/>
      <c r="VHO103"/>
      <c r="VHP103"/>
      <c r="VHQ103"/>
      <c r="VHR103"/>
      <c r="VHS103"/>
      <c r="VHT103"/>
      <c r="VHU103"/>
      <c r="VHV103"/>
      <c r="VHW103"/>
      <c r="VHX103"/>
      <c r="VHY103"/>
      <c r="VHZ103"/>
      <c r="VIA103"/>
      <c r="VIB103"/>
      <c r="VIC103"/>
      <c r="VID103"/>
      <c r="VIE103"/>
      <c r="VIF103"/>
      <c r="VIG103"/>
      <c r="VIH103"/>
      <c r="VII103"/>
      <c r="VIJ103"/>
      <c r="VIK103"/>
      <c r="VIL103"/>
      <c r="VIM103"/>
      <c r="VIN103"/>
      <c r="VIO103"/>
      <c r="VIP103"/>
      <c r="VIQ103"/>
      <c r="VIR103"/>
      <c r="VIS103"/>
      <c r="VIT103"/>
      <c r="VIU103"/>
      <c r="VIV103"/>
      <c r="VIW103"/>
      <c r="VIX103"/>
      <c r="VIY103"/>
      <c r="VIZ103"/>
      <c r="VJA103"/>
      <c r="VJB103"/>
      <c r="VJC103"/>
      <c r="VJD103"/>
      <c r="VJE103"/>
      <c r="VJF103"/>
      <c r="VJG103"/>
      <c r="VJH103"/>
      <c r="VJI103"/>
      <c r="VJJ103"/>
      <c r="VJK103"/>
      <c r="VJL103"/>
      <c r="VJM103"/>
      <c r="VJN103"/>
      <c r="VJO103"/>
      <c r="VJP103"/>
      <c r="VJQ103"/>
      <c r="VJR103"/>
      <c r="VJS103"/>
      <c r="VJT103"/>
      <c r="VJU103"/>
      <c r="VJV103"/>
      <c r="VJW103"/>
      <c r="VJX103"/>
      <c r="VJY103"/>
      <c r="VJZ103"/>
      <c r="VKA103"/>
      <c r="VKB103"/>
      <c r="VKC103"/>
      <c r="VKD103"/>
      <c r="VKE103"/>
      <c r="VKF103"/>
      <c r="VKG103"/>
      <c r="VKH103"/>
      <c r="VKI103"/>
      <c r="VKJ103"/>
      <c r="VKK103"/>
      <c r="VKL103"/>
      <c r="VKM103"/>
      <c r="VKN103"/>
      <c r="VKO103"/>
      <c r="VKP103"/>
      <c r="VKQ103"/>
      <c r="VKR103"/>
      <c r="VKS103"/>
      <c r="VKT103"/>
      <c r="VKU103"/>
      <c r="VKV103"/>
      <c r="VKW103"/>
      <c r="VKX103"/>
      <c r="VKY103"/>
      <c r="VKZ103"/>
      <c r="VLA103"/>
      <c r="VLB103"/>
      <c r="VLC103"/>
      <c r="VLD103"/>
      <c r="VLE103"/>
      <c r="VLF103"/>
      <c r="VLG103"/>
      <c r="VLH103"/>
      <c r="VLI103"/>
      <c r="VLJ103"/>
      <c r="VLK103"/>
      <c r="VLL103"/>
      <c r="VLM103"/>
      <c r="VLN103"/>
      <c r="VLO103"/>
      <c r="VLP103"/>
      <c r="VLQ103"/>
      <c r="VLR103"/>
      <c r="VLS103"/>
      <c r="VLT103"/>
      <c r="VLU103"/>
      <c r="VLV103"/>
      <c r="VLW103"/>
      <c r="VLX103"/>
      <c r="VLY103"/>
      <c r="VLZ103"/>
      <c r="VMA103"/>
      <c r="VMB103"/>
      <c r="VMC103"/>
      <c r="VMD103"/>
      <c r="VME103"/>
      <c r="VMF103"/>
      <c r="VMG103"/>
      <c r="VMH103"/>
      <c r="VMI103"/>
      <c r="VMJ103"/>
      <c r="VMK103"/>
      <c r="VML103"/>
      <c r="VMM103"/>
      <c r="VMN103"/>
      <c r="VMO103"/>
      <c r="VMP103"/>
      <c r="VMQ103"/>
      <c r="VMR103"/>
      <c r="VMS103"/>
      <c r="VMT103"/>
      <c r="VMU103"/>
      <c r="VMV103"/>
      <c r="VMW103"/>
      <c r="VMX103"/>
      <c r="VMY103"/>
      <c r="VMZ103"/>
      <c r="VNA103"/>
      <c r="VNB103"/>
      <c r="VNC103"/>
      <c r="VND103"/>
      <c r="VNE103"/>
      <c r="VNF103"/>
      <c r="VNG103"/>
      <c r="VNH103"/>
      <c r="VNI103"/>
      <c r="VNJ103"/>
      <c r="VNK103"/>
      <c r="VNL103"/>
      <c r="VNM103"/>
      <c r="VNN103"/>
      <c r="VNO103"/>
      <c r="VNP103"/>
      <c r="VNQ103"/>
      <c r="VNR103"/>
      <c r="VNS103"/>
      <c r="VNT103"/>
      <c r="VNU103"/>
      <c r="VNV103"/>
      <c r="VNW103"/>
      <c r="VNX103"/>
      <c r="VNY103"/>
      <c r="VNZ103"/>
      <c r="VOA103"/>
      <c r="VOB103"/>
      <c r="VOC103"/>
      <c r="VOD103"/>
      <c r="VOE103"/>
      <c r="VOF103"/>
      <c r="VOG103"/>
      <c r="VOH103"/>
      <c r="VOI103"/>
      <c r="VOJ103"/>
      <c r="VOK103"/>
      <c r="VOL103"/>
      <c r="VOM103"/>
      <c r="VON103"/>
      <c r="VOO103"/>
      <c r="VOP103"/>
      <c r="VOQ103"/>
      <c r="VOR103"/>
      <c r="VOS103"/>
      <c r="VOT103"/>
      <c r="VOU103"/>
      <c r="VOV103"/>
      <c r="VOW103"/>
      <c r="VOX103"/>
      <c r="VOY103"/>
      <c r="VOZ103"/>
      <c r="VPA103"/>
      <c r="VPB103"/>
      <c r="VPC103"/>
      <c r="VPD103"/>
      <c r="VPE103"/>
      <c r="VPF103"/>
      <c r="VPG103"/>
      <c r="VPH103"/>
      <c r="VPI103"/>
      <c r="VPJ103"/>
      <c r="VPK103"/>
      <c r="VPL103"/>
      <c r="VPM103"/>
      <c r="VPN103"/>
      <c r="VPO103"/>
      <c r="VPP103"/>
      <c r="VPQ103"/>
      <c r="VPR103"/>
      <c r="VPS103"/>
      <c r="VPT103"/>
      <c r="VPU103"/>
      <c r="VPV103"/>
      <c r="VPW103"/>
      <c r="VPX103"/>
      <c r="VPY103"/>
      <c r="VPZ103"/>
      <c r="VQA103"/>
      <c r="VQB103"/>
      <c r="VQC103"/>
      <c r="VQD103"/>
      <c r="VQE103"/>
      <c r="VQF103"/>
      <c r="VQG103"/>
      <c r="VQH103"/>
      <c r="VQI103"/>
      <c r="VQJ103"/>
      <c r="VQK103"/>
      <c r="VQL103"/>
      <c r="VQM103"/>
      <c r="VQN103"/>
      <c r="VQO103"/>
      <c r="VQP103"/>
      <c r="VQQ103"/>
      <c r="VQR103"/>
      <c r="VQS103"/>
      <c r="VQT103"/>
      <c r="VQU103"/>
      <c r="VQV103"/>
      <c r="VQW103"/>
      <c r="VQX103"/>
      <c r="VQY103"/>
      <c r="VQZ103"/>
      <c r="VRA103"/>
      <c r="VRB103"/>
      <c r="VRC103"/>
      <c r="VRD103"/>
      <c r="VRE103"/>
      <c r="VRF103"/>
      <c r="VRG103"/>
      <c r="VRH103"/>
      <c r="VRI103"/>
      <c r="VRJ103"/>
      <c r="VRK103"/>
      <c r="VRL103"/>
      <c r="VRM103"/>
      <c r="VRN103"/>
      <c r="VRO103"/>
      <c r="VRP103"/>
      <c r="VRQ103"/>
      <c r="VRR103"/>
      <c r="VRS103"/>
      <c r="VRT103"/>
      <c r="VRU103"/>
      <c r="VRV103"/>
      <c r="VRW103"/>
      <c r="VRX103"/>
      <c r="VRY103"/>
      <c r="VRZ103"/>
      <c r="VSA103"/>
      <c r="VSB103"/>
      <c r="VSC103"/>
      <c r="VSD103"/>
      <c r="VSE103"/>
      <c r="VSF103"/>
      <c r="VSG103"/>
      <c r="VSH103"/>
      <c r="VSI103"/>
      <c r="VSJ103"/>
      <c r="VSK103"/>
      <c r="VSL103"/>
      <c r="VSM103"/>
      <c r="VSN103"/>
      <c r="VSO103"/>
      <c r="VSP103"/>
      <c r="VSQ103"/>
      <c r="VSR103"/>
      <c r="VSS103"/>
      <c r="VST103"/>
      <c r="VSU103"/>
      <c r="VSV103"/>
      <c r="VSW103"/>
      <c r="VSX103"/>
      <c r="VSY103"/>
      <c r="VSZ103"/>
      <c r="VTA103"/>
      <c r="VTB103"/>
      <c r="VTC103"/>
      <c r="VTD103"/>
      <c r="VTE103"/>
      <c r="VTF103"/>
      <c r="VTG103"/>
      <c r="VTH103"/>
      <c r="VTI103"/>
      <c r="VTJ103"/>
      <c r="VTK103"/>
      <c r="VTL103"/>
      <c r="VTM103"/>
      <c r="VTN103"/>
      <c r="VTO103"/>
      <c r="VTP103"/>
      <c r="VTQ103"/>
      <c r="VTR103"/>
      <c r="VTS103"/>
      <c r="VTT103"/>
      <c r="VTU103"/>
      <c r="VTV103"/>
      <c r="VTW103"/>
      <c r="VTX103"/>
      <c r="VTY103"/>
      <c r="VTZ103"/>
      <c r="VUA103"/>
      <c r="VUB103"/>
      <c r="VUC103"/>
      <c r="VUD103"/>
      <c r="VUE103"/>
      <c r="VUF103"/>
      <c r="VUG103"/>
      <c r="VUH103"/>
      <c r="VUI103"/>
      <c r="VUJ103"/>
      <c r="VUK103"/>
      <c r="VUL103"/>
      <c r="VUM103"/>
      <c r="VUN103"/>
      <c r="VUO103"/>
      <c r="VUP103"/>
      <c r="VUQ103"/>
      <c r="VUR103"/>
      <c r="VUS103"/>
      <c r="VUT103"/>
      <c r="VUU103"/>
      <c r="VUV103"/>
      <c r="VUW103"/>
      <c r="VUX103"/>
      <c r="VUY103"/>
      <c r="VUZ103"/>
      <c r="VVA103"/>
      <c r="VVB103"/>
      <c r="VVC103"/>
      <c r="VVD103"/>
      <c r="VVE103"/>
      <c r="VVF103"/>
      <c r="VVG103"/>
      <c r="VVH103"/>
      <c r="VVI103"/>
      <c r="VVJ103"/>
      <c r="VVK103"/>
      <c r="VVL103"/>
      <c r="VVM103"/>
      <c r="VVN103"/>
      <c r="VVO103"/>
      <c r="VVP103"/>
      <c r="VVQ103"/>
      <c r="VVR103"/>
      <c r="VVS103"/>
      <c r="VVT103"/>
      <c r="VVU103"/>
      <c r="VVV103"/>
      <c r="VVW103"/>
      <c r="VVX103"/>
      <c r="VVY103"/>
      <c r="VVZ103"/>
      <c r="VWA103"/>
      <c r="VWB103"/>
      <c r="VWC103"/>
      <c r="VWD103"/>
      <c r="VWE103"/>
      <c r="VWF103"/>
      <c r="VWG103"/>
      <c r="VWH103"/>
      <c r="VWI103"/>
      <c r="VWJ103"/>
      <c r="VWK103"/>
      <c r="VWL103"/>
      <c r="VWM103"/>
      <c r="VWN103"/>
      <c r="VWO103"/>
      <c r="VWP103"/>
      <c r="VWQ103"/>
      <c r="VWR103"/>
      <c r="VWS103"/>
      <c r="VWT103"/>
      <c r="VWU103"/>
      <c r="VWV103"/>
      <c r="VWW103"/>
      <c r="VWX103"/>
      <c r="VWY103"/>
      <c r="VWZ103"/>
      <c r="VXA103"/>
      <c r="VXB103"/>
      <c r="VXC103"/>
      <c r="VXD103"/>
      <c r="VXE103"/>
      <c r="VXF103"/>
      <c r="VXG103"/>
      <c r="VXH103"/>
      <c r="VXI103"/>
      <c r="VXJ103"/>
      <c r="VXK103"/>
      <c r="VXL103"/>
      <c r="VXM103"/>
      <c r="VXN103"/>
      <c r="VXO103"/>
      <c r="VXP103"/>
      <c r="VXQ103"/>
      <c r="VXR103"/>
      <c r="VXS103"/>
      <c r="VXT103"/>
      <c r="VXU103"/>
      <c r="VXV103"/>
      <c r="VXW103"/>
      <c r="VXX103"/>
      <c r="VXY103"/>
      <c r="VXZ103"/>
      <c r="VYA103"/>
      <c r="VYB103"/>
      <c r="VYC103"/>
      <c r="VYD103"/>
      <c r="VYE103"/>
      <c r="VYF103"/>
      <c r="VYG103"/>
      <c r="VYH103"/>
      <c r="VYI103"/>
      <c r="VYJ103"/>
      <c r="VYK103"/>
      <c r="VYL103"/>
      <c r="VYM103"/>
      <c r="VYN103"/>
      <c r="VYO103"/>
      <c r="VYP103"/>
      <c r="VYQ103"/>
      <c r="VYR103"/>
      <c r="VYS103"/>
      <c r="VYT103"/>
      <c r="VYU103"/>
      <c r="VYV103"/>
      <c r="VYW103"/>
      <c r="VYX103"/>
      <c r="VYY103"/>
      <c r="VYZ103"/>
      <c r="VZA103"/>
      <c r="VZB103"/>
      <c r="VZC103"/>
      <c r="VZD103"/>
      <c r="VZE103"/>
      <c r="VZF103"/>
      <c r="VZG103"/>
      <c r="VZH103"/>
      <c r="VZI103"/>
      <c r="VZJ103"/>
      <c r="VZK103"/>
      <c r="VZL103"/>
      <c r="VZM103"/>
      <c r="VZN103"/>
      <c r="VZO103"/>
      <c r="VZP103"/>
      <c r="VZQ103"/>
      <c r="VZR103"/>
      <c r="VZS103"/>
      <c r="VZT103"/>
      <c r="VZU103"/>
      <c r="VZV103"/>
      <c r="VZW103"/>
      <c r="VZX103"/>
      <c r="VZY103"/>
      <c r="VZZ103"/>
      <c r="WAA103"/>
      <c r="WAB103"/>
      <c r="WAC103"/>
      <c r="WAD103"/>
      <c r="WAE103"/>
      <c r="WAF103"/>
      <c r="WAG103"/>
      <c r="WAH103"/>
      <c r="WAI103"/>
      <c r="WAJ103"/>
      <c r="WAK103"/>
      <c r="WAL103"/>
      <c r="WAM103"/>
      <c r="WAN103"/>
      <c r="WAO103"/>
      <c r="WAP103"/>
      <c r="WAQ103"/>
      <c r="WAR103"/>
      <c r="WAS103"/>
      <c r="WAT103"/>
      <c r="WAU103"/>
      <c r="WAV103"/>
      <c r="WAW103"/>
      <c r="WAX103"/>
      <c r="WAY103"/>
      <c r="WAZ103"/>
      <c r="WBA103"/>
      <c r="WBB103"/>
      <c r="WBC103"/>
      <c r="WBD103"/>
      <c r="WBE103"/>
      <c r="WBF103"/>
      <c r="WBG103"/>
      <c r="WBH103"/>
      <c r="WBI103"/>
      <c r="WBJ103"/>
      <c r="WBK103"/>
      <c r="WBL103"/>
      <c r="WBM103"/>
      <c r="WBN103"/>
      <c r="WBO103"/>
      <c r="WBP103"/>
      <c r="WBQ103"/>
      <c r="WBR103"/>
      <c r="WBS103"/>
      <c r="WBT103"/>
      <c r="WBU103"/>
      <c r="WBV103"/>
      <c r="WBW103"/>
      <c r="WBX103"/>
      <c r="WBY103"/>
      <c r="WBZ103"/>
      <c r="WCA103"/>
      <c r="WCB103"/>
      <c r="WCC103"/>
      <c r="WCD103"/>
      <c r="WCE103"/>
      <c r="WCF103"/>
      <c r="WCG103"/>
      <c r="WCH103"/>
      <c r="WCI103"/>
      <c r="WCJ103"/>
      <c r="WCK103"/>
      <c r="WCL103"/>
      <c r="WCM103"/>
      <c r="WCN103"/>
      <c r="WCO103"/>
      <c r="WCP103"/>
      <c r="WCQ103"/>
      <c r="WCR103"/>
      <c r="WCS103"/>
      <c r="WCT103"/>
      <c r="WCU103"/>
      <c r="WCV103"/>
      <c r="WCW103"/>
      <c r="WCX103"/>
      <c r="WCY103"/>
      <c r="WCZ103"/>
      <c r="WDA103"/>
      <c r="WDB103"/>
      <c r="WDC103"/>
      <c r="WDD103"/>
      <c r="WDE103"/>
      <c r="WDF103"/>
      <c r="WDG103"/>
      <c r="WDH103"/>
      <c r="WDI103"/>
      <c r="WDJ103"/>
      <c r="WDK103"/>
      <c r="WDL103"/>
      <c r="WDM103"/>
      <c r="WDN103"/>
      <c r="WDO103"/>
      <c r="WDP103"/>
      <c r="WDQ103"/>
      <c r="WDR103"/>
      <c r="WDS103"/>
      <c r="WDT103"/>
      <c r="WDU103"/>
      <c r="WDV103"/>
      <c r="WDW103"/>
      <c r="WDX103"/>
      <c r="WDY103"/>
      <c r="WDZ103"/>
      <c r="WEA103"/>
      <c r="WEB103"/>
      <c r="WEC103"/>
      <c r="WED103"/>
      <c r="WEE103"/>
      <c r="WEF103"/>
      <c r="WEG103"/>
      <c r="WEH103"/>
      <c r="WEI103"/>
      <c r="WEJ103"/>
      <c r="WEK103"/>
      <c r="WEL103"/>
      <c r="WEM103"/>
      <c r="WEN103"/>
      <c r="WEO103"/>
      <c r="WEP103"/>
      <c r="WEQ103"/>
      <c r="WER103"/>
      <c r="WES103"/>
      <c r="WET103"/>
      <c r="WEU103"/>
      <c r="WEV103"/>
      <c r="WEW103"/>
      <c r="WEX103"/>
      <c r="WEY103"/>
      <c r="WEZ103"/>
      <c r="WFA103"/>
      <c r="WFB103"/>
      <c r="WFC103"/>
      <c r="WFD103"/>
      <c r="WFE103"/>
      <c r="WFF103"/>
      <c r="WFG103"/>
      <c r="WFH103"/>
      <c r="WFI103"/>
      <c r="WFJ103"/>
      <c r="WFK103"/>
      <c r="WFL103"/>
      <c r="WFM103"/>
      <c r="WFN103"/>
      <c r="WFO103"/>
      <c r="WFP103"/>
      <c r="WFQ103"/>
      <c r="WFR103"/>
      <c r="WFS103"/>
      <c r="WFT103"/>
      <c r="WFU103"/>
      <c r="WFV103"/>
      <c r="WFW103"/>
      <c r="WFX103"/>
      <c r="WFY103"/>
      <c r="WFZ103"/>
      <c r="WGA103"/>
      <c r="WGB103"/>
      <c r="WGC103"/>
      <c r="WGD103"/>
      <c r="WGE103"/>
      <c r="WGF103"/>
      <c r="WGG103"/>
      <c r="WGH103"/>
      <c r="WGI103"/>
      <c r="WGJ103"/>
      <c r="WGK103"/>
      <c r="WGL103"/>
      <c r="WGM103"/>
      <c r="WGN103"/>
      <c r="WGO103"/>
      <c r="WGP103"/>
      <c r="WGQ103"/>
      <c r="WGR103"/>
      <c r="WGS103"/>
      <c r="WGT103"/>
      <c r="WGU103"/>
      <c r="WGV103"/>
      <c r="WGW103"/>
      <c r="WGX103"/>
      <c r="WGY103"/>
      <c r="WGZ103"/>
      <c r="WHA103"/>
      <c r="WHB103"/>
      <c r="WHC103"/>
      <c r="WHD103"/>
      <c r="WHE103"/>
      <c r="WHF103"/>
      <c r="WHG103"/>
      <c r="WHH103"/>
      <c r="WHI103"/>
      <c r="WHJ103"/>
      <c r="WHK103"/>
      <c r="WHL103"/>
      <c r="WHM103"/>
      <c r="WHN103"/>
      <c r="WHO103"/>
      <c r="WHP103"/>
      <c r="WHQ103"/>
      <c r="WHR103"/>
      <c r="WHS103"/>
      <c r="WHT103"/>
      <c r="WHU103"/>
      <c r="WHV103"/>
      <c r="WHW103"/>
      <c r="WHX103"/>
      <c r="WHY103"/>
      <c r="WHZ103"/>
      <c r="WIA103"/>
      <c r="WIB103"/>
      <c r="WIC103"/>
      <c r="WID103"/>
      <c r="WIE103"/>
      <c r="WIF103"/>
      <c r="WIG103"/>
      <c r="WIH103"/>
      <c r="WII103"/>
      <c r="WIJ103"/>
      <c r="WIK103"/>
      <c r="WIL103"/>
      <c r="WIM103"/>
      <c r="WIN103"/>
      <c r="WIO103"/>
      <c r="WIP103"/>
      <c r="WIQ103"/>
      <c r="WIR103"/>
      <c r="WIS103"/>
      <c r="WIT103"/>
      <c r="WIU103"/>
      <c r="WIV103"/>
      <c r="WIW103"/>
      <c r="WIX103"/>
      <c r="WIY103"/>
      <c r="WIZ103"/>
      <c r="WJA103"/>
      <c r="WJB103"/>
      <c r="WJC103"/>
      <c r="WJD103"/>
      <c r="WJE103"/>
      <c r="WJF103"/>
      <c r="WJG103"/>
      <c r="WJH103"/>
      <c r="WJI103"/>
      <c r="WJJ103"/>
      <c r="WJK103"/>
      <c r="WJL103"/>
      <c r="WJM103"/>
      <c r="WJN103"/>
      <c r="WJO103"/>
      <c r="WJP103"/>
      <c r="WJQ103"/>
      <c r="WJR103"/>
      <c r="WJS103"/>
      <c r="WJT103"/>
      <c r="WJU103"/>
      <c r="WJV103"/>
      <c r="WJW103"/>
      <c r="WJX103"/>
      <c r="WJY103"/>
      <c r="WJZ103"/>
      <c r="WKA103"/>
      <c r="WKB103"/>
      <c r="WKC103"/>
      <c r="WKD103"/>
      <c r="WKE103"/>
      <c r="WKF103"/>
      <c r="WKG103"/>
      <c r="WKH103"/>
      <c r="WKI103"/>
      <c r="WKJ103"/>
      <c r="WKK103"/>
      <c r="WKL103"/>
      <c r="WKM103"/>
      <c r="WKN103"/>
      <c r="WKO103"/>
      <c r="WKP103"/>
      <c r="WKQ103"/>
      <c r="WKR103"/>
      <c r="WKS103"/>
      <c r="WKT103"/>
      <c r="WKU103"/>
      <c r="WKV103"/>
      <c r="WKW103"/>
      <c r="WKX103"/>
      <c r="WKY103"/>
      <c r="WKZ103"/>
      <c r="WLA103"/>
      <c r="WLB103"/>
      <c r="WLC103"/>
      <c r="WLD103"/>
      <c r="WLE103"/>
      <c r="WLF103"/>
      <c r="WLG103"/>
      <c r="WLH103"/>
      <c r="WLI103"/>
      <c r="WLJ103"/>
      <c r="WLK103"/>
      <c r="WLL103"/>
      <c r="WLM103"/>
      <c r="WLN103"/>
      <c r="WLO103"/>
      <c r="WLP103"/>
      <c r="WLQ103"/>
      <c r="WLR103"/>
      <c r="WLS103"/>
      <c r="WLT103"/>
      <c r="WLU103"/>
      <c r="WLV103"/>
      <c r="WLW103"/>
      <c r="WLX103"/>
      <c r="WLY103"/>
      <c r="WLZ103"/>
      <c r="WMA103"/>
      <c r="WMB103"/>
      <c r="WMC103"/>
      <c r="WMD103"/>
      <c r="WME103"/>
      <c r="WMF103"/>
      <c r="WMG103"/>
      <c r="WMH103"/>
      <c r="WMI103"/>
      <c r="WMJ103"/>
      <c r="WMK103"/>
      <c r="WML103"/>
      <c r="WMM103"/>
      <c r="WMN103"/>
      <c r="WMO103"/>
      <c r="WMP103"/>
      <c r="WMQ103"/>
      <c r="WMR103"/>
      <c r="WMS103"/>
      <c r="WMT103"/>
      <c r="WMU103"/>
      <c r="WMV103"/>
      <c r="WMW103"/>
      <c r="WMX103"/>
      <c r="WMY103"/>
      <c r="WMZ103"/>
      <c r="WNA103"/>
      <c r="WNB103"/>
      <c r="WNC103"/>
      <c r="WND103"/>
      <c r="WNE103"/>
      <c r="WNF103"/>
      <c r="WNG103"/>
      <c r="WNH103"/>
      <c r="WNI103"/>
      <c r="WNJ103"/>
      <c r="WNK103"/>
      <c r="WNL103"/>
      <c r="WNM103"/>
      <c r="WNN103"/>
      <c r="WNO103"/>
      <c r="WNP103"/>
      <c r="WNQ103"/>
      <c r="WNR103"/>
      <c r="WNS103"/>
      <c r="WNT103"/>
      <c r="WNU103"/>
      <c r="WNV103"/>
      <c r="WNW103"/>
      <c r="WNX103"/>
      <c r="WNY103"/>
      <c r="WNZ103"/>
      <c r="WOA103"/>
      <c r="WOB103"/>
      <c r="WOC103"/>
      <c r="WOD103"/>
      <c r="WOE103"/>
      <c r="WOF103"/>
      <c r="WOG103"/>
      <c r="WOH103"/>
      <c r="WOI103"/>
      <c r="WOJ103"/>
      <c r="WOK103"/>
      <c r="WOL103"/>
      <c r="WOM103"/>
      <c r="WON103"/>
      <c r="WOO103"/>
      <c r="WOP103"/>
      <c r="WOQ103"/>
      <c r="WOR103"/>
      <c r="WOS103"/>
      <c r="WOT103"/>
      <c r="WOU103"/>
      <c r="WOV103"/>
      <c r="WOW103"/>
      <c r="WOX103"/>
      <c r="WOY103"/>
      <c r="WOZ103"/>
      <c r="WPA103"/>
      <c r="WPB103"/>
      <c r="WPC103"/>
      <c r="WPD103"/>
      <c r="WPE103"/>
      <c r="WPF103"/>
      <c r="WPG103"/>
      <c r="WPH103"/>
      <c r="WPI103"/>
      <c r="WPJ103"/>
      <c r="WPK103"/>
      <c r="WPL103"/>
      <c r="WPM103"/>
      <c r="WPN103"/>
      <c r="WPO103"/>
      <c r="WPP103"/>
      <c r="WPQ103"/>
      <c r="WPR103"/>
      <c r="WPS103"/>
      <c r="WPT103"/>
      <c r="WPU103"/>
      <c r="WPV103"/>
      <c r="WPW103"/>
      <c r="WPX103"/>
      <c r="WPY103"/>
      <c r="WPZ103"/>
      <c r="WQA103"/>
      <c r="WQB103"/>
      <c r="WQC103"/>
      <c r="WQD103"/>
      <c r="WQE103"/>
      <c r="WQF103"/>
      <c r="WQG103"/>
      <c r="WQH103"/>
      <c r="WQI103"/>
      <c r="WQJ103"/>
      <c r="WQK103"/>
      <c r="WQL103"/>
      <c r="WQM103"/>
      <c r="WQN103"/>
      <c r="WQO103"/>
      <c r="WQP103"/>
      <c r="WQQ103"/>
      <c r="WQR103"/>
      <c r="WQS103"/>
      <c r="WQT103"/>
      <c r="WQU103"/>
      <c r="WQV103"/>
      <c r="WQW103"/>
      <c r="WQX103"/>
      <c r="WQY103"/>
      <c r="WQZ103"/>
      <c r="WRA103"/>
      <c r="WRB103"/>
      <c r="WRC103"/>
      <c r="WRD103"/>
      <c r="WRE103"/>
      <c r="WRF103"/>
      <c r="WRG103"/>
      <c r="WRH103"/>
      <c r="WRI103"/>
      <c r="WRJ103"/>
      <c r="WRK103"/>
      <c r="WRL103"/>
      <c r="WRM103"/>
      <c r="WRN103"/>
      <c r="WRO103"/>
      <c r="WRP103"/>
      <c r="WRQ103"/>
      <c r="WRR103"/>
      <c r="WRS103"/>
      <c r="WRT103"/>
      <c r="WRU103"/>
      <c r="WRV103"/>
      <c r="WRW103"/>
      <c r="WRX103"/>
      <c r="WRY103"/>
      <c r="WRZ103"/>
      <c r="WSA103"/>
      <c r="WSB103"/>
      <c r="WSC103"/>
      <c r="WSD103"/>
      <c r="WSE103"/>
      <c r="WSF103"/>
      <c r="WSG103"/>
      <c r="WSH103"/>
      <c r="WSI103"/>
      <c r="WSJ103"/>
      <c r="WSK103"/>
      <c r="WSL103"/>
      <c r="WSM103"/>
      <c r="WSN103"/>
      <c r="WSO103"/>
      <c r="WSP103"/>
      <c r="WSQ103"/>
      <c r="WSR103"/>
      <c r="WSS103"/>
      <c r="WST103"/>
      <c r="WSU103"/>
      <c r="WSV103"/>
      <c r="WSW103"/>
      <c r="WSX103"/>
      <c r="WSY103"/>
      <c r="WSZ103"/>
      <c r="WTA103"/>
      <c r="WTB103"/>
      <c r="WTC103"/>
      <c r="WTD103"/>
      <c r="WTE103"/>
      <c r="WTF103"/>
      <c r="WTG103"/>
      <c r="WTH103"/>
      <c r="WTI103"/>
      <c r="WTJ103"/>
      <c r="WTK103"/>
      <c r="WTL103"/>
      <c r="WTM103"/>
      <c r="WTN103"/>
      <c r="WTO103"/>
      <c r="WTP103"/>
      <c r="WTQ103"/>
      <c r="WTR103"/>
      <c r="WTS103"/>
      <c r="WTT103"/>
      <c r="WTU103"/>
      <c r="WTV103"/>
      <c r="WTW103"/>
      <c r="WTX103"/>
      <c r="WTY103"/>
      <c r="WTZ103"/>
      <c r="WUA103"/>
      <c r="WUB103"/>
      <c r="WUC103"/>
      <c r="WUD103"/>
      <c r="WUE103"/>
      <c r="WUF103"/>
      <c r="WUG103"/>
      <c r="WUH103"/>
      <c r="WUI103"/>
      <c r="WUJ103"/>
      <c r="WUK103"/>
      <c r="WUL103"/>
      <c r="WUM103"/>
      <c r="WUN103"/>
      <c r="WUO103"/>
      <c r="WUP103"/>
      <c r="WUQ103"/>
      <c r="WUR103"/>
      <c r="WUS103"/>
      <c r="WUT103"/>
      <c r="WUU103"/>
      <c r="WUV103"/>
      <c r="WUW103"/>
      <c r="WUX103"/>
      <c r="WUY103"/>
      <c r="WUZ103"/>
      <c r="WVA103"/>
      <c r="WVB103"/>
      <c r="WVC103"/>
      <c r="WVD103"/>
      <c r="WVE103"/>
      <c r="WVF103"/>
      <c r="WVG103"/>
      <c r="WVH103"/>
      <c r="WVI103"/>
      <c r="WVJ103"/>
      <c r="WVK103"/>
      <c r="WVL103"/>
      <c r="WVM103"/>
      <c r="WVN103"/>
      <c r="WVO103"/>
      <c r="WVP103"/>
      <c r="WVQ103"/>
      <c r="WVR103"/>
      <c r="WVS103"/>
      <c r="WVT103"/>
      <c r="WVU103"/>
      <c r="WVV103"/>
      <c r="WVW103"/>
      <c r="WVX103"/>
      <c r="WVY103"/>
      <c r="WVZ103"/>
      <c r="WWA103"/>
      <c r="WWB103"/>
      <c r="WWC103"/>
      <c r="WWD103"/>
      <c r="WWE103"/>
      <c r="WWF103"/>
      <c r="WWG103"/>
      <c r="WWH103"/>
      <c r="WWI103"/>
      <c r="WWJ103"/>
      <c r="WWK103"/>
      <c r="WWL103"/>
      <c r="WWM103"/>
      <c r="WWN103"/>
      <c r="WWO103"/>
      <c r="WWP103"/>
      <c r="WWQ103"/>
      <c r="WWR103"/>
      <c r="WWS103"/>
      <c r="WWT103"/>
      <c r="WWU103"/>
      <c r="WWV103"/>
      <c r="WWW103"/>
      <c r="WWX103"/>
      <c r="WWY103"/>
      <c r="WWZ103"/>
      <c r="WXA103"/>
      <c r="WXB103"/>
      <c r="WXC103"/>
      <c r="WXD103"/>
      <c r="WXE103"/>
      <c r="WXF103"/>
      <c r="WXG103"/>
      <c r="WXH103"/>
      <c r="WXI103"/>
      <c r="WXJ103"/>
      <c r="WXK103"/>
      <c r="WXL103"/>
      <c r="WXM103"/>
      <c r="WXN103"/>
      <c r="WXO103"/>
      <c r="WXP103"/>
      <c r="WXQ103"/>
      <c r="WXR103"/>
      <c r="WXS103"/>
      <c r="WXT103"/>
      <c r="WXU103"/>
      <c r="WXV103"/>
      <c r="WXW103"/>
      <c r="WXX103"/>
      <c r="WXY103"/>
      <c r="WXZ103"/>
      <c r="WYA103"/>
      <c r="WYB103"/>
      <c r="WYC103"/>
      <c r="WYD103"/>
      <c r="WYE103"/>
      <c r="WYF103"/>
      <c r="WYG103"/>
      <c r="WYH103"/>
      <c r="WYI103"/>
      <c r="WYJ103"/>
      <c r="WYK103"/>
      <c r="WYL103"/>
      <c r="WYM103"/>
      <c r="WYN103"/>
      <c r="WYO103"/>
      <c r="WYP103"/>
      <c r="WYQ103"/>
      <c r="WYR103"/>
      <c r="WYS103"/>
      <c r="WYT103"/>
      <c r="WYU103"/>
      <c r="WYV103"/>
      <c r="WYW103"/>
      <c r="WYX103"/>
      <c r="WYY103"/>
      <c r="WYZ103"/>
      <c r="WZA103"/>
      <c r="WZB103"/>
      <c r="WZC103"/>
      <c r="WZD103"/>
      <c r="WZE103"/>
      <c r="WZF103"/>
      <c r="WZG103"/>
      <c r="WZH103"/>
      <c r="WZI103"/>
      <c r="WZJ103"/>
      <c r="WZK103"/>
      <c r="WZL103"/>
      <c r="WZM103"/>
      <c r="WZN103"/>
      <c r="WZO103"/>
      <c r="WZP103"/>
      <c r="WZQ103"/>
      <c r="WZR103"/>
      <c r="WZS103"/>
      <c r="WZT103"/>
      <c r="WZU103"/>
      <c r="WZV103"/>
      <c r="WZW103"/>
      <c r="WZX103"/>
      <c r="WZY103"/>
      <c r="WZZ103"/>
      <c r="XAA103"/>
      <c r="XAB103"/>
      <c r="XAC103"/>
      <c r="XAD103"/>
      <c r="XAE103"/>
      <c r="XAF103"/>
      <c r="XAG103"/>
      <c r="XAH103"/>
      <c r="XAI103"/>
      <c r="XAJ103"/>
      <c r="XAK103"/>
      <c r="XAL103"/>
      <c r="XAM103"/>
      <c r="XAN103"/>
      <c r="XAO103"/>
      <c r="XAP103"/>
      <c r="XAQ103"/>
      <c r="XAR103"/>
      <c r="XAS103"/>
      <c r="XAT103"/>
      <c r="XAU103"/>
      <c r="XAV103"/>
      <c r="XAW103"/>
      <c r="XAX103"/>
      <c r="XAY103"/>
      <c r="XAZ103"/>
      <c r="XBA103"/>
      <c r="XBB103"/>
      <c r="XBC103"/>
      <c r="XBD103"/>
      <c r="XBE103"/>
      <c r="XBF103"/>
      <c r="XBG103"/>
      <c r="XBH103"/>
      <c r="XBI103"/>
      <c r="XBJ103"/>
      <c r="XBK103"/>
      <c r="XBL103"/>
      <c r="XBM103"/>
      <c r="XBN103"/>
      <c r="XBO103"/>
      <c r="XBP103"/>
      <c r="XBQ103"/>
      <c r="XBR103"/>
      <c r="XBS103"/>
      <c r="XBT103"/>
      <c r="XBU103"/>
      <c r="XBV103"/>
      <c r="XBW103"/>
      <c r="XBX103"/>
      <c r="XBY103"/>
      <c r="XBZ103"/>
      <c r="XCA103"/>
      <c r="XCB103"/>
      <c r="XCC103"/>
      <c r="XCD103"/>
      <c r="XCE103"/>
      <c r="XCF103"/>
      <c r="XCG103"/>
      <c r="XCH103"/>
      <c r="XCI103"/>
      <c r="XCJ103"/>
      <c r="XCK103"/>
      <c r="XCL103"/>
      <c r="XCM103"/>
      <c r="XCN103"/>
      <c r="XCO103"/>
      <c r="XCP103"/>
      <c r="XCQ103"/>
      <c r="XCR103"/>
      <c r="XCS103"/>
      <c r="XCT103"/>
      <c r="XCU103"/>
      <c r="XCV103"/>
      <c r="XCW103"/>
      <c r="XCX103"/>
      <c r="XCY103"/>
      <c r="XCZ103"/>
      <c r="XDA103"/>
      <c r="XDB103"/>
      <c r="XDC103"/>
      <c r="XDD103"/>
      <c r="XDE103"/>
      <c r="XDF103"/>
      <c r="XDG103"/>
      <c r="XDH103"/>
      <c r="XDI103"/>
      <c r="XDJ103"/>
      <c r="XDK103"/>
      <c r="XDL103"/>
      <c r="XDM103"/>
      <c r="XDN103"/>
      <c r="XDO103"/>
      <c r="XDP103"/>
    </row>
    <row r="104" spans="1:16344">
      <c r="A104" s="106"/>
      <c r="B104" s="101"/>
      <c r="C104" s="78" t="str">
        <f>'Calcs Price list - ANS'!C80</f>
        <v>All Service connections
Per Notification of Service Work (NOSW)</v>
      </c>
      <c r="D104" s="78" t="str">
        <f>'Calcs Price list - ANS'!D80</f>
        <v>C Grade</v>
      </c>
      <c r="E104" s="82" t="str">
        <f>'Calcs Price list - ANS'!F80</f>
        <v xml:space="preserve">Fee-Based </v>
      </c>
      <c r="F104" s="83">
        <f>'Calcs Price list - ANS'!I80</f>
        <v>165.08</v>
      </c>
      <c r="G104" s="83">
        <f>'Calcs Price list - ANS'!J80</f>
        <v>165.19269014384162</v>
      </c>
      <c r="H104" s="118">
        <f>'Calcs Price list - ANS'!K80</f>
        <v>171.02944266666168</v>
      </c>
      <c r="I104" s="118">
        <f>'Calcs Price list - ANS'!L80</f>
        <v>175.46681223843049</v>
      </c>
      <c r="J104" s="118">
        <f>'Calcs Price list - ANS'!N80</f>
        <v>185.19638703641508</v>
      </c>
      <c r="K104" s="81" t="str">
        <f>'Calcs Price list - ANS'!O80</f>
        <v>per service</v>
      </c>
    </row>
    <row r="105" spans="1:16344">
      <c r="A105" s="106"/>
      <c r="B105" s="101" t="str">
        <f>'Calcs Price list - ANS'!B81</f>
        <v>Re-inspection of L1 &amp; L2</v>
      </c>
      <c r="C105" s="78"/>
      <c r="D105" s="78"/>
      <c r="E105" s="82"/>
      <c r="F105" s="83"/>
      <c r="G105" s="83"/>
      <c r="H105" s="118"/>
      <c r="I105" s="118"/>
      <c r="J105" s="118"/>
      <c r="K105" s="81"/>
    </row>
    <row r="106" spans="1:16344">
      <c r="A106" s="106"/>
      <c r="B106" s="101"/>
      <c r="C106" s="78" t="str">
        <f>'Calcs Price list - ANS'!C81</f>
        <v>L1 - network construction
L2 (NOSW)</v>
      </c>
      <c r="D106" s="78"/>
      <c r="E106" s="79" t="str">
        <f>'Calcs Price list - ANS'!F81</f>
        <v xml:space="preserve">Quoted/ Hourly Rate </v>
      </c>
      <c r="F106" s="80">
        <f>'Calcs Price list - ANS'!I81</f>
        <v>142.81</v>
      </c>
      <c r="G106" s="80">
        <f>'Calcs Price list - ANS'!J81</f>
        <v>142.90748776012856</v>
      </c>
      <c r="H106" s="118">
        <f>'Calcs Price list - ANS'!K81</f>
        <v>147.95683733478285</v>
      </c>
      <c r="I106" s="118">
        <f>'Calcs Price list - ANS'!L81</f>
        <v>151.7955867201978</v>
      </c>
      <c r="J106" s="118">
        <f>'Calcs Price list - ANS'!N81</f>
        <v>160.21260014944528</v>
      </c>
      <c r="K106" s="81" t="str">
        <f>'Calcs Price list - ANS'!O81</f>
        <v>per hour</v>
      </c>
    </row>
    <row r="107" spans="1:16344">
      <c r="A107" s="106"/>
      <c r="B107" s="101"/>
      <c r="C107" s="78" t="str">
        <f>'Calcs Price list - ANS'!C82</f>
        <v>L1 - network construction
L2 (NOSW)</v>
      </c>
      <c r="D107" s="78"/>
      <c r="E107" s="79" t="str">
        <f>'Calcs Price list - ANS'!F82</f>
        <v xml:space="preserve">Quoted/ Hourly Rate </v>
      </c>
      <c r="F107" s="80">
        <f>'Calcs Price list - ANS'!I82</f>
        <v>166.43754737754293</v>
      </c>
      <c r="G107" s="80">
        <f>'Calcs Price list - ANS'!J82</f>
        <v>166.5511642369724</v>
      </c>
      <c r="H107" s="118">
        <f>'Calcs Price list - ANS'!K82</f>
        <v>172.43591571836234</v>
      </c>
      <c r="I107" s="118">
        <f>'Calcs Price list - ANS'!L82</f>
        <v>176.90977632129992</v>
      </c>
      <c r="J107" s="118">
        <f>'Calcs Price list - ANS'!N82</f>
        <v>186.71936298475342</v>
      </c>
      <c r="K107" s="81" t="str">
        <f>'Calcs Price list - ANS'!O82</f>
        <v>per hour</v>
      </c>
    </row>
    <row r="108" spans="1:16344">
      <c r="A108" s="106"/>
      <c r="B108" s="101"/>
      <c r="C108" s="78" t="str">
        <f>'Calcs Price list - ANS'!C83</f>
        <v>L1 - network construction
L2 (NOSW)</v>
      </c>
      <c r="D108" s="78"/>
      <c r="E108" s="79" t="str">
        <f>'Calcs Price list - ANS'!F83</f>
        <v xml:space="preserve">Quoted/ Hourly Rate </v>
      </c>
      <c r="F108" s="80">
        <f>'Calcs Price list - ANS'!I83</f>
        <v>210.96</v>
      </c>
      <c r="G108" s="80">
        <f>'Calcs Price list - ANS'!J83</f>
        <v>211.10400964832095</v>
      </c>
      <c r="H108" s="118">
        <f>'Calcs Price list - ANS'!K83</f>
        <v>218.56294660139895</v>
      </c>
      <c r="I108" s="118">
        <f>'Calcs Price list - ANS'!L83</f>
        <v>224.23357590149797</v>
      </c>
      <c r="J108" s="118">
        <f>'Calcs Price list - ANS'!N83</f>
        <v>236.66725108554706</v>
      </c>
      <c r="K108" s="81" t="str">
        <f>'Calcs Price list - ANS'!O83</f>
        <v>per hour</v>
      </c>
    </row>
    <row r="109" spans="1:16344">
      <c r="A109" s="108" t="str">
        <f>'Calcs Price list - ANS'!A84</f>
        <v>Reinspection of installation work in relation to customer assets</v>
      </c>
      <c r="B109" s="103"/>
      <c r="C109" s="92"/>
      <c r="D109" s="92"/>
      <c r="E109" s="93"/>
      <c r="F109" s="94"/>
      <c r="G109" s="94"/>
      <c r="H109" s="119"/>
      <c r="I109" s="119"/>
      <c r="J109" s="119"/>
      <c r="K109" s="95"/>
    </row>
    <row r="110" spans="1:16344">
      <c r="A110" s="106"/>
      <c r="B110" s="101"/>
      <c r="C110" s="78" t="str">
        <f>'Calcs Price list - ANS'!C84</f>
        <v>Installation (CoCEW)</v>
      </c>
      <c r="D110" s="78"/>
      <c r="E110" s="82" t="str">
        <f>'Calcs Price list - ANS'!F84</f>
        <v xml:space="preserve">Quoted/ Hourly Rate </v>
      </c>
      <c r="F110" s="83">
        <f>'Calcs Price list - ANS'!I84</f>
        <v>142.81</v>
      </c>
      <c r="G110" s="83">
        <f>'Calcs Price list - ANS'!J84</f>
        <v>142.90748776012856</v>
      </c>
      <c r="H110" s="118">
        <f>'Calcs Price list - ANS'!K84</f>
        <v>147.95683733478285</v>
      </c>
      <c r="I110" s="118">
        <f>'Calcs Price list - ANS'!L84</f>
        <v>151.7955867201978</v>
      </c>
      <c r="J110" s="118">
        <f>'Calcs Price list - ANS'!N84</f>
        <v>160.21260014944528</v>
      </c>
      <c r="K110" s="81" t="str">
        <f>'Calcs Price list - ANS'!O84</f>
        <v>per hour</v>
      </c>
    </row>
    <row r="111" spans="1:16344">
      <c r="A111" s="107" t="str">
        <f>'Calcs Price list - ANS'!A85</f>
        <v>Contestable Substation Commissioning</v>
      </c>
      <c r="B111" s="103"/>
      <c r="C111" s="92"/>
      <c r="D111" s="92"/>
      <c r="E111" s="96"/>
      <c r="F111" s="97"/>
      <c r="G111" s="97"/>
      <c r="H111" s="119"/>
      <c r="I111" s="119"/>
      <c r="J111" s="119"/>
      <c r="K111" s="95"/>
    </row>
    <row r="112" spans="1:16344">
      <c r="A112" s="106"/>
      <c r="B112" s="101" t="str">
        <f>'Calcs Price list - ANS'!B85</f>
        <v>Underground urban residential subdivision (vacant lots)</v>
      </c>
      <c r="C112" s="78"/>
      <c r="D112" s="78"/>
      <c r="E112" s="82" t="str">
        <f>'Calcs Price list - ANS'!F85</f>
        <v xml:space="preserve">Fee-Based </v>
      </c>
      <c r="F112" s="83">
        <f>'Calcs Price list - ANS'!I85</f>
        <v>1799.25</v>
      </c>
      <c r="G112" s="83">
        <f>'Calcs Price list - ANS'!J85</f>
        <v>1800.4782392858433</v>
      </c>
      <c r="H112" s="118">
        <f>'Calcs Price list - ANS'!K85</f>
        <v>1864.0945282165676</v>
      </c>
      <c r="I112" s="118">
        <f>'Calcs Price list - ANS'!L85</f>
        <v>1912.4585771746788</v>
      </c>
      <c r="J112" s="118">
        <f>'Calcs Price list - ANS'!N85</f>
        <v>2018.5037519703762</v>
      </c>
      <c r="K112" s="81" t="str">
        <f>'Calcs Price list - ANS'!O85</f>
        <v>per service</v>
      </c>
    </row>
    <row r="113" spans="1:11">
      <c r="A113" s="106"/>
      <c r="B113" s="101" t="str">
        <f>'Calcs Price list - ANS'!B86</f>
        <v>Rural overhead subdivisions and rural extensions</v>
      </c>
      <c r="C113" s="78"/>
      <c r="D113" s="78"/>
      <c r="E113" s="82" t="str">
        <f>'Calcs Price list - ANS'!F86</f>
        <v xml:space="preserve">Fee-Based </v>
      </c>
      <c r="F113" s="83">
        <f>'Calcs Price list - ANS'!I86</f>
        <v>1060.6600000000001</v>
      </c>
      <c r="G113" s="83">
        <f>'Calcs Price list - ANS'!J86</f>
        <v>1061.3840485096136</v>
      </c>
      <c r="H113" s="118">
        <f>'Calcs Price list - ANS'!K86</f>
        <v>1098.8859259681446</v>
      </c>
      <c r="I113" s="118">
        <f>'Calcs Price list - ANS'!L86</f>
        <v>1127.396589949198</v>
      </c>
      <c r="J113" s="118">
        <f>'Calcs Price list - ANS'!N86</f>
        <v>1189.9103457356671</v>
      </c>
      <c r="K113" s="81" t="str">
        <f>'Calcs Price list - ANS'!O86</f>
        <v>per service</v>
      </c>
    </row>
    <row r="114" spans="1:11" ht="28.9" customHeight="1">
      <c r="A114" s="106"/>
      <c r="B114" s="153" t="str">
        <f>'Calcs Price list - ANS'!B87</f>
        <v>Underground commercial and industrial or rural subdivisions (vacant lots - no development)</v>
      </c>
      <c r="C114" s="153"/>
      <c r="D114" s="153"/>
      <c r="E114" s="82" t="str">
        <f>'Calcs Price list - ANS'!F87</f>
        <v xml:space="preserve">Fee-Based </v>
      </c>
      <c r="F114" s="83">
        <f>'Calcs Price list - ANS'!I87</f>
        <v>2392.7199999999998</v>
      </c>
      <c r="G114" s="83">
        <f>'Calcs Price list - ANS'!J87</f>
        <v>2394.3533654044868</v>
      </c>
      <c r="H114" s="118">
        <f>'Calcs Price list - ANS'!K87</f>
        <v>2478.9530412973991</v>
      </c>
      <c r="I114" s="118">
        <f>'Calcs Price list - ANS'!L87</f>
        <v>2543.2696327788785</v>
      </c>
      <c r="J114" s="118">
        <f>'Calcs Price list - ANS'!N87</f>
        <v>2684.2930651185538</v>
      </c>
      <c r="K114" s="81" t="str">
        <f>'Calcs Price list - ANS'!O87</f>
        <v>per service</v>
      </c>
    </row>
    <row r="115" spans="1:11">
      <c r="A115" s="106"/>
      <c r="B115" s="101" t="str">
        <f>'Calcs Price list - ANS'!B88</f>
        <v>Commercial and industrial developments</v>
      </c>
      <c r="C115" s="78"/>
      <c r="D115" s="78"/>
      <c r="E115" s="79" t="str">
        <f>'Calcs Price list - ANS'!F88</f>
        <v xml:space="preserve">Quoted/ Hourly Rate </v>
      </c>
      <c r="F115" s="80">
        <f>'Calcs Price list - ANS'!I88</f>
        <v>142.81</v>
      </c>
      <c r="G115" s="80">
        <f>'Calcs Price list - ANS'!J88</f>
        <v>142.90748776012856</v>
      </c>
      <c r="H115" s="118">
        <f>'Calcs Price list - ANS'!K88</f>
        <v>147.95683733478285</v>
      </c>
      <c r="I115" s="118">
        <f>'Calcs Price list - ANS'!L88</f>
        <v>151.7955867201978</v>
      </c>
      <c r="J115" s="118">
        <f>'Calcs Price list - ANS'!N88</f>
        <v>160.21260014944528</v>
      </c>
      <c r="K115" s="81" t="str">
        <f>'Calcs Price list - ANS'!O88</f>
        <v>per hour</v>
      </c>
    </row>
    <row r="116" spans="1:11">
      <c r="A116" s="106"/>
      <c r="B116" s="101" t="str">
        <f>'Calcs Price list - ANS'!B89</f>
        <v>Asset relocation or street lighting</v>
      </c>
      <c r="C116" s="78"/>
      <c r="D116" s="78"/>
      <c r="E116" s="79" t="str">
        <f>'Calcs Price list - ANS'!F89</f>
        <v xml:space="preserve">Quoted/ Hourly Rate </v>
      </c>
      <c r="F116" s="80">
        <f>'Calcs Price list - ANS'!I89</f>
        <v>142.81</v>
      </c>
      <c r="G116" s="80">
        <f>'Calcs Price list - ANS'!J89</f>
        <v>142.90748776012856</v>
      </c>
      <c r="H116" s="118">
        <f>'Calcs Price list - ANS'!K89</f>
        <v>147.95683733478285</v>
      </c>
      <c r="I116" s="118">
        <f>'Calcs Price list - ANS'!L89</f>
        <v>151.7955867201978</v>
      </c>
      <c r="J116" s="118">
        <f>'Calcs Price list - ANS'!N89</f>
        <v>160.21260014944528</v>
      </c>
      <c r="K116" s="81" t="str">
        <f>'Calcs Price list - ANS'!O89</f>
        <v>per hour</v>
      </c>
    </row>
    <row r="117" spans="1:11">
      <c r="A117" s="106"/>
      <c r="B117" s="101" t="str">
        <f>'Calcs Price list - ANS'!B90</f>
        <v>Complex &amp; Chamber substations (NEW)</v>
      </c>
      <c r="C117" s="78"/>
      <c r="D117" s="78"/>
      <c r="E117" s="79" t="str">
        <f>'Calcs Price list - ANS'!F90</f>
        <v xml:space="preserve">Quoted/ Hourly Rate </v>
      </c>
      <c r="F117" s="80">
        <f>'Calcs Price list - ANS'!I90</f>
        <v>142.81</v>
      </c>
      <c r="G117" s="80">
        <f>'Calcs Price list - ANS'!J90</f>
        <v>142.90748776012856</v>
      </c>
      <c r="H117" s="118">
        <f>'Calcs Price list - ANS'!K90</f>
        <v>147.95683733478285</v>
      </c>
      <c r="I117" s="118">
        <f>'Calcs Price list - ANS'!L90</f>
        <v>151.7955867201978</v>
      </c>
      <c r="J117" s="118">
        <f>'Calcs Price list - ANS'!N90</f>
        <v>160.21260014944528</v>
      </c>
      <c r="K117" s="81" t="str">
        <f>'Calcs Price list - ANS'!O90</f>
        <v>per hour</v>
      </c>
    </row>
    <row r="118" spans="1:11">
      <c r="A118" s="107" t="str">
        <f>'Calcs Price list - ANS'!A91</f>
        <v>Access Permits</v>
      </c>
      <c r="B118" s="103"/>
      <c r="C118" s="92"/>
      <c r="D118" s="92"/>
      <c r="E118" s="93"/>
      <c r="F118" s="94"/>
      <c r="G118" s="94"/>
      <c r="H118" s="119"/>
      <c r="I118" s="119"/>
      <c r="J118" s="119"/>
      <c r="K118" s="95"/>
    </row>
    <row r="119" spans="1:11">
      <c r="A119" s="106"/>
      <c r="B119" s="101" t="str">
        <f>'Calcs Price list - ANS'!B91</f>
        <v>Underground urban residential subdivision (vacant lots)</v>
      </c>
      <c r="C119" s="78"/>
      <c r="D119" s="78"/>
      <c r="E119" s="79" t="str">
        <f>'Calcs Price list - ANS'!F91</f>
        <v xml:space="preserve">Fee-Based </v>
      </c>
      <c r="F119" s="84">
        <f>'Calcs Price list - ANS'!I91</f>
        <v>1820.47</v>
      </c>
      <c r="G119" s="80">
        <f>'Calcs Price list - ANS'!J91</f>
        <v>1821.7127248979848</v>
      </c>
      <c r="H119" s="118">
        <f>'Calcs Price list - ANS'!K91</f>
        <v>1886.0792918062609</v>
      </c>
      <c r="I119" s="118">
        <f>'Calcs Price list - ANS'!L91</f>
        <v>1935.0137368287833</v>
      </c>
      <c r="J119" s="118">
        <f>'Calcs Price list - ANS'!N91</f>
        <v>2042.3095875223073</v>
      </c>
      <c r="K119" s="81" t="str">
        <f>'Calcs Price list - ANS'!O91</f>
        <v>per service</v>
      </c>
    </row>
    <row r="120" spans="1:11">
      <c r="A120" s="106"/>
      <c r="B120" s="101" t="str">
        <f>'Calcs Price list - ANS'!B92</f>
        <v>Rural overhead subdivisions and rural extensions</v>
      </c>
      <c r="C120" s="78"/>
      <c r="D120" s="78"/>
      <c r="E120" s="79" t="str">
        <f>'Calcs Price list - ANS'!F92</f>
        <v xml:space="preserve">Fee-Based </v>
      </c>
      <c r="F120" s="84">
        <f>'Calcs Price list - ANS'!I92</f>
        <v>1820.47</v>
      </c>
      <c r="G120" s="80">
        <f>'Calcs Price list - ANS'!J92</f>
        <v>1821.7127248979848</v>
      </c>
      <c r="H120" s="118">
        <f>'Calcs Price list - ANS'!K92</f>
        <v>1886.0792918062609</v>
      </c>
      <c r="I120" s="118">
        <f>'Calcs Price list - ANS'!L92</f>
        <v>1935.0137368287833</v>
      </c>
      <c r="J120" s="118">
        <f>'Calcs Price list - ANS'!N92</f>
        <v>2042.3095875223073</v>
      </c>
      <c r="K120" s="81" t="str">
        <f>'Calcs Price list - ANS'!O92</f>
        <v>per service</v>
      </c>
    </row>
    <row r="121" spans="1:11" ht="28.9" customHeight="1">
      <c r="A121" s="106"/>
      <c r="B121" s="153" t="str">
        <f>'Calcs Price list - ANS'!B93</f>
        <v>Underground commercial and industrial or rural subdivisions (vacant lots - no development</v>
      </c>
      <c r="C121" s="153"/>
      <c r="D121" s="153"/>
      <c r="E121" s="79" t="str">
        <f>'Calcs Price list - ANS'!F93</f>
        <v xml:space="preserve">Fee-Based </v>
      </c>
      <c r="F121" s="84">
        <f>'Calcs Price list - ANS'!I93</f>
        <v>1820.47</v>
      </c>
      <c r="G121" s="80">
        <f>'Calcs Price list - ANS'!J93</f>
        <v>1821.7127248979848</v>
      </c>
      <c r="H121" s="118">
        <f>'Calcs Price list - ANS'!K93</f>
        <v>1886.0792918062609</v>
      </c>
      <c r="I121" s="118">
        <f>'Calcs Price list - ANS'!L93</f>
        <v>1935.0137368287833</v>
      </c>
      <c r="J121" s="118">
        <f>'Calcs Price list - ANS'!N93</f>
        <v>2042.3095875223073</v>
      </c>
      <c r="K121" s="81" t="str">
        <f>'Calcs Price list - ANS'!O93</f>
        <v>per service</v>
      </c>
    </row>
    <row r="122" spans="1:11">
      <c r="A122" s="106"/>
      <c r="B122" s="101" t="str">
        <f>'Calcs Price list - ANS'!B94</f>
        <v>Commercial and industrial developments</v>
      </c>
      <c r="C122" s="78"/>
      <c r="D122" s="78"/>
      <c r="E122" s="79" t="str">
        <f>'Calcs Price list - ANS'!F94</f>
        <v xml:space="preserve">Fee-Based </v>
      </c>
      <c r="F122" s="84">
        <f>'Calcs Price list - ANS'!I94</f>
        <v>1820.47</v>
      </c>
      <c r="G122" s="80">
        <f>'Calcs Price list - ANS'!J94</f>
        <v>1821.7127248979848</v>
      </c>
      <c r="H122" s="118">
        <f>'Calcs Price list - ANS'!K94</f>
        <v>1886.0792918062609</v>
      </c>
      <c r="I122" s="118">
        <f>'Calcs Price list - ANS'!L94</f>
        <v>1935.0137368287833</v>
      </c>
      <c r="J122" s="118">
        <f>'Calcs Price list - ANS'!N94</f>
        <v>2042.3095875223073</v>
      </c>
      <c r="K122" s="81" t="str">
        <f>'Calcs Price list - ANS'!O94</f>
        <v>per service</v>
      </c>
    </row>
    <row r="123" spans="1:11">
      <c r="A123" s="106"/>
      <c r="B123" s="101" t="str">
        <f>'Calcs Price list - ANS'!B95</f>
        <v>Asset relocation or street lighting</v>
      </c>
      <c r="C123" s="78"/>
      <c r="D123" s="78"/>
      <c r="E123" s="79" t="str">
        <f>'Calcs Price list - ANS'!F95</f>
        <v xml:space="preserve">Fee-Based </v>
      </c>
      <c r="F123" s="84">
        <f>'Calcs Price list - ANS'!I95</f>
        <v>1820.47</v>
      </c>
      <c r="G123" s="80">
        <f>'Calcs Price list - ANS'!J95</f>
        <v>1821.7127248979848</v>
      </c>
      <c r="H123" s="118">
        <f>'Calcs Price list - ANS'!K95</f>
        <v>1886.0792918062609</v>
      </c>
      <c r="I123" s="118">
        <f>'Calcs Price list - ANS'!L95</f>
        <v>1935.0137368287833</v>
      </c>
      <c r="J123" s="118">
        <f>'Calcs Price list - ANS'!N95</f>
        <v>2042.3095875223073</v>
      </c>
      <c r="K123" s="81" t="str">
        <f>'Calcs Price list - ANS'!O95</f>
        <v>per service</v>
      </c>
    </row>
    <row r="124" spans="1:11">
      <c r="A124" s="106"/>
      <c r="B124" s="101" t="str">
        <f>'Calcs Price list - ANS'!B96</f>
        <v>Complex &amp; Chamber substations (NEW)</v>
      </c>
      <c r="C124" s="78"/>
      <c r="D124" s="78"/>
      <c r="E124" s="79" t="str">
        <f>'Calcs Price list - ANS'!F96</f>
        <v xml:space="preserve">Quoted/ Hourly Rate </v>
      </c>
      <c r="F124" s="80">
        <f>'Calcs Price list - ANS'!I96</f>
        <v>142.81</v>
      </c>
      <c r="G124" s="80">
        <f>'Calcs Price list - ANS'!J96</f>
        <v>142.90748776012856</v>
      </c>
      <c r="H124" s="118">
        <f>'Calcs Price list - ANS'!K96</f>
        <v>147.95683733478285</v>
      </c>
      <c r="I124" s="118">
        <f>'Calcs Price list - ANS'!L96</f>
        <v>151.7955867201978</v>
      </c>
      <c r="J124" s="118">
        <f>'Calcs Price list - ANS'!N96</f>
        <v>160.21260014944528</v>
      </c>
      <c r="K124" s="81" t="str">
        <f>'Calcs Price list - ANS'!O96</f>
        <v>per hour</v>
      </c>
    </row>
    <row r="125" spans="1:11">
      <c r="A125" s="106"/>
      <c r="B125" s="101" t="str">
        <f>'Calcs Price list - ANS'!A97</f>
        <v>Clearance to work</v>
      </c>
      <c r="C125" s="78"/>
      <c r="D125" s="78"/>
      <c r="E125" s="79" t="str">
        <f>'Calcs Price list - ANS'!F97</f>
        <v xml:space="preserve">Fee-Based </v>
      </c>
      <c r="F125" s="80">
        <f>'Calcs Price list - ANS'!I97</f>
        <v>928.27</v>
      </c>
      <c r="G125" s="80">
        <f>'Calcs Price list - ANS'!J97</f>
        <v>928.9036738540334</v>
      </c>
      <c r="H125" s="118">
        <f>'Calcs Price list - ANS'!K97</f>
        <v>961.72462287486064</v>
      </c>
      <c r="I125" s="118">
        <f>'Calcs Price list - ANS'!L97</f>
        <v>986.67662828063862</v>
      </c>
      <c r="J125" s="118">
        <f>'Calcs Price list - ANS'!N97</f>
        <v>1041.3875102634661</v>
      </c>
      <c r="K125" s="81" t="str">
        <f>'Calcs Price list - ANS'!O97</f>
        <v>per service</v>
      </c>
    </row>
    <row r="126" spans="1:11">
      <c r="A126" s="106"/>
      <c r="B126" s="101" t="str">
        <f>'Calcs Price list - ANS'!A98</f>
        <v>Access (standby person)</v>
      </c>
      <c r="C126" s="78"/>
      <c r="D126" s="78"/>
      <c r="E126" s="79" t="str">
        <f>'Calcs Price list - ANS'!F98</f>
        <v xml:space="preserve">Quoted/ Hourly Rate </v>
      </c>
      <c r="F126" s="80">
        <f>'Calcs Price list - ANS'!I98</f>
        <v>132.39529398962279</v>
      </c>
      <c r="G126" s="80">
        <f>'Calcs Price list - ANS'!J98</f>
        <v>132.48567225908997</v>
      </c>
      <c r="H126" s="118">
        <f>'Calcs Price list - ANS'!K98</f>
        <v>137.166787876993</v>
      </c>
      <c r="I126" s="118">
        <f>'Calcs Price list - ANS'!L98</f>
        <v>140.72558875532437</v>
      </c>
      <c r="J126" s="118">
        <f>'Calcs Price list - ANS'!N98</f>
        <v>148.52877457900496</v>
      </c>
      <c r="K126" s="81" t="str">
        <f>'Calcs Price list - ANS'!O98</f>
        <v>per hour</v>
      </c>
    </row>
    <row r="127" spans="1:11">
      <c r="A127" s="75"/>
      <c r="B127" s="101" t="str">
        <f>'Calcs Price list - ANS'!A99</f>
        <v>Notices of arrangement</v>
      </c>
      <c r="C127" s="78"/>
      <c r="D127" s="78"/>
      <c r="E127" s="79" t="str">
        <f>'Calcs Price list - ANS'!F99</f>
        <v xml:space="preserve">Fee-Based </v>
      </c>
      <c r="F127" s="84">
        <f>'Calcs Price list - ANS'!I99</f>
        <v>464.42</v>
      </c>
      <c r="G127" s="80">
        <f>'Calcs Price list - ANS'!J99</f>
        <v>464.73703147930047</v>
      </c>
      <c r="H127" s="118">
        <f>'Calcs Price list - ANS'!K99</f>
        <v>481.1575827674522</v>
      </c>
      <c r="I127" s="118">
        <f>'Calcs Price list - ANS'!L99</f>
        <v>493.64124630344003</v>
      </c>
      <c r="J127" s="118">
        <f>'Calcs Price list - ANS'!N99</f>
        <v>521.01348477981514</v>
      </c>
      <c r="K127" s="81" t="str">
        <f>'Calcs Price list - ANS'!O99</f>
        <v>per notice</v>
      </c>
    </row>
    <row r="128" spans="1:11">
      <c r="A128" s="107" t="str">
        <f>'Calcs Price list - ANS'!A100</f>
        <v>Authorisation of ASPs</v>
      </c>
      <c r="B128" s="103"/>
      <c r="C128" s="92"/>
      <c r="D128" s="92"/>
      <c r="E128" s="93"/>
      <c r="F128" s="98"/>
      <c r="G128" s="94"/>
      <c r="H128" s="119"/>
      <c r="I128" s="119"/>
      <c r="J128" s="119"/>
      <c r="K128" s="95"/>
    </row>
    <row r="129" spans="1:11">
      <c r="A129" s="106"/>
      <c r="B129" s="101" t="str">
        <f>'Calcs Price list - ANS'!B100</f>
        <v>Level 1 ASP</v>
      </c>
      <c r="C129" s="78"/>
      <c r="D129" s="78"/>
      <c r="E129" s="79" t="str">
        <f>'Calcs Price list - ANS'!F100</f>
        <v xml:space="preserve">Fee-Based </v>
      </c>
      <c r="F129" s="80">
        <f>'Calcs Price list - ANS'!I100</f>
        <v>541.11</v>
      </c>
      <c r="G129" s="80">
        <f>'Calcs Price list - ANS'!J100</f>
        <v>541.47938310960831</v>
      </c>
      <c r="H129" s="118">
        <f>'Calcs Price list - ANS'!K100</f>
        <v>560.61147153717764</v>
      </c>
      <c r="I129" s="118">
        <f>'Calcs Price list - ANS'!L100</f>
        <v>575.15657117965281</v>
      </c>
      <c r="J129" s="118">
        <f>'Calcs Price list - ANS'!N100</f>
        <v>607.04880657423382</v>
      </c>
      <c r="K129" s="81" t="str">
        <f>'Calcs Price list - ANS'!O100</f>
        <v>per service</v>
      </c>
    </row>
    <row r="130" spans="1:11">
      <c r="A130" s="106"/>
      <c r="B130" s="101" t="str">
        <f>'Calcs Price list - ANS'!B101</f>
        <v>Level 2 ASP</v>
      </c>
      <c r="C130" s="78"/>
      <c r="D130" s="78"/>
      <c r="E130" s="79" t="str">
        <f>'Calcs Price list - ANS'!F101</f>
        <v xml:space="preserve">Fee-Based </v>
      </c>
      <c r="F130" s="80">
        <f>'Calcs Price list - ANS'!I101</f>
        <v>374.68</v>
      </c>
      <c r="G130" s="80">
        <f>'Calcs Price list - ANS'!J101</f>
        <v>374.93577140231747</v>
      </c>
      <c r="H130" s="118">
        <f>'Calcs Price list - ANS'!K101</f>
        <v>388.18337520199162</v>
      </c>
      <c r="I130" s="118">
        <f>'Calcs Price list - ANS'!L101</f>
        <v>398.25481711591419</v>
      </c>
      <c r="J130" s="118">
        <f>'Calcs Price list - ANS'!N101</f>
        <v>420.33791067848301</v>
      </c>
      <c r="K130" s="81" t="str">
        <f>'Calcs Price list - ANS'!O101</f>
        <v>per service</v>
      </c>
    </row>
    <row r="131" spans="1:11">
      <c r="A131" s="107" t="str">
        <f>'Calcs Price list - ANS'!A102</f>
        <v>Administration services relating to work performed by ASPs including processing work</v>
      </c>
      <c r="B131" s="103"/>
      <c r="C131" s="92"/>
      <c r="D131" s="92"/>
      <c r="E131" s="93"/>
      <c r="F131" s="94"/>
      <c r="G131" s="94"/>
      <c r="H131" s="119"/>
      <c r="I131" s="119"/>
      <c r="J131" s="119"/>
      <c r="K131" s="95"/>
    </row>
    <row r="132" spans="1:11">
      <c r="A132" s="106"/>
      <c r="B132" s="101" t="str">
        <f>'Calcs Price list - ANS'!B102</f>
        <v>Underground urban residential subdivision (vacant lots)</v>
      </c>
      <c r="C132" s="78"/>
      <c r="D132" s="78"/>
      <c r="E132" s="79"/>
      <c r="F132" s="80"/>
      <c r="G132" s="80"/>
      <c r="H132" s="118"/>
      <c r="I132" s="118"/>
      <c r="J132" s="118"/>
      <c r="K132" s="81"/>
    </row>
    <row r="133" spans="1:11">
      <c r="A133" s="106"/>
      <c r="B133" s="101"/>
      <c r="C133" s="99" t="s">
        <v>419</v>
      </c>
      <c r="D133" s="78" t="str">
        <f>'Calcs Price list - ANS'!D102</f>
        <v xml:space="preserve">Up to 5 lots </v>
      </c>
      <c r="E133" s="79" t="str">
        <f>'Calcs Price list - ANS'!F102</f>
        <v xml:space="preserve">Fee-Based </v>
      </c>
      <c r="F133" s="80">
        <f>'Calcs Price list - ANS'!I102</f>
        <v>356.24</v>
      </c>
      <c r="G133" s="80">
        <f>'Calcs Price list - ANS'!J102</f>
        <v>356.48318352824168</v>
      </c>
      <c r="H133" s="118">
        <f>'Calcs Price list - ANS'!K102</f>
        <v>369.07880212970406</v>
      </c>
      <c r="I133" s="118">
        <f>'Calcs Price list - ANS'!L102</f>
        <v>378.65457470207451</v>
      </c>
      <c r="J133" s="118">
        <f>'Calcs Price list - ANS'!N102</f>
        <v>399.65084151836982</v>
      </c>
      <c r="K133" s="81" t="str">
        <f>'Calcs Price list - ANS'!O102</f>
        <v>per service</v>
      </c>
    </row>
    <row r="134" spans="1:11">
      <c r="A134" s="106"/>
      <c r="B134" s="101"/>
      <c r="C134" s="99" t="s">
        <v>419</v>
      </c>
      <c r="D134" s="78" t="str">
        <f>'Calcs Price list - ANS'!D103</f>
        <v>6 - 10 lots</v>
      </c>
      <c r="E134" s="79" t="str">
        <f>'Calcs Price list - ANS'!F103</f>
        <v xml:space="preserve">Fee-Based </v>
      </c>
      <c r="F134" s="80">
        <f>'Calcs Price list - ANS'!I103</f>
        <v>445.3</v>
      </c>
      <c r="G134" s="80">
        <f>'Calcs Price list - ANS'!J103</f>
        <v>445.60397941030203</v>
      </c>
      <c r="H134" s="118">
        <f>'Calcs Price list - ANS'!K103</f>
        <v>461.34850266213004</v>
      </c>
      <c r="I134" s="118">
        <f>'Calcs Price list - ANS'!L103</f>
        <v>473.31821837759315</v>
      </c>
      <c r="J134" s="118">
        <f>'Calcs Price list - ANS'!N103</f>
        <v>499.56355189796221</v>
      </c>
      <c r="K134" s="81" t="str">
        <f>'Calcs Price list - ANS'!O103</f>
        <v>per service</v>
      </c>
    </row>
    <row r="135" spans="1:11">
      <c r="A135" s="106"/>
      <c r="B135" s="101"/>
      <c r="C135" s="99" t="s">
        <v>419</v>
      </c>
      <c r="D135" s="78" t="str">
        <f>'Calcs Price list - ANS'!D104</f>
        <v>11 - 40 lots</v>
      </c>
      <c r="E135" s="79" t="str">
        <f>'Calcs Price list - ANS'!F104</f>
        <v xml:space="preserve">Fee-Based </v>
      </c>
      <c r="F135" s="80">
        <f>'Calcs Price list - ANS'!I104</f>
        <v>623.41999999999996</v>
      </c>
      <c r="G135" s="80">
        <f>'Calcs Price list - ANS'!J104</f>
        <v>623.84557117442284</v>
      </c>
      <c r="H135" s="118">
        <f>'Calcs Price list - ANS'!K104</f>
        <v>645.88790372698213</v>
      </c>
      <c r="I135" s="118">
        <f>'Calcs Price list - ANS'!L104</f>
        <v>662.6455057286305</v>
      </c>
      <c r="J135" s="118">
        <f>'Calcs Price list - ANS'!N104</f>
        <v>699.38897265714718</v>
      </c>
      <c r="K135" s="81" t="str">
        <f>'Calcs Price list - ANS'!O104</f>
        <v>per service</v>
      </c>
    </row>
    <row r="136" spans="1:11">
      <c r="A136" s="106"/>
      <c r="B136" s="101"/>
      <c r="C136" s="99" t="s">
        <v>419</v>
      </c>
      <c r="D136" s="78" t="str">
        <f>'Calcs Price list - ANS'!D105</f>
        <v>Over 40 lots</v>
      </c>
      <c r="E136" s="79" t="str">
        <f>'Calcs Price list - ANS'!F105</f>
        <v xml:space="preserve">Fee-Based </v>
      </c>
      <c r="F136" s="80">
        <f>'Calcs Price list - ANS'!I105</f>
        <v>712.48</v>
      </c>
      <c r="G136" s="80">
        <f>'Calcs Price list - ANS'!J105</f>
        <v>712.96636705648336</v>
      </c>
      <c r="H136" s="118">
        <f>'Calcs Price list - ANS'!K105</f>
        <v>738.15760425940812</v>
      </c>
      <c r="I136" s="118">
        <f>'Calcs Price list - ANS'!L105</f>
        <v>757.30914940414903</v>
      </c>
      <c r="J136" s="118">
        <f>'Calcs Price list - ANS'!N105</f>
        <v>799.30168303673963</v>
      </c>
      <c r="K136" s="81" t="str">
        <f>'Calcs Price list - ANS'!O105</f>
        <v>per service</v>
      </c>
    </row>
    <row r="137" spans="1:11">
      <c r="A137" s="106"/>
      <c r="B137" s="101" t="str">
        <f>'Calcs Price list - ANS'!B106</f>
        <v>Rural overhead subdivisions and rural extensions</v>
      </c>
      <c r="C137" s="78"/>
      <c r="D137" s="78"/>
      <c r="E137" s="79"/>
      <c r="F137" s="80"/>
      <c r="G137" s="80"/>
      <c r="H137" s="118"/>
      <c r="I137" s="118"/>
      <c r="J137" s="118"/>
      <c r="K137" s="81"/>
    </row>
    <row r="138" spans="1:11">
      <c r="A138" s="106"/>
      <c r="B138" s="101"/>
      <c r="C138" s="99" t="s">
        <v>419</v>
      </c>
      <c r="D138" s="78" t="str">
        <f>'Calcs Price list - ANS'!D106</f>
        <v>Up to 5 poles:</v>
      </c>
      <c r="E138" s="79" t="str">
        <f>'Calcs Price list - ANS'!F106</f>
        <v xml:space="preserve">Fee-Based </v>
      </c>
      <c r="F138" s="80">
        <f>'Calcs Price list - ANS'!I106</f>
        <v>356.24</v>
      </c>
      <c r="G138" s="80">
        <f>'Calcs Price list - ANS'!J106</f>
        <v>356.48318352824168</v>
      </c>
      <c r="H138" s="118">
        <f>'Calcs Price list - ANS'!K106</f>
        <v>369.07880212970406</v>
      </c>
      <c r="I138" s="118">
        <f>'Calcs Price list - ANS'!L106</f>
        <v>378.65457470207451</v>
      </c>
      <c r="J138" s="118">
        <f>'Calcs Price list - ANS'!N106</f>
        <v>399.65084151836982</v>
      </c>
      <c r="K138" s="81" t="str">
        <f>'Calcs Price list - ANS'!O106</f>
        <v>per service</v>
      </c>
    </row>
    <row r="139" spans="1:11">
      <c r="A139" s="106"/>
      <c r="B139" s="101"/>
      <c r="C139" s="99" t="s">
        <v>419</v>
      </c>
      <c r="D139" s="78" t="str">
        <f>'Calcs Price list - ANS'!D107</f>
        <v>6-10 poles:</v>
      </c>
      <c r="E139" s="79" t="str">
        <f>'Calcs Price list - ANS'!F107</f>
        <v xml:space="preserve">Fee-Based </v>
      </c>
      <c r="F139" s="80">
        <f>'Calcs Price list - ANS'!I107</f>
        <v>445.3</v>
      </c>
      <c r="G139" s="80">
        <f>'Calcs Price list - ANS'!J107</f>
        <v>445.60397941030203</v>
      </c>
      <c r="H139" s="118">
        <f>'Calcs Price list - ANS'!K107</f>
        <v>461.34850266213004</v>
      </c>
      <c r="I139" s="118">
        <f>'Calcs Price list - ANS'!L107</f>
        <v>473.31821837759315</v>
      </c>
      <c r="J139" s="118">
        <f>'Calcs Price list - ANS'!N107</f>
        <v>499.56355189796221</v>
      </c>
      <c r="K139" s="81" t="str">
        <f>'Calcs Price list - ANS'!O107</f>
        <v>per service</v>
      </c>
    </row>
    <row r="140" spans="1:11">
      <c r="A140" s="106"/>
      <c r="B140" s="101"/>
      <c r="C140" s="99" t="s">
        <v>419</v>
      </c>
      <c r="D140" s="78" t="str">
        <f>'Calcs Price list - ANS'!D108</f>
        <v>11 or more poles</v>
      </c>
      <c r="E140" s="79" t="str">
        <f>'Calcs Price list - ANS'!F108</f>
        <v xml:space="preserve">Fee-Based </v>
      </c>
      <c r="F140" s="80">
        <f>'Calcs Price list - ANS'!I108</f>
        <v>801.54</v>
      </c>
      <c r="G140" s="80">
        <f>'Calcs Price list - ANS'!J108</f>
        <v>802.08716293854366</v>
      </c>
      <c r="H140" s="118">
        <f>'Calcs Price list - ANS'!K108</f>
        <v>830.4273047918341</v>
      </c>
      <c r="I140" s="118">
        <f>'Calcs Price list - ANS'!L108</f>
        <v>851.97279307966767</v>
      </c>
      <c r="J140" s="118">
        <f>'Calcs Price list - ANS'!N108</f>
        <v>899.21439341633197</v>
      </c>
      <c r="K140" s="81" t="str">
        <f>'Calcs Price list - ANS'!O108</f>
        <v>per service</v>
      </c>
    </row>
    <row r="141" spans="1:11" ht="28.9" customHeight="1">
      <c r="A141" s="106"/>
      <c r="B141" s="153" t="str">
        <f>'Calcs Price list - ANS'!B109</f>
        <v>Underground commercial and industrial or rural subdivisions (vacant lots - no development</v>
      </c>
      <c r="C141" s="153"/>
      <c r="D141" s="153"/>
      <c r="E141" s="79" t="str">
        <f>'Calcs Price list - ANS'!F109</f>
        <v xml:space="preserve">Quoted/ Hourly Rate </v>
      </c>
      <c r="F141" s="80">
        <f>'Calcs Price list - ANS'!I109</f>
        <v>89.06</v>
      </c>
      <c r="G141" s="80">
        <f>'Calcs Price list - ANS'!J109</f>
        <v>89.12079588206042</v>
      </c>
      <c r="H141" s="118">
        <f>'Calcs Price list - ANS'!K109</f>
        <v>92.269700532426015</v>
      </c>
      <c r="I141" s="118">
        <f>'Calcs Price list - ANS'!L109</f>
        <v>94.663643675518628</v>
      </c>
      <c r="J141" s="118">
        <f>'Calcs Price list - ANS'!N109</f>
        <v>99.912710379592454</v>
      </c>
      <c r="K141" s="81" t="str">
        <f>'Calcs Price list - ANS'!O109</f>
        <v>per hour</v>
      </c>
    </row>
    <row r="142" spans="1:11">
      <c r="A142" s="106"/>
      <c r="B142" s="101" t="str">
        <f>'Calcs Price list - ANS'!B110</f>
        <v>Commercial and industrial developments</v>
      </c>
      <c r="C142" s="78"/>
      <c r="D142" s="78"/>
      <c r="E142" s="79" t="str">
        <f>'Calcs Price list - ANS'!F110</f>
        <v xml:space="preserve">Quoted/ Hourly Rate </v>
      </c>
      <c r="F142" s="80">
        <f>'Calcs Price list - ANS'!I110</f>
        <v>89.06</v>
      </c>
      <c r="G142" s="80">
        <f>'Calcs Price list - ANS'!J110</f>
        <v>89.12079588206042</v>
      </c>
      <c r="H142" s="118">
        <f>'Calcs Price list - ANS'!K110</f>
        <v>92.269700532426015</v>
      </c>
      <c r="I142" s="118">
        <f>'Calcs Price list - ANS'!L110</f>
        <v>94.663643675518628</v>
      </c>
      <c r="J142" s="118">
        <f>'Calcs Price list - ANS'!N110</f>
        <v>99.912710379592454</v>
      </c>
      <c r="K142" s="81" t="str">
        <f>'Calcs Price list - ANS'!O110</f>
        <v>per hour</v>
      </c>
    </row>
    <row r="143" spans="1:11">
      <c r="A143" s="106"/>
      <c r="B143" s="101" t="str">
        <f>'Calcs Price list - ANS'!B111</f>
        <v>Asset relocation or street lighting</v>
      </c>
      <c r="C143" s="78"/>
      <c r="D143" s="78"/>
      <c r="E143" s="79" t="str">
        <f>'Calcs Price list - ANS'!F111</f>
        <v xml:space="preserve">Quoted/ Hourly Rate </v>
      </c>
      <c r="F143" s="80">
        <f>'Calcs Price list - ANS'!I111</f>
        <v>89.06</v>
      </c>
      <c r="G143" s="80">
        <f>'Calcs Price list - ANS'!J111</f>
        <v>89.12079588206042</v>
      </c>
      <c r="H143" s="118">
        <f>'Calcs Price list - ANS'!K111</f>
        <v>92.269700532426015</v>
      </c>
      <c r="I143" s="118">
        <f>'Calcs Price list - ANS'!L111</f>
        <v>94.663643675518628</v>
      </c>
      <c r="J143" s="118">
        <f>'Calcs Price list - ANS'!N111</f>
        <v>99.912710379592454</v>
      </c>
      <c r="K143" s="81" t="str">
        <f>'Calcs Price list - ANS'!O111</f>
        <v>per hour</v>
      </c>
    </row>
    <row r="144" spans="1:11">
      <c r="A144" s="106"/>
      <c r="B144" s="101" t="str">
        <f>'Calcs Price list - ANS'!B112</f>
        <v>Subdivision involving substation/s (NEW)</v>
      </c>
      <c r="C144" s="78"/>
      <c r="D144" s="78"/>
      <c r="E144" s="79" t="str">
        <f>'Calcs Price list - ANS'!F112</f>
        <v xml:space="preserve">Fee-Based </v>
      </c>
      <c r="F144" s="80">
        <f>'Calcs Price list - ANS'!I112</f>
        <v>106.87</v>
      </c>
      <c r="G144" s="80">
        <f>'Calcs Price list - ANS'!J112</f>
        <v>106.94295369319332</v>
      </c>
      <c r="H144" s="118">
        <f>'Calcs Price list - ANS'!K112</f>
        <v>110.7215685594023</v>
      </c>
      <c r="I144" s="118">
        <f>'Calcs Price list - ANS'!L112</f>
        <v>113.59424657088118</v>
      </c>
      <c r="J144" s="118">
        <f>'Calcs Price list - ANS'!N112</f>
        <v>119.89300873868231</v>
      </c>
      <c r="K144" s="81" t="str">
        <f>'Calcs Price list - ANS'!O112</f>
        <v>per service</v>
      </c>
    </row>
    <row r="145" spans="1:11" ht="28.9" customHeight="1">
      <c r="A145" s="106"/>
      <c r="B145" s="153" t="str">
        <f>'Calcs Price list - ANS'!B113</f>
        <v>Additional services required by ASP/Applicant e.g Guarantee of revenue, clarification meetings, variations to contract, reinspections etc. (NEW)</v>
      </c>
      <c r="C145" s="153"/>
      <c r="D145" s="153"/>
      <c r="E145" s="79" t="str">
        <f>'Calcs Price list - ANS'!F113</f>
        <v xml:space="preserve">Quoted/ Hourly Rate </v>
      </c>
      <c r="F145" s="80">
        <f>'Calcs Price list - ANS'!I113</f>
        <v>89.06</v>
      </c>
      <c r="G145" s="80">
        <f>'Calcs Price list - ANS'!J113</f>
        <v>89.12079588206042</v>
      </c>
      <c r="H145" s="118">
        <f>'Calcs Price list - ANS'!K113</f>
        <v>92.269700532426015</v>
      </c>
      <c r="I145" s="118">
        <f>'Calcs Price list - ANS'!L113</f>
        <v>94.663643675518628</v>
      </c>
      <c r="J145" s="118">
        <f>'Calcs Price list - ANS'!N113</f>
        <v>99.912710379592454</v>
      </c>
      <c r="K145" s="81" t="str">
        <f>'Calcs Price list - ANS'!O113</f>
        <v>per hour</v>
      </c>
    </row>
    <row r="146" spans="1:11">
      <c r="A146" s="107" t="str">
        <f>'Calcs Price list - ANS'!A114</f>
        <v>Supply of conveyancing information</v>
      </c>
      <c r="B146" s="103"/>
      <c r="C146" s="92"/>
      <c r="D146" s="92"/>
      <c r="E146" s="93"/>
      <c r="F146" s="94"/>
      <c r="G146" s="94"/>
      <c r="H146" s="119"/>
      <c r="I146" s="119"/>
      <c r="J146" s="119"/>
      <c r="K146" s="95"/>
    </row>
    <row r="147" spans="1:11">
      <c r="A147" s="106"/>
      <c r="B147" s="101" t="str">
        <f>'Calcs Price list - ANS'!B114</f>
        <v>Desk enquiry</v>
      </c>
      <c r="C147" s="78"/>
      <c r="D147" s="78"/>
      <c r="E147" s="85" t="str">
        <f>'Calcs Price list - ANS'!F114</f>
        <v xml:space="preserve">Fee-Based </v>
      </c>
      <c r="F147" s="84">
        <f>'Calcs Price list - ANS'!I114</f>
        <v>29.64</v>
      </c>
      <c r="G147" s="80">
        <f>'Calcs Price list - ANS'!J114</f>
        <v>29.660233437505848</v>
      </c>
      <c r="H147" s="118">
        <f>'Calcs Price list - ANS'!K114</f>
        <v>30.708218322267093</v>
      </c>
      <c r="I147" s="118">
        <f>'Calcs Price list - ANS'!L114</f>
        <v>31.504944964544944</v>
      </c>
      <c r="J147" s="118">
        <f>'Calcs Price list - ANS'!N114</f>
        <v>33.251883400529088</v>
      </c>
      <c r="K147" s="81" t="str">
        <f>'Calcs Price list - ANS'!O114</f>
        <v>per service</v>
      </c>
    </row>
    <row r="148" spans="1:11">
      <c r="A148" s="106"/>
      <c r="B148" s="101" t="str">
        <f>'Calcs Price list - ANS'!B115</f>
        <v>Field Visit</v>
      </c>
      <c r="C148" s="78"/>
      <c r="D148" s="78"/>
      <c r="E148" s="85" t="str">
        <f>'Calcs Price list - ANS'!F115</f>
        <v xml:space="preserve">Fee-Based </v>
      </c>
      <c r="F148" s="84">
        <f>'Calcs Price list - ANS'!I115</f>
        <v>230.33</v>
      </c>
      <c r="G148" s="80">
        <f>'Calcs Price list - ANS'!J115</f>
        <v>230.48723237721734</v>
      </c>
      <c r="H148" s="118">
        <f>'Calcs Price list - ANS'!K115</f>
        <v>238.63103664533668</v>
      </c>
      <c r="I148" s="118">
        <f>'Calcs Price list - ANS'!L115</f>
        <v>244.82233379499448</v>
      </c>
      <c r="J148" s="118">
        <f>'Calcs Price list - ANS'!N115</f>
        <v>258.39764857098055</v>
      </c>
      <c r="K148" s="81" t="str">
        <f>'Calcs Price list - ANS'!O115</f>
        <v>per service</v>
      </c>
    </row>
    <row r="149" spans="1:11">
      <c r="A149" s="107" t="str">
        <f>'Calcs Price list - ANS'!A116</f>
        <v>Customer interface coordination for contestable works</v>
      </c>
      <c r="B149" s="103"/>
      <c r="C149" s="92"/>
      <c r="D149" s="92"/>
      <c r="E149" s="93" t="str">
        <f>'Calcs Price list - ANS'!F116</f>
        <v xml:space="preserve">Quoted/ Hourly Rate </v>
      </c>
      <c r="F149" s="94">
        <f>'Calcs Price list - ANS'!I116</f>
        <v>199.83</v>
      </c>
      <c r="G149" s="94">
        <f>'Calcs Price list - ANS'!J116</f>
        <v>199.96641186966238</v>
      </c>
      <c r="H149" s="119">
        <f>'Calcs Price list - ANS'!K116</f>
        <v>207.03182413423184</v>
      </c>
      <c r="I149" s="119">
        <f>'Calcs Price list - ANS'!L116</f>
        <v>212.40327774173463</v>
      </c>
      <c r="J149" s="119">
        <f>'Calcs Price list - ANS'!N116</f>
        <v>224.18096693413381</v>
      </c>
      <c r="K149" s="95" t="str">
        <f>'Calcs Price list - ANS'!O116</f>
        <v>per hour</v>
      </c>
    </row>
    <row r="150" spans="1:11">
      <c r="A150" s="107" t="str">
        <f>'Calcs Price list - ANS'!A117</f>
        <v>Preliminary enquiry service</v>
      </c>
      <c r="B150" s="103"/>
      <c r="C150" s="92"/>
      <c r="D150" s="92"/>
      <c r="E150" s="93" t="str">
        <f>'Calcs Price list - ANS'!F117</f>
        <v xml:space="preserve">Quoted/ Hourly Rate </v>
      </c>
      <c r="F150" s="94">
        <f>'Calcs Price list - ANS'!I117</f>
        <v>202.06</v>
      </c>
      <c r="G150" s="94">
        <f>'Calcs Price list - ANS'!J117</f>
        <v>202.19793415595245</v>
      </c>
      <c r="H150" s="119">
        <f>'Calcs Price list - ANS'!K117</f>
        <v>209.34219278668311</v>
      </c>
      <c r="I150" s="119">
        <f>'Calcs Price list - ANS'!L117</f>
        <v>214.7735890531697</v>
      </c>
      <c r="J150" s="119">
        <f>'Calcs Price list - ANS'!N117</f>
        <v>226.68271119807378</v>
      </c>
      <c r="K150" s="95" t="str">
        <f>'Calcs Price list - ANS'!O117</f>
        <v>per hour</v>
      </c>
    </row>
    <row r="151" spans="1:11">
      <c r="A151" s="107" t="str">
        <f>'Calcs Price list - ANS'!A118</f>
        <v>Connection offer service (basic or standard)</v>
      </c>
      <c r="B151" s="103"/>
      <c r="C151" s="92"/>
      <c r="D151" s="92"/>
      <c r="E151" s="93"/>
      <c r="F151" s="94"/>
      <c r="G151" s="94"/>
      <c r="H151" s="119"/>
      <c r="I151" s="119"/>
      <c r="J151" s="119"/>
      <c r="K151" s="95"/>
    </row>
    <row r="152" spans="1:11">
      <c r="A152" s="106"/>
      <c r="B152" s="101" t="str">
        <f>'Calcs Price list - ANS'!B118</f>
        <v>Basic 100A Connections NOT requiring a load slip</v>
      </c>
      <c r="C152" s="78"/>
      <c r="D152" s="78"/>
      <c r="E152" s="79" t="str">
        <f>'Calcs Price list - ANS'!F118</f>
        <v xml:space="preserve">Fee-Based </v>
      </c>
      <c r="F152" s="80">
        <f>'Calcs Price list - ANS'!I118</f>
        <v>7.42</v>
      </c>
      <c r="G152" s="80">
        <f>'Calcs Price list - ANS'!J118</f>
        <v>7.4250651857723806</v>
      </c>
      <c r="H152" s="118">
        <f>'Calcs Price list - ANS'!K118</f>
        <v>7.6874149781113967</v>
      </c>
      <c r="I152" s="118">
        <f>'Calcs Price list - ANS'!L118</f>
        <v>7.8868654398422215</v>
      </c>
      <c r="J152" s="118">
        <f>'Calcs Price list - ANS'!N118</f>
        <v>8.3241894342754996</v>
      </c>
      <c r="K152" s="81" t="str">
        <f>'Calcs Price list - ANS'!O118</f>
        <v>per service</v>
      </c>
    </row>
    <row r="153" spans="1:11" ht="28.9" customHeight="1">
      <c r="A153" s="106"/>
      <c r="B153" s="153" t="str">
        <f>'Calcs Price list - ANS'!B119</f>
        <v>Basic 100A Connections requiring a load slip or
Basic Micro EG Connections &gt;5kW or
Over 100A Connection Offer (new or existing site)</v>
      </c>
      <c r="C153" s="153"/>
      <c r="D153" s="153"/>
      <c r="E153" s="79" t="str">
        <f>'Calcs Price list - ANS'!F119</f>
        <v xml:space="preserve">Fee-Based </v>
      </c>
      <c r="F153" s="80">
        <f>'Calcs Price list - ANS'!I119</f>
        <v>188.7</v>
      </c>
      <c r="G153" s="80">
        <f>'Calcs Price list - ANS'!J119</f>
        <v>188.82881409100381</v>
      </c>
      <c r="H153" s="118">
        <f>'Calcs Price list - ANS'!K119</f>
        <v>195.50070166706476</v>
      </c>
      <c r="I153" s="118">
        <f>'Calcs Price list - ANS'!L119</f>
        <v>200.57297958197131</v>
      </c>
      <c r="J153" s="118">
        <f>'Calcs Price list - ANS'!N119</f>
        <v>211.69468278272058</v>
      </c>
      <c r="K153" s="81" t="str">
        <f>'Calcs Price list - ANS'!O119</f>
        <v>per service</v>
      </c>
    </row>
    <row r="154" spans="1:11">
      <c r="A154" s="106"/>
      <c r="B154" s="101" t="str">
        <f>'Calcs Price list - ANS'!B120</f>
        <v>Standard Off-Site or On-Site Augmentation Work</v>
      </c>
      <c r="C154" s="78"/>
      <c r="D154" s="78"/>
      <c r="E154" s="79" t="str">
        <f>'Calcs Price list - ANS'!F120</f>
        <v xml:space="preserve">Fee-Based </v>
      </c>
      <c r="F154" s="80">
        <f>'Calcs Price list - ANS'!I120</f>
        <v>188.7</v>
      </c>
      <c r="G154" s="80">
        <f>'Calcs Price list - ANS'!J120</f>
        <v>188.82881409100381</v>
      </c>
      <c r="H154" s="118">
        <f>'Calcs Price list - ANS'!K120</f>
        <v>195.50070166706476</v>
      </c>
      <c r="I154" s="118">
        <f>'Calcs Price list - ANS'!L120</f>
        <v>200.57297958197131</v>
      </c>
      <c r="J154" s="118">
        <f>'Calcs Price list - ANS'!N120</f>
        <v>211.69468278272058</v>
      </c>
      <c r="K154" s="81" t="str">
        <f>'Calcs Price list - ANS'!O120</f>
        <v>per service</v>
      </c>
    </row>
    <row r="155" spans="1:11">
      <c r="A155" s="106"/>
      <c r="B155" s="101" t="str">
        <f>'Calcs Price list - ANS'!B121</f>
        <v>Standard Offer ASP1 Connections</v>
      </c>
      <c r="C155" s="78"/>
      <c r="D155" s="78"/>
      <c r="E155" s="79" t="str">
        <f>'Calcs Price list - ANS'!F121</f>
        <v xml:space="preserve">Fee-Based </v>
      </c>
      <c r="F155" s="80">
        <f>'Calcs Price list - ANS'!I121</f>
        <v>241.33</v>
      </c>
      <c r="G155" s="80">
        <f>'Calcs Price list - ANS'!J121</f>
        <v>241.49474141272893</v>
      </c>
      <c r="H155" s="118">
        <f>'Calcs Price list - ANS'!K121</f>
        <v>250.0274739444236</v>
      </c>
      <c r="I155" s="118">
        <f>'Calcs Price list - ANS'!L121</f>
        <v>256.51445237157992</v>
      </c>
      <c r="J155" s="118">
        <f>'Calcs Price list - ANS'!N121</f>
        <v>270.73809112853183</v>
      </c>
      <c r="K155" s="81" t="str">
        <f>'Calcs Price list - ANS'!O121</f>
        <v>per service</v>
      </c>
    </row>
    <row r="156" spans="1:11">
      <c r="A156" s="106"/>
      <c r="B156" s="101" t="str">
        <f>'Calcs Price list - ANS'!B122</f>
        <v>Standard Embedded Generation &gt;5MVA capacity</v>
      </c>
      <c r="C156" s="78"/>
      <c r="D156" s="78"/>
      <c r="E156" s="79" t="str">
        <f>'Calcs Price list - ANS'!F122</f>
        <v xml:space="preserve">Quoted/ Hourly Rate </v>
      </c>
      <c r="F156" s="80">
        <f>'Calcs Price list - ANS'!I122</f>
        <v>210.96</v>
      </c>
      <c r="G156" s="80">
        <f>'Calcs Price list - ANS'!J122</f>
        <v>211.10400964832095</v>
      </c>
      <c r="H156" s="118">
        <f>'Calcs Price list - ANS'!K122</f>
        <v>218.56294660139895</v>
      </c>
      <c r="I156" s="118">
        <f>'Calcs Price list - ANS'!L122</f>
        <v>224.23357590149797</v>
      </c>
      <c r="J156" s="118">
        <f>'Calcs Price list - ANS'!N122</f>
        <v>236.66725108554706</v>
      </c>
      <c r="K156" s="81" t="str">
        <f>'Calcs Price list - ANS'!O122</f>
        <v>per hour</v>
      </c>
    </row>
    <row r="157" spans="1:11">
      <c r="A157" s="107" t="str">
        <f>'Calcs Price list - ANS'!A123</f>
        <v>Rectification works</v>
      </c>
      <c r="B157" s="103"/>
      <c r="C157" s="92"/>
      <c r="D157" s="92"/>
      <c r="E157" s="93"/>
      <c r="F157" s="94"/>
      <c r="G157" s="94"/>
      <c r="H157" s="119"/>
      <c r="I157" s="119"/>
      <c r="J157" s="119"/>
      <c r="K157" s="95"/>
    </row>
    <row r="158" spans="1:11">
      <c r="A158" s="106"/>
      <c r="B158" s="101" t="str">
        <f>'Calcs Price list - ANS'!B123</f>
        <v>a. Rectification of illegal Connections</v>
      </c>
      <c r="C158" s="78"/>
      <c r="D158" s="78"/>
      <c r="E158" s="79" t="str">
        <f>'Calcs Price list - ANS'!F123</f>
        <v xml:space="preserve">Fee-Based </v>
      </c>
      <c r="F158" s="80">
        <f>'Calcs Price list - ANS'!I123</f>
        <v>749.78</v>
      </c>
      <c r="G158" s="80">
        <f>'Calcs Price list - ANS'!J123</f>
        <v>750.29182951326356</v>
      </c>
      <c r="H158" s="118">
        <f>'Calcs Price list - ANS'!K123</f>
        <v>776.80188710085747</v>
      </c>
      <c r="I158" s="118">
        <f>'Calcs Price list - ANS'!L123</f>
        <v>796.95606057747978</v>
      </c>
      <c r="J158" s="118">
        <f>'Calcs Price list - ANS'!N123</f>
        <v>841.14700189098153</v>
      </c>
      <c r="K158" s="81" t="str">
        <f>'Calcs Price list - ANS'!O123</f>
        <v>per service</v>
      </c>
    </row>
    <row r="159" spans="1:11">
      <c r="A159" s="106"/>
      <c r="B159" s="101" t="str">
        <f>'Calcs Price list - ANS'!B124</f>
        <v>b. Provision of service crew/additional crew</v>
      </c>
      <c r="C159" s="78"/>
      <c r="D159" s="78"/>
      <c r="E159" s="79" t="str">
        <f>'Calcs Price list - ANS'!F124</f>
        <v xml:space="preserve">Quoted/ Hourly Rate </v>
      </c>
      <c r="F159" s="80">
        <f>'Calcs Price list - ANS'!I124</f>
        <v>264.79000000000002</v>
      </c>
      <c r="G159" s="80">
        <f>'Calcs Price list - ANS'!J124</f>
        <v>264.97075613755646</v>
      </c>
      <c r="H159" s="118">
        <f>'Calcs Price list - ANS'!K124</f>
        <v>274.3329665841128</v>
      </c>
      <c r="I159" s="118">
        <f>'Calcs Price list - ANS'!L124</f>
        <v>281.45055253582507</v>
      </c>
      <c r="J159" s="118">
        <f>'Calcs Price list - ANS'!N124</f>
        <v>297.05688952854575</v>
      </c>
      <c r="K159" s="81" t="str">
        <f>'Calcs Price list - ANS'!O124</f>
        <v>per hour</v>
      </c>
    </row>
    <row r="160" spans="1:11">
      <c r="A160" s="106"/>
      <c r="B160" s="101" t="str">
        <f>'Calcs Price list - ANS'!B125</f>
        <v>c. Fitting of Tiger tails</v>
      </c>
      <c r="C160" s="78"/>
      <c r="D160" s="78"/>
      <c r="E160" s="79" t="str">
        <f>'Calcs Price list - ANS'!F125</f>
        <v xml:space="preserve">Quoted/ Hourly Rate </v>
      </c>
      <c r="F160" s="80">
        <f>'Calcs Price list - ANS'!I125</f>
        <v>132.4</v>
      </c>
      <c r="G160" s="80">
        <f>'Calcs Price list - ANS'!J125</f>
        <v>132.49038148197619</v>
      </c>
      <c r="H160" s="118">
        <f>'Calcs Price list - ANS'!K125</f>
        <v>137.17166349082871</v>
      </c>
      <c r="I160" s="118">
        <f>'Calcs Price list - ANS'!L125</f>
        <v>140.73059086726553</v>
      </c>
      <c r="J160" s="118">
        <f>'Calcs Price list - ANS'!N125</f>
        <v>148.53405405634453</v>
      </c>
      <c r="K160" s="81" t="str">
        <f>'Calcs Price list - ANS'!O125</f>
        <v>per hour plus rental of tiger tails</v>
      </c>
    </row>
    <row r="161" spans="1:11">
      <c r="A161" s="106"/>
      <c r="B161" s="101" t="str">
        <f>'Calcs Price list - ANS'!B126</f>
        <v>d. High load escorts</v>
      </c>
      <c r="C161" s="78"/>
      <c r="D161" s="78"/>
      <c r="E161" s="79" t="str">
        <f>'Calcs Price list - ANS'!F126</f>
        <v xml:space="preserve">Quoted/ Hourly Rate </v>
      </c>
      <c r="F161" s="80">
        <f>'Calcs Price list - ANS'!I126</f>
        <v>135</v>
      </c>
      <c r="G161" s="80">
        <f>'Calcs Price list - ANS'!J126</f>
        <v>135.09215634491531</v>
      </c>
      <c r="H161" s="118">
        <f>'Calcs Price list - ANS'!K126</f>
        <v>139.86536685243109</v>
      </c>
      <c r="I161" s="118">
        <f>'Calcs Price list - ANS'!L126</f>
        <v>143.49418253082212</v>
      </c>
      <c r="J161" s="118">
        <f>'Calcs Price list - ANS'!N126</f>
        <v>151.45088593358392</v>
      </c>
      <c r="K161" s="81" t="str">
        <f>'Calcs Price list - ANS'!O126</f>
        <v>per hour</v>
      </c>
    </row>
    <row r="162" spans="1:11">
      <c r="A162" s="107" t="str">
        <f>'Calcs Price list - ANS'!A127</f>
        <v>Connection / relocation process facilitation</v>
      </c>
      <c r="B162" s="103"/>
      <c r="C162" s="92"/>
      <c r="D162" s="92"/>
      <c r="E162" s="93" t="str">
        <f>'Calcs Price list - ANS'!F127</f>
        <v xml:space="preserve">Fee-Based </v>
      </c>
      <c r="F162" s="94">
        <f>'Calcs Price list - ANS'!I127</f>
        <v>202.06</v>
      </c>
      <c r="G162" s="94">
        <f>'Calcs Price list - ANS'!J127</f>
        <v>202.19793415595245</v>
      </c>
      <c r="H162" s="119">
        <f>'Calcs Price list - ANS'!K127</f>
        <v>209.34219278668311</v>
      </c>
      <c r="I162" s="119">
        <f>'Calcs Price list - ANS'!L127</f>
        <v>214.7735890531697</v>
      </c>
      <c r="J162" s="119">
        <f>'Calcs Price list - ANS'!N127</f>
        <v>226.68271119807378</v>
      </c>
      <c r="K162" s="95" t="str">
        <f>'Calcs Price list - ANS'!O127</f>
        <v>per service</v>
      </c>
    </row>
    <row r="163" spans="1:11">
      <c r="A163" s="107" t="str">
        <f>'Calcs Price list - ANS'!A128</f>
        <v>Services to supply and connect temporary supply to one or more customers</v>
      </c>
      <c r="B163" s="103"/>
      <c r="C163" s="92"/>
      <c r="D163" s="92"/>
      <c r="E163" s="93"/>
      <c r="F163" s="94"/>
      <c r="G163" s="94"/>
      <c r="H163" s="119"/>
      <c r="I163" s="119"/>
      <c r="J163" s="119"/>
      <c r="K163" s="95"/>
    </row>
    <row r="164" spans="1:11">
      <c r="A164" s="106"/>
      <c r="B164" s="101" t="str">
        <f>'Calcs Price list - ANS'!B128</f>
        <v>Install &amp; remove HV LL Links</v>
      </c>
      <c r="C164" s="78"/>
      <c r="D164" s="78"/>
      <c r="E164" s="79" t="str">
        <f>'Calcs Price list - ANS'!F128</f>
        <v xml:space="preserve">Fee-Based </v>
      </c>
      <c r="F164" s="80">
        <f>'Calcs Price list - ANS'!I128</f>
        <v>5177.6400000000003</v>
      </c>
      <c r="G164" s="80">
        <f>'Calcs Price list - ANS'!J128</f>
        <v>5181.1744620569425</v>
      </c>
      <c r="H164" s="118">
        <f>'Calcs Price list - ANS'!K128</f>
        <v>5345.9321839311706</v>
      </c>
      <c r="I164" s="118">
        <f>'Calcs Price list - ANS'!L128</f>
        <v>5484.632728327786</v>
      </c>
      <c r="J164" s="118">
        <f>'Calcs Price list - ANS'!N128</f>
        <v>5788.7537395263471</v>
      </c>
      <c r="K164" s="81" t="str">
        <f>'Calcs Price list - ANS'!O128</f>
        <v>per service incl. materials costs</v>
      </c>
    </row>
    <row r="165" spans="1:11">
      <c r="A165" s="106"/>
      <c r="B165" s="101" t="str">
        <f>'Calcs Price list - ANS'!B129</f>
        <v>Break &amp; remake HV bonds</v>
      </c>
      <c r="C165" s="78"/>
      <c r="D165" s="78"/>
      <c r="E165" s="79" t="str">
        <f>'Calcs Price list - ANS'!F129</f>
        <v xml:space="preserve">Fee-Based </v>
      </c>
      <c r="F165" s="80">
        <f>'Calcs Price list - ANS'!I129</f>
        <v>2579.39</v>
      </c>
      <c r="G165" s="80">
        <f>'Calcs Price list - ANS'!J129</f>
        <v>2581.1507937371189</v>
      </c>
      <c r="H165" s="118">
        <f>'Calcs Price list - ANS'!K129</f>
        <v>2670.7645497223302</v>
      </c>
      <c r="I165" s="118">
        <f>'Calcs Price list - ANS'!L129</f>
        <v>2740.0577027696381</v>
      </c>
      <c r="J165" s="118">
        <f>'Calcs Price list - ANS'!N129</f>
        <v>2891.9929663661806</v>
      </c>
      <c r="K165" s="81" t="str">
        <f>'Calcs Price list - ANS'!O129</f>
        <v>per service incl. materials costs</v>
      </c>
    </row>
    <row r="166" spans="1:11">
      <c r="A166" s="106"/>
      <c r="B166" s="101" t="str">
        <f>'Calcs Price list - ANS'!B130</f>
        <v>Break &amp; remake LV bonds</v>
      </c>
      <c r="C166" s="78"/>
      <c r="D166" s="78"/>
      <c r="E166" s="79" t="str">
        <f>'Calcs Price list - ANS'!F130</f>
        <v xml:space="preserve">Fee-Based </v>
      </c>
      <c r="F166" s="80">
        <f>'Calcs Price list - ANS'!I130</f>
        <v>1862.37</v>
      </c>
      <c r="G166" s="80">
        <f>'Calcs Price list - ANS'!J130</f>
        <v>1863.6413274968879</v>
      </c>
      <c r="H166" s="118">
        <f>'Calcs Price list - ANS'!K130</f>
        <v>1928.0119678771377</v>
      </c>
      <c r="I166" s="118">
        <f>'Calcs Price list - ANS'!L130</f>
        <v>1978.0343587992581</v>
      </c>
      <c r="J166" s="118">
        <f>'Calcs Price list - ANS'!N130</f>
        <v>2087.7156882849131</v>
      </c>
      <c r="K166" s="81" t="str">
        <f>'Calcs Price list - ANS'!O130</f>
        <v>per service incl. materials costs</v>
      </c>
    </row>
    <row r="167" spans="1:11">
      <c r="A167" s="106"/>
      <c r="B167" s="101" t="str">
        <f>'Calcs Price list - ANS'!B131</f>
        <v>Connect &amp; disconnect MG to OH mains</v>
      </c>
      <c r="C167" s="78"/>
      <c r="D167" s="78"/>
      <c r="E167" s="79" t="str">
        <f>'Calcs Price list - ANS'!F131</f>
        <v xml:space="preserve">Fee-Based </v>
      </c>
      <c r="F167" s="80">
        <f>'Calcs Price list - ANS'!I131</f>
        <v>2584.7399999999998</v>
      </c>
      <c r="G167" s="80">
        <f>'Calcs Price list - ANS'!J131</f>
        <v>2586.5044458589355</v>
      </c>
      <c r="H167" s="118">
        <f>'Calcs Price list - ANS'!K131</f>
        <v>2675.7842506925231</v>
      </c>
      <c r="I167" s="118">
        <f>'Calcs Price list - ANS'!L131</f>
        <v>2745.2076401950117</v>
      </c>
      <c r="J167" s="118">
        <f>'Calcs Price list - ANS'!N131</f>
        <v>2897.4284660625381</v>
      </c>
      <c r="K167" s="81" t="str">
        <f>'Calcs Price list - ANS'!O131</f>
        <v>per service incl. materials costs</v>
      </c>
    </row>
    <row r="168" spans="1:11">
      <c r="A168" s="106"/>
      <c r="B168" s="101" t="str">
        <f>'Calcs Price list - ANS'!B132</f>
        <v>Connect &amp; disconnect MG to LV board in Kiosk</v>
      </c>
      <c r="C168" s="78"/>
      <c r="D168" s="78"/>
      <c r="E168" s="79" t="str">
        <f>'Calcs Price list - ANS'!F132</f>
        <v xml:space="preserve">Fee-Based </v>
      </c>
      <c r="F168" s="80">
        <f>'Calcs Price list - ANS'!I132</f>
        <v>2021.03</v>
      </c>
      <c r="G168" s="80">
        <f>'Calcs Price list - ANS'!J132</f>
        <v>2022.409635094549</v>
      </c>
      <c r="H168" s="118">
        <f>'Calcs Price list - ANS'!K132</f>
        <v>2093.5001921877952</v>
      </c>
      <c r="I168" s="118">
        <f>'Calcs Price list - ANS'!L132</f>
        <v>2147.8161854253567</v>
      </c>
      <c r="J168" s="118">
        <f>'Calcs Price list - ANS'!N132</f>
        <v>2266.9118591988213</v>
      </c>
      <c r="K168" s="81" t="str">
        <f>'Calcs Price list - ANS'!O132</f>
        <v>per service incl. materials costs</v>
      </c>
    </row>
    <row r="169" spans="1:11" ht="28.9" customHeight="1">
      <c r="A169" s="150" t="str">
        <f>'Calcs Price list - ANS'!A133</f>
        <v>Carrying out planning studies and analysis relation to distribution (including sub-transmission and dual-function assets) connection applications</v>
      </c>
      <c r="B169" s="151"/>
      <c r="C169" s="151"/>
      <c r="D169" s="151"/>
      <c r="E169" s="93" t="str">
        <f>'Calcs Price list - ANS'!F133</f>
        <v xml:space="preserve">Quoted/ Hourly Rate </v>
      </c>
      <c r="F169" s="94">
        <f>'Calcs Price list - ANS'!I133</f>
        <v>210.96</v>
      </c>
      <c r="G169" s="94">
        <f>'Calcs Price list - ANS'!J133</f>
        <v>211.10400964832095</v>
      </c>
      <c r="H169" s="119">
        <f>'Calcs Price list - ANS'!K133</f>
        <v>218.56294660139895</v>
      </c>
      <c r="I169" s="119">
        <f>'Calcs Price list - ANS'!L133</f>
        <v>224.23357590149797</v>
      </c>
      <c r="J169" s="119">
        <f>'Calcs Price list - ANS'!N133</f>
        <v>236.66725108554706</v>
      </c>
      <c r="K169" s="95" t="str">
        <f>'Calcs Price list - ANS'!O133</f>
        <v>per hour</v>
      </c>
    </row>
    <row r="170" spans="1:11" ht="28.9" customHeight="1">
      <c r="A170" s="150" t="str">
        <f>'Calcs Price list - ANS'!A134</f>
        <v>Services involved in obtaining deeds of agreement in relation to property rights associated with contestable connection works</v>
      </c>
      <c r="B170" s="151"/>
      <c r="C170" s="151"/>
      <c r="D170" s="151"/>
      <c r="E170" s="93" t="str">
        <f>'Calcs Price list - ANS'!F134</f>
        <v xml:space="preserve">Quoted/ Hourly Rate </v>
      </c>
      <c r="F170" s="94">
        <f>'Calcs Price list - ANS'!I134</f>
        <v>210.96</v>
      </c>
      <c r="G170" s="94">
        <f>'Calcs Price list - ANS'!J134</f>
        <v>211.10400964832095</v>
      </c>
      <c r="H170" s="119">
        <f>'Calcs Price list - ANS'!K134</f>
        <v>218.56294660139895</v>
      </c>
      <c r="I170" s="119">
        <f>'Calcs Price list - ANS'!L134</f>
        <v>224.23357590149797</v>
      </c>
      <c r="J170" s="119">
        <f>'Calcs Price list - ANS'!N134</f>
        <v>236.66725108554706</v>
      </c>
      <c r="K170" s="95" t="str">
        <f>'Calcs Price list - ANS'!O134</f>
        <v>per hour plus legal costs</v>
      </c>
    </row>
    <row r="171" spans="1:11" ht="28.9" customHeight="1">
      <c r="A171" s="150" t="str">
        <f>'Calcs Price list - ANS'!A135</f>
        <v>Investigate, review &amp; implementation of remedial actions associated with ASP's connection works</v>
      </c>
      <c r="B171" s="151"/>
      <c r="C171" s="151"/>
      <c r="D171" s="151"/>
      <c r="E171" s="93" t="str">
        <f>'Calcs Price list - ANS'!F135</f>
        <v xml:space="preserve">Quoted/ Hourly Rate </v>
      </c>
      <c r="F171" s="94">
        <f>'Calcs Price list - ANS'!I135</f>
        <v>210.96</v>
      </c>
      <c r="G171" s="94">
        <f>'Calcs Price list - ANS'!J135</f>
        <v>211.10400964832095</v>
      </c>
      <c r="H171" s="119">
        <f>'Calcs Price list - ANS'!K135</f>
        <v>218.56294660139895</v>
      </c>
      <c r="I171" s="119">
        <f>'Calcs Price list - ANS'!L135</f>
        <v>224.23357590149797</v>
      </c>
      <c r="J171" s="119">
        <f>'Calcs Price list - ANS'!N135</f>
        <v>236.66725108554706</v>
      </c>
      <c r="K171" s="95" t="str">
        <f>'Calcs Price list - ANS'!O135</f>
        <v>per hour</v>
      </c>
    </row>
    <row r="172" spans="1:11" ht="28.9" customHeight="1">
      <c r="A172" s="150" t="str">
        <f>'Calcs Price list - ANS'!$A$136</f>
        <v>Metering Services</v>
      </c>
      <c r="B172" s="151"/>
      <c r="C172" s="151"/>
      <c r="D172" s="151"/>
      <c r="E172" s="93"/>
      <c r="F172" s="94"/>
      <c r="G172" s="94"/>
      <c r="H172" s="119"/>
      <c r="I172" s="119"/>
      <c r="J172" s="119"/>
      <c r="K172" s="95"/>
    </row>
    <row r="173" spans="1:11">
      <c r="A173" s="106"/>
      <c r="B173" s="101" t="str">
        <f>'Calcs Price list - ANS'!B136</f>
        <v xml:space="preserve">Metering Site Establishment </v>
      </c>
      <c r="C173" s="78"/>
      <c r="D173" s="78"/>
      <c r="E173" s="79" t="str">
        <f>'Calcs Price list - ANS'!F136</f>
        <v xml:space="preserve">Fee-Based </v>
      </c>
      <c r="F173" s="80">
        <f>'Calcs Price list - ANS'!I136</f>
        <v>52.4</v>
      </c>
      <c r="G173" s="80">
        <f>'Calcs Price list - ANS'!J136</f>
        <v>52.435770314618971</v>
      </c>
      <c r="H173" s="118">
        <f>'Calcs Price list - ANS'!K136</f>
        <v>54.288483133832507</v>
      </c>
      <c r="I173" s="118">
        <f>'Calcs Price list - ANS'!L136</f>
        <v>55.697001219370947</v>
      </c>
      <c r="J173" s="118">
        <f>'Calcs Price list - ANS'!N136</f>
        <v>58.785380910517006</v>
      </c>
      <c r="K173" s="81" t="str">
        <f>'Calcs Price list - ANS'!O136</f>
        <v>per service</v>
      </c>
    </row>
    <row r="174" spans="1:11">
      <c r="A174" s="106"/>
      <c r="B174" s="101" t="str">
        <f>'Calcs Price list - ANS'!B137</f>
        <v xml:space="preserve">Special Meter Reading </v>
      </c>
      <c r="C174" s="78"/>
      <c r="D174" s="78"/>
      <c r="E174" s="79" t="str">
        <f>'Calcs Price list - ANS'!F137</f>
        <v xml:space="preserve">Fee-Based </v>
      </c>
      <c r="F174" s="80">
        <f>'Calcs Price list - ANS'!I137</f>
        <v>9.69</v>
      </c>
      <c r="G174" s="80">
        <f>'Calcs Price list - ANS'!J137</f>
        <v>9.6966147776461415</v>
      </c>
      <c r="H174" s="118">
        <f>'Calcs Price list - ANS'!K137</f>
        <v>10.039225220741164</v>
      </c>
      <c r="I174" s="118">
        <f>'Calcs Price list - ANS'!L137</f>
        <v>10.29969354610123</v>
      </c>
      <c r="J174" s="118">
        <f>'Calcs Price list - ANS'!N137</f>
        <v>10.870808034788354</v>
      </c>
      <c r="K174" s="81" t="str">
        <f>'Calcs Price list - ANS'!O137</f>
        <v>per service</v>
      </c>
    </row>
    <row r="175" spans="1:11">
      <c r="A175" s="106"/>
      <c r="B175" s="101" t="str">
        <f>'Calcs Price list - ANS'!B138</f>
        <v xml:space="preserve">Type 5-6 Meter Test </v>
      </c>
      <c r="C175" s="78"/>
      <c r="D175" s="78"/>
      <c r="E175" s="79" t="str">
        <f>'Calcs Price list - ANS'!F138</f>
        <v xml:space="preserve">Fee-Based </v>
      </c>
      <c r="F175" s="80">
        <f>'Calcs Price list - ANS'!I138</f>
        <v>548.30999999999995</v>
      </c>
      <c r="G175" s="80">
        <f>'Calcs Price list - ANS'!J138</f>
        <v>548.68429811467036</v>
      </c>
      <c r="H175" s="118">
        <f>'Calcs Price list - ANS'!K138</f>
        <v>568.07095776930726</v>
      </c>
      <c r="I175" s="118">
        <f>'Calcs Price list - ANS'!L138</f>
        <v>582.80959424796333</v>
      </c>
      <c r="J175" s="118">
        <f>'Calcs Price list - ANS'!N138</f>
        <v>615.12618715735834</v>
      </c>
      <c r="K175" s="81" t="str">
        <f>'Calcs Price list - ANS'!O138</f>
        <v>per service</v>
      </c>
    </row>
    <row r="176" spans="1:11">
      <c r="A176" s="106"/>
      <c r="B176" s="101" t="str">
        <f>'Calcs Price list - ANS'!B139</f>
        <v xml:space="preserve">Franchise current transformer (CT) meter install </v>
      </c>
      <c r="C176" s="78"/>
      <c r="D176" s="78"/>
      <c r="E176" s="79" t="str">
        <f>'Calcs Price list - ANS'!F139</f>
        <v xml:space="preserve">Quoted/ Hourly Rate </v>
      </c>
      <c r="F176" s="80">
        <f>'Calcs Price list - ANS'!I139</f>
        <v>0</v>
      </c>
      <c r="G176" s="80">
        <f>'Calcs Price list - ANS'!J139</f>
        <v>0</v>
      </c>
      <c r="H176" s="118">
        <f>'Calcs Price list - ANS'!K139</f>
        <v>0</v>
      </c>
      <c r="I176" s="118">
        <f>'Calcs Price list - ANS'!L139</f>
        <v>0</v>
      </c>
      <c r="J176" s="118">
        <f>'Calcs Price list - ANS'!N139</f>
        <v>0</v>
      </c>
      <c r="K176" s="81" t="str">
        <f>'Calcs Price list - ANS'!O139</f>
        <v>per hour</v>
      </c>
    </row>
    <row r="177" spans="1:11">
      <c r="A177" s="106"/>
      <c r="B177" s="101" t="str">
        <f>'Calcs Price list - ANS'!B140</f>
        <v xml:space="preserve">Types 5-7 non-standard Meter Data Services </v>
      </c>
      <c r="C177" s="78"/>
      <c r="D177" s="78"/>
      <c r="E177" s="79" t="str">
        <f>'Calcs Price list - ANS'!F140</f>
        <v xml:space="preserve">Fee-Based </v>
      </c>
      <c r="F177" s="80">
        <f>'Calcs Price list - ANS'!I140</f>
        <v>13.83</v>
      </c>
      <c r="G177" s="80">
        <f>'Calcs Price list - ANS'!J140</f>
        <v>13.839440905556877</v>
      </c>
      <c r="H177" s="118">
        <f>'Calcs Price list - ANS'!K140</f>
        <v>14.328429804215716</v>
      </c>
      <c r="I177" s="118">
        <f>'Calcs Price list - ANS'!L140</f>
        <v>14.700181810379775</v>
      </c>
      <c r="J177" s="118">
        <f>'Calcs Price list - ANS'!N140</f>
        <v>15.515301870084928</v>
      </c>
      <c r="K177" s="81" t="str">
        <f>'Calcs Price list - ANS'!O140</f>
        <v>per service</v>
      </c>
    </row>
    <row r="178" spans="1:11">
      <c r="A178" s="106"/>
      <c r="B178" s="101" t="str">
        <f>'Calcs Price list - ANS'!B141</f>
        <v xml:space="preserve">Emergency maintenance of failed metering equipment not owned by the network </v>
      </c>
      <c r="C178" s="78"/>
      <c r="D178" s="78"/>
      <c r="E178" s="79" t="str">
        <f>'Calcs Price list - ANS'!F141</f>
        <v xml:space="preserve">Fee-Based </v>
      </c>
      <c r="F178" s="80">
        <f>'Calcs Price list - ANS'!I141</f>
        <v>156.78</v>
      </c>
      <c r="G178" s="80">
        <f>'Calcs Price list - ANS'!J141</f>
        <v>156.8870242352283</v>
      </c>
      <c r="H178" s="118">
        <f>'Calcs Price list - ANS'!K141</f>
        <v>162.4303127046233</v>
      </c>
      <c r="I178" s="118">
        <f>'Calcs Price list - ANS'!L141</f>
        <v>166.64457731246139</v>
      </c>
      <c r="J178" s="118">
        <f>'Calcs Price list - ANS'!N141</f>
        <v>175.88496219753546</v>
      </c>
      <c r="K178" s="81" t="str">
        <f>'Calcs Price list - ANS'!O141</f>
        <v>per service</v>
      </c>
    </row>
    <row r="179" spans="1:11">
      <c r="A179" s="106"/>
      <c r="B179" s="101" t="str">
        <f>'Calcs Price list - ANS'!B142</f>
        <v xml:space="preserve">Off peak conversion </v>
      </c>
      <c r="C179" s="78"/>
      <c r="D179" s="78"/>
      <c r="E179" s="79" t="str">
        <f>'Calcs Price list - ANS'!F142</f>
        <v xml:space="preserve">Fee-Based </v>
      </c>
      <c r="F179" s="80">
        <f>'Calcs Price list - ANS'!I142</f>
        <v>198.39</v>
      </c>
      <c r="G179" s="80">
        <f>'Calcs Price list - ANS'!J142</f>
        <v>198.52542886864995</v>
      </c>
      <c r="H179" s="118">
        <f>'Calcs Price list - ANS'!K142</f>
        <v>205.53992688780593</v>
      </c>
      <c r="I179" s="118">
        <f>'Calcs Price list - ANS'!L142</f>
        <v>210.87267312807256</v>
      </c>
      <c r="J179" s="118">
        <f>'Calcs Price list - ANS'!N142</f>
        <v>222.56549081750899</v>
      </c>
      <c r="K179" s="81" t="str">
        <f>'Calcs Price list - ANS'!O142</f>
        <v>per service</v>
      </c>
    </row>
    <row r="180" spans="1:11">
      <c r="A180" s="106"/>
      <c r="B180" s="101" t="str">
        <f>'Calcs Price list - ANS'!B143</f>
        <v xml:space="preserve">Disconnection Visit (Site Visit Only) </v>
      </c>
      <c r="C180" s="78"/>
      <c r="D180" s="78"/>
      <c r="E180" s="79" t="str">
        <f>'Calcs Price list - ANS'!F143</f>
        <v xml:space="preserve">Fee-Based </v>
      </c>
      <c r="F180" s="80">
        <f>'Calcs Price list - ANS'!I143</f>
        <v>41.89</v>
      </c>
      <c r="G180" s="80">
        <f>'Calcs Price list - ANS'!J143</f>
        <v>41.918595772507423</v>
      </c>
      <c r="H180" s="118">
        <f>'Calcs Price list - ANS'!K143</f>
        <v>43.39970531443214</v>
      </c>
      <c r="I180" s="118">
        <f>'Calcs Price list - ANS'!L143</f>
        <v>44.5257133793788</v>
      </c>
      <c r="J180" s="118">
        <f>'Calcs Price list - ANS'!N143</f>
        <v>46.994648975983921</v>
      </c>
      <c r="K180" s="81" t="str">
        <f>'Calcs Price list - ANS'!O143</f>
        <v>per service</v>
      </c>
    </row>
    <row r="181" spans="1:11">
      <c r="A181" s="106"/>
      <c r="B181" s="101" t="str">
        <f>'Calcs Price list - ANS'!B144</f>
        <v xml:space="preserve">Disconnection Completed </v>
      </c>
      <c r="C181" s="78"/>
      <c r="D181" s="78"/>
      <c r="E181" s="79" t="str">
        <f>'Calcs Price list - ANS'!F144</f>
        <v xml:space="preserve">Fee-Based </v>
      </c>
      <c r="F181" s="80">
        <f>'Calcs Price list - ANS'!I144</f>
        <v>138.66999999999999</v>
      </c>
      <c r="G181" s="80">
        <f>'Calcs Price list - ANS'!J144</f>
        <v>138.76466163221778</v>
      </c>
      <c r="H181" s="118">
        <f>'Calcs Price list - ANS'!K144</f>
        <v>143.66763275130825</v>
      </c>
      <c r="I181" s="118">
        <f>'Calcs Price list - ANS'!L144</f>
        <v>147.39509845591922</v>
      </c>
      <c r="J181" s="118">
        <f>'Calcs Price list - ANS'!N144</f>
        <v>155.56810631414871</v>
      </c>
      <c r="K181" s="81" t="str">
        <f>'Calcs Price list - ANS'!O144</f>
        <v>per service</v>
      </c>
    </row>
    <row r="182" spans="1:11">
      <c r="A182" s="106"/>
      <c r="B182" s="101" t="str">
        <f>'Calcs Price list - ANS'!B145</f>
        <v xml:space="preserve">Disconnection Visit (Disconnection Completed- Technical/ Advanced) </v>
      </c>
      <c r="C182" s="78"/>
      <c r="D182" s="78"/>
      <c r="E182" s="79" t="str">
        <f>'Calcs Price list - ANS'!F145</f>
        <v xml:space="preserve">Fee-Based </v>
      </c>
      <c r="F182" s="80">
        <f>'Calcs Price list - ANS'!I145</f>
        <v>233.2</v>
      </c>
      <c r="G182" s="80">
        <f>'Calcs Price list - ANS'!J145</f>
        <v>233.35919155284626</v>
      </c>
      <c r="H182" s="118">
        <f>'Calcs Price list - ANS'!K145</f>
        <v>241.60447074064388</v>
      </c>
      <c r="I182" s="118">
        <f>'Calcs Price list - ANS'!L145</f>
        <v>247.87291382361266</v>
      </c>
      <c r="J182" s="118">
        <f>'Calcs Price list - ANS'!N145</f>
        <v>261.61738222008711</v>
      </c>
      <c r="K182" s="81" t="str">
        <f>'Calcs Price list - ANS'!O145</f>
        <v>per service</v>
      </c>
    </row>
    <row r="183" spans="1:11">
      <c r="A183" s="106"/>
      <c r="B183" s="101" t="str">
        <f>'Calcs Price list - ANS'!B146</f>
        <v xml:space="preserve">Pillar/ Pole Top Disconnection Completed </v>
      </c>
      <c r="C183" s="78"/>
      <c r="D183" s="78"/>
      <c r="E183" s="79" t="str">
        <f>'Calcs Price list - ANS'!F146</f>
        <v xml:space="preserve">Fee-Based </v>
      </c>
      <c r="F183" s="80">
        <f>'Calcs Price list - ANS'!I146</f>
        <v>370.44</v>
      </c>
      <c r="G183" s="80">
        <f>'Calcs Price list - ANS'!J146</f>
        <v>370.69287701044755</v>
      </c>
      <c r="H183" s="118">
        <f>'Calcs Price list - ANS'!K146</f>
        <v>383.79056664307092</v>
      </c>
      <c r="I183" s="118">
        <f>'Calcs Price list - ANS'!L146</f>
        <v>393.74803686457591</v>
      </c>
      <c r="J183" s="118">
        <f>'Calcs Price list - ANS'!N146</f>
        <v>415.58123100175425</v>
      </c>
      <c r="K183" s="81" t="str">
        <f>'Calcs Price list - ANS'!O146</f>
        <v>per service</v>
      </c>
    </row>
    <row r="184" spans="1:11">
      <c r="A184" s="106"/>
      <c r="B184" s="101" t="str">
        <f>'Calcs Price list - ANS'!B147</f>
        <v xml:space="preserve">Pillar/Pole Top Site Visit </v>
      </c>
      <c r="C184" s="78"/>
      <c r="D184" s="78"/>
      <c r="E184" s="79" t="str">
        <f>'Calcs Price list - ANS'!F147</f>
        <v xml:space="preserve">Fee-Based </v>
      </c>
      <c r="F184" s="80">
        <f>'Calcs Price list - ANS'!I147</f>
        <v>309.33</v>
      </c>
      <c r="G184" s="80">
        <f>'Calcs Price list - ANS'!J147</f>
        <v>309.54116090498252</v>
      </c>
      <c r="H184" s="118">
        <f>'Calcs Price list - ANS'!K147</f>
        <v>320.47817724787041</v>
      </c>
      <c r="I184" s="118">
        <f>'Calcs Price list - ANS'!L147</f>
        <v>328.79300357229033</v>
      </c>
      <c r="J184" s="118">
        <f>'Calcs Price list - ANS'!N147</f>
        <v>347.02446330248517</v>
      </c>
      <c r="K184" s="81" t="str">
        <f>'Calcs Price list - ANS'!O147</f>
        <v>per service</v>
      </c>
    </row>
    <row r="185" spans="1:11">
      <c r="A185" s="106"/>
      <c r="B185" s="101" t="str">
        <f>'Calcs Price list - ANS'!B148</f>
        <v xml:space="preserve">Reconnection/ Disconnection Outside Normal Business Hours </v>
      </c>
      <c r="C185" s="78"/>
      <c r="D185" s="78"/>
      <c r="E185" s="79" t="str">
        <f>'Calcs Price list - ANS'!F148</f>
        <v xml:space="preserve">Fee-Based </v>
      </c>
      <c r="F185" s="80">
        <f>'Calcs Price list - ANS'!I148</f>
        <v>95.53</v>
      </c>
      <c r="G185" s="80">
        <f>'Calcs Price list - ANS'!J148</f>
        <v>95.595212560220432</v>
      </c>
      <c r="H185" s="118">
        <f>'Calcs Price list - ANS'!K148</f>
        <v>98.97287774379808</v>
      </c>
      <c r="I185" s="118">
        <f>'Calcs Price list - ANS'!L148</f>
        <v>101.5407352382921</v>
      </c>
      <c r="J185" s="118">
        <f>'Calcs Price list - ANS'!N148</f>
        <v>107.17113432026123</v>
      </c>
      <c r="K185" s="81" t="str">
        <f>'Calcs Price list - ANS'!O148</f>
        <v>per service</v>
      </c>
    </row>
    <row r="186" spans="1:11">
      <c r="A186" s="106"/>
      <c r="B186" s="101" t="str">
        <f>'Calcs Price list - ANS'!B149</f>
        <v xml:space="preserve">Network Tariff Change Request </v>
      </c>
      <c r="C186" s="78"/>
      <c r="D186" s="78"/>
      <c r="E186" s="79" t="str">
        <f>'Calcs Price list - ANS'!F149</f>
        <v xml:space="preserve">Fee-Based </v>
      </c>
      <c r="F186" s="80">
        <f>'Calcs Price list - ANS'!I149</f>
        <v>0</v>
      </c>
      <c r="G186" s="80">
        <f>'Calcs Price list - ANS'!J149</f>
        <v>0</v>
      </c>
      <c r="H186" s="118">
        <f>'Calcs Price list - ANS'!K149</f>
        <v>0</v>
      </c>
      <c r="I186" s="118">
        <f>'Calcs Price list - ANS'!L149</f>
        <v>0</v>
      </c>
      <c r="J186" s="118">
        <f>'Calcs Price list - ANS'!N149</f>
        <v>0</v>
      </c>
      <c r="K186" s="81" t="str">
        <f>'Calcs Price list - ANS'!O149</f>
        <v>per service</v>
      </c>
    </row>
    <row r="187" spans="1:11">
      <c r="A187" s="106"/>
      <c r="B187" s="101" t="str">
        <f>'Calcs Price list - ANS'!B150</f>
        <v xml:space="preserve">Recovery of Debt Collection Costs- Dishonoured Transactions </v>
      </c>
      <c r="C187" s="78"/>
      <c r="D187" s="78"/>
      <c r="E187" s="79" t="str">
        <f>'Calcs Price list - ANS'!F150</f>
        <v xml:space="preserve">Fee-Based </v>
      </c>
      <c r="F187" s="80">
        <f>'Calcs Price list - ANS'!I150</f>
        <v>24.4</v>
      </c>
      <c r="G187" s="80">
        <f>'Calcs Price list - ANS'!J150</f>
        <v>24.416656406043945</v>
      </c>
      <c r="H187" s="118">
        <f>'Calcs Price list - ANS'!K150</f>
        <v>25.279370008883838</v>
      </c>
      <c r="I187" s="118">
        <f>'Calcs Price list - ANS'!L150</f>
        <v>25.935244842607844</v>
      </c>
      <c r="J187" s="118">
        <f>'Calcs Price list - ANS'!N150</f>
        <v>27.373345309477383</v>
      </c>
      <c r="K187" s="81" t="str">
        <f>'Calcs Price list - ANS'!O150</f>
        <v>per service</v>
      </c>
    </row>
    <row r="188" spans="1:11">
      <c r="A188" s="106"/>
      <c r="B188" s="101" t="str">
        <f>'Calcs Price list - ANS'!B151</f>
        <v xml:space="preserve">Attendance at customers' premises to perform a statutory right where access is prevented  </v>
      </c>
      <c r="C188" s="78"/>
      <c r="D188" s="78"/>
      <c r="E188" s="79" t="str">
        <f>'Calcs Price list - ANS'!F151</f>
        <v xml:space="preserve">Fee-Based </v>
      </c>
      <c r="F188" s="80">
        <f>'Calcs Price list - ANS'!I151</f>
        <v>75.319999999999993</v>
      </c>
      <c r="G188" s="80">
        <f>'Calcs Price list - ANS'!J151</f>
        <v>75.3714164140668</v>
      </c>
      <c r="H188" s="118">
        <f>'Calcs Price list - ANS'!K151</f>
        <v>78.034514306111902</v>
      </c>
      <c r="I188" s="118">
        <f>'Calcs Price list - ANS'!L151</f>
        <v>80.059124653492731</v>
      </c>
      <c r="J188" s="118">
        <f>'Calcs Price list - ANS'!N151</f>
        <v>84.49837576679657</v>
      </c>
      <c r="K188" s="81" t="str">
        <f>'Calcs Price list - ANS'!O151</f>
        <v>per service</v>
      </c>
    </row>
    <row r="189" spans="1:11">
      <c r="A189" s="106"/>
      <c r="B189" s="101" t="str">
        <f>'Calcs Price list - ANS'!B152</f>
        <v xml:space="preserve">Vacant Property Disconnection </v>
      </c>
      <c r="C189" s="78"/>
      <c r="D189" s="78"/>
      <c r="E189" s="79" t="str">
        <f>'Calcs Price list - ANS'!F152</f>
        <v xml:space="preserve">Fee-Based </v>
      </c>
      <c r="F189" s="80">
        <f>'Calcs Price list - ANS'!I152</f>
        <v>136.06</v>
      </c>
      <c r="G189" s="80">
        <f>'Calcs Price list - ANS'!J152</f>
        <v>136.15287994288278</v>
      </c>
      <c r="H189" s="118">
        <f>'Calcs Price list - ANS'!K152</f>
        <v>140.96356899216127</v>
      </c>
      <c r="I189" s="118">
        <f>'Calcs Price list - ANS'!L152</f>
        <v>144.6208775936567</v>
      </c>
      <c r="J189" s="118">
        <f>'Calcs Price list - ANS'!N152</f>
        <v>152.64005585276612</v>
      </c>
      <c r="K189" s="81" t="str">
        <f>'Calcs Price list - ANS'!O152</f>
        <v>per service</v>
      </c>
    </row>
    <row r="190" spans="1:11">
      <c r="A190" s="106"/>
      <c r="B190" s="101" t="str">
        <f>'Calcs Price list - ANS'!B153</f>
        <v xml:space="preserve">Vacant Property Site Visit </v>
      </c>
      <c r="C190" s="78"/>
      <c r="D190" s="78"/>
      <c r="E190" s="79" t="str">
        <f>'Calcs Price list - ANS'!F153</f>
        <v xml:space="preserve">Fee-Based </v>
      </c>
      <c r="F190" s="80">
        <f>'Calcs Price list - ANS'!I153</f>
        <v>34.729999999999997</v>
      </c>
      <c r="G190" s="80">
        <f>'Calcs Price list - ANS'!J153</f>
        <v>34.753708073028946</v>
      </c>
      <c r="H190" s="118">
        <f>'Calcs Price list - ANS'!K153</f>
        <v>35.98166067248097</v>
      </c>
      <c r="I190" s="118">
        <f>'Calcs Price list - ANS'!L153</f>
        <v>36.915207105892229</v>
      </c>
      <c r="J190" s="118">
        <f>'Calcs Price list - ANS'!N153</f>
        <v>38.962142729432358</v>
      </c>
      <c r="K190" s="81" t="str">
        <f>'Calcs Price list - ANS'!O153</f>
        <v>per service</v>
      </c>
    </row>
  </sheetData>
  <mergeCells count="13">
    <mergeCell ref="E1:E2"/>
    <mergeCell ref="K1:K2"/>
    <mergeCell ref="C11:D11"/>
    <mergeCell ref="A172:D172"/>
    <mergeCell ref="A1:D2"/>
    <mergeCell ref="A169:D169"/>
    <mergeCell ref="A170:D170"/>
    <mergeCell ref="A171:D171"/>
    <mergeCell ref="B153:D153"/>
    <mergeCell ref="B145:D145"/>
    <mergeCell ref="B141:D141"/>
    <mergeCell ref="B121:D121"/>
    <mergeCell ref="B114:D114"/>
  </mergeCells>
  <pageMargins left="0.70866141732283472" right="0.70866141732283472" top="0.74803149606299213" bottom="0.74803149606299213" header="0.31496062992125984" footer="0.31496062992125984"/>
  <pageSetup paperSize="9" scale="51" fitToHeight="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filterMode="1">
    <tabColor rgb="FF00B0F0"/>
  </sheetPr>
  <dimension ref="A1:XFA153"/>
  <sheetViews>
    <sheetView zoomScale="80" zoomScaleNormal="80" workbookViewId="0">
      <pane ySplit="2" topLeftCell="A3" activePane="bottomLeft" state="frozen"/>
      <selection pane="bottomLeft" activeCell="E163" sqref="E163"/>
    </sheetView>
  </sheetViews>
  <sheetFormatPr defaultColWidth="8.85546875" defaultRowHeight="15"/>
  <cols>
    <col min="1" max="1" width="47.7109375" style="16" customWidth="1"/>
    <col min="2" max="2" width="37.85546875" style="16" customWidth="1"/>
    <col min="3" max="3" width="11.28515625" style="16" customWidth="1"/>
    <col min="4" max="4" width="17.140625" style="16" customWidth="1"/>
    <col min="5" max="5" width="11.28515625" style="23" customWidth="1"/>
    <col min="6" max="6" width="19.7109375" style="16" customWidth="1"/>
    <col min="7" max="7" width="19.7109375" style="17" customWidth="1"/>
    <col min="8" max="14" width="19.7109375" style="16" customWidth="1"/>
    <col min="15" max="15" width="26.5703125" style="22" customWidth="1"/>
    <col min="16" max="16" width="4.85546875" customWidth="1"/>
    <col min="17" max="18" width="13.7109375" style="16" customWidth="1"/>
    <col min="19" max="19" width="12.85546875" style="16" customWidth="1"/>
    <col min="20" max="20" width="11.140625" style="16" customWidth="1"/>
    <col min="21" max="21" width="10.7109375" style="16" customWidth="1"/>
    <col min="22" max="22" width="9.85546875" style="16" customWidth="1"/>
    <col min="23" max="23" width="11.140625" style="16" customWidth="1"/>
    <col min="24" max="24" width="10.7109375" style="16" customWidth="1"/>
    <col min="25" max="25" width="9.85546875" style="16" customWidth="1"/>
    <col min="26" max="26" width="11.140625" style="16" customWidth="1"/>
    <col min="27" max="27" width="10.7109375" style="16" customWidth="1"/>
    <col min="28" max="28" width="9.85546875" style="16" customWidth="1"/>
    <col min="29" max="29" width="11.140625" style="16" customWidth="1"/>
    <col min="30" max="35" width="11.28515625" style="16" customWidth="1"/>
    <col min="36" max="36" width="32.28515625" style="16" customWidth="1"/>
    <col min="37" max="16384" width="8.85546875" style="16"/>
  </cols>
  <sheetData>
    <row r="1" spans="1:35" ht="24">
      <c r="A1" s="155" t="s">
        <v>303</v>
      </c>
      <c r="B1" s="155" t="s">
        <v>304</v>
      </c>
      <c r="C1" s="163" t="s">
        <v>414</v>
      </c>
      <c r="D1" s="164"/>
      <c r="E1" s="156" t="s">
        <v>203</v>
      </c>
      <c r="F1" s="158" t="s">
        <v>204</v>
      </c>
      <c r="G1" s="12" t="s">
        <v>385</v>
      </c>
      <c r="H1" s="14" t="s">
        <v>350</v>
      </c>
      <c r="I1" s="13" t="s">
        <v>411</v>
      </c>
      <c r="J1" s="13" t="s">
        <v>412</v>
      </c>
      <c r="K1" s="13" t="s">
        <v>413</v>
      </c>
      <c r="L1" s="13" t="s">
        <v>413</v>
      </c>
      <c r="M1" s="32"/>
      <c r="N1" s="68"/>
      <c r="O1" s="158" t="s">
        <v>339</v>
      </c>
      <c r="Q1" s="160" t="s">
        <v>352</v>
      </c>
      <c r="R1" s="160" t="s">
        <v>353</v>
      </c>
      <c r="S1" s="157" t="s">
        <v>309</v>
      </c>
      <c r="T1" s="157"/>
      <c r="U1" s="157" t="s">
        <v>307</v>
      </c>
      <c r="V1" s="157"/>
      <c r="W1" s="157"/>
      <c r="X1" s="157" t="s">
        <v>308</v>
      </c>
      <c r="Y1" s="157"/>
      <c r="Z1" s="157"/>
      <c r="AA1" s="157" t="s">
        <v>333</v>
      </c>
      <c r="AB1" s="157"/>
      <c r="AC1" s="157"/>
      <c r="AD1" s="154" t="s">
        <v>340</v>
      </c>
      <c r="AE1" s="154"/>
      <c r="AF1" s="154"/>
      <c r="AG1" s="154"/>
      <c r="AH1" s="154"/>
      <c r="AI1" s="154"/>
    </row>
    <row r="2" spans="1:35" ht="24">
      <c r="A2" s="155"/>
      <c r="B2" s="155"/>
      <c r="C2" s="165"/>
      <c r="D2" s="166"/>
      <c r="E2" s="156"/>
      <c r="F2" s="159"/>
      <c r="G2" s="28" t="s">
        <v>258</v>
      </c>
      <c r="H2" s="28" t="s">
        <v>258</v>
      </c>
      <c r="I2" s="28" t="s">
        <v>258</v>
      </c>
      <c r="J2" s="28" t="s">
        <v>258</v>
      </c>
      <c r="K2" s="27" t="s">
        <v>202</v>
      </c>
      <c r="L2" s="27" t="s">
        <v>399</v>
      </c>
      <c r="M2" s="27" t="s">
        <v>400</v>
      </c>
      <c r="N2" s="27" t="s">
        <v>401</v>
      </c>
      <c r="O2" s="159"/>
      <c r="Q2" s="161"/>
      <c r="R2" s="162"/>
      <c r="S2" s="31" t="s">
        <v>310</v>
      </c>
      <c r="T2" s="31" t="s">
        <v>306</v>
      </c>
      <c r="U2" s="31" t="s">
        <v>341</v>
      </c>
      <c r="V2" s="31" t="s">
        <v>305</v>
      </c>
      <c r="W2" s="31" t="s">
        <v>306</v>
      </c>
      <c r="X2" s="31" t="s">
        <v>341</v>
      </c>
      <c r="Y2" s="31" t="s">
        <v>305</v>
      </c>
      <c r="Z2" s="31" t="s">
        <v>306</v>
      </c>
      <c r="AA2" s="31" t="s">
        <v>341</v>
      </c>
      <c r="AB2" s="31" t="s">
        <v>305</v>
      </c>
      <c r="AC2" s="31" t="s">
        <v>306</v>
      </c>
      <c r="AD2" s="67" t="s">
        <v>405</v>
      </c>
      <c r="AE2" s="67" t="s">
        <v>406</v>
      </c>
      <c r="AF2" s="67" t="s">
        <v>407</v>
      </c>
      <c r="AG2" s="67" t="s">
        <v>408</v>
      </c>
      <c r="AH2" s="67" t="s">
        <v>409</v>
      </c>
      <c r="AI2" s="67" t="s">
        <v>410</v>
      </c>
    </row>
    <row r="3" spans="1:35" hidden="1">
      <c r="A3" s="24" t="s">
        <v>302</v>
      </c>
      <c r="B3" s="24" t="s">
        <v>34</v>
      </c>
      <c r="C3" s="24" t="s">
        <v>256</v>
      </c>
      <c r="D3" s="24" t="s">
        <v>255</v>
      </c>
      <c r="E3" s="25" t="s">
        <v>211</v>
      </c>
      <c r="F3" s="57" t="s">
        <v>14</v>
      </c>
      <c r="G3" s="26">
        <v>163</v>
      </c>
      <c r="H3" s="33">
        <f>'AER Table 16.24'!D22</f>
        <v>428.43</v>
      </c>
      <c r="I3" s="69">
        <f t="shared" ref="I3:I34" si="0">IFERROR(H3/1,Q3)</f>
        <v>428.43</v>
      </c>
      <c r="J3" s="69">
        <f>I3/FY15_CPI_Forecast*FY15_CPI_Actual</f>
        <v>428.72246328038557</v>
      </c>
      <c r="K3" s="69">
        <f t="shared" ref="K3:K34" si="1">((J3-AE3)*FY16_X_ANS+AE3)*FY16_CPI_Actual</f>
        <v>443.87051200434843</v>
      </c>
      <c r="L3" s="26">
        <f t="shared" ref="L3:L34" si="2">IF($F3="Quoted/ Hourly Rate",(K3-AF3)*FY17_X_ANS+AF3,K3*FY17_X_ANS)*FY17_CPI_Actual</f>
        <v>455.38676016059338</v>
      </c>
      <c r="M3" s="26">
        <f t="shared" ref="M3:M34" si="3">IF($F3="Quoted/ Hourly Rate",(L3-AG3)*FY18_X_ANS+AG3,L3*FY18_X_ANS)*FY18_CPI_Actual</f>
        <v>466.32135013961368</v>
      </c>
      <c r="N3" s="26">
        <f t="shared" ref="N3:N34" si="4">IF($F3="Quoted/ Hourly Rate",(M3-AH3)*FY19_X_ANS+AH3,M3*FY19_X_ANS)*FY19_CPI_Actual</f>
        <v>480.63780044833589</v>
      </c>
      <c r="O3" s="56" t="s">
        <v>228</v>
      </c>
      <c r="Q3" s="15">
        <f>V3*W3+Y3*Z3+AB3*AC3+AD3</f>
        <v>428.43</v>
      </c>
      <c r="R3" s="15">
        <f t="shared" ref="R3:R34" si="5">Q3-I3</f>
        <v>0</v>
      </c>
      <c r="S3" s="15">
        <f t="shared" ref="S3:S67" si="6">IFERROR(Q3/T3,0)</f>
        <v>142.81</v>
      </c>
      <c r="T3" s="18">
        <f t="shared" ref="T3:T67" si="7">W3+Z3+AC3</f>
        <v>3</v>
      </c>
      <c r="U3" s="19" t="s">
        <v>343</v>
      </c>
      <c r="V3" s="15">
        <f t="shared" ref="V3:V48" si="8">IFERROR(INDEX(ApprovedLabourRates,MATCH(U3,LabourIndex,0)),0)</f>
        <v>142.81</v>
      </c>
      <c r="W3" s="18">
        <v>3</v>
      </c>
      <c r="X3" s="19" t="s">
        <v>347</v>
      </c>
      <c r="Y3" s="15">
        <f t="shared" ref="Y3:Y48" si="9">IFERROR(INDEX(ApprovedLabourRates,MATCH(X3,LabourIndex,0)),0)</f>
        <v>0</v>
      </c>
      <c r="Z3" s="18">
        <v>0</v>
      </c>
      <c r="AA3" s="19" t="s">
        <v>347</v>
      </c>
      <c r="AB3" s="15">
        <f t="shared" ref="AB3:AB58" si="10">IFERROR(INDEX(ApprovedLabourRates,MATCH(AA3,LabourIndex,0)),0)</f>
        <v>0</v>
      </c>
      <c r="AC3" s="18">
        <v>0</v>
      </c>
      <c r="AD3" s="18">
        <v>0</v>
      </c>
      <c r="AE3" s="18">
        <f t="shared" ref="AE3:AE34" si="11">AD3/FY15_CPI_Forecast*FY15_CPI_Actual</f>
        <v>0</v>
      </c>
      <c r="AF3" s="18">
        <f t="shared" ref="AF3:AF34" si="12">AE3*FY16_CPI_Actual</f>
        <v>0</v>
      </c>
      <c r="AG3" s="18">
        <f t="shared" ref="AG3:AG34" si="13">AF3*FY17_CPI_Actual</f>
        <v>0</v>
      </c>
      <c r="AH3" s="18">
        <f t="shared" ref="AH3:AH34" si="14">AG3*FY18_CPI_Actual</f>
        <v>0</v>
      </c>
      <c r="AI3" s="18">
        <f t="shared" ref="AI3:AI34" si="15">AH3*FY19_CPI_Actual</f>
        <v>0</v>
      </c>
    </row>
    <row r="4" spans="1:35" hidden="1">
      <c r="A4" s="24" t="s">
        <v>302</v>
      </c>
      <c r="B4" s="24" t="s">
        <v>34</v>
      </c>
      <c r="C4" s="24" t="s">
        <v>256</v>
      </c>
      <c r="D4" s="24" t="s">
        <v>64</v>
      </c>
      <c r="E4" s="25" t="s">
        <v>211</v>
      </c>
      <c r="F4" s="57" t="s">
        <v>14</v>
      </c>
      <c r="G4" s="26">
        <v>244.99999999999997</v>
      </c>
      <c r="H4" s="33">
        <f>'AER Table 16.24'!D23</f>
        <v>571.24</v>
      </c>
      <c r="I4" s="69">
        <f t="shared" si="0"/>
        <v>571.24</v>
      </c>
      <c r="J4" s="69">
        <f t="shared" ref="J4:J34" si="16">I4/FY15_CPI_Forecast*FY15_CPI_Actual</f>
        <v>571.62995104051424</v>
      </c>
      <c r="K4" s="69">
        <f t="shared" si="1"/>
        <v>591.82734933913139</v>
      </c>
      <c r="L4" s="26">
        <f t="shared" si="2"/>
        <v>607.18234688079121</v>
      </c>
      <c r="M4" s="26">
        <f t="shared" si="3"/>
        <v>621.7618001861515</v>
      </c>
      <c r="N4" s="26">
        <f t="shared" si="4"/>
        <v>640.85040059778112</v>
      </c>
      <c r="O4" s="56" t="s">
        <v>228</v>
      </c>
      <c r="Q4" s="15">
        <f t="shared" ref="Q4:Q34" si="17">V4*W4+Y4*Z4+AB4*AC4+AD4</f>
        <v>571.24</v>
      </c>
      <c r="R4" s="15">
        <f t="shared" si="5"/>
        <v>0</v>
      </c>
      <c r="S4" s="15">
        <f t="shared" si="6"/>
        <v>142.81</v>
      </c>
      <c r="T4" s="18">
        <f t="shared" si="7"/>
        <v>4</v>
      </c>
      <c r="U4" s="19" t="s">
        <v>343</v>
      </c>
      <c r="V4" s="15">
        <f t="shared" si="8"/>
        <v>142.81</v>
      </c>
      <c r="W4" s="18">
        <v>4</v>
      </c>
      <c r="X4" s="19" t="s">
        <v>347</v>
      </c>
      <c r="Y4" s="15">
        <f t="shared" si="9"/>
        <v>0</v>
      </c>
      <c r="Z4" s="18">
        <v>0</v>
      </c>
      <c r="AA4" s="19" t="s">
        <v>347</v>
      </c>
      <c r="AB4" s="15">
        <f t="shared" si="10"/>
        <v>0</v>
      </c>
      <c r="AC4" s="18">
        <v>0</v>
      </c>
      <c r="AD4" s="18">
        <v>0</v>
      </c>
      <c r="AE4" s="18">
        <f t="shared" si="11"/>
        <v>0</v>
      </c>
      <c r="AF4" s="18">
        <f t="shared" si="12"/>
        <v>0</v>
      </c>
      <c r="AG4" s="18">
        <f t="shared" si="13"/>
        <v>0</v>
      </c>
      <c r="AH4" s="18">
        <f t="shared" si="14"/>
        <v>0</v>
      </c>
      <c r="AI4" s="18">
        <f t="shared" si="15"/>
        <v>0</v>
      </c>
    </row>
    <row r="5" spans="1:35" hidden="1">
      <c r="A5" s="24" t="s">
        <v>302</v>
      </c>
      <c r="B5" s="24" t="s">
        <v>34</v>
      </c>
      <c r="C5" s="24" t="s">
        <v>256</v>
      </c>
      <c r="D5" s="24" t="s">
        <v>253</v>
      </c>
      <c r="E5" s="25" t="s">
        <v>211</v>
      </c>
      <c r="F5" s="57" t="s">
        <v>14</v>
      </c>
      <c r="G5" s="26">
        <v>407.90909090909088</v>
      </c>
      <c r="H5" s="33">
        <f>'AER Table 16.24'!D24</f>
        <v>999.67</v>
      </c>
      <c r="I5" s="69">
        <f t="shared" si="0"/>
        <v>999.67</v>
      </c>
      <c r="J5" s="69">
        <f t="shared" si="16"/>
        <v>1000.3524143208997</v>
      </c>
      <c r="K5" s="69">
        <f t="shared" si="1"/>
        <v>1035.6978613434796</v>
      </c>
      <c r="L5" s="26">
        <f t="shared" si="2"/>
        <v>1062.5691070413845</v>
      </c>
      <c r="M5" s="26">
        <f t="shared" si="3"/>
        <v>1088.083150325765</v>
      </c>
      <c r="N5" s="26">
        <f t="shared" si="4"/>
        <v>1121.488201046117</v>
      </c>
      <c r="O5" s="56" t="s">
        <v>228</v>
      </c>
      <c r="Q5" s="15">
        <f t="shared" si="17"/>
        <v>999.67000000000007</v>
      </c>
      <c r="R5" s="15">
        <f t="shared" si="5"/>
        <v>0</v>
      </c>
      <c r="S5" s="15">
        <f t="shared" si="6"/>
        <v>142.81</v>
      </c>
      <c r="T5" s="18">
        <f t="shared" si="7"/>
        <v>7</v>
      </c>
      <c r="U5" s="19" t="s">
        <v>343</v>
      </c>
      <c r="V5" s="15">
        <f t="shared" si="8"/>
        <v>142.81</v>
      </c>
      <c r="W5" s="18">
        <v>7</v>
      </c>
      <c r="X5" s="19" t="s">
        <v>347</v>
      </c>
      <c r="Y5" s="15">
        <f t="shared" si="9"/>
        <v>0</v>
      </c>
      <c r="Z5" s="18">
        <v>0</v>
      </c>
      <c r="AA5" s="19" t="s">
        <v>347</v>
      </c>
      <c r="AB5" s="15">
        <f t="shared" si="10"/>
        <v>0</v>
      </c>
      <c r="AC5" s="18">
        <v>0</v>
      </c>
      <c r="AD5" s="18">
        <v>0</v>
      </c>
      <c r="AE5" s="18">
        <f t="shared" si="11"/>
        <v>0</v>
      </c>
      <c r="AF5" s="18">
        <f t="shared" si="12"/>
        <v>0</v>
      </c>
      <c r="AG5" s="18">
        <f t="shared" si="13"/>
        <v>0</v>
      </c>
      <c r="AH5" s="18">
        <f t="shared" si="14"/>
        <v>0</v>
      </c>
      <c r="AI5" s="18">
        <f t="shared" si="15"/>
        <v>0</v>
      </c>
    </row>
    <row r="6" spans="1:35" hidden="1">
      <c r="A6" s="24" t="s">
        <v>302</v>
      </c>
      <c r="B6" s="24" t="s">
        <v>34</v>
      </c>
      <c r="C6" s="24" t="s">
        <v>256</v>
      </c>
      <c r="D6" s="24" t="s">
        <v>252</v>
      </c>
      <c r="E6" s="25" t="s">
        <v>211</v>
      </c>
      <c r="F6" s="57" t="s">
        <v>14</v>
      </c>
      <c r="G6" s="26">
        <v>489.90909090909082</v>
      </c>
      <c r="H6" s="33">
        <f>'AER Table 16.24'!D25</f>
        <v>1285.29</v>
      </c>
      <c r="I6" s="69">
        <f t="shared" si="0"/>
        <v>1285.29</v>
      </c>
      <c r="J6" s="69">
        <f t="shared" si="16"/>
        <v>1286.1673898411568</v>
      </c>
      <c r="K6" s="69">
        <f t="shared" si="1"/>
        <v>1331.6115360130455</v>
      </c>
      <c r="L6" s="26">
        <f t="shared" si="2"/>
        <v>1366.1602804817801</v>
      </c>
      <c r="M6" s="26">
        <f t="shared" si="3"/>
        <v>1398.9640504188408</v>
      </c>
      <c r="N6" s="26">
        <f t="shared" si="4"/>
        <v>1441.9134013450075</v>
      </c>
      <c r="O6" s="56" t="s">
        <v>228</v>
      </c>
      <c r="Q6" s="15">
        <f t="shared" si="17"/>
        <v>1285.29</v>
      </c>
      <c r="R6" s="15">
        <f t="shared" si="5"/>
        <v>0</v>
      </c>
      <c r="S6" s="15">
        <f t="shared" si="6"/>
        <v>142.81</v>
      </c>
      <c r="T6" s="18">
        <f t="shared" si="7"/>
        <v>9</v>
      </c>
      <c r="U6" s="19" t="s">
        <v>343</v>
      </c>
      <c r="V6" s="15">
        <f t="shared" si="8"/>
        <v>142.81</v>
      </c>
      <c r="W6" s="18">
        <v>9</v>
      </c>
      <c r="X6" s="19" t="s">
        <v>347</v>
      </c>
      <c r="Y6" s="15">
        <f t="shared" si="9"/>
        <v>0</v>
      </c>
      <c r="Z6" s="18">
        <v>0</v>
      </c>
      <c r="AA6" s="19" t="s">
        <v>347</v>
      </c>
      <c r="AB6" s="15">
        <f t="shared" si="10"/>
        <v>0</v>
      </c>
      <c r="AC6" s="18">
        <v>0</v>
      </c>
      <c r="AD6" s="18">
        <v>0</v>
      </c>
      <c r="AE6" s="18">
        <f t="shared" si="11"/>
        <v>0</v>
      </c>
      <c r="AF6" s="18">
        <f t="shared" si="12"/>
        <v>0</v>
      </c>
      <c r="AG6" s="18">
        <f t="shared" si="13"/>
        <v>0</v>
      </c>
      <c r="AH6" s="18">
        <f t="shared" si="14"/>
        <v>0</v>
      </c>
      <c r="AI6" s="18">
        <f t="shared" si="15"/>
        <v>0</v>
      </c>
    </row>
    <row r="7" spans="1:35" hidden="1">
      <c r="A7" s="24" t="s">
        <v>302</v>
      </c>
      <c r="B7" s="24" t="s">
        <v>34</v>
      </c>
      <c r="C7" s="24" t="s">
        <v>168</v>
      </c>
      <c r="D7" s="24"/>
      <c r="E7" s="25" t="s">
        <v>211</v>
      </c>
      <c r="F7" s="57" t="s">
        <v>27</v>
      </c>
      <c r="G7" s="26">
        <v>82</v>
      </c>
      <c r="H7" s="33">
        <f>Q7</f>
        <v>142.81</v>
      </c>
      <c r="I7" s="69">
        <f t="shared" si="0"/>
        <v>142.81</v>
      </c>
      <c r="J7" s="69">
        <f t="shared" si="16"/>
        <v>142.90748776012856</v>
      </c>
      <c r="K7" s="69">
        <f t="shared" si="1"/>
        <v>147.95683733478285</v>
      </c>
      <c r="L7" s="26">
        <f t="shared" si="2"/>
        <v>151.7955867201978</v>
      </c>
      <c r="M7" s="26">
        <f t="shared" si="3"/>
        <v>155.44045004653788</v>
      </c>
      <c r="N7" s="26">
        <f t="shared" si="4"/>
        <v>160.21260014944528</v>
      </c>
      <c r="O7" s="56" t="s">
        <v>335</v>
      </c>
      <c r="Q7" s="15">
        <f t="shared" si="17"/>
        <v>142.81</v>
      </c>
      <c r="R7" s="15">
        <f t="shared" si="5"/>
        <v>0</v>
      </c>
      <c r="S7" s="15">
        <f t="shared" si="6"/>
        <v>142.81</v>
      </c>
      <c r="T7" s="18">
        <f t="shared" si="7"/>
        <v>1</v>
      </c>
      <c r="U7" s="19" t="s">
        <v>343</v>
      </c>
      <c r="V7" s="15">
        <f t="shared" si="8"/>
        <v>142.81</v>
      </c>
      <c r="W7" s="18">
        <v>1</v>
      </c>
      <c r="X7" s="19" t="s">
        <v>347</v>
      </c>
      <c r="Y7" s="15">
        <f t="shared" si="9"/>
        <v>0</v>
      </c>
      <c r="Z7" s="18">
        <v>0</v>
      </c>
      <c r="AA7" s="19" t="s">
        <v>347</v>
      </c>
      <c r="AB7" s="15">
        <f t="shared" si="10"/>
        <v>0</v>
      </c>
      <c r="AC7" s="18">
        <v>0</v>
      </c>
      <c r="AD7" s="18">
        <v>0</v>
      </c>
      <c r="AE7" s="18">
        <f t="shared" si="11"/>
        <v>0</v>
      </c>
      <c r="AF7" s="18">
        <f t="shared" si="12"/>
        <v>0</v>
      </c>
      <c r="AG7" s="18">
        <f t="shared" si="13"/>
        <v>0</v>
      </c>
      <c r="AH7" s="18">
        <f t="shared" si="14"/>
        <v>0</v>
      </c>
      <c r="AI7" s="18">
        <f t="shared" si="15"/>
        <v>0</v>
      </c>
    </row>
    <row r="8" spans="1:35" hidden="1">
      <c r="A8" s="24" t="s">
        <v>302</v>
      </c>
      <c r="B8" s="24" t="s">
        <v>34</v>
      </c>
      <c r="C8" s="24" t="s">
        <v>175</v>
      </c>
      <c r="D8" s="24"/>
      <c r="E8" s="25" t="s">
        <v>211</v>
      </c>
      <c r="F8" s="57" t="s">
        <v>27</v>
      </c>
      <c r="G8" s="26">
        <v>82</v>
      </c>
      <c r="H8" s="33">
        <f t="shared" ref="H8:H12" si="18">Q8</f>
        <v>142.81</v>
      </c>
      <c r="I8" s="69">
        <f t="shared" si="0"/>
        <v>142.81</v>
      </c>
      <c r="J8" s="69">
        <f t="shared" si="16"/>
        <v>142.90748776012856</v>
      </c>
      <c r="K8" s="69">
        <f t="shared" si="1"/>
        <v>147.95683733478285</v>
      </c>
      <c r="L8" s="26">
        <f t="shared" si="2"/>
        <v>151.7955867201978</v>
      </c>
      <c r="M8" s="26">
        <f t="shared" si="3"/>
        <v>155.44045004653788</v>
      </c>
      <c r="N8" s="26">
        <f t="shared" si="4"/>
        <v>160.21260014944528</v>
      </c>
      <c r="O8" s="56" t="s">
        <v>335</v>
      </c>
      <c r="Q8" s="15">
        <f t="shared" si="17"/>
        <v>142.81</v>
      </c>
      <c r="R8" s="15">
        <f t="shared" si="5"/>
        <v>0</v>
      </c>
      <c r="S8" s="15">
        <f t="shared" si="6"/>
        <v>142.81</v>
      </c>
      <c r="T8" s="18">
        <f t="shared" si="7"/>
        <v>1</v>
      </c>
      <c r="U8" s="19" t="s">
        <v>343</v>
      </c>
      <c r="V8" s="15">
        <f t="shared" si="8"/>
        <v>142.81</v>
      </c>
      <c r="W8" s="18">
        <v>1</v>
      </c>
      <c r="X8" s="19" t="s">
        <v>347</v>
      </c>
      <c r="Y8" s="15">
        <f t="shared" si="9"/>
        <v>0</v>
      </c>
      <c r="Z8" s="18">
        <v>0</v>
      </c>
      <c r="AA8" s="19" t="s">
        <v>347</v>
      </c>
      <c r="AB8" s="15">
        <f t="shared" si="10"/>
        <v>0</v>
      </c>
      <c r="AC8" s="18">
        <v>0</v>
      </c>
      <c r="AD8" s="18">
        <v>0</v>
      </c>
      <c r="AE8" s="18">
        <f t="shared" si="11"/>
        <v>0</v>
      </c>
      <c r="AF8" s="18">
        <f t="shared" si="12"/>
        <v>0</v>
      </c>
      <c r="AG8" s="18">
        <f t="shared" si="13"/>
        <v>0</v>
      </c>
      <c r="AH8" s="18">
        <f t="shared" si="14"/>
        <v>0</v>
      </c>
      <c r="AI8" s="18">
        <f t="shared" si="15"/>
        <v>0</v>
      </c>
    </row>
    <row r="9" spans="1:35" hidden="1">
      <c r="A9" s="24" t="s">
        <v>302</v>
      </c>
      <c r="B9" s="24" t="s">
        <v>34</v>
      </c>
      <c r="C9" s="24" t="s">
        <v>247</v>
      </c>
      <c r="D9" s="24"/>
      <c r="E9" s="25" t="s">
        <v>211</v>
      </c>
      <c r="F9" s="57" t="s">
        <v>27</v>
      </c>
      <c r="G9" s="26">
        <v>82</v>
      </c>
      <c r="H9" s="33">
        <f t="shared" si="18"/>
        <v>142.81</v>
      </c>
      <c r="I9" s="69">
        <f t="shared" si="0"/>
        <v>142.81</v>
      </c>
      <c r="J9" s="69">
        <f t="shared" si="16"/>
        <v>142.90748776012856</v>
      </c>
      <c r="K9" s="69">
        <f t="shared" si="1"/>
        <v>147.95683733478285</v>
      </c>
      <c r="L9" s="26">
        <f t="shared" si="2"/>
        <v>151.7955867201978</v>
      </c>
      <c r="M9" s="26">
        <f t="shared" si="3"/>
        <v>155.44045004653788</v>
      </c>
      <c r="N9" s="26">
        <f t="shared" si="4"/>
        <v>160.21260014944528</v>
      </c>
      <c r="O9" s="56" t="s">
        <v>335</v>
      </c>
      <c r="Q9" s="15">
        <f t="shared" si="17"/>
        <v>142.81</v>
      </c>
      <c r="R9" s="15">
        <f t="shared" si="5"/>
        <v>0</v>
      </c>
      <c r="S9" s="15">
        <f t="shared" si="6"/>
        <v>142.81</v>
      </c>
      <c r="T9" s="18">
        <f t="shared" si="7"/>
        <v>1</v>
      </c>
      <c r="U9" s="19" t="s">
        <v>343</v>
      </c>
      <c r="V9" s="15">
        <f t="shared" si="8"/>
        <v>142.81</v>
      </c>
      <c r="W9" s="18">
        <v>1</v>
      </c>
      <c r="X9" s="19" t="s">
        <v>347</v>
      </c>
      <c r="Y9" s="15">
        <f t="shared" si="9"/>
        <v>0</v>
      </c>
      <c r="Z9" s="18">
        <v>0</v>
      </c>
      <c r="AA9" s="19" t="s">
        <v>347</v>
      </c>
      <c r="AB9" s="15">
        <f t="shared" si="10"/>
        <v>0</v>
      </c>
      <c r="AC9" s="18">
        <v>0</v>
      </c>
      <c r="AD9" s="18">
        <v>0</v>
      </c>
      <c r="AE9" s="18">
        <f t="shared" si="11"/>
        <v>0</v>
      </c>
      <c r="AF9" s="18">
        <f t="shared" si="12"/>
        <v>0</v>
      </c>
      <c r="AG9" s="18">
        <f t="shared" si="13"/>
        <v>0</v>
      </c>
      <c r="AH9" s="18">
        <f t="shared" si="14"/>
        <v>0</v>
      </c>
      <c r="AI9" s="18">
        <f t="shared" si="15"/>
        <v>0</v>
      </c>
    </row>
    <row r="10" spans="1:35" hidden="1">
      <c r="A10" s="24" t="s">
        <v>302</v>
      </c>
      <c r="B10" s="24" t="s">
        <v>34</v>
      </c>
      <c r="C10" s="24" t="s">
        <v>246</v>
      </c>
      <c r="D10" s="24"/>
      <c r="E10" s="25" t="s">
        <v>211</v>
      </c>
      <c r="F10" s="57" t="s">
        <v>27</v>
      </c>
      <c r="G10" s="26">
        <v>82</v>
      </c>
      <c r="H10" s="33">
        <f t="shared" si="18"/>
        <v>142.81</v>
      </c>
      <c r="I10" s="69">
        <f t="shared" si="0"/>
        <v>142.81</v>
      </c>
      <c r="J10" s="69">
        <f t="shared" si="16"/>
        <v>142.90748776012856</v>
      </c>
      <c r="K10" s="69">
        <f t="shared" si="1"/>
        <v>147.95683733478285</v>
      </c>
      <c r="L10" s="26">
        <f t="shared" si="2"/>
        <v>151.7955867201978</v>
      </c>
      <c r="M10" s="26">
        <f t="shared" si="3"/>
        <v>155.44045004653788</v>
      </c>
      <c r="N10" s="26">
        <f t="shared" si="4"/>
        <v>160.21260014944528</v>
      </c>
      <c r="O10" s="56" t="s">
        <v>335</v>
      </c>
      <c r="Q10" s="15">
        <f t="shared" si="17"/>
        <v>142.81</v>
      </c>
      <c r="R10" s="15">
        <f t="shared" si="5"/>
        <v>0</v>
      </c>
      <c r="S10" s="15">
        <f t="shared" si="6"/>
        <v>142.81</v>
      </c>
      <c r="T10" s="18">
        <f t="shared" si="7"/>
        <v>1</v>
      </c>
      <c r="U10" s="19" t="s">
        <v>343</v>
      </c>
      <c r="V10" s="15">
        <f t="shared" si="8"/>
        <v>142.81</v>
      </c>
      <c r="W10" s="18">
        <v>1</v>
      </c>
      <c r="X10" s="19" t="s">
        <v>347</v>
      </c>
      <c r="Y10" s="15">
        <f t="shared" si="9"/>
        <v>0</v>
      </c>
      <c r="Z10" s="18">
        <v>0</v>
      </c>
      <c r="AA10" s="19" t="s">
        <v>347</v>
      </c>
      <c r="AB10" s="15">
        <f t="shared" si="10"/>
        <v>0</v>
      </c>
      <c r="AC10" s="18">
        <v>0</v>
      </c>
      <c r="AD10" s="18">
        <v>0</v>
      </c>
      <c r="AE10" s="18">
        <f t="shared" si="11"/>
        <v>0</v>
      </c>
      <c r="AF10" s="18">
        <f t="shared" si="12"/>
        <v>0</v>
      </c>
      <c r="AG10" s="18">
        <f t="shared" si="13"/>
        <v>0</v>
      </c>
      <c r="AH10" s="18">
        <f t="shared" si="14"/>
        <v>0</v>
      </c>
      <c r="AI10" s="18">
        <f t="shared" si="15"/>
        <v>0</v>
      </c>
    </row>
    <row r="11" spans="1:35" hidden="1">
      <c r="A11" s="24" t="s">
        <v>302</v>
      </c>
      <c r="B11" s="24" t="s">
        <v>34</v>
      </c>
      <c r="C11" s="24" t="s">
        <v>246</v>
      </c>
      <c r="D11" s="24"/>
      <c r="E11" s="25" t="s">
        <v>211</v>
      </c>
      <c r="F11" s="57" t="s">
        <v>27</v>
      </c>
      <c r="G11" s="26">
        <v>98.36363636363636</v>
      </c>
      <c r="H11" s="33">
        <f t="shared" si="18"/>
        <v>166.43754737754293</v>
      </c>
      <c r="I11" s="69">
        <f t="shared" si="0"/>
        <v>166.43754737754293</v>
      </c>
      <c r="J11" s="69">
        <f t="shared" si="16"/>
        <v>166.5511642369724</v>
      </c>
      <c r="K11" s="69">
        <f t="shared" si="1"/>
        <v>172.43591571836234</v>
      </c>
      <c r="L11" s="26">
        <f t="shared" si="2"/>
        <v>176.90977632129992</v>
      </c>
      <c r="M11" s="26">
        <f t="shared" si="3"/>
        <v>181.15767291511264</v>
      </c>
      <c r="N11" s="26">
        <f t="shared" si="4"/>
        <v>186.71936298475342</v>
      </c>
      <c r="O11" s="56" t="s">
        <v>335</v>
      </c>
      <c r="Q11" s="15">
        <f t="shared" si="17"/>
        <v>166.43754737754293</v>
      </c>
      <c r="R11" s="15">
        <f t="shared" si="5"/>
        <v>0</v>
      </c>
      <c r="S11" s="15">
        <f t="shared" si="6"/>
        <v>166.43754737754293</v>
      </c>
      <c r="T11" s="18">
        <f t="shared" si="7"/>
        <v>1</v>
      </c>
      <c r="U11" s="19" t="s">
        <v>344</v>
      </c>
      <c r="V11" s="15">
        <f t="shared" si="8"/>
        <v>166.43754737754293</v>
      </c>
      <c r="W11" s="18">
        <v>1</v>
      </c>
      <c r="X11" s="19" t="s">
        <v>347</v>
      </c>
      <c r="Y11" s="15">
        <f t="shared" si="9"/>
        <v>0</v>
      </c>
      <c r="Z11" s="18">
        <v>0</v>
      </c>
      <c r="AA11" s="19" t="s">
        <v>347</v>
      </c>
      <c r="AB11" s="15">
        <f t="shared" si="10"/>
        <v>0</v>
      </c>
      <c r="AC11" s="18">
        <v>0</v>
      </c>
      <c r="AD11" s="18">
        <v>0</v>
      </c>
      <c r="AE11" s="18">
        <f t="shared" si="11"/>
        <v>0</v>
      </c>
      <c r="AF11" s="18">
        <f t="shared" si="12"/>
        <v>0</v>
      </c>
      <c r="AG11" s="18">
        <f t="shared" si="13"/>
        <v>0</v>
      </c>
      <c r="AH11" s="18">
        <f t="shared" si="14"/>
        <v>0</v>
      </c>
      <c r="AI11" s="18">
        <f t="shared" si="15"/>
        <v>0</v>
      </c>
    </row>
    <row r="12" spans="1:35" hidden="1">
      <c r="A12" s="24" t="s">
        <v>302</v>
      </c>
      <c r="B12" s="24" t="s">
        <v>34</v>
      </c>
      <c r="C12" s="24" t="s">
        <v>246</v>
      </c>
      <c r="D12" s="24"/>
      <c r="E12" s="25" t="s">
        <v>211</v>
      </c>
      <c r="F12" s="57" t="s">
        <v>27</v>
      </c>
      <c r="G12" s="26" t="s">
        <v>206</v>
      </c>
      <c r="H12" s="33">
        <f t="shared" si="18"/>
        <v>210.96</v>
      </c>
      <c r="I12" s="69">
        <f t="shared" si="0"/>
        <v>210.96</v>
      </c>
      <c r="J12" s="69">
        <f t="shared" si="16"/>
        <v>211.10400964832095</v>
      </c>
      <c r="K12" s="69">
        <f t="shared" si="1"/>
        <v>218.56294660139895</v>
      </c>
      <c r="L12" s="26">
        <f t="shared" si="2"/>
        <v>224.23357590149797</v>
      </c>
      <c r="M12" s="26">
        <f t="shared" si="3"/>
        <v>229.61779526516091</v>
      </c>
      <c r="N12" s="26">
        <f t="shared" si="4"/>
        <v>236.66725108554706</v>
      </c>
      <c r="O12" s="56" t="s">
        <v>335</v>
      </c>
      <c r="Q12" s="15">
        <f t="shared" si="17"/>
        <v>210.96</v>
      </c>
      <c r="R12" s="15">
        <f t="shared" si="5"/>
        <v>0</v>
      </c>
      <c r="S12" s="15">
        <f t="shared" si="6"/>
        <v>210.96</v>
      </c>
      <c r="T12" s="18">
        <f t="shared" si="7"/>
        <v>1</v>
      </c>
      <c r="U12" s="19" t="s">
        <v>346</v>
      </c>
      <c r="V12" s="15">
        <f t="shared" si="8"/>
        <v>210.96</v>
      </c>
      <c r="W12" s="18">
        <v>1</v>
      </c>
      <c r="X12" s="19" t="s">
        <v>347</v>
      </c>
      <c r="Y12" s="15">
        <f t="shared" si="9"/>
        <v>0</v>
      </c>
      <c r="Z12" s="18">
        <v>0</v>
      </c>
      <c r="AA12" s="19" t="s">
        <v>347</v>
      </c>
      <c r="AB12" s="15">
        <f t="shared" si="10"/>
        <v>0</v>
      </c>
      <c r="AC12" s="18">
        <v>0</v>
      </c>
      <c r="AD12" s="18">
        <v>0</v>
      </c>
      <c r="AE12" s="18">
        <f t="shared" si="11"/>
        <v>0</v>
      </c>
      <c r="AF12" s="18">
        <f t="shared" si="12"/>
        <v>0</v>
      </c>
      <c r="AG12" s="18">
        <f t="shared" si="13"/>
        <v>0</v>
      </c>
      <c r="AH12" s="18">
        <f t="shared" si="14"/>
        <v>0</v>
      </c>
      <c r="AI12" s="18">
        <f t="shared" si="15"/>
        <v>0</v>
      </c>
    </row>
    <row r="13" spans="1:35" hidden="1">
      <c r="A13" s="24" t="s">
        <v>302</v>
      </c>
      <c r="B13" s="24" t="s">
        <v>34</v>
      </c>
      <c r="C13" s="24" t="s">
        <v>301</v>
      </c>
      <c r="D13" s="24"/>
      <c r="E13" s="25" t="s">
        <v>211</v>
      </c>
      <c r="F13" s="57" t="s">
        <v>14</v>
      </c>
      <c r="G13" s="26" t="s">
        <v>206</v>
      </c>
      <c r="H13" s="33">
        <f>'AER Table 16.24'!$D$26</f>
        <v>535.54</v>
      </c>
      <c r="I13" s="69">
        <f t="shared" si="0"/>
        <v>535.54</v>
      </c>
      <c r="J13" s="69">
        <f t="shared" si="16"/>
        <v>535.90558080708092</v>
      </c>
      <c r="K13" s="69">
        <f t="shared" si="1"/>
        <v>554.84073010482177</v>
      </c>
      <c r="L13" s="26">
        <f t="shared" si="2"/>
        <v>569.23610750041826</v>
      </c>
      <c r="M13" s="26">
        <f t="shared" si="3"/>
        <v>582.90440878035781</v>
      </c>
      <c r="N13" s="26">
        <f t="shared" si="4"/>
        <v>600.80005520645568</v>
      </c>
      <c r="O13" s="56" t="s">
        <v>334</v>
      </c>
      <c r="Q13" s="15">
        <f t="shared" si="17"/>
        <v>535.53750000000002</v>
      </c>
      <c r="R13" s="15">
        <f t="shared" si="5"/>
        <v>-2.4999999999408828E-3</v>
      </c>
      <c r="S13" s="15">
        <f t="shared" si="6"/>
        <v>142.81</v>
      </c>
      <c r="T13" s="18">
        <f t="shared" si="7"/>
        <v>3.75</v>
      </c>
      <c r="U13" s="19" t="s">
        <v>343</v>
      </c>
      <c r="V13" s="15">
        <f t="shared" si="8"/>
        <v>142.81</v>
      </c>
      <c r="W13" s="18">
        <v>3.75</v>
      </c>
      <c r="X13" s="19" t="s">
        <v>347</v>
      </c>
      <c r="Y13" s="15">
        <f t="shared" si="9"/>
        <v>0</v>
      </c>
      <c r="Z13" s="18">
        <v>0</v>
      </c>
      <c r="AA13" s="19" t="s">
        <v>347</v>
      </c>
      <c r="AB13" s="15">
        <f t="shared" si="10"/>
        <v>0</v>
      </c>
      <c r="AC13" s="18">
        <v>0</v>
      </c>
      <c r="AD13" s="18">
        <v>0</v>
      </c>
      <c r="AE13" s="18">
        <f t="shared" si="11"/>
        <v>0</v>
      </c>
      <c r="AF13" s="18">
        <f t="shared" si="12"/>
        <v>0</v>
      </c>
      <c r="AG13" s="18">
        <f t="shared" si="13"/>
        <v>0</v>
      </c>
      <c r="AH13" s="18">
        <f t="shared" si="14"/>
        <v>0</v>
      </c>
      <c r="AI13" s="18">
        <f t="shared" si="15"/>
        <v>0</v>
      </c>
    </row>
    <row r="14" spans="1:35" hidden="1">
      <c r="A14" s="24" t="s">
        <v>302</v>
      </c>
      <c r="B14" s="24" t="s">
        <v>34</v>
      </c>
      <c r="C14" s="24" t="s">
        <v>293</v>
      </c>
      <c r="D14" s="24"/>
      <c r="E14" s="25" t="s">
        <v>211</v>
      </c>
      <c r="F14" s="57" t="s">
        <v>27</v>
      </c>
      <c r="G14" s="26" t="s">
        <v>206</v>
      </c>
      <c r="H14" s="33">
        <f>'AER Table 16.24'!$D$27</f>
        <v>142.81</v>
      </c>
      <c r="I14" s="69">
        <f t="shared" si="0"/>
        <v>142.81</v>
      </c>
      <c r="J14" s="69">
        <f t="shared" si="16"/>
        <v>142.90748776012856</v>
      </c>
      <c r="K14" s="69">
        <f t="shared" si="1"/>
        <v>147.95683733478285</v>
      </c>
      <c r="L14" s="26">
        <f t="shared" si="2"/>
        <v>151.7955867201978</v>
      </c>
      <c r="M14" s="26">
        <f t="shared" si="3"/>
        <v>155.44045004653788</v>
      </c>
      <c r="N14" s="26">
        <f t="shared" si="4"/>
        <v>160.21260014944528</v>
      </c>
      <c r="O14" s="56" t="s">
        <v>335</v>
      </c>
      <c r="Q14" s="15">
        <f t="shared" si="17"/>
        <v>142.81</v>
      </c>
      <c r="R14" s="15">
        <f t="shared" si="5"/>
        <v>0</v>
      </c>
      <c r="S14" s="15">
        <f t="shared" si="6"/>
        <v>142.81</v>
      </c>
      <c r="T14" s="18">
        <f t="shared" si="7"/>
        <v>1</v>
      </c>
      <c r="U14" s="19" t="s">
        <v>343</v>
      </c>
      <c r="V14" s="15">
        <f t="shared" si="8"/>
        <v>142.81</v>
      </c>
      <c r="W14" s="18">
        <v>1</v>
      </c>
      <c r="X14" s="19" t="s">
        <v>347</v>
      </c>
      <c r="Y14" s="15">
        <f t="shared" si="9"/>
        <v>0</v>
      </c>
      <c r="Z14" s="18">
        <v>0</v>
      </c>
      <c r="AA14" s="19" t="s">
        <v>347</v>
      </c>
      <c r="AB14" s="15">
        <f t="shared" si="10"/>
        <v>0</v>
      </c>
      <c r="AC14" s="18">
        <v>0</v>
      </c>
      <c r="AD14" s="18">
        <v>0</v>
      </c>
      <c r="AE14" s="18">
        <f t="shared" si="11"/>
        <v>0</v>
      </c>
      <c r="AF14" s="18">
        <f t="shared" si="12"/>
        <v>0</v>
      </c>
      <c r="AG14" s="18">
        <f t="shared" si="13"/>
        <v>0</v>
      </c>
      <c r="AH14" s="18">
        <f t="shared" si="14"/>
        <v>0</v>
      </c>
      <c r="AI14" s="18">
        <f t="shared" si="15"/>
        <v>0</v>
      </c>
    </row>
    <row r="15" spans="1:35" hidden="1">
      <c r="A15" s="110" t="s">
        <v>302</v>
      </c>
      <c r="B15" s="110" t="s">
        <v>300</v>
      </c>
      <c r="C15" s="110" t="s">
        <v>422</v>
      </c>
      <c r="D15" s="110"/>
      <c r="E15" s="111" t="s">
        <v>211</v>
      </c>
      <c r="F15" s="112" t="s">
        <v>14</v>
      </c>
      <c r="G15" s="113"/>
      <c r="H15" s="114">
        <f>'AER Table 16.24'!$D$29</f>
        <v>1285.29</v>
      </c>
      <c r="I15" s="115">
        <f t="shared" si="0"/>
        <v>1285.29</v>
      </c>
      <c r="J15" s="115">
        <f t="shared" si="16"/>
        <v>1286.1673898411568</v>
      </c>
      <c r="K15" s="115">
        <f t="shared" si="1"/>
        <v>1331.6115360130455</v>
      </c>
      <c r="L15" s="113">
        <f t="shared" si="2"/>
        <v>1366.1602804817801</v>
      </c>
      <c r="M15" s="26">
        <f t="shared" si="3"/>
        <v>1398.9640504188408</v>
      </c>
      <c r="N15" s="26">
        <f t="shared" si="4"/>
        <v>1441.9134013450075</v>
      </c>
      <c r="O15" s="116" t="s">
        <v>228</v>
      </c>
      <c r="Q15" s="15">
        <f t="shared" si="17"/>
        <v>0</v>
      </c>
      <c r="R15" s="15">
        <f t="shared" si="5"/>
        <v>-1285.29</v>
      </c>
      <c r="S15" s="15">
        <f t="shared" si="6"/>
        <v>0</v>
      </c>
      <c r="T15" s="18">
        <f t="shared" ref="T15" si="19">W15+Z15+AC15</f>
        <v>0</v>
      </c>
      <c r="U15" s="19" t="s">
        <v>347</v>
      </c>
      <c r="V15" s="15">
        <f t="shared" si="8"/>
        <v>0</v>
      </c>
      <c r="W15" s="18">
        <v>0</v>
      </c>
      <c r="X15" s="19" t="s">
        <v>347</v>
      </c>
      <c r="Y15" s="15">
        <f t="shared" si="9"/>
        <v>0</v>
      </c>
      <c r="Z15" s="18">
        <v>0</v>
      </c>
      <c r="AA15" s="19" t="s">
        <v>347</v>
      </c>
      <c r="AB15" s="15">
        <f t="shared" si="10"/>
        <v>0</v>
      </c>
      <c r="AC15" s="18">
        <v>0</v>
      </c>
      <c r="AD15" s="18">
        <v>0</v>
      </c>
      <c r="AE15" s="18">
        <f t="shared" si="11"/>
        <v>0</v>
      </c>
      <c r="AF15" s="18">
        <f t="shared" si="12"/>
        <v>0</v>
      </c>
      <c r="AG15" s="18">
        <f t="shared" si="13"/>
        <v>0</v>
      </c>
      <c r="AH15" s="18">
        <f t="shared" si="14"/>
        <v>0</v>
      </c>
      <c r="AI15" s="18">
        <f t="shared" si="15"/>
        <v>0</v>
      </c>
    </row>
    <row r="16" spans="1:35" hidden="1">
      <c r="A16" s="24" t="s">
        <v>302</v>
      </c>
      <c r="B16" s="24" t="s">
        <v>300</v>
      </c>
      <c r="C16" s="24" t="s">
        <v>256</v>
      </c>
      <c r="D16" s="24" t="s">
        <v>255</v>
      </c>
      <c r="E16" s="25" t="s">
        <v>211</v>
      </c>
      <c r="F16" s="57" t="s">
        <v>14</v>
      </c>
      <c r="G16" s="26">
        <v>82</v>
      </c>
      <c r="H16" s="33">
        <f>'AER Table 16.24'!D31</f>
        <v>285.62</v>
      </c>
      <c r="I16" s="69">
        <f t="shared" si="0"/>
        <v>285.62</v>
      </c>
      <c r="J16" s="69">
        <f t="shared" si="16"/>
        <v>285.81497552025712</v>
      </c>
      <c r="K16" s="69">
        <f t="shared" si="1"/>
        <v>295.91367466956569</v>
      </c>
      <c r="L16" s="26">
        <f t="shared" si="2"/>
        <v>303.59117344039561</v>
      </c>
      <c r="M16" s="26">
        <f t="shared" si="3"/>
        <v>310.88090009307575</v>
      </c>
      <c r="N16" s="26">
        <f t="shared" si="4"/>
        <v>320.42520029889056</v>
      </c>
      <c r="O16" s="56" t="s">
        <v>228</v>
      </c>
      <c r="Q16" s="15">
        <f t="shared" si="17"/>
        <v>285.62</v>
      </c>
      <c r="R16" s="15">
        <f t="shared" si="5"/>
        <v>0</v>
      </c>
      <c r="S16" s="15">
        <f t="shared" si="6"/>
        <v>142.81</v>
      </c>
      <c r="T16" s="18">
        <f t="shared" si="7"/>
        <v>2</v>
      </c>
      <c r="U16" s="19" t="s">
        <v>343</v>
      </c>
      <c r="V16" s="15">
        <f t="shared" si="8"/>
        <v>142.81</v>
      </c>
      <c r="W16" s="18">
        <v>2</v>
      </c>
      <c r="X16" s="19" t="s">
        <v>347</v>
      </c>
      <c r="Y16" s="15">
        <f t="shared" si="9"/>
        <v>0</v>
      </c>
      <c r="Z16" s="18">
        <v>0</v>
      </c>
      <c r="AA16" s="19" t="s">
        <v>347</v>
      </c>
      <c r="AB16" s="15">
        <f t="shared" si="10"/>
        <v>0</v>
      </c>
      <c r="AC16" s="18">
        <v>0</v>
      </c>
      <c r="AD16" s="18">
        <v>0</v>
      </c>
      <c r="AE16" s="18">
        <f t="shared" si="11"/>
        <v>0</v>
      </c>
      <c r="AF16" s="18">
        <f t="shared" si="12"/>
        <v>0</v>
      </c>
      <c r="AG16" s="18">
        <f t="shared" si="13"/>
        <v>0</v>
      </c>
      <c r="AH16" s="18">
        <f t="shared" si="14"/>
        <v>0</v>
      </c>
      <c r="AI16" s="18">
        <f t="shared" si="15"/>
        <v>0</v>
      </c>
    </row>
    <row r="17" spans="1:35" hidden="1">
      <c r="A17" s="24" t="s">
        <v>302</v>
      </c>
      <c r="B17" s="24" t="s">
        <v>300</v>
      </c>
      <c r="C17" s="24" t="s">
        <v>256</v>
      </c>
      <c r="D17" s="24" t="s">
        <v>299</v>
      </c>
      <c r="E17" s="25" t="s">
        <v>211</v>
      </c>
      <c r="F17" s="57" t="s">
        <v>14</v>
      </c>
      <c r="G17" s="26">
        <v>163</v>
      </c>
      <c r="H17" s="33">
        <f>'AER Table 16.24'!D32</f>
        <v>428.43</v>
      </c>
      <c r="I17" s="69">
        <f t="shared" si="0"/>
        <v>428.43</v>
      </c>
      <c r="J17" s="69">
        <f t="shared" si="16"/>
        <v>428.72246328038557</v>
      </c>
      <c r="K17" s="69">
        <f t="shared" si="1"/>
        <v>443.87051200434843</v>
      </c>
      <c r="L17" s="26">
        <f t="shared" si="2"/>
        <v>455.38676016059338</v>
      </c>
      <c r="M17" s="26">
        <f t="shared" si="3"/>
        <v>466.32135013961368</v>
      </c>
      <c r="N17" s="26">
        <f t="shared" si="4"/>
        <v>480.63780044833589</v>
      </c>
      <c r="O17" s="56" t="s">
        <v>228</v>
      </c>
      <c r="Q17" s="15">
        <f t="shared" si="17"/>
        <v>428.43</v>
      </c>
      <c r="R17" s="15">
        <f t="shared" si="5"/>
        <v>0</v>
      </c>
      <c r="S17" s="15">
        <f t="shared" si="6"/>
        <v>142.81</v>
      </c>
      <c r="T17" s="18">
        <f t="shared" si="7"/>
        <v>3</v>
      </c>
      <c r="U17" s="19" t="s">
        <v>343</v>
      </c>
      <c r="V17" s="15">
        <f t="shared" si="8"/>
        <v>142.81</v>
      </c>
      <c r="W17" s="18">
        <v>3</v>
      </c>
      <c r="X17" s="19" t="s">
        <v>347</v>
      </c>
      <c r="Y17" s="15">
        <f t="shared" si="9"/>
        <v>0</v>
      </c>
      <c r="Z17" s="18">
        <v>0</v>
      </c>
      <c r="AA17" s="19" t="s">
        <v>347</v>
      </c>
      <c r="AB17" s="15">
        <f t="shared" si="10"/>
        <v>0</v>
      </c>
      <c r="AC17" s="18">
        <v>0</v>
      </c>
      <c r="AD17" s="18">
        <v>0</v>
      </c>
      <c r="AE17" s="18">
        <f t="shared" si="11"/>
        <v>0</v>
      </c>
      <c r="AF17" s="18">
        <f t="shared" si="12"/>
        <v>0</v>
      </c>
      <c r="AG17" s="18">
        <f t="shared" si="13"/>
        <v>0</v>
      </c>
      <c r="AH17" s="18">
        <f t="shared" si="14"/>
        <v>0</v>
      </c>
      <c r="AI17" s="18">
        <f t="shared" si="15"/>
        <v>0</v>
      </c>
    </row>
    <row r="18" spans="1:35" hidden="1">
      <c r="A18" s="24" t="s">
        <v>302</v>
      </c>
      <c r="B18" s="24" t="s">
        <v>300</v>
      </c>
      <c r="C18" s="24" t="s">
        <v>256</v>
      </c>
      <c r="D18" s="24" t="s">
        <v>253</v>
      </c>
      <c r="E18" s="25" t="s">
        <v>211</v>
      </c>
      <c r="F18" s="57" t="s">
        <v>14</v>
      </c>
      <c r="G18" s="26">
        <v>244.99999999999997</v>
      </c>
      <c r="H18" s="33">
        <f>'AER Table 16.24'!D33</f>
        <v>714.05</v>
      </c>
      <c r="I18" s="69">
        <f t="shared" si="0"/>
        <v>714.05</v>
      </c>
      <c r="J18" s="69">
        <f t="shared" si="16"/>
        <v>714.53743880064258</v>
      </c>
      <c r="K18" s="69">
        <f t="shared" si="1"/>
        <v>739.78418667391406</v>
      </c>
      <c r="L18" s="26">
        <f t="shared" si="2"/>
        <v>758.97793360098888</v>
      </c>
      <c r="M18" s="26">
        <f t="shared" si="3"/>
        <v>777.20225023268927</v>
      </c>
      <c r="N18" s="26">
        <f t="shared" si="4"/>
        <v>801.0630007472264</v>
      </c>
      <c r="O18" s="56" t="s">
        <v>228</v>
      </c>
      <c r="Q18" s="15">
        <f t="shared" si="17"/>
        <v>714.05</v>
      </c>
      <c r="R18" s="15">
        <f t="shared" si="5"/>
        <v>0</v>
      </c>
      <c r="S18" s="15">
        <f t="shared" si="6"/>
        <v>142.81</v>
      </c>
      <c r="T18" s="18">
        <f t="shared" si="7"/>
        <v>5</v>
      </c>
      <c r="U18" s="19" t="s">
        <v>343</v>
      </c>
      <c r="V18" s="15">
        <f t="shared" si="8"/>
        <v>142.81</v>
      </c>
      <c r="W18" s="18">
        <v>5</v>
      </c>
      <c r="X18" s="19" t="s">
        <v>347</v>
      </c>
      <c r="Y18" s="15">
        <f t="shared" si="9"/>
        <v>0</v>
      </c>
      <c r="Z18" s="18">
        <v>0</v>
      </c>
      <c r="AA18" s="19" t="s">
        <v>347</v>
      </c>
      <c r="AB18" s="15">
        <f t="shared" si="10"/>
        <v>0</v>
      </c>
      <c r="AC18" s="18">
        <v>0</v>
      </c>
      <c r="AD18" s="18">
        <v>0</v>
      </c>
      <c r="AE18" s="18">
        <f t="shared" si="11"/>
        <v>0</v>
      </c>
      <c r="AF18" s="18">
        <f t="shared" si="12"/>
        <v>0</v>
      </c>
      <c r="AG18" s="18">
        <f t="shared" si="13"/>
        <v>0</v>
      </c>
      <c r="AH18" s="18">
        <f t="shared" si="14"/>
        <v>0</v>
      </c>
      <c r="AI18" s="18">
        <f t="shared" si="15"/>
        <v>0</v>
      </c>
    </row>
    <row r="19" spans="1:35" hidden="1">
      <c r="A19" s="24" t="s">
        <v>302</v>
      </c>
      <c r="B19" s="24" t="s">
        <v>300</v>
      </c>
      <c r="C19" s="24" t="s">
        <v>256</v>
      </c>
      <c r="D19" s="24" t="s">
        <v>252</v>
      </c>
      <c r="E19" s="25" t="s">
        <v>211</v>
      </c>
      <c r="F19" s="57" t="s">
        <v>14</v>
      </c>
      <c r="G19" s="26">
        <v>325.90909090909088</v>
      </c>
      <c r="H19" s="33">
        <f>'AER Table 16.24'!D34</f>
        <v>856.86</v>
      </c>
      <c r="I19" s="69">
        <f t="shared" si="0"/>
        <v>856.86</v>
      </c>
      <c r="J19" s="69">
        <f t="shared" si="16"/>
        <v>857.44492656077114</v>
      </c>
      <c r="K19" s="69">
        <f t="shared" si="1"/>
        <v>887.74102400869685</v>
      </c>
      <c r="L19" s="26">
        <f t="shared" si="2"/>
        <v>910.77352032118677</v>
      </c>
      <c r="M19" s="26">
        <f t="shared" si="3"/>
        <v>932.64270027922737</v>
      </c>
      <c r="N19" s="26">
        <f t="shared" si="4"/>
        <v>961.27560089667179</v>
      </c>
      <c r="O19" s="56" t="s">
        <v>228</v>
      </c>
      <c r="Q19" s="15">
        <f t="shared" si="17"/>
        <v>856.86</v>
      </c>
      <c r="R19" s="15">
        <f t="shared" si="5"/>
        <v>0</v>
      </c>
      <c r="S19" s="15">
        <f t="shared" si="6"/>
        <v>142.81</v>
      </c>
      <c r="T19" s="18">
        <f t="shared" si="7"/>
        <v>6</v>
      </c>
      <c r="U19" s="19" t="s">
        <v>343</v>
      </c>
      <c r="V19" s="15">
        <f t="shared" si="8"/>
        <v>142.81</v>
      </c>
      <c r="W19" s="18">
        <v>6</v>
      </c>
      <c r="X19" s="19" t="s">
        <v>347</v>
      </c>
      <c r="Y19" s="15">
        <f t="shared" si="9"/>
        <v>0</v>
      </c>
      <c r="Z19" s="18">
        <v>0</v>
      </c>
      <c r="AA19" s="19" t="s">
        <v>347</v>
      </c>
      <c r="AB19" s="15">
        <f t="shared" si="10"/>
        <v>0</v>
      </c>
      <c r="AC19" s="18">
        <v>0</v>
      </c>
      <c r="AD19" s="18">
        <v>0</v>
      </c>
      <c r="AE19" s="18">
        <f t="shared" si="11"/>
        <v>0</v>
      </c>
      <c r="AF19" s="18">
        <f t="shared" si="12"/>
        <v>0</v>
      </c>
      <c r="AG19" s="18">
        <f t="shared" si="13"/>
        <v>0</v>
      </c>
      <c r="AH19" s="18">
        <f t="shared" si="14"/>
        <v>0</v>
      </c>
      <c r="AI19" s="18">
        <f t="shared" si="15"/>
        <v>0</v>
      </c>
    </row>
    <row r="20" spans="1:35" hidden="1">
      <c r="A20" s="24" t="s">
        <v>302</v>
      </c>
      <c r="B20" s="24" t="s">
        <v>300</v>
      </c>
      <c r="C20" s="24" t="s">
        <v>168</v>
      </c>
      <c r="D20" s="24" t="s">
        <v>298</v>
      </c>
      <c r="E20" s="25" t="s">
        <v>211</v>
      </c>
      <c r="F20" s="57" t="s">
        <v>14</v>
      </c>
      <c r="G20" s="26">
        <v>82</v>
      </c>
      <c r="H20" s="33">
        <f>'AER Table 16.24'!D36</f>
        <v>285.62</v>
      </c>
      <c r="I20" s="69">
        <f t="shared" si="0"/>
        <v>285.62</v>
      </c>
      <c r="J20" s="69">
        <f t="shared" si="16"/>
        <v>285.81497552025712</v>
      </c>
      <c r="K20" s="69">
        <f t="shared" si="1"/>
        <v>295.91367466956569</v>
      </c>
      <c r="L20" s="26">
        <f t="shared" si="2"/>
        <v>303.59117344039561</v>
      </c>
      <c r="M20" s="26">
        <f t="shared" si="3"/>
        <v>310.88090009307575</v>
      </c>
      <c r="N20" s="26">
        <f t="shared" si="4"/>
        <v>320.42520029889056</v>
      </c>
      <c r="O20" s="56" t="s">
        <v>228</v>
      </c>
      <c r="Q20" s="15">
        <f t="shared" si="17"/>
        <v>285.62</v>
      </c>
      <c r="R20" s="15">
        <f t="shared" si="5"/>
        <v>0</v>
      </c>
      <c r="S20" s="15">
        <f t="shared" si="6"/>
        <v>142.81</v>
      </c>
      <c r="T20" s="18">
        <f t="shared" si="7"/>
        <v>2</v>
      </c>
      <c r="U20" s="19" t="s">
        <v>343</v>
      </c>
      <c r="V20" s="15">
        <f t="shared" si="8"/>
        <v>142.81</v>
      </c>
      <c r="W20" s="18">
        <v>2</v>
      </c>
      <c r="X20" s="19" t="s">
        <v>347</v>
      </c>
      <c r="Y20" s="15">
        <f t="shared" si="9"/>
        <v>0</v>
      </c>
      <c r="Z20" s="18">
        <v>0</v>
      </c>
      <c r="AA20" s="19" t="s">
        <v>347</v>
      </c>
      <c r="AB20" s="15">
        <f t="shared" si="10"/>
        <v>0</v>
      </c>
      <c r="AC20" s="18">
        <v>0</v>
      </c>
      <c r="AD20" s="18">
        <v>0</v>
      </c>
      <c r="AE20" s="18">
        <f t="shared" si="11"/>
        <v>0</v>
      </c>
      <c r="AF20" s="18">
        <f t="shared" si="12"/>
        <v>0</v>
      </c>
      <c r="AG20" s="18">
        <f t="shared" si="13"/>
        <v>0</v>
      </c>
      <c r="AH20" s="18">
        <f t="shared" si="14"/>
        <v>0</v>
      </c>
      <c r="AI20" s="18">
        <f t="shared" si="15"/>
        <v>0</v>
      </c>
    </row>
    <row r="21" spans="1:35" hidden="1">
      <c r="A21" s="24" t="s">
        <v>302</v>
      </c>
      <c r="B21" s="24" t="s">
        <v>300</v>
      </c>
      <c r="C21" s="24" t="s">
        <v>168</v>
      </c>
      <c r="D21" s="24" t="s">
        <v>297</v>
      </c>
      <c r="E21" s="25" t="s">
        <v>211</v>
      </c>
      <c r="F21" s="57" t="s">
        <v>14</v>
      </c>
      <c r="G21" s="26">
        <v>163</v>
      </c>
      <c r="H21" s="33">
        <f>'AER Table 16.24'!D37</f>
        <v>428.43</v>
      </c>
      <c r="I21" s="69">
        <f t="shared" si="0"/>
        <v>428.43</v>
      </c>
      <c r="J21" s="69">
        <f t="shared" si="16"/>
        <v>428.72246328038557</v>
      </c>
      <c r="K21" s="69">
        <f t="shared" si="1"/>
        <v>443.87051200434843</v>
      </c>
      <c r="L21" s="26">
        <f t="shared" si="2"/>
        <v>455.38676016059338</v>
      </c>
      <c r="M21" s="26">
        <f t="shared" si="3"/>
        <v>466.32135013961368</v>
      </c>
      <c r="N21" s="26">
        <f t="shared" si="4"/>
        <v>480.63780044833589</v>
      </c>
      <c r="O21" s="56" t="s">
        <v>228</v>
      </c>
      <c r="Q21" s="15">
        <f t="shared" si="17"/>
        <v>428.43</v>
      </c>
      <c r="R21" s="15">
        <f t="shared" si="5"/>
        <v>0</v>
      </c>
      <c r="S21" s="15">
        <f t="shared" si="6"/>
        <v>142.81</v>
      </c>
      <c r="T21" s="18">
        <f t="shared" si="7"/>
        <v>3</v>
      </c>
      <c r="U21" s="19" t="s">
        <v>343</v>
      </c>
      <c r="V21" s="15">
        <f t="shared" si="8"/>
        <v>142.81</v>
      </c>
      <c r="W21" s="18">
        <v>3</v>
      </c>
      <c r="X21" s="19" t="s">
        <v>347</v>
      </c>
      <c r="Y21" s="15">
        <f t="shared" si="9"/>
        <v>0</v>
      </c>
      <c r="Z21" s="18">
        <v>0</v>
      </c>
      <c r="AA21" s="19" t="s">
        <v>347</v>
      </c>
      <c r="AB21" s="15">
        <f t="shared" si="10"/>
        <v>0</v>
      </c>
      <c r="AC21" s="18">
        <v>0</v>
      </c>
      <c r="AD21" s="18">
        <v>0</v>
      </c>
      <c r="AE21" s="18">
        <f t="shared" si="11"/>
        <v>0</v>
      </c>
      <c r="AF21" s="18">
        <f t="shared" si="12"/>
        <v>0</v>
      </c>
      <c r="AG21" s="18">
        <f t="shared" si="13"/>
        <v>0</v>
      </c>
      <c r="AH21" s="18">
        <f t="shared" si="14"/>
        <v>0</v>
      </c>
      <c r="AI21" s="18">
        <f t="shared" si="15"/>
        <v>0</v>
      </c>
    </row>
    <row r="22" spans="1:35" hidden="1">
      <c r="A22" s="24" t="s">
        <v>302</v>
      </c>
      <c r="B22" s="24" t="s">
        <v>300</v>
      </c>
      <c r="C22" s="24" t="s">
        <v>168</v>
      </c>
      <c r="D22" s="24" t="s">
        <v>60</v>
      </c>
      <c r="E22" s="25" t="s">
        <v>211</v>
      </c>
      <c r="F22" s="57" t="s">
        <v>14</v>
      </c>
      <c r="G22" s="26">
        <v>244.99999999999997</v>
      </c>
      <c r="H22" s="33">
        <f>'AER Table 16.24'!D38</f>
        <v>714.05</v>
      </c>
      <c r="I22" s="69">
        <f t="shared" si="0"/>
        <v>714.05</v>
      </c>
      <c r="J22" s="69">
        <f t="shared" si="16"/>
        <v>714.53743880064258</v>
      </c>
      <c r="K22" s="69">
        <f t="shared" si="1"/>
        <v>739.78418667391406</v>
      </c>
      <c r="L22" s="26">
        <f t="shared" si="2"/>
        <v>758.97793360098888</v>
      </c>
      <c r="M22" s="26">
        <f t="shared" si="3"/>
        <v>777.20225023268927</v>
      </c>
      <c r="N22" s="26">
        <f t="shared" si="4"/>
        <v>801.0630007472264</v>
      </c>
      <c r="O22" s="56" t="s">
        <v>228</v>
      </c>
      <c r="Q22" s="15">
        <f t="shared" si="17"/>
        <v>714.05</v>
      </c>
      <c r="R22" s="15">
        <f t="shared" si="5"/>
        <v>0</v>
      </c>
      <c r="S22" s="15">
        <f t="shared" si="6"/>
        <v>142.81</v>
      </c>
      <c r="T22" s="18">
        <f t="shared" si="7"/>
        <v>5</v>
      </c>
      <c r="U22" s="19" t="s">
        <v>343</v>
      </c>
      <c r="V22" s="15">
        <f t="shared" si="8"/>
        <v>142.81</v>
      </c>
      <c r="W22" s="18">
        <v>5</v>
      </c>
      <c r="X22" s="19" t="s">
        <v>347</v>
      </c>
      <c r="Y22" s="15">
        <f t="shared" si="9"/>
        <v>0</v>
      </c>
      <c r="Z22" s="18">
        <v>0</v>
      </c>
      <c r="AA22" s="19" t="s">
        <v>347</v>
      </c>
      <c r="AB22" s="15">
        <f t="shared" si="10"/>
        <v>0</v>
      </c>
      <c r="AC22" s="18">
        <v>0</v>
      </c>
      <c r="AD22" s="18">
        <v>0</v>
      </c>
      <c r="AE22" s="18">
        <f t="shared" si="11"/>
        <v>0</v>
      </c>
      <c r="AF22" s="18">
        <f t="shared" si="12"/>
        <v>0</v>
      </c>
      <c r="AG22" s="18">
        <f t="shared" si="13"/>
        <v>0</v>
      </c>
      <c r="AH22" s="18">
        <f t="shared" si="14"/>
        <v>0</v>
      </c>
      <c r="AI22" s="18">
        <f t="shared" si="15"/>
        <v>0</v>
      </c>
    </row>
    <row r="23" spans="1:35" hidden="1">
      <c r="A23" s="24" t="s">
        <v>302</v>
      </c>
      <c r="B23" s="24" t="s">
        <v>300</v>
      </c>
      <c r="C23" s="24" t="s">
        <v>175</v>
      </c>
      <c r="D23" s="24" t="s">
        <v>296</v>
      </c>
      <c r="E23" s="25" t="s">
        <v>211</v>
      </c>
      <c r="F23" s="57" t="s">
        <v>14</v>
      </c>
      <c r="G23" s="26">
        <v>163</v>
      </c>
      <c r="H23" s="33">
        <f>'AER Table 16.24'!D40</f>
        <v>428.43</v>
      </c>
      <c r="I23" s="69">
        <f t="shared" si="0"/>
        <v>428.43</v>
      </c>
      <c r="J23" s="69">
        <f t="shared" si="16"/>
        <v>428.72246328038557</v>
      </c>
      <c r="K23" s="69">
        <f t="shared" si="1"/>
        <v>443.87051200434843</v>
      </c>
      <c r="L23" s="26">
        <f t="shared" si="2"/>
        <v>455.38676016059338</v>
      </c>
      <c r="M23" s="26">
        <f t="shared" si="3"/>
        <v>466.32135013961368</v>
      </c>
      <c r="N23" s="26">
        <f t="shared" si="4"/>
        <v>480.63780044833589</v>
      </c>
      <c r="O23" s="56" t="s">
        <v>228</v>
      </c>
      <c r="Q23" s="15">
        <f t="shared" si="17"/>
        <v>428.43</v>
      </c>
      <c r="R23" s="15">
        <f t="shared" si="5"/>
        <v>0</v>
      </c>
      <c r="S23" s="15">
        <f t="shared" si="6"/>
        <v>142.81</v>
      </c>
      <c r="T23" s="18">
        <f t="shared" si="7"/>
        <v>3</v>
      </c>
      <c r="U23" s="19" t="s">
        <v>343</v>
      </c>
      <c r="V23" s="15">
        <f t="shared" si="8"/>
        <v>142.81</v>
      </c>
      <c r="W23" s="18">
        <v>3</v>
      </c>
      <c r="X23" s="19" t="s">
        <v>347</v>
      </c>
      <c r="Y23" s="15">
        <f t="shared" si="9"/>
        <v>0</v>
      </c>
      <c r="Z23" s="18">
        <v>0</v>
      </c>
      <c r="AA23" s="19" t="s">
        <v>347</v>
      </c>
      <c r="AB23" s="15">
        <f t="shared" si="10"/>
        <v>0</v>
      </c>
      <c r="AC23" s="18">
        <v>0</v>
      </c>
      <c r="AD23" s="18">
        <v>0</v>
      </c>
      <c r="AE23" s="18">
        <f t="shared" si="11"/>
        <v>0</v>
      </c>
      <c r="AF23" s="18">
        <f t="shared" si="12"/>
        <v>0</v>
      </c>
      <c r="AG23" s="18">
        <f t="shared" si="13"/>
        <v>0</v>
      </c>
      <c r="AH23" s="18">
        <f t="shared" si="14"/>
        <v>0</v>
      </c>
      <c r="AI23" s="18">
        <f t="shared" si="15"/>
        <v>0</v>
      </c>
    </row>
    <row r="24" spans="1:35" hidden="1">
      <c r="A24" s="24" t="s">
        <v>302</v>
      </c>
      <c r="B24" s="24" t="s">
        <v>300</v>
      </c>
      <c r="C24" s="24" t="s">
        <v>175</v>
      </c>
      <c r="D24" s="24" t="s">
        <v>295</v>
      </c>
      <c r="E24" s="25" t="s">
        <v>211</v>
      </c>
      <c r="F24" s="57" t="s">
        <v>14</v>
      </c>
      <c r="G24" s="26">
        <v>244.99999999999997</v>
      </c>
      <c r="H24" s="33">
        <f>'AER Table 16.24'!D41</f>
        <v>571.24</v>
      </c>
      <c r="I24" s="69">
        <f t="shared" si="0"/>
        <v>571.24</v>
      </c>
      <c r="J24" s="69">
        <f t="shared" si="16"/>
        <v>571.62995104051424</v>
      </c>
      <c r="K24" s="69">
        <f t="shared" si="1"/>
        <v>591.82734933913139</v>
      </c>
      <c r="L24" s="26">
        <f t="shared" si="2"/>
        <v>607.18234688079121</v>
      </c>
      <c r="M24" s="26">
        <f t="shared" si="3"/>
        <v>621.7618001861515</v>
      </c>
      <c r="N24" s="26">
        <f t="shared" si="4"/>
        <v>640.85040059778112</v>
      </c>
      <c r="O24" s="56" t="s">
        <v>228</v>
      </c>
      <c r="Q24" s="15">
        <f t="shared" si="17"/>
        <v>571.24</v>
      </c>
      <c r="R24" s="15">
        <f t="shared" si="5"/>
        <v>0</v>
      </c>
      <c r="S24" s="15">
        <f t="shared" si="6"/>
        <v>142.81</v>
      </c>
      <c r="T24" s="18">
        <f t="shared" si="7"/>
        <v>4</v>
      </c>
      <c r="U24" s="19" t="s">
        <v>343</v>
      </c>
      <c r="V24" s="15">
        <f t="shared" si="8"/>
        <v>142.81</v>
      </c>
      <c r="W24" s="18">
        <v>4</v>
      </c>
      <c r="X24" s="19" t="s">
        <v>347</v>
      </c>
      <c r="Y24" s="15">
        <f t="shared" si="9"/>
        <v>0</v>
      </c>
      <c r="Z24" s="18">
        <v>0</v>
      </c>
      <c r="AA24" s="19" t="s">
        <v>347</v>
      </c>
      <c r="AB24" s="15">
        <f t="shared" si="10"/>
        <v>0</v>
      </c>
      <c r="AC24" s="18">
        <v>0</v>
      </c>
      <c r="AD24" s="18">
        <v>0</v>
      </c>
      <c r="AE24" s="18">
        <f t="shared" si="11"/>
        <v>0</v>
      </c>
      <c r="AF24" s="18">
        <f t="shared" si="12"/>
        <v>0</v>
      </c>
      <c r="AG24" s="18">
        <f t="shared" si="13"/>
        <v>0</v>
      </c>
      <c r="AH24" s="18">
        <f t="shared" si="14"/>
        <v>0</v>
      </c>
      <c r="AI24" s="18">
        <f t="shared" si="15"/>
        <v>0</v>
      </c>
    </row>
    <row r="25" spans="1:35" hidden="1">
      <c r="A25" s="24" t="s">
        <v>302</v>
      </c>
      <c r="B25" s="24" t="s">
        <v>300</v>
      </c>
      <c r="C25" s="24" t="s">
        <v>175</v>
      </c>
      <c r="D25" s="24" t="s">
        <v>252</v>
      </c>
      <c r="E25" s="25" t="s">
        <v>211</v>
      </c>
      <c r="F25" s="57" t="s">
        <v>14</v>
      </c>
      <c r="G25" s="26">
        <v>489.99999999999994</v>
      </c>
      <c r="H25" s="33">
        <f>'AER Table 16.24'!D42</f>
        <v>856.86</v>
      </c>
      <c r="I25" s="69">
        <f t="shared" si="0"/>
        <v>856.86</v>
      </c>
      <c r="J25" s="69">
        <f t="shared" si="16"/>
        <v>857.44492656077114</v>
      </c>
      <c r="K25" s="69">
        <f t="shared" si="1"/>
        <v>887.74102400869685</v>
      </c>
      <c r="L25" s="26">
        <f t="shared" si="2"/>
        <v>910.77352032118677</v>
      </c>
      <c r="M25" s="26">
        <f t="shared" si="3"/>
        <v>932.64270027922737</v>
      </c>
      <c r="N25" s="26">
        <f t="shared" si="4"/>
        <v>961.27560089667179</v>
      </c>
      <c r="O25" s="56" t="s">
        <v>228</v>
      </c>
      <c r="Q25" s="15">
        <f t="shared" si="17"/>
        <v>856.86</v>
      </c>
      <c r="R25" s="15">
        <f t="shared" si="5"/>
        <v>0</v>
      </c>
      <c r="S25" s="15">
        <f t="shared" si="6"/>
        <v>142.81</v>
      </c>
      <c r="T25" s="18">
        <f t="shared" si="7"/>
        <v>6</v>
      </c>
      <c r="U25" s="19" t="s">
        <v>343</v>
      </c>
      <c r="V25" s="15">
        <f t="shared" si="8"/>
        <v>142.81</v>
      </c>
      <c r="W25" s="18">
        <v>6</v>
      </c>
      <c r="X25" s="19" t="s">
        <v>347</v>
      </c>
      <c r="Y25" s="15">
        <f t="shared" si="9"/>
        <v>0</v>
      </c>
      <c r="Z25" s="18">
        <v>0</v>
      </c>
      <c r="AA25" s="19" t="s">
        <v>347</v>
      </c>
      <c r="AB25" s="15">
        <f t="shared" si="10"/>
        <v>0</v>
      </c>
      <c r="AC25" s="18">
        <v>0</v>
      </c>
      <c r="AD25" s="18">
        <v>0</v>
      </c>
      <c r="AE25" s="18">
        <f t="shared" si="11"/>
        <v>0</v>
      </c>
      <c r="AF25" s="18">
        <f t="shared" si="12"/>
        <v>0</v>
      </c>
      <c r="AG25" s="18">
        <f t="shared" si="13"/>
        <v>0</v>
      </c>
      <c r="AH25" s="18">
        <f t="shared" si="14"/>
        <v>0</v>
      </c>
      <c r="AI25" s="18">
        <f t="shared" si="15"/>
        <v>0</v>
      </c>
    </row>
    <row r="26" spans="1:35" hidden="1">
      <c r="A26" s="24" t="s">
        <v>302</v>
      </c>
      <c r="B26" s="24" t="s">
        <v>300</v>
      </c>
      <c r="C26" s="24" t="s">
        <v>247</v>
      </c>
      <c r="D26" s="24"/>
      <c r="E26" s="25" t="s">
        <v>211</v>
      </c>
      <c r="F26" s="57" t="s">
        <v>27</v>
      </c>
      <c r="G26" s="26">
        <v>98.36363636363636</v>
      </c>
      <c r="H26" s="33" t="str">
        <f>'AER Table 16.24'!$D$45</f>
        <v xml:space="preserve">R3 per hour </v>
      </c>
      <c r="I26" s="69">
        <f t="shared" si="0"/>
        <v>166.43754737754293</v>
      </c>
      <c r="J26" s="69">
        <f t="shared" si="16"/>
        <v>166.5511642369724</v>
      </c>
      <c r="K26" s="69">
        <f t="shared" si="1"/>
        <v>172.43591571836234</v>
      </c>
      <c r="L26" s="26">
        <f t="shared" si="2"/>
        <v>176.90977632129992</v>
      </c>
      <c r="M26" s="26">
        <f t="shared" si="3"/>
        <v>181.15767291511264</v>
      </c>
      <c r="N26" s="26">
        <f t="shared" si="4"/>
        <v>186.71936298475342</v>
      </c>
      <c r="O26" s="56" t="s">
        <v>335</v>
      </c>
      <c r="Q26" s="15">
        <f t="shared" si="17"/>
        <v>166.43754737754293</v>
      </c>
      <c r="R26" s="15">
        <f t="shared" si="5"/>
        <v>0</v>
      </c>
      <c r="S26" s="15">
        <f t="shared" si="6"/>
        <v>166.43754737754293</v>
      </c>
      <c r="T26" s="18">
        <f t="shared" si="7"/>
        <v>1</v>
      </c>
      <c r="U26" s="19" t="s">
        <v>344</v>
      </c>
      <c r="V26" s="15">
        <f t="shared" si="8"/>
        <v>166.43754737754293</v>
      </c>
      <c r="W26" s="18">
        <v>1</v>
      </c>
      <c r="X26" s="19" t="s">
        <v>347</v>
      </c>
      <c r="Y26" s="15">
        <f t="shared" si="9"/>
        <v>0</v>
      </c>
      <c r="Z26" s="18">
        <v>0</v>
      </c>
      <c r="AA26" s="19" t="s">
        <v>347</v>
      </c>
      <c r="AB26" s="15">
        <f t="shared" si="10"/>
        <v>0</v>
      </c>
      <c r="AC26" s="18">
        <v>0</v>
      </c>
      <c r="AD26" s="18">
        <v>0</v>
      </c>
      <c r="AE26" s="18">
        <f t="shared" si="11"/>
        <v>0</v>
      </c>
      <c r="AF26" s="18">
        <f t="shared" si="12"/>
        <v>0</v>
      </c>
      <c r="AG26" s="18">
        <f t="shared" si="13"/>
        <v>0</v>
      </c>
      <c r="AH26" s="18">
        <f t="shared" si="14"/>
        <v>0</v>
      </c>
      <c r="AI26" s="18">
        <f t="shared" si="15"/>
        <v>0</v>
      </c>
    </row>
    <row r="27" spans="1:35" ht="24" hidden="1">
      <c r="A27" s="24" t="s">
        <v>302</v>
      </c>
      <c r="B27" s="24" t="s">
        <v>300</v>
      </c>
      <c r="C27" s="24" t="s">
        <v>246</v>
      </c>
      <c r="D27" s="24"/>
      <c r="E27" s="25" t="s">
        <v>211</v>
      </c>
      <c r="F27" s="57" t="s">
        <v>27</v>
      </c>
      <c r="G27" s="26">
        <v>82</v>
      </c>
      <c r="H27" s="33" t="str">
        <f>'AER Table 16.24'!$D$46</f>
        <v xml:space="preserve">R2 per hour or R3 per hour </v>
      </c>
      <c r="I27" s="69">
        <f t="shared" si="0"/>
        <v>142.81</v>
      </c>
      <c r="J27" s="69">
        <f t="shared" si="16"/>
        <v>142.90748776012856</v>
      </c>
      <c r="K27" s="69">
        <f t="shared" si="1"/>
        <v>147.95683733478285</v>
      </c>
      <c r="L27" s="26">
        <f t="shared" si="2"/>
        <v>151.7955867201978</v>
      </c>
      <c r="M27" s="26">
        <f t="shared" si="3"/>
        <v>155.44045004653788</v>
      </c>
      <c r="N27" s="26">
        <f t="shared" si="4"/>
        <v>160.21260014944528</v>
      </c>
      <c r="O27" s="56" t="s">
        <v>335</v>
      </c>
      <c r="Q27" s="15">
        <f t="shared" si="17"/>
        <v>142.81</v>
      </c>
      <c r="R27" s="15">
        <f t="shared" si="5"/>
        <v>0</v>
      </c>
      <c r="S27" s="15">
        <f t="shared" si="6"/>
        <v>142.81</v>
      </c>
      <c r="T27" s="18">
        <f t="shared" si="7"/>
        <v>1</v>
      </c>
      <c r="U27" s="19" t="s">
        <v>343</v>
      </c>
      <c r="V27" s="15">
        <f t="shared" si="8"/>
        <v>142.81</v>
      </c>
      <c r="W27" s="18">
        <v>1</v>
      </c>
      <c r="X27" s="19" t="s">
        <v>347</v>
      </c>
      <c r="Y27" s="15">
        <f t="shared" si="9"/>
        <v>0</v>
      </c>
      <c r="Z27" s="18">
        <v>0</v>
      </c>
      <c r="AA27" s="19" t="s">
        <v>347</v>
      </c>
      <c r="AB27" s="15">
        <f t="shared" si="10"/>
        <v>0</v>
      </c>
      <c r="AC27" s="18">
        <v>0</v>
      </c>
      <c r="AD27" s="18">
        <v>0</v>
      </c>
      <c r="AE27" s="18">
        <f t="shared" si="11"/>
        <v>0</v>
      </c>
      <c r="AF27" s="18">
        <f t="shared" si="12"/>
        <v>0</v>
      </c>
      <c r="AG27" s="18">
        <f t="shared" si="13"/>
        <v>0</v>
      </c>
      <c r="AH27" s="18">
        <f t="shared" si="14"/>
        <v>0</v>
      </c>
      <c r="AI27" s="18">
        <f t="shared" si="15"/>
        <v>0</v>
      </c>
    </row>
    <row r="28" spans="1:35" ht="24" hidden="1">
      <c r="A28" s="24" t="s">
        <v>302</v>
      </c>
      <c r="B28" s="24" t="s">
        <v>300</v>
      </c>
      <c r="C28" s="24" t="s">
        <v>246</v>
      </c>
      <c r="D28" s="24"/>
      <c r="E28" s="25" t="s">
        <v>211</v>
      </c>
      <c r="F28" s="57" t="s">
        <v>27</v>
      </c>
      <c r="G28" s="26">
        <v>98.36363636363636</v>
      </c>
      <c r="H28" s="33" t="str">
        <f>'AER Table 16.24'!$D$46</f>
        <v xml:space="preserve">R2 per hour or R3 per hour </v>
      </c>
      <c r="I28" s="69">
        <f t="shared" si="0"/>
        <v>166.43754737754293</v>
      </c>
      <c r="J28" s="69">
        <f t="shared" si="16"/>
        <v>166.5511642369724</v>
      </c>
      <c r="K28" s="69">
        <f t="shared" si="1"/>
        <v>172.43591571836234</v>
      </c>
      <c r="L28" s="26">
        <f t="shared" si="2"/>
        <v>176.90977632129992</v>
      </c>
      <c r="M28" s="26">
        <f t="shared" si="3"/>
        <v>181.15767291511264</v>
      </c>
      <c r="N28" s="26">
        <f t="shared" si="4"/>
        <v>186.71936298475342</v>
      </c>
      <c r="O28" s="56" t="s">
        <v>335</v>
      </c>
      <c r="Q28" s="15">
        <f t="shared" si="17"/>
        <v>166.43754737754293</v>
      </c>
      <c r="R28" s="15">
        <f t="shared" si="5"/>
        <v>0</v>
      </c>
      <c r="S28" s="15">
        <f t="shared" si="6"/>
        <v>166.43754737754293</v>
      </c>
      <c r="T28" s="18">
        <f t="shared" si="7"/>
        <v>1</v>
      </c>
      <c r="U28" s="19" t="s">
        <v>344</v>
      </c>
      <c r="V28" s="15">
        <f t="shared" si="8"/>
        <v>166.43754737754293</v>
      </c>
      <c r="W28" s="18">
        <v>1</v>
      </c>
      <c r="X28" s="19" t="s">
        <v>347</v>
      </c>
      <c r="Y28" s="15">
        <f t="shared" si="9"/>
        <v>0</v>
      </c>
      <c r="Z28" s="18">
        <v>0</v>
      </c>
      <c r="AA28" s="19" t="s">
        <v>347</v>
      </c>
      <c r="AB28" s="15">
        <f t="shared" si="10"/>
        <v>0</v>
      </c>
      <c r="AC28" s="18">
        <v>0</v>
      </c>
      <c r="AD28" s="18">
        <v>0</v>
      </c>
      <c r="AE28" s="18">
        <f t="shared" si="11"/>
        <v>0</v>
      </c>
      <c r="AF28" s="18">
        <f t="shared" si="12"/>
        <v>0</v>
      </c>
      <c r="AG28" s="18">
        <f t="shared" si="13"/>
        <v>0</v>
      </c>
      <c r="AH28" s="18">
        <f t="shared" si="14"/>
        <v>0</v>
      </c>
      <c r="AI28" s="18">
        <f t="shared" si="15"/>
        <v>0</v>
      </c>
    </row>
    <row r="29" spans="1:35" hidden="1">
      <c r="A29" s="24" t="s">
        <v>302</v>
      </c>
      <c r="B29" s="24" t="s">
        <v>300</v>
      </c>
      <c r="C29" s="24" t="s">
        <v>294</v>
      </c>
      <c r="D29" s="24"/>
      <c r="E29" s="25" t="s">
        <v>211</v>
      </c>
      <c r="F29" s="57" t="s">
        <v>14</v>
      </c>
      <c r="G29" s="29" t="s">
        <v>206</v>
      </c>
      <c r="H29" s="33">
        <f>'AER Table 16.24'!$D$43</f>
        <v>856.86</v>
      </c>
      <c r="I29" s="69">
        <f t="shared" si="0"/>
        <v>856.86</v>
      </c>
      <c r="J29" s="69">
        <f t="shared" si="16"/>
        <v>857.44492656077114</v>
      </c>
      <c r="K29" s="69">
        <f t="shared" si="1"/>
        <v>887.74102400869685</v>
      </c>
      <c r="L29" s="26">
        <f t="shared" si="2"/>
        <v>910.77352032118677</v>
      </c>
      <c r="M29" s="26">
        <f t="shared" si="3"/>
        <v>932.64270027922737</v>
      </c>
      <c r="N29" s="26">
        <f t="shared" si="4"/>
        <v>961.27560089667179</v>
      </c>
      <c r="O29" s="56" t="s">
        <v>334</v>
      </c>
      <c r="Q29" s="15">
        <f t="shared" si="17"/>
        <v>856.86</v>
      </c>
      <c r="R29" s="15">
        <f t="shared" si="5"/>
        <v>0</v>
      </c>
      <c r="S29" s="15">
        <f t="shared" si="6"/>
        <v>142.81</v>
      </c>
      <c r="T29" s="18">
        <f t="shared" si="7"/>
        <v>6</v>
      </c>
      <c r="U29" s="19" t="s">
        <v>343</v>
      </c>
      <c r="V29" s="15">
        <f t="shared" si="8"/>
        <v>142.81</v>
      </c>
      <c r="W29" s="18">
        <v>6</v>
      </c>
      <c r="X29" s="19" t="s">
        <v>347</v>
      </c>
      <c r="Y29" s="15">
        <f t="shared" si="9"/>
        <v>0</v>
      </c>
      <c r="Z29" s="18">
        <v>0</v>
      </c>
      <c r="AA29" s="19" t="s">
        <v>347</v>
      </c>
      <c r="AB29" s="15">
        <f t="shared" si="10"/>
        <v>0</v>
      </c>
      <c r="AC29" s="18">
        <v>0</v>
      </c>
      <c r="AD29" s="18">
        <v>0</v>
      </c>
      <c r="AE29" s="18">
        <f t="shared" si="11"/>
        <v>0</v>
      </c>
      <c r="AF29" s="18">
        <f t="shared" si="12"/>
        <v>0</v>
      </c>
      <c r="AG29" s="18">
        <f t="shared" si="13"/>
        <v>0</v>
      </c>
      <c r="AH29" s="18">
        <f t="shared" si="14"/>
        <v>0</v>
      </c>
      <c r="AI29" s="18">
        <f t="shared" si="15"/>
        <v>0</v>
      </c>
    </row>
    <row r="30" spans="1:35" hidden="1">
      <c r="A30" s="110" t="s">
        <v>302</v>
      </c>
      <c r="B30" s="110" t="s">
        <v>300</v>
      </c>
      <c r="C30" s="110" t="s">
        <v>54</v>
      </c>
      <c r="D30" s="110"/>
      <c r="E30" s="111" t="s">
        <v>211</v>
      </c>
      <c r="F30" s="112" t="s">
        <v>27</v>
      </c>
      <c r="G30" s="117" t="s">
        <v>206</v>
      </c>
      <c r="H30" s="114">
        <f>'AER Table 16.24'!$D$44</f>
        <v>142.81</v>
      </c>
      <c r="I30" s="115">
        <f t="shared" si="0"/>
        <v>142.81</v>
      </c>
      <c r="J30" s="115">
        <f t="shared" si="16"/>
        <v>142.90748776012856</v>
      </c>
      <c r="K30" s="115">
        <f t="shared" si="1"/>
        <v>147.95683733478285</v>
      </c>
      <c r="L30" s="113">
        <f t="shared" si="2"/>
        <v>151.7955867201978</v>
      </c>
      <c r="M30" s="26">
        <f t="shared" si="3"/>
        <v>155.44045004653788</v>
      </c>
      <c r="N30" s="26">
        <f t="shared" si="4"/>
        <v>160.21260014944528</v>
      </c>
      <c r="O30" s="116" t="s">
        <v>334</v>
      </c>
      <c r="Q30" s="15">
        <f t="shared" si="17"/>
        <v>0</v>
      </c>
      <c r="R30" s="15">
        <f t="shared" si="5"/>
        <v>-142.81</v>
      </c>
      <c r="S30" s="15">
        <f t="shared" si="6"/>
        <v>0</v>
      </c>
      <c r="T30" s="18">
        <f t="shared" ref="T30" si="20">W30+Z30+AC30</f>
        <v>0</v>
      </c>
      <c r="U30" s="19" t="s">
        <v>423</v>
      </c>
      <c r="V30" s="15">
        <f t="shared" si="8"/>
        <v>0</v>
      </c>
      <c r="W30" s="18">
        <v>0</v>
      </c>
      <c r="X30" s="19" t="s">
        <v>347</v>
      </c>
      <c r="Y30" s="15">
        <f t="shared" si="9"/>
        <v>0</v>
      </c>
      <c r="Z30" s="18">
        <v>0</v>
      </c>
      <c r="AA30" s="19" t="s">
        <v>347</v>
      </c>
      <c r="AB30" s="15">
        <f t="shared" si="10"/>
        <v>0</v>
      </c>
      <c r="AC30" s="18">
        <v>0</v>
      </c>
      <c r="AD30" s="18">
        <v>0</v>
      </c>
      <c r="AE30" s="18">
        <f t="shared" si="11"/>
        <v>0</v>
      </c>
      <c r="AF30" s="18">
        <f t="shared" si="12"/>
        <v>0</v>
      </c>
      <c r="AG30" s="18">
        <f t="shared" si="13"/>
        <v>0</v>
      </c>
      <c r="AH30" s="18">
        <f t="shared" si="14"/>
        <v>0</v>
      </c>
      <c r="AI30" s="18">
        <f t="shared" si="15"/>
        <v>0</v>
      </c>
    </row>
    <row r="31" spans="1:35" hidden="1">
      <c r="A31" s="24" t="s">
        <v>302</v>
      </c>
      <c r="B31" s="24" t="s">
        <v>300</v>
      </c>
      <c r="C31" s="24" t="s">
        <v>293</v>
      </c>
      <c r="D31" s="24"/>
      <c r="E31" s="25" t="s">
        <v>211</v>
      </c>
      <c r="F31" s="57" t="s">
        <v>27</v>
      </c>
      <c r="G31" s="29" t="s">
        <v>206</v>
      </c>
      <c r="H31" s="33" t="str">
        <f>'AER Table 16.24'!$D$47</f>
        <v xml:space="preserve">R2 per hour </v>
      </c>
      <c r="I31" s="69">
        <f t="shared" si="0"/>
        <v>142.81</v>
      </c>
      <c r="J31" s="69">
        <f t="shared" si="16"/>
        <v>142.90748776012856</v>
      </c>
      <c r="K31" s="69">
        <f t="shared" si="1"/>
        <v>147.95683733478285</v>
      </c>
      <c r="L31" s="26">
        <f t="shared" si="2"/>
        <v>151.7955867201978</v>
      </c>
      <c r="M31" s="26">
        <f t="shared" si="3"/>
        <v>155.44045004653788</v>
      </c>
      <c r="N31" s="26">
        <f t="shared" si="4"/>
        <v>160.21260014944528</v>
      </c>
      <c r="O31" s="56" t="s">
        <v>335</v>
      </c>
      <c r="Q31" s="15">
        <f t="shared" si="17"/>
        <v>142.81</v>
      </c>
      <c r="R31" s="15">
        <f t="shared" si="5"/>
        <v>0</v>
      </c>
      <c r="S31" s="15">
        <f t="shared" si="6"/>
        <v>142.81</v>
      </c>
      <c r="T31" s="18">
        <f t="shared" si="7"/>
        <v>1</v>
      </c>
      <c r="U31" s="19" t="s">
        <v>343</v>
      </c>
      <c r="V31" s="15">
        <f t="shared" si="8"/>
        <v>142.81</v>
      </c>
      <c r="W31" s="18">
        <v>1</v>
      </c>
      <c r="X31" s="19" t="s">
        <v>347</v>
      </c>
      <c r="Y31" s="15">
        <f t="shared" si="9"/>
        <v>0</v>
      </c>
      <c r="Z31" s="18">
        <v>0</v>
      </c>
      <c r="AA31" s="19" t="s">
        <v>347</v>
      </c>
      <c r="AB31" s="15">
        <f t="shared" si="10"/>
        <v>0</v>
      </c>
      <c r="AC31" s="18">
        <v>0</v>
      </c>
      <c r="AD31" s="18">
        <v>0</v>
      </c>
      <c r="AE31" s="18">
        <f t="shared" si="11"/>
        <v>0</v>
      </c>
      <c r="AF31" s="18">
        <f t="shared" si="12"/>
        <v>0</v>
      </c>
      <c r="AG31" s="18">
        <f t="shared" si="13"/>
        <v>0</v>
      </c>
      <c r="AH31" s="18">
        <f t="shared" si="14"/>
        <v>0</v>
      </c>
      <c r="AI31" s="18">
        <f t="shared" si="15"/>
        <v>0</v>
      </c>
    </row>
    <row r="32" spans="1:35" hidden="1">
      <c r="A32" s="24" t="s">
        <v>302</v>
      </c>
      <c r="B32" s="24" t="s">
        <v>292</v>
      </c>
      <c r="C32" s="24" t="s">
        <v>256</v>
      </c>
      <c r="D32" s="24"/>
      <c r="E32" s="25" t="s">
        <v>211</v>
      </c>
      <c r="F32" s="57" t="s">
        <v>27</v>
      </c>
      <c r="G32" s="26">
        <v>82</v>
      </c>
      <c r="H32" s="33" t="str">
        <f>'AER Table 16.24'!D49</f>
        <v xml:space="preserve">R2 per hour </v>
      </c>
      <c r="I32" s="69">
        <f t="shared" si="0"/>
        <v>142.81</v>
      </c>
      <c r="J32" s="69">
        <f t="shared" si="16"/>
        <v>142.90748776012856</v>
      </c>
      <c r="K32" s="69">
        <f t="shared" si="1"/>
        <v>147.95683733478285</v>
      </c>
      <c r="L32" s="26">
        <f t="shared" si="2"/>
        <v>151.7955867201978</v>
      </c>
      <c r="M32" s="26">
        <f t="shared" si="3"/>
        <v>155.44045004653788</v>
      </c>
      <c r="N32" s="26">
        <f t="shared" si="4"/>
        <v>160.21260014944528</v>
      </c>
      <c r="O32" s="56" t="s">
        <v>335</v>
      </c>
      <c r="Q32" s="15">
        <f t="shared" si="17"/>
        <v>142.81</v>
      </c>
      <c r="R32" s="15">
        <f t="shared" si="5"/>
        <v>0</v>
      </c>
      <c r="S32" s="15">
        <f t="shared" si="6"/>
        <v>142.81</v>
      </c>
      <c r="T32" s="18">
        <f t="shared" si="7"/>
        <v>1</v>
      </c>
      <c r="U32" s="19" t="s">
        <v>343</v>
      </c>
      <c r="V32" s="15">
        <f t="shared" si="8"/>
        <v>142.81</v>
      </c>
      <c r="W32" s="18">
        <v>1</v>
      </c>
      <c r="X32" s="19" t="s">
        <v>347</v>
      </c>
      <c r="Y32" s="15">
        <f t="shared" si="9"/>
        <v>0</v>
      </c>
      <c r="Z32" s="18">
        <v>0</v>
      </c>
      <c r="AA32" s="19" t="s">
        <v>347</v>
      </c>
      <c r="AB32" s="15">
        <f t="shared" si="10"/>
        <v>0</v>
      </c>
      <c r="AC32" s="18">
        <v>0</v>
      </c>
      <c r="AD32" s="18">
        <v>0</v>
      </c>
      <c r="AE32" s="18">
        <f t="shared" si="11"/>
        <v>0</v>
      </c>
      <c r="AF32" s="18">
        <f t="shared" si="12"/>
        <v>0</v>
      </c>
      <c r="AG32" s="18">
        <f t="shared" si="13"/>
        <v>0</v>
      </c>
      <c r="AH32" s="18">
        <f t="shared" si="14"/>
        <v>0</v>
      </c>
      <c r="AI32" s="18">
        <f t="shared" si="15"/>
        <v>0</v>
      </c>
    </row>
    <row r="33" spans="1:38" hidden="1">
      <c r="A33" s="24" t="s">
        <v>302</v>
      </c>
      <c r="B33" s="24" t="s">
        <v>292</v>
      </c>
      <c r="C33" s="24" t="s">
        <v>168</v>
      </c>
      <c r="D33" s="24"/>
      <c r="E33" s="25" t="s">
        <v>211</v>
      </c>
      <c r="F33" s="57" t="s">
        <v>27</v>
      </c>
      <c r="G33" s="26">
        <v>82</v>
      </c>
      <c r="H33" s="33" t="str">
        <f>'AER Table 16.24'!D50</f>
        <v xml:space="preserve">R2 per hour </v>
      </c>
      <c r="I33" s="69">
        <f t="shared" si="0"/>
        <v>142.81</v>
      </c>
      <c r="J33" s="69">
        <f t="shared" si="16"/>
        <v>142.90748776012856</v>
      </c>
      <c r="K33" s="69">
        <f t="shared" si="1"/>
        <v>147.95683733478285</v>
      </c>
      <c r="L33" s="26">
        <f t="shared" si="2"/>
        <v>151.7955867201978</v>
      </c>
      <c r="M33" s="26">
        <f t="shared" si="3"/>
        <v>155.44045004653788</v>
      </c>
      <c r="N33" s="26">
        <f t="shared" si="4"/>
        <v>160.21260014944528</v>
      </c>
      <c r="O33" s="56" t="s">
        <v>335</v>
      </c>
      <c r="Q33" s="15">
        <f t="shared" si="17"/>
        <v>142.81</v>
      </c>
      <c r="R33" s="15">
        <f t="shared" si="5"/>
        <v>0</v>
      </c>
      <c r="S33" s="15">
        <f t="shared" si="6"/>
        <v>142.81</v>
      </c>
      <c r="T33" s="18">
        <f t="shared" si="7"/>
        <v>1</v>
      </c>
      <c r="U33" s="19" t="s">
        <v>343</v>
      </c>
      <c r="V33" s="15">
        <f t="shared" si="8"/>
        <v>142.81</v>
      </c>
      <c r="W33" s="18">
        <v>1</v>
      </c>
      <c r="X33" s="19" t="s">
        <v>347</v>
      </c>
      <c r="Y33" s="15">
        <f t="shared" si="9"/>
        <v>0</v>
      </c>
      <c r="Z33" s="18">
        <v>0</v>
      </c>
      <c r="AA33" s="19" t="s">
        <v>347</v>
      </c>
      <c r="AB33" s="15">
        <f t="shared" si="10"/>
        <v>0</v>
      </c>
      <c r="AC33" s="18">
        <v>0</v>
      </c>
      <c r="AD33" s="18">
        <v>0</v>
      </c>
      <c r="AE33" s="18">
        <f t="shared" si="11"/>
        <v>0</v>
      </c>
      <c r="AF33" s="18">
        <f t="shared" si="12"/>
        <v>0</v>
      </c>
      <c r="AG33" s="18">
        <f t="shared" si="13"/>
        <v>0</v>
      </c>
      <c r="AH33" s="18">
        <f t="shared" si="14"/>
        <v>0</v>
      </c>
      <c r="AI33" s="18">
        <f t="shared" si="15"/>
        <v>0</v>
      </c>
    </row>
    <row r="34" spans="1:38" hidden="1">
      <c r="A34" s="24" t="s">
        <v>302</v>
      </c>
      <c r="B34" s="24" t="s">
        <v>292</v>
      </c>
      <c r="C34" s="24" t="s">
        <v>175</v>
      </c>
      <c r="D34" s="24"/>
      <c r="E34" s="25" t="s">
        <v>211</v>
      </c>
      <c r="F34" s="57" t="s">
        <v>27</v>
      </c>
      <c r="G34" s="26">
        <v>82</v>
      </c>
      <c r="H34" s="33" t="str">
        <f>'AER Table 16.24'!D51</f>
        <v xml:space="preserve">R2 per hour </v>
      </c>
      <c r="I34" s="69">
        <f t="shared" si="0"/>
        <v>142.81</v>
      </c>
      <c r="J34" s="69">
        <f t="shared" si="16"/>
        <v>142.90748776012856</v>
      </c>
      <c r="K34" s="69">
        <f t="shared" si="1"/>
        <v>147.95683733478285</v>
      </c>
      <c r="L34" s="26">
        <f t="shared" si="2"/>
        <v>151.7955867201978</v>
      </c>
      <c r="M34" s="26">
        <f t="shared" si="3"/>
        <v>155.44045004653788</v>
      </c>
      <c r="N34" s="26">
        <f t="shared" si="4"/>
        <v>160.21260014944528</v>
      </c>
      <c r="O34" s="56" t="s">
        <v>335</v>
      </c>
      <c r="Q34" s="15">
        <f t="shared" si="17"/>
        <v>142.81</v>
      </c>
      <c r="R34" s="15">
        <f t="shared" si="5"/>
        <v>0</v>
      </c>
      <c r="S34" s="15">
        <f t="shared" si="6"/>
        <v>142.81</v>
      </c>
      <c r="T34" s="18">
        <f t="shared" si="7"/>
        <v>1</v>
      </c>
      <c r="U34" s="19" t="s">
        <v>343</v>
      </c>
      <c r="V34" s="15">
        <f t="shared" si="8"/>
        <v>142.81</v>
      </c>
      <c r="W34" s="18">
        <v>1</v>
      </c>
      <c r="X34" s="19" t="s">
        <v>347</v>
      </c>
      <c r="Y34" s="15">
        <f t="shared" si="9"/>
        <v>0</v>
      </c>
      <c r="Z34" s="18">
        <v>0</v>
      </c>
      <c r="AA34" s="19" t="s">
        <v>347</v>
      </c>
      <c r="AB34" s="15">
        <f t="shared" si="10"/>
        <v>0</v>
      </c>
      <c r="AC34" s="18">
        <v>0</v>
      </c>
      <c r="AD34" s="18">
        <v>0</v>
      </c>
      <c r="AE34" s="18">
        <f t="shared" si="11"/>
        <v>0</v>
      </c>
      <c r="AF34" s="18">
        <f t="shared" si="12"/>
        <v>0</v>
      </c>
      <c r="AG34" s="18">
        <f t="shared" si="13"/>
        <v>0</v>
      </c>
      <c r="AH34" s="18">
        <f t="shared" si="14"/>
        <v>0</v>
      </c>
      <c r="AI34" s="18">
        <f t="shared" si="15"/>
        <v>0</v>
      </c>
    </row>
    <row r="35" spans="1:38" ht="36" hidden="1">
      <c r="A35" s="24" t="s">
        <v>302</v>
      </c>
      <c r="B35" s="24" t="s">
        <v>292</v>
      </c>
      <c r="C35" s="24" t="s">
        <v>311</v>
      </c>
      <c r="D35" s="24"/>
      <c r="E35" s="25" t="s">
        <v>211</v>
      </c>
      <c r="F35" s="57" t="s">
        <v>27</v>
      </c>
      <c r="G35" s="26">
        <v>98.36363636363636</v>
      </c>
      <c r="H35" s="33" t="str">
        <f>'AER Table 16.24'!$D$52</f>
        <v xml:space="preserve">R3 per hour (or R5 per hour for major connection) </v>
      </c>
      <c r="I35" s="69">
        <f t="shared" ref="I35:I66" si="21">IFERROR(H35/1,Q35)</f>
        <v>166.43754737754293</v>
      </c>
      <c r="J35" s="69">
        <f t="shared" ref="J35:J66" si="22">I35/FY15_CPI_Forecast*FY15_CPI_Actual</f>
        <v>166.5511642369724</v>
      </c>
      <c r="K35" s="69">
        <f t="shared" ref="K35:K66" si="23">((J35-AE35)*FY16_X_ANS+AE35)*FY16_CPI_Actual</f>
        <v>172.43591571836234</v>
      </c>
      <c r="L35" s="26">
        <f t="shared" ref="L35:L66" si="24">IF($F35="Quoted/ Hourly Rate",(K35-AF35)*FY17_X_ANS+AF35,K35*FY17_X_ANS)*FY17_CPI_Actual</f>
        <v>176.90977632129992</v>
      </c>
      <c r="M35" s="26">
        <f t="shared" ref="M35:M66" si="25">IF($F35="Quoted/ Hourly Rate",(L35-AG35)*FY18_X_ANS+AG35,L35*FY18_X_ANS)*FY18_CPI_Actual</f>
        <v>181.15767291511264</v>
      </c>
      <c r="N35" s="26">
        <f t="shared" ref="N35:N66" si="26">IF($F35="Quoted/ Hourly Rate",(M35-AH35)*FY19_X_ANS+AH35,M35*FY19_X_ANS)*FY19_CPI_Actual</f>
        <v>186.71936298475342</v>
      </c>
      <c r="O35" s="56" t="s">
        <v>335</v>
      </c>
      <c r="Q35" s="15">
        <f t="shared" ref="Q35:Q66" si="27">V35*W35+Y35*Z35+AB35*AC35+AD35</f>
        <v>166.43754737754293</v>
      </c>
      <c r="R35" s="15">
        <f t="shared" ref="R35:R66" si="28">Q35-I35</f>
        <v>0</v>
      </c>
      <c r="S35" s="15">
        <f t="shared" si="6"/>
        <v>166.43754737754293</v>
      </c>
      <c r="T35" s="18">
        <f t="shared" si="7"/>
        <v>1</v>
      </c>
      <c r="U35" s="19" t="s">
        <v>344</v>
      </c>
      <c r="V35" s="15">
        <f t="shared" si="8"/>
        <v>166.43754737754293</v>
      </c>
      <c r="W35" s="18">
        <v>1</v>
      </c>
      <c r="X35" s="19" t="s">
        <v>347</v>
      </c>
      <c r="Y35" s="15">
        <f t="shared" si="9"/>
        <v>0</v>
      </c>
      <c r="Z35" s="18">
        <v>0</v>
      </c>
      <c r="AA35" s="19" t="s">
        <v>347</v>
      </c>
      <c r="AB35" s="15">
        <f t="shared" si="10"/>
        <v>0</v>
      </c>
      <c r="AC35" s="18">
        <v>0</v>
      </c>
      <c r="AD35" s="18">
        <v>0</v>
      </c>
      <c r="AE35" s="18">
        <f t="shared" ref="AE35:AE66" si="29">AD35/FY15_CPI_Forecast*FY15_CPI_Actual</f>
        <v>0</v>
      </c>
      <c r="AF35" s="18">
        <f t="shared" ref="AF35:AF66" si="30">AE35*FY16_CPI_Actual</f>
        <v>0</v>
      </c>
      <c r="AG35" s="18">
        <f t="shared" ref="AG35:AG66" si="31">AF35*FY17_CPI_Actual</f>
        <v>0</v>
      </c>
      <c r="AH35" s="18">
        <f t="shared" ref="AH35:AH66" si="32">AG35*FY18_CPI_Actual</f>
        <v>0</v>
      </c>
      <c r="AI35" s="18">
        <f t="shared" ref="AI35:AI66" si="33">AH35*FY19_CPI_Actual</f>
        <v>0</v>
      </c>
    </row>
    <row r="36" spans="1:38" ht="36" hidden="1">
      <c r="A36" s="24" t="s">
        <v>302</v>
      </c>
      <c r="B36" s="24" t="s">
        <v>292</v>
      </c>
      <c r="C36" s="24" t="s">
        <v>312</v>
      </c>
      <c r="D36" s="24"/>
      <c r="E36" s="25" t="s">
        <v>211</v>
      </c>
      <c r="F36" s="57" t="s">
        <v>27</v>
      </c>
      <c r="G36" s="26" t="s">
        <v>206</v>
      </c>
      <c r="H36" s="33" t="str">
        <f>'AER Table 16.24'!$D$52</f>
        <v xml:space="preserve">R3 per hour (or R5 per hour for major connection) </v>
      </c>
      <c r="I36" s="69">
        <f t="shared" si="21"/>
        <v>210.96</v>
      </c>
      <c r="J36" s="69">
        <f t="shared" si="22"/>
        <v>211.10400964832095</v>
      </c>
      <c r="K36" s="69">
        <f t="shared" si="23"/>
        <v>218.56294660139895</v>
      </c>
      <c r="L36" s="26">
        <f t="shared" si="24"/>
        <v>224.23357590149797</v>
      </c>
      <c r="M36" s="26">
        <f t="shared" si="25"/>
        <v>229.61779526516091</v>
      </c>
      <c r="N36" s="26">
        <f t="shared" si="26"/>
        <v>236.66725108554706</v>
      </c>
      <c r="O36" s="56" t="s">
        <v>335</v>
      </c>
      <c r="Q36" s="15">
        <f t="shared" si="27"/>
        <v>210.96</v>
      </c>
      <c r="R36" s="15">
        <f t="shared" si="28"/>
        <v>0</v>
      </c>
      <c r="S36" s="15">
        <f t="shared" si="6"/>
        <v>210.96</v>
      </c>
      <c r="T36" s="18">
        <f t="shared" si="7"/>
        <v>1</v>
      </c>
      <c r="U36" s="19" t="s">
        <v>346</v>
      </c>
      <c r="V36" s="15">
        <f t="shared" si="8"/>
        <v>210.96</v>
      </c>
      <c r="W36" s="18">
        <v>1</v>
      </c>
      <c r="X36" s="19" t="s">
        <v>347</v>
      </c>
      <c r="Y36" s="15">
        <f t="shared" si="9"/>
        <v>0</v>
      </c>
      <c r="Z36" s="18">
        <v>0</v>
      </c>
      <c r="AA36" s="19" t="s">
        <v>347</v>
      </c>
      <c r="AB36" s="15">
        <f t="shared" si="10"/>
        <v>0</v>
      </c>
      <c r="AC36" s="18">
        <v>0</v>
      </c>
      <c r="AD36" s="18">
        <v>0</v>
      </c>
      <c r="AE36" s="18">
        <f t="shared" si="29"/>
        <v>0</v>
      </c>
      <c r="AF36" s="18">
        <f t="shared" si="30"/>
        <v>0</v>
      </c>
      <c r="AG36" s="18">
        <f t="shared" si="31"/>
        <v>0</v>
      </c>
      <c r="AH36" s="18">
        <f t="shared" si="32"/>
        <v>0</v>
      </c>
      <c r="AI36" s="18">
        <f t="shared" si="33"/>
        <v>0</v>
      </c>
    </row>
    <row r="37" spans="1:38" ht="24" hidden="1">
      <c r="A37" s="24" t="s">
        <v>302</v>
      </c>
      <c r="B37" s="24" t="s">
        <v>292</v>
      </c>
      <c r="C37" s="24" t="s">
        <v>313</v>
      </c>
      <c r="D37" s="24"/>
      <c r="E37" s="25" t="s">
        <v>211</v>
      </c>
      <c r="F37" s="57" t="s">
        <v>27</v>
      </c>
      <c r="G37" s="26">
        <v>82</v>
      </c>
      <c r="H37" s="33" t="str">
        <f>'AER Table 16.24'!$D$53</f>
        <v xml:space="preserve">R3 per hour (or R5 per hour for major </v>
      </c>
      <c r="I37" s="69">
        <f t="shared" si="21"/>
        <v>166.43754737754293</v>
      </c>
      <c r="J37" s="69">
        <f t="shared" si="22"/>
        <v>166.5511642369724</v>
      </c>
      <c r="K37" s="69">
        <f t="shared" si="23"/>
        <v>172.43591571836234</v>
      </c>
      <c r="L37" s="26">
        <f t="shared" si="24"/>
        <v>176.90977632129992</v>
      </c>
      <c r="M37" s="26">
        <f t="shared" si="25"/>
        <v>181.15767291511264</v>
      </c>
      <c r="N37" s="26">
        <f t="shared" si="26"/>
        <v>186.71936298475342</v>
      </c>
      <c r="O37" s="56" t="s">
        <v>335</v>
      </c>
      <c r="Q37" s="15">
        <f t="shared" si="27"/>
        <v>166.43754737754293</v>
      </c>
      <c r="R37" s="15">
        <f t="shared" si="28"/>
        <v>0</v>
      </c>
      <c r="S37" s="15">
        <f t="shared" si="6"/>
        <v>166.43754737754293</v>
      </c>
      <c r="T37" s="18">
        <f t="shared" si="7"/>
        <v>1</v>
      </c>
      <c r="U37" s="19" t="s">
        <v>344</v>
      </c>
      <c r="V37" s="15">
        <f t="shared" si="8"/>
        <v>166.43754737754293</v>
      </c>
      <c r="W37" s="18">
        <v>1</v>
      </c>
      <c r="X37" s="19" t="s">
        <v>347</v>
      </c>
      <c r="Y37" s="15">
        <f t="shared" si="9"/>
        <v>0</v>
      </c>
      <c r="Z37" s="18">
        <v>0</v>
      </c>
      <c r="AA37" s="19" t="s">
        <v>347</v>
      </c>
      <c r="AB37" s="15">
        <f t="shared" si="10"/>
        <v>0</v>
      </c>
      <c r="AC37" s="18">
        <v>0</v>
      </c>
      <c r="AD37" s="18">
        <v>0</v>
      </c>
      <c r="AE37" s="18">
        <f t="shared" si="29"/>
        <v>0</v>
      </c>
      <c r="AF37" s="18">
        <f t="shared" si="30"/>
        <v>0</v>
      </c>
      <c r="AG37" s="18">
        <f t="shared" si="31"/>
        <v>0</v>
      </c>
      <c r="AH37" s="18">
        <f t="shared" si="32"/>
        <v>0</v>
      </c>
      <c r="AI37" s="18">
        <f t="shared" si="33"/>
        <v>0</v>
      </c>
      <c r="AJ37" s="21"/>
      <c r="AK37" s="21"/>
      <c r="AL37" s="21"/>
    </row>
    <row r="38" spans="1:38" ht="24" hidden="1">
      <c r="A38" s="24" t="s">
        <v>302</v>
      </c>
      <c r="B38" s="24" t="s">
        <v>292</v>
      </c>
      <c r="C38" s="24" t="s">
        <v>314</v>
      </c>
      <c r="D38" s="24"/>
      <c r="E38" s="25" t="s">
        <v>211</v>
      </c>
      <c r="F38" s="57" t="s">
        <v>27</v>
      </c>
      <c r="G38" s="26">
        <v>98.36363636363636</v>
      </c>
      <c r="H38" s="33" t="str">
        <f>'AER Table 16.24'!$D$53</f>
        <v xml:space="preserve">R3 per hour (or R5 per hour for major </v>
      </c>
      <c r="I38" s="69">
        <f t="shared" si="21"/>
        <v>210.96</v>
      </c>
      <c r="J38" s="69">
        <f t="shared" si="22"/>
        <v>211.10400964832095</v>
      </c>
      <c r="K38" s="69">
        <f t="shared" si="23"/>
        <v>218.56294660139895</v>
      </c>
      <c r="L38" s="26">
        <f t="shared" si="24"/>
        <v>224.23357590149797</v>
      </c>
      <c r="M38" s="26">
        <f t="shared" si="25"/>
        <v>229.61779526516091</v>
      </c>
      <c r="N38" s="26">
        <f t="shared" si="26"/>
        <v>236.66725108554706</v>
      </c>
      <c r="O38" s="56" t="s">
        <v>335</v>
      </c>
      <c r="Q38" s="15">
        <f t="shared" si="27"/>
        <v>210.96</v>
      </c>
      <c r="R38" s="15">
        <f t="shared" si="28"/>
        <v>0</v>
      </c>
      <c r="S38" s="15">
        <f t="shared" si="6"/>
        <v>210.96</v>
      </c>
      <c r="T38" s="18">
        <f t="shared" si="7"/>
        <v>1</v>
      </c>
      <c r="U38" s="19" t="s">
        <v>346</v>
      </c>
      <c r="V38" s="15">
        <f t="shared" si="8"/>
        <v>210.96</v>
      </c>
      <c r="W38" s="18">
        <v>1</v>
      </c>
      <c r="X38" s="19" t="s">
        <v>347</v>
      </c>
      <c r="Y38" s="15">
        <f t="shared" si="9"/>
        <v>0</v>
      </c>
      <c r="Z38" s="18">
        <v>0</v>
      </c>
      <c r="AA38" s="19" t="s">
        <v>347</v>
      </c>
      <c r="AB38" s="15">
        <f t="shared" si="10"/>
        <v>0</v>
      </c>
      <c r="AC38" s="18">
        <v>0</v>
      </c>
      <c r="AD38" s="18">
        <v>0</v>
      </c>
      <c r="AE38" s="18">
        <f t="shared" si="29"/>
        <v>0</v>
      </c>
      <c r="AF38" s="18">
        <f t="shared" si="30"/>
        <v>0</v>
      </c>
      <c r="AG38" s="18">
        <f t="shared" si="31"/>
        <v>0</v>
      </c>
      <c r="AH38" s="18">
        <f t="shared" si="32"/>
        <v>0</v>
      </c>
      <c r="AI38" s="18">
        <f t="shared" si="33"/>
        <v>0</v>
      </c>
      <c r="AJ38" s="21"/>
      <c r="AK38" s="21"/>
      <c r="AL38" s="21"/>
    </row>
    <row r="39" spans="1:38" hidden="1">
      <c r="A39" s="24" t="s">
        <v>291</v>
      </c>
      <c r="B39" s="24" t="s">
        <v>290</v>
      </c>
      <c r="C39" s="24" t="s">
        <v>256</v>
      </c>
      <c r="D39" s="24" t="s">
        <v>315</v>
      </c>
      <c r="E39" s="25" t="s">
        <v>211</v>
      </c>
      <c r="F39" s="57" t="s">
        <v>14</v>
      </c>
      <c r="G39" s="26" t="s">
        <v>284</v>
      </c>
      <c r="H39" s="33">
        <f>'AER Table 16.24'!H126</f>
        <v>71.41</v>
      </c>
      <c r="I39" s="69">
        <f t="shared" si="21"/>
        <v>71.41</v>
      </c>
      <c r="J39" s="69">
        <f t="shared" si="22"/>
        <v>71.458747293262221</v>
      </c>
      <c r="K39" s="69">
        <f t="shared" si="23"/>
        <v>73.983598866163717</v>
      </c>
      <c r="L39" s="26">
        <f t="shared" si="24"/>
        <v>75.903107959451887</v>
      </c>
      <c r="M39" s="26">
        <f t="shared" si="25"/>
        <v>77.725667234950436</v>
      </c>
      <c r="N39" s="26">
        <f t="shared" si="26"/>
        <v>80.111909366794279</v>
      </c>
      <c r="O39" s="56" t="s">
        <v>337</v>
      </c>
      <c r="Q39" s="15">
        <f t="shared" si="27"/>
        <v>71.405000000000001</v>
      </c>
      <c r="R39" s="15">
        <f t="shared" si="28"/>
        <v>-4.9999999999954525E-3</v>
      </c>
      <c r="S39" s="15">
        <f t="shared" si="6"/>
        <v>142.81</v>
      </c>
      <c r="T39" s="18">
        <f t="shared" si="7"/>
        <v>0.5</v>
      </c>
      <c r="U39" s="19" t="s">
        <v>343</v>
      </c>
      <c r="V39" s="15">
        <f t="shared" si="8"/>
        <v>142.81</v>
      </c>
      <c r="W39" s="18">
        <v>0.5</v>
      </c>
      <c r="X39" s="19" t="s">
        <v>347</v>
      </c>
      <c r="Y39" s="15">
        <f t="shared" si="9"/>
        <v>0</v>
      </c>
      <c r="Z39" s="18">
        <v>0</v>
      </c>
      <c r="AA39" s="19" t="s">
        <v>347</v>
      </c>
      <c r="AB39" s="15">
        <f t="shared" si="10"/>
        <v>0</v>
      </c>
      <c r="AC39" s="18">
        <v>0</v>
      </c>
      <c r="AD39" s="18">
        <v>0</v>
      </c>
      <c r="AE39" s="18">
        <f t="shared" si="29"/>
        <v>0</v>
      </c>
      <c r="AF39" s="18">
        <f t="shared" si="30"/>
        <v>0</v>
      </c>
      <c r="AG39" s="18">
        <f t="shared" si="31"/>
        <v>0</v>
      </c>
      <c r="AH39" s="18">
        <f t="shared" si="32"/>
        <v>0</v>
      </c>
      <c r="AI39" s="18">
        <f t="shared" si="33"/>
        <v>0</v>
      </c>
      <c r="AJ39" s="21"/>
      <c r="AK39" s="21"/>
      <c r="AL39" s="21"/>
    </row>
    <row r="40" spans="1:38" hidden="1">
      <c r="A40" s="24" t="s">
        <v>291</v>
      </c>
      <c r="B40" s="24" t="s">
        <v>290</v>
      </c>
      <c r="C40" s="24" t="s">
        <v>256</v>
      </c>
      <c r="D40" s="24" t="s">
        <v>316</v>
      </c>
      <c r="E40" s="25" t="s">
        <v>211</v>
      </c>
      <c r="F40" s="57" t="s">
        <v>14</v>
      </c>
      <c r="G40" s="26" t="s">
        <v>284</v>
      </c>
      <c r="H40" s="33">
        <f>'AER Table 16.24'!H127</f>
        <v>171.37</v>
      </c>
      <c r="I40" s="69">
        <f t="shared" si="21"/>
        <v>171.37</v>
      </c>
      <c r="J40" s="69">
        <f t="shared" si="22"/>
        <v>171.48698394687509</v>
      </c>
      <c r="K40" s="69">
        <f t="shared" si="23"/>
        <v>177.54613272223051</v>
      </c>
      <c r="L40" s="26">
        <f t="shared" si="24"/>
        <v>182.15257822449621</v>
      </c>
      <c r="M40" s="26">
        <f t="shared" si="25"/>
        <v>186.52636317117293</v>
      </c>
      <c r="N40" s="26">
        <f t="shared" si="26"/>
        <v>192.25287646250575</v>
      </c>
      <c r="O40" s="56" t="s">
        <v>337</v>
      </c>
      <c r="Q40" s="15">
        <f t="shared" si="27"/>
        <v>171.37199999999999</v>
      </c>
      <c r="R40" s="15">
        <f t="shared" si="28"/>
        <v>1.999999999981128E-3</v>
      </c>
      <c r="S40" s="15">
        <f t="shared" si="6"/>
        <v>142.81</v>
      </c>
      <c r="T40" s="18">
        <f t="shared" si="7"/>
        <v>1.2</v>
      </c>
      <c r="U40" s="19" t="s">
        <v>343</v>
      </c>
      <c r="V40" s="15">
        <f t="shared" si="8"/>
        <v>142.81</v>
      </c>
      <c r="W40" s="18">
        <v>1.2</v>
      </c>
      <c r="X40" s="19" t="s">
        <v>347</v>
      </c>
      <c r="Y40" s="15">
        <f t="shared" si="9"/>
        <v>0</v>
      </c>
      <c r="Z40" s="18">
        <v>0</v>
      </c>
      <c r="AA40" s="19" t="s">
        <v>347</v>
      </c>
      <c r="AB40" s="15">
        <f t="shared" si="10"/>
        <v>0</v>
      </c>
      <c r="AC40" s="18">
        <v>0</v>
      </c>
      <c r="AD40" s="18">
        <v>0</v>
      </c>
      <c r="AE40" s="18">
        <f t="shared" si="29"/>
        <v>0</v>
      </c>
      <c r="AF40" s="18">
        <f t="shared" si="30"/>
        <v>0</v>
      </c>
      <c r="AG40" s="18">
        <f t="shared" si="31"/>
        <v>0</v>
      </c>
      <c r="AH40" s="18">
        <f t="shared" si="32"/>
        <v>0</v>
      </c>
      <c r="AI40" s="18">
        <f t="shared" si="33"/>
        <v>0</v>
      </c>
      <c r="AJ40" s="21"/>
      <c r="AK40" s="21"/>
      <c r="AL40" s="21"/>
    </row>
    <row r="41" spans="1:38" hidden="1">
      <c r="A41" s="24" t="s">
        <v>291</v>
      </c>
      <c r="B41" s="24" t="s">
        <v>290</v>
      </c>
      <c r="C41" s="24" t="s">
        <v>256</v>
      </c>
      <c r="D41" s="24" t="s">
        <v>317</v>
      </c>
      <c r="E41" s="25" t="s">
        <v>211</v>
      </c>
      <c r="F41" s="57" t="s">
        <v>14</v>
      </c>
      <c r="G41" s="26" t="s">
        <v>284</v>
      </c>
      <c r="H41" s="33">
        <f>'AER Table 16.24'!H128</f>
        <v>357.03</v>
      </c>
      <c r="I41" s="69">
        <f t="shared" si="21"/>
        <v>357.03</v>
      </c>
      <c r="J41" s="69">
        <f t="shared" si="22"/>
        <v>357.27372281351927</v>
      </c>
      <c r="K41" s="69">
        <f t="shared" si="23"/>
        <v>369.89727353572937</v>
      </c>
      <c r="L41" s="26">
        <f t="shared" si="24"/>
        <v>379.49428139984747</v>
      </c>
      <c r="M41" s="26">
        <f t="shared" si="25"/>
        <v>388.60656732802613</v>
      </c>
      <c r="N41" s="26">
        <f t="shared" si="26"/>
        <v>400.5371096656848</v>
      </c>
      <c r="O41" s="56" t="s">
        <v>337</v>
      </c>
      <c r="Q41" s="15">
        <f t="shared" si="27"/>
        <v>357.02499999999998</v>
      </c>
      <c r="R41" s="15">
        <f t="shared" si="28"/>
        <v>-4.9999999999954525E-3</v>
      </c>
      <c r="S41" s="15">
        <f t="shared" si="6"/>
        <v>142.81</v>
      </c>
      <c r="T41" s="18">
        <f t="shared" si="7"/>
        <v>2.5</v>
      </c>
      <c r="U41" s="19" t="s">
        <v>343</v>
      </c>
      <c r="V41" s="15">
        <f t="shared" si="8"/>
        <v>142.81</v>
      </c>
      <c r="W41" s="18">
        <v>2.5</v>
      </c>
      <c r="X41" s="19" t="s">
        <v>347</v>
      </c>
      <c r="Y41" s="15">
        <f t="shared" si="9"/>
        <v>0</v>
      </c>
      <c r="Z41" s="18">
        <v>0</v>
      </c>
      <c r="AA41" s="19" t="s">
        <v>347</v>
      </c>
      <c r="AB41" s="15">
        <f t="shared" si="10"/>
        <v>0</v>
      </c>
      <c r="AC41" s="18">
        <v>0</v>
      </c>
      <c r="AD41" s="18">
        <v>0</v>
      </c>
      <c r="AE41" s="18">
        <f t="shared" si="29"/>
        <v>0</v>
      </c>
      <c r="AF41" s="18">
        <f t="shared" si="30"/>
        <v>0</v>
      </c>
      <c r="AG41" s="18">
        <f t="shared" si="31"/>
        <v>0</v>
      </c>
      <c r="AH41" s="18">
        <f t="shared" si="32"/>
        <v>0</v>
      </c>
      <c r="AI41" s="18">
        <f t="shared" si="33"/>
        <v>0</v>
      </c>
      <c r="AJ41" s="21"/>
      <c r="AK41" s="21"/>
      <c r="AL41" s="21"/>
    </row>
    <row r="42" spans="1:38" hidden="1">
      <c r="A42" s="24" t="s">
        <v>291</v>
      </c>
      <c r="B42" s="24" t="s">
        <v>290</v>
      </c>
      <c r="C42" s="24" t="s">
        <v>256</v>
      </c>
      <c r="D42" s="24" t="s">
        <v>318</v>
      </c>
      <c r="E42" s="25" t="s">
        <v>211</v>
      </c>
      <c r="F42" s="57" t="s">
        <v>14</v>
      </c>
      <c r="G42" s="26" t="s">
        <v>289</v>
      </c>
      <c r="H42" s="33">
        <f>'AER Table 16.24'!H129</f>
        <v>42.84</v>
      </c>
      <c r="I42" s="69">
        <f t="shared" si="21"/>
        <v>42.84</v>
      </c>
      <c r="J42" s="69">
        <f t="shared" si="22"/>
        <v>42.869244280119787</v>
      </c>
      <c r="K42" s="69">
        <f t="shared" si="23"/>
        <v>44.383943081171466</v>
      </c>
      <c r="L42" s="26">
        <f t="shared" si="24"/>
        <v>45.535487256447553</v>
      </c>
      <c r="M42" s="26">
        <f t="shared" si="25"/>
        <v>46.628869686952484</v>
      </c>
      <c r="N42" s="26">
        <f t="shared" si="26"/>
        <v>48.060414469590633</v>
      </c>
      <c r="O42" s="56" t="s">
        <v>337</v>
      </c>
      <c r="Q42" s="15">
        <f t="shared" si="27"/>
        <v>42.842999999999996</v>
      </c>
      <c r="R42" s="15">
        <f t="shared" si="28"/>
        <v>2.9999999999930083E-3</v>
      </c>
      <c r="S42" s="15">
        <f t="shared" si="6"/>
        <v>142.81</v>
      </c>
      <c r="T42" s="18">
        <f t="shared" si="7"/>
        <v>0.3</v>
      </c>
      <c r="U42" s="19" t="s">
        <v>343</v>
      </c>
      <c r="V42" s="15">
        <f t="shared" si="8"/>
        <v>142.81</v>
      </c>
      <c r="W42" s="18">
        <v>0.3</v>
      </c>
      <c r="X42" s="19" t="s">
        <v>347</v>
      </c>
      <c r="Y42" s="15">
        <f t="shared" si="9"/>
        <v>0</v>
      </c>
      <c r="Z42" s="18">
        <v>0</v>
      </c>
      <c r="AA42" s="19" t="s">
        <v>347</v>
      </c>
      <c r="AB42" s="15">
        <f t="shared" si="10"/>
        <v>0</v>
      </c>
      <c r="AC42" s="18">
        <v>0</v>
      </c>
      <c r="AD42" s="18">
        <v>0</v>
      </c>
      <c r="AE42" s="18">
        <f t="shared" si="29"/>
        <v>0</v>
      </c>
      <c r="AF42" s="18">
        <f t="shared" si="30"/>
        <v>0</v>
      </c>
      <c r="AG42" s="18">
        <f t="shared" si="31"/>
        <v>0</v>
      </c>
      <c r="AH42" s="18">
        <f t="shared" si="32"/>
        <v>0</v>
      </c>
      <c r="AI42" s="18">
        <f t="shared" si="33"/>
        <v>0</v>
      </c>
      <c r="AJ42" s="21"/>
      <c r="AK42" s="21"/>
      <c r="AL42" s="21"/>
    </row>
    <row r="43" spans="1:38" hidden="1">
      <c r="A43" s="24" t="s">
        <v>291</v>
      </c>
      <c r="B43" s="24" t="s">
        <v>290</v>
      </c>
      <c r="C43" s="24" t="s">
        <v>256</v>
      </c>
      <c r="D43" s="24" t="s">
        <v>319</v>
      </c>
      <c r="E43" s="25" t="s">
        <v>211</v>
      </c>
      <c r="F43" s="57" t="s">
        <v>14</v>
      </c>
      <c r="G43" s="26" t="s">
        <v>289</v>
      </c>
      <c r="H43" s="33">
        <f>'AER Table 16.24'!H130</f>
        <v>99.97</v>
      </c>
      <c r="I43" s="69">
        <f t="shared" si="21"/>
        <v>99.97</v>
      </c>
      <c r="J43" s="69">
        <f t="shared" si="22"/>
        <v>100.03824348000875</v>
      </c>
      <c r="K43" s="69">
        <f t="shared" si="23"/>
        <v>103.57289425361135</v>
      </c>
      <c r="L43" s="26">
        <f t="shared" si="24"/>
        <v>106.26009946375025</v>
      </c>
      <c r="M43" s="26">
        <f t="shared" si="25"/>
        <v>108.81158035958541</v>
      </c>
      <c r="N43" s="26">
        <f t="shared" si="26"/>
        <v>112.15218567985467</v>
      </c>
      <c r="O43" s="56" t="s">
        <v>337</v>
      </c>
      <c r="Q43" s="15">
        <f t="shared" si="27"/>
        <v>99.966999999999999</v>
      </c>
      <c r="R43" s="15">
        <f t="shared" si="28"/>
        <v>-3.0000000000001137E-3</v>
      </c>
      <c r="S43" s="15">
        <f t="shared" si="6"/>
        <v>142.81</v>
      </c>
      <c r="T43" s="18">
        <f t="shared" si="7"/>
        <v>0.7</v>
      </c>
      <c r="U43" s="19" t="s">
        <v>343</v>
      </c>
      <c r="V43" s="15">
        <f t="shared" si="8"/>
        <v>142.81</v>
      </c>
      <c r="W43" s="18">
        <v>0.7</v>
      </c>
      <c r="X43" s="19" t="s">
        <v>347</v>
      </c>
      <c r="Y43" s="15">
        <f t="shared" si="9"/>
        <v>0</v>
      </c>
      <c r="Z43" s="18">
        <v>0</v>
      </c>
      <c r="AA43" s="19" t="s">
        <v>347</v>
      </c>
      <c r="AB43" s="15">
        <f t="shared" si="10"/>
        <v>0</v>
      </c>
      <c r="AC43" s="18">
        <v>0</v>
      </c>
      <c r="AD43" s="18">
        <v>0</v>
      </c>
      <c r="AE43" s="18">
        <f t="shared" si="29"/>
        <v>0</v>
      </c>
      <c r="AF43" s="18">
        <f t="shared" si="30"/>
        <v>0</v>
      </c>
      <c r="AG43" s="18">
        <f t="shared" si="31"/>
        <v>0</v>
      </c>
      <c r="AH43" s="18">
        <f t="shared" si="32"/>
        <v>0</v>
      </c>
      <c r="AI43" s="18">
        <f t="shared" si="33"/>
        <v>0</v>
      </c>
      <c r="AJ43" s="21"/>
      <c r="AK43" s="21"/>
      <c r="AL43" s="21"/>
    </row>
    <row r="44" spans="1:38" hidden="1">
      <c r="A44" s="24" t="s">
        <v>291</v>
      </c>
      <c r="B44" s="24" t="s">
        <v>290</v>
      </c>
      <c r="C44" s="24" t="s">
        <v>256</v>
      </c>
      <c r="D44" s="24" t="s">
        <v>320</v>
      </c>
      <c r="E44" s="25" t="s">
        <v>211</v>
      </c>
      <c r="F44" s="57" t="s">
        <v>14</v>
      </c>
      <c r="G44" s="26" t="s">
        <v>289</v>
      </c>
      <c r="H44" s="33">
        <f>'AER Table 16.24'!H131</f>
        <v>214.22</v>
      </c>
      <c r="I44" s="69">
        <f t="shared" si="21"/>
        <v>214.22</v>
      </c>
      <c r="J44" s="69">
        <f t="shared" si="22"/>
        <v>214.36623505339077</v>
      </c>
      <c r="K44" s="69">
        <f t="shared" si="23"/>
        <v>221.94043620094655</v>
      </c>
      <c r="L44" s="26">
        <f t="shared" si="24"/>
        <v>227.69869467964969</v>
      </c>
      <c r="M44" s="26">
        <f t="shared" si="25"/>
        <v>233.16611728148834</v>
      </c>
      <c r="N44" s="26">
        <f t="shared" si="26"/>
        <v>240.3245095162396</v>
      </c>
      <c r="O44" s="56" t="s">
        <v>337</v>
      </c>
      <c r="Q44" s="15">
        <f t="shared" si="27"/>
        <v>214.215</v>
      </c>
      <c r="R44" s="15">
        <f t="shared" si="28"/>
        <v>-4.9999999999954525E-3</v>
      </c>
      <c r="S44" s="15">
        <f t="shared" si="6"/>
        <v>142.81</v>
      </c>
      <c r="T44" s="18">
        <f t="shared" si="7"/>
        <v>1.5</v>
      </c>
      <c r="U44" s="19" t="s">
        <v>343</v>
      </c>
      <c r="V44" s="15">
        <f t="shared" si="8"/>
        <v>142.81</v>
      </c>
      <c r="W44" s="18">
        <v>1.5</v>
      </c>
      <c r="X44" s="19" t="s">
        <v>347</v>
      </c>
      <c r="Y44" s="15">
        <f t="shared" si="9"/>
        <v>0</v>
      </c>
      <c r="Z44" s="18">
        <v>0</v>
      </c>
      <c r="AA44" s="19" t="s">
        <v>347</v>
      </c>
      <c r="AB44" s="15">
        <f t="shared" si="10"/>
        <v>0</v>
      </c>
      <c r="AC44" s="18">
        <v>0</v>
      </c>
      <c r="AD44" s="18">
        <v>0</v>
      </c>
      <c r="AE44" s="18">
        <f t="shared" si="29"/>
        <v>0</v>
      </c>
      <c r="AF44" s="18">
        <f t="shared" si="30"/>
        <v>0</v>
      </c>
      <c r="AG44" s="18">
        <f t="shared" si="31"/>
        <v>0</v>
      </c>
      <c r="AH44" s="18">
        <f t="shared" si="32"/>
        <v>0</v>
      </c>
      <c r="AI44" s="18">
        <f t="shared" si="33"/>
        <v>0</v>
      </c>
      <c r="AJ44" s="21"/>
      <c r="AK44" s="21"/>
      <c r="AL44" s="21"/>
    </row>
    <row r="45" spans="1:38" hidden="1">
      <c r="A45" s="24" t="s">
        <v>291</v>
      </c>
      <c r="B45" s="24" t="s">
        <v>290</v>
      </c>
      <c r="C45" s="24" t="s">
        <v>256</v>
      </c>
      <c r="D45" s="24" t="s">
        <v>321</v>
      </c>
      <c r="E45" s="25" t="s">
        <v>211</v>
      </c>
      <c r="F45" s="57" t="s">
        <v>14</v>
      </c>
      <c r="G45" s="26" t="s">
        <v>288</v>
      </c>
      <c r="H45" s="33">
        <f>'AER Table 16.24'!H132</f>
        <v>14.28</v>
      </c>
      <c r="I45" s="69">
        <f t="shared" si="21"/>
        <v>14.28</v>
      </c>
      <c r="J45" s="69">
        <f t="shared" si="22"/>
        <v>14.289748093373261</v>
      </c>
      <c r="K45" s="69">
        <f t="shared" si="23"/>
        <v>14.794647693723819</v>
      </c>
      <c r="L45" s="26">
        <f t="shared" si="24"/>
        <v>15.17849575214918</v>
      </c>
      <c r="M45" s="26">
        <f t="shared" si="25"/>
        <v>15.542956562317491</v>
      </c>
      <c r="N45" s="26">
        <f t="shared" si="26"/>
        <v>16.020138156530205</v>
      </c>
      <c r="O45" s="56" t="s">
        <v>337</v>
      </c>
      <c r="Q45" s="15">
        <f t="shared" si="27"/>
        <v>14.281000000000001</v>
      </c>
      <c r="R45" s="15">
        <f t="shared" si="28"/>
        <v>1.0000000000012221E-3</v>
      </c>
      <c r="S45" s="15">
        <f t="shared" si="6"/>
        <v>142.81</v>
      </c>
      <c r="T45" s="18">
        <f t="shared" si="7"/>
        <v>0.1</v>
      </c>
      <c r="U45" s="19" t="s">
        <v>343</v>
      </c>
      <c r="V45" s="15">
        <f t="shared" si="8"/>
        <v>142.81</v>
      </c>
      <c r="W45" s="18">
        <v>0.1</v>
      </c>
      <c r="X45" s="19" t="s">
        <v>347</v>
      </c>
      <c r="Y45" s="15">
        <f t="shared" si="9"/>
        <v>0</v>
      </c>
      <c r="Z45" s="18">
        <v>0</v>
      </c>
      <c r="AA45" s="19" t="s">
        <v>347</v>
      </c>
      <c r="AB45" s="15">
        <f t="shared" si="10"/>
        <v>0</v>
      </c>
      <c r="AC45" s="18">
        <v>0</v>
      </c>
      <c r="AD45" s="18">
        <v>0</v>
      </c>
      <c r="AE45" s="18">
        <f t="shared" si="29"/>
        <v>0</v>
      </c>
      <c r="AF45" s="18">
        <f t="shared" si="30"/>
        <v>0</v>
      </c>
      <c r="AG45" s="18">
        <f t="shared" si="31"/>
        <v>0</v>
      </c>
      <c r="AH45" s="18">
        <f t="shared" si="32"/>
        <v>0</v>
      </c>
      <c r="AI45" s="18">
        <f t="shared" si="33"/>
        <v>0</v>
      </c>
      <c r="AJ45" s="21"/>
      <c r="AK45" s="21"/>
      <c r="AL45" s="21"/>
    </row>
    <row r="46" spans="1:38" hidden="1">
      <c r="A46" s="24" t="s">
        <v>291</v>
      </c>
      <c r="B46" s="24" t="s">
        <v>290</v>
      </c>
      <c r="C46" s="24" t="s">
        <v>256</v>
      </c>
      <c r="D46" s="24" t="s">
        <v>322</v>
      </c>
      <c r="E46" s="25" t="s">
        <v>211</v>
      </c>
      <c r="F46" s="57" t="s">
        <v>14</v>
      </c>
      <c r="G46" s="26" t="s">
        <v>288</v>
      </c>
      <c r="H46" s="33">
        <f>'AER Table 16.24'!H133</f>
        <v>57.12</v>
      </c>
      <c r="I46" s="69">
        <f t="shared" si="21"/>
        <v>57.12</v>
      </c>
      <c r="J46" s="69">
        <f t="shared" si="22"/>
        <v>57.158992373493042</v>
      </c>
      <c r="K46" s="69">
        <f t="shared" si="23"/>
        <v>59.178590774895277</v>
      </c>
      <c r="L46" s="26">
        <f t="shared" si="24"/>
        <v>60.71398300859672</v>
      </c>
      <c r="M46" s="26">
        <f t="shared" si="25"/>
        <v>62.171826249269962</v>
      </c>
      <c r="N46" s="26">
        <f t="shared" si="26"/>
        <v>64.08055262612082</v>
      </c>
      <c r="O46" s="56" t="s">
        <v>337</v>
      </c>
      <c r="Q46" s="15">
        <f t="shared" si="27"/>
        <v>57.124000000000002</v>
      </c>
      <c r="R46" s="15">
        <f t="shared" si="28"/>
        <v>4.0000000000048885E-3</v>
      </c>
      <c r="S46" s="15">
        <f t="shared" si="6"/>
        <v>142.81</v>
      </c>
      <c r="T46" s="18">
        <f t="shared" si="7"/>
        <v>0.4</v>
      </c>
      <c r="U46" s="19" t="s">
        <v>343</v>
      </c>
      <c r="V46" s="15">
        <f t="shared" si="8"/>
        <v>142.81</v>
      </c>
      <c r="W46" s="18">
        <v>0.4</v>
      </c>
      <c r="X46" s="19" t="s">
        <v>347</v>
      </c>
      <c r="Y46" s="15">
        <f t="shared" si="9"/>
        <v>0</v>
      </c>
      <c r="Z46" s="18">
        <v>0</v>
      </c>
      <c r="AA46" s="19" t="s">
        <v>347</v>
      </c>
      <c r="AB46" s="15">
        <f t="shared" si="10"/>
        <v>0</v>
      </c>
      <c r="AC46" s="18">
        <v>0</v>
      </c>
      <c r="AD46" s="18">
        <v>0</v>
      </c>
      <c r="AE46" s="18">
        <f t="shared" si="29"/>
        <v>0</v>
      </c>
      <c r="AF46" s="18">
        <f t="shared" si="30"/>
        <v>0</v>
      </c>
      <c r="AG46" s="18">
        <f t="shared" si="31"/>
        <v>0</v>
      </c>
      <c r="AH46" s="18">
        <f t="shared" si="32"/>
        <v>0</v>
      </c>
      <c r="AI46" s="18">
        <f t="shared" si="33"/>
        <v>0</v>
      </c>
      <c r="AJ46" s="21"/>
      <c r="AK46" s="21"/>
      <c r="AL46" s="21"/>
    </row>
    <row r="47" spans="1:38" hidden="1">
      <c r="A47" s="24" t="s">
        <v>291</v>
      </c>
      <c r="B47" s="24" t="s">
        <v>290</v>
      </c>
      <c r="C47" s="24" t="s">
        <v>256</v>
      </c>
      <c r="D47" s="24" t="s">
        <v>323</v>
      </c>
      <c r="E47" s="25" t="s">
        <v>211</v>
      </c>
      <c r="F47" s="57" t="s">
        <v>14</v>
      </c>
      <c r="G47" s="26" t="s">
        <v>288</v>
      </c>
      <c r="H47" s="33">
        <f>'AER Table 16.24'!H134</f>
        <v>99.97</v>
      </c>
      <c r="I47" s="69">
        <f t="shared" si="21"/>
        <v>99.97</v>
      </c>
      <c r="J47" s="69">
        <f t="shared" si="22"/>
        <v>100.03824348000875</v>
      </c>
      <c r="K47" s="69">
        <f t="shared" si="23"/>
        <v>103.57289425361135</v>
      </c>
      <c r="L47" s="26">
        <f t="shared" si="24"/>
        <v>106.26009946375025</v>
      </c>
      <c r="M47" s="26">
        <f t="shared" si="25"/>
        <v>108.81158035958541</v>
      </c>
      <c r="N47" s="26">
        <f t="shared" si="26"/>
        <v>112.15218567985467</v>
      </c>
      <c r="O47" s="56" t="s">
        <v>337</v>
      </c>
      <c r="Q47" s="15">
        <f t="shared" si="27"/>
        <v>99.966999999999999</v>
      </c>
      <c r="R47" s="15">
        <f t="shared" si="28"/>
        <v>-3.0000000000001137E-3</v>
      </c>
      <c r="S47" s="15">
        <f t="shared" si="6"/>
        <v>142.81</v>
      </c>
      <c r="T47" s="18">
        <f t="shared" si="7"/>
        <v>0.7</v>
      </c>
      <c r="U47" s="19" t="s">
        <v>343</v>
      </c>
      <c r="V47" s="15">
        <f t="shared" si="8"/>
        <v>142.81</v>
      </c>
      <c r="W47" s="18">
        <v>0.7</v>
      </c>
      <c r="X47" s="19" t="s">
        <v>347</v>
      </c>
      <c r="Y47" s="15">
        <f t="shared" si="9"/>
        <v>0</v>
      </c>
      <c r="Z47" s="18">
        <v>0</v>
      </c>
      <c r="AA47" s="19" t="s">
        <v>347</v>
      </c>
      <c r="AB47" s="15">
        <f t="shared" si="10"/>
        <v>0</v>
      </c>
      <c r="AC47" s="18">
        <v>0</v>
      </c>
      <c r="AD47" s="18">
        <v>0</v>
      </c>
      <c r="AE47" s="18">
        <f t="shared" si="29"/>
        <v>0</v>
      </c>
      <c r="AF47" s="18">
        <f t="shared" si="30"/>
        <v>0</v>
      </c>
      <c r="AG47" s="18">
        <f t="shared" si="31"/>
        <v>0</v>
      </c>
      <c r="AH47" s="18">
        <f t="shared" si="32"/>
        <v>0</v>
      </c>
      <c r="AI47" s="18">
        <f t="shared" si="33"/>
        <v>0</v>
      </c>
      <c r="AJ47" s="21"/>
      <c r="AK47" s="21"/>
      <c r="AL47" s="21"/>
    </row>
    <row r="48" spans="1:38" hidden="1">
      <c r="A48" s="24" t="s">
        <v>291</v>
      </c>
      <c r="B48" s="24" t="s">
        <v>290</v>
      </c>
      <c r="C48" s="24" t="s">
        <v>256</v>
      </c>
      <c r="D48" s="24" t="s">
        <v>283</v>
      </c>
      <c r="E48" s="25" t="s">
        <v>211</v>
      </c>
      <c r="F48" s="57" t="s">
        <v>14</v>
      </c>
      <c r="G48" s="26">
        <v>41</v>
      </c>
      <c r="H48" s="33">
        <f>'AER Table 16.24'!$H$135</f>
        <v>71.41</v>
      </c>
      <c r="I48" s="69">
        <f t="shared" si="21"/>
        <v>71.41</v>
      </c>
      <c r="J48" s="69">
        <f t="shared" si="22"/>
        <v>71.458747293262221</v>
      </c>
      <c r="K48" s="69">
        <f t="shared" si="23"/>
        <v>73.983598866163717</v>
      </c>
      <c r="L48" s="26">
        <f t="shared" si="24"/>
        <v>75.903107959451887</v>
      </c>
      <c r="M48" s="26">
        <f t="shared" si="25"/>
        <v>77.725667234950436</v>
      </c>
      <c r="N48" s="26">
        <f t="shared" si="26"/>
        <v>80.111909366794279</v>
      </c>
      <c r="O48" s="56" t="s">
        <v>228</v>
      </c>
      <c r="Q48" s="15">
        <f t="shared" si="27"/>
        <v>71.405000000000001</v>
      </c>
      <c r="R48" s="15">
        <f t="shared" si="28"/>
        <v>-4.9999999999954525E-3</v>
      </c>
      <c r="S48" s="15">
        <f t="shared" si="6"/>
        <v>142.81</v>
      </c>
      <c r="T48" s="18">
        <f t="shared" si="7"/>
        <v>0.5</v>
      </c>
      <c r="U48" s="19" t="s">
        <v>343</v>
      </c>
      <c r="V48" s="15">
        <f t="shared" si="8"/>
        <v>142.81</v>
      </c>
      <c r="W48" s="18">
        <v>0.5</v>
      </c>
      <c r="X48" s="19" t="s">
        <v>347</v>
      </c>
      <c r="Y48" s="15">
        <f t="shared" si="9"/>
        <v>0</v>
      </c>
      <c r="Z48" s="18">
        <v>0</v>
      </c>
      <c r="AA48" s="19" t="s">
        <v>347</v>
      </c>
      <c r="AB48" s="15">
        <f t="shared" si="10"/>
        <v>0</v>
      </c>
      <c r="AC48" s="18">
        <v>0</v>
      </c>
      <c r="AD48" s="18">
        <v>0</v>
      </c>
      <c r="AE48" s="18">
        <f t="shared" si="29"/>
        <v>0</v>
      </c>
      <c r="AF48" s="18">
        <f t="shared" si="30"/>
        <v>0</v>
      </c>
      <c r="AG48" s="18">
        <f t="shared" si="31"/>
        <v>0</v>
      </c>
      <c r="AH48" s="18">
        <f t="shared" si="32"/>
        <v>0</v>
      </c>
      <c r="AI48" s="18">
        <f t="shared" si="33"/>
        <v>0</v>
      </c>
      <c r="AJ48" s="21"/>
      <c r="AK48" s="21"/>
      <c r="AL48" s="21"/>
    </row>
    <row r="49" spans="1:44" hidden="1">
      <c r="A49" s="24" t="s">
        <v>291</v>
      </c>
      <c r="B49" s="24" t="s">
        <v>290</v>
      </c>
      <c r="C49" s="24" t="s">
        <v>168</v>
      </c>
      <c r="D49" s="24" t="s">
        <v>324</v>
      </c>
      <c r="E49" s="25" t="s">
        <v>266</v>
      </c>
      <c r="F49" s="57" t="s">
        <v>14</v>
      </c>
      <c r="G49" s="26" t="s">
        <v>287</v>
      </c>
      <c r="H49" s="33">
        <f>'AER Table 16.24'!H136</f>
        <v>85.69</v>
      </c>
      <c r="I49" s="69">
        <f t="shared" si="21"/>
        <v>85.69</v>
      </c>
      <c r="J49" s="69">
        <f t="shared" si="22"/>
        <v>85.748495386635483</v>
      </c>
      <c r="K49" s="69">
        <f t="shared" si="23"/>
        <v>88.778246559887549</v>
      </c>
      <c r="L49" s="26">
        <f t="shared" si="24"/>
        <v>91.081603711601076</v>
      </c>
      <c r="M49" s="26">
        <f t="shared" si="25"/>
        <v>93.268623797267921</v>
      </c>
      <c r="N49" s="26">
        <f t="shared" si="26"/>
        <v>96.132047523324459</v>
      </c>
      <c r="O49" s="56" t="s">
        <v>338</v>
      </c>
      <c r="Q49" s="15">
        <f t="shared" si="27"/>
        <v>85.685999999999993</v>
      </c>
      <c r="R49" s="15">
        <f t="shared" si="28"/>
        <v>-4.0000000000048885E-3</v>
      </c>
      <c r="S49" s="15">
        <f t="shared" si="6"/>
        <v>142.81</v>
      </c>
      <c r="T49" s="18">
        <f t="shared" si="7"/>
        <v>0.6</v>
      </c>
      <c r="U49" s="19" t="s">
        <v>343</v>
      </c>
      <c r="V49" s="15">
        <f t="shared" ref="V49:V90" si="34">IFERROR(INDEX(ApprovedLabourRates,MATCH(U49,LabourIndex,0)),0)</f>
        <v>142.81</v>
      </c>
      <c r="W49" s="18">
        <v>0.6</v>
      </c>
      <c r="X49" s="19" t="s">
        <v>347</v>
      </c>
      <c r="Y49" s="15">
        <f t="shared" ref="Y49:Y90" si="35">IFERROR(INDEX(ApprovedLabourRates,MATCH(X49,LabourIndex,0)),0)</f>
        <v>0</v>
      </c>
      <c r="Z49" s="18">
        <v>0</v>
      </c>
      <c r="AA49" s="19" t="s">
        <v>347</v>
      </c>
      <c r="AB49" s="15">
        <f t="shared" si="10"/>
        <v>0</v>
      </c>
      <c r="AC49" s="18">
        <v>0</v>
      </c>
      <c r="AD49" s="18">
        <v>0</v>
      </c>
      <c r="AE49" s="18">
        <f t="shared" si="29"/>
        <v>0</v>
      </c>
      <c r="AF49" s="18">
        <f t="shared" si="30"/>
        <v>0</v>
      </c>
      <c r="AG49" s="18">
        <f t="shared" si="31"/>
        <v>0</v>
      </c>
      <c r="AH49" s="18">
        <f t="shared" si="32"/>
        <v>0</v>
      </c>
      <c r="AI49" s="18">
        <f t="shared" si="33"/>
        <v>0</v>
      </c>
      <c r="AJ49" s="21"/>
      <c r="AK49" s="21"/>
      <c r="AL49" s="21"/>
      <c r="AM49" s="21"/>
      <c r="AN49" s="21"/>
      <c r="AO49" s="21"/>
      <c r="AP49" s="21"/>
      <c r="AQ49" s="21"/>
      <c r="AR49" s="21"/>
    </row>
    <row r="50" spans="1:44" hidden="1">
      <c r="A50" s="24" t="s">
        <v>291</v>
      </c>
      <c r="B50" s="24" t="s">
        <v>290</v>
      </c>
      <c r="C50" s="24" t="s">
        <v>168</v>
      </c>
      <c r="D50" s="24" t="s">
        <v>325</v>
      </c>
      <c r="E50" s="25" t="s">
        <v>266</v>
      </c>
      <c r="F50" s="57" t="s">
        <v>14</v>
      </c>
      <c r="G50" s="26" t="s">
        <v>287</v>
      </c>
      <c r="H50" s="33">
        <f>'AER Table 16.24'!H137</f>
        <v>171.37</v>
      </c>
      <c r="I50" s="69">
        <f t="shared" si="21"/>
        <v>171.37</v>
      </c>
      <c r="J50" s="69">
        <f t="shared" si="22"/>
        <v>171.48698394687509</v>
      </c>
      <c r="K50" s="69">
        <f t="shared" si="23"/>
        <v>177.54613272223051</v>
      </c>
      <c r="L50" s="26">
        <f t="shared" si="24"/>
        <v>182.15257822449621</v>
      </c>
      <c r="M50" s="26">
        <f t="shared" si="25"/>
        <v>186.52636317117293</v>
      </c>
      <c r="N50" s="26">
        <f t="shared" si="26"/>
        <v>192.25287646250575</v>
      </c>
      <c r="O50" s="56" t="s">
        <v>338</v>
      </c>
      <c r="Q50" s="15">
        <f t="shared" si="27"/>
        <v>171.37199999999999</v>
      </c>
      <c r="R50" s="15">
        <f t="shared" si="28"/>
        <v>1.999999999981128E-3</v>
      </c>
      <c r="S50" s="15">
        <f t="shared" si="6"/>
        <v>142.81</v>
      </c>
      <c r="T50" s="18">
        <f t="shared" si="7"/>
        <v>1.2</v>
      </c>
      <c r="U50" s="19" t="s">
        <v>343</v>
      </c>
      <c r="V50" s="15">
        <f t="shared" si="34"/>
        <v>142.81</v>
      </c>
      <c r="W50" s="18">
        <v>1.2</v>
      </c>
      <c r="X50" s="19" t="s">
        <v>347</v>
      </c>
      <c r="Y50" s="15">
        <f t="shared" si="35"/>
        <v>0</v>
      </c>
      <c r="Z50" s="18">
        <v>0</v>
      </c>
      <c r="AA50" s="19" t="s">
        <v>347</v>
      </c>
      <c r="AB50" s="15">
        <f t="shared" si="10"/>
        <v>0</v>
      </c>
      <c r="AC50" s="18">
        <v>0</v>
      </c>
      <c r="AD50" s="18">
        <v>0</v>
      </c>
      <c r="AE50" s="18">
        <f t="shared" si="29"/>
        <v>0</v>
      </c>
      <c r="AF50" s="18">
        <f t="shared" si="30"/>
        <v>0</v>
      </c>
      <c r="AG50" s="18">
        <f t="shared" si="31"/>
        <v>0</v>
      </c>
      <c r="AH50" s="18">
        <f t="shared" si="32"/>
        <v>0</v>
      </c>
      <c r="AI50" s="18">
        <f t="shared" si="33"/>
        <v>0</v>
      </c>
      <c r="AJ50" s="21"/>
      <c r="AK50" s="21"/>
      <c r="AL50" s="21"/>
      <c r="AM50" s="21"/>
      <c r="AN50" s="21"/>
      <c r="AO50" s="21"/>
      <c r="AP50" s="21"/>
      <c r="AQ50" s="21"/>
      <c r="AR50" s="21"/>
    </row>
    <row r="51" spans="1:44" hidden="1">
      <c r="A51" s="24" t="s">
        <v>291</v>
      </c>
      <c r="B51" s="24" t="s">
        <v>290</v>
      </c>
      <c r="C51" s="24" t="s">
        <v>168</v>
      </c>
      <c r="D51" s="24" t="s">
        <v>326</v>
      </c>
      <c r="E51" s="25" t="s">
        <v>266</v>
      </c>
      <c r="F51" s="57" t="s">
        <v>14</v>
      </c>
      <c r="G51" s="26" t="s">
        <v>287</v>
      </c>
      <c r="H51" s="33">
        <f>'AER Table 16.24'!H138</f>
        <v>314.18</v>
      </c>
      <c r="I51" s="69">
        <f t="shared" si="21"/>
        <v>314.18</v>
      </c>
      <c r="J51" s="69">
        <f t="shared" si="22"/>
        <v>314.39447170700362</v>
      </c>
      <c r="K51" s="69">
        <f t="shared" si="23"/>
        <v>325.50297005701333</v>
      </c>
      <c r="L51" s="26">
        <f t="shared" si="24"/>
        <v>333.94816494469399</v>
      </c>
      <c r="M51" s="26">
        <f t="shared" si="25"/>
        <v>341.96681321771081</v>
      </c>
      <c r="N51" s="26">
        <f t="shared" si="26"/>
        <v>352.46547661195109</v>
      </c>
      <c r="O51" s="56" t="s">
        <v>338</v>
      </c>
      <c r="Q51" s="15">
        <f t="shared" si="27"/>
        <v>314.18200000000002</v>
      </c>
      <c r="R51" s="15">
        <f t="shared" si="28"/>
        <v>2.0000000000095497E-3</v>
      </c>
      <c r="S51" s="15">
        <f t="shared" si="6"/>
        <v>142.81</v>
      </c>
      <c r="T51" s="18">
        <f t="shared" si="7"/>
        <v>2.2000000000000002</v>
      </c>
      <c r="U51" s="19" t="s">
        <v>343</v>
      </c>
      <c r="V51" s="15">
        <f t="shared" si="34"/>
        <v>142.81</v>
      </c>
      <c r="W51" s="18">
        <v>2.2000000000000002</v>
      </c>
      <c r="X51" s="19" t="s">
        <v>347</v>
      </c>
      <c r="Y51" s="15">
        <f t="shared" si="35"/>
        <v>0</v>
      </c>
      <c r="Z51" s="18">
        <v>0</v>
      </c>
      <c r="AA51" s="19" t="s">
        <v>347</v>
      </c>
      <c r="AB51" s="15">
        <f t="shared" si="10"/>
        <v>0</v>
      </c>
      <c r="AC51" s="18">
        <v>0</v>
      </c>
      <c r="AD51" s="18">
        <v>0</v>
      </c>
      <c r="AE51" s="18">
        <f t="shared" si="29"/>
        <v>0</v>
      </c>
      <c r="AF51" s="18">
        <f t="shared" si="30"/>
        <v>0</v>
      </c>
      <c r="AG51" s="18">
        <f t="shared" si="31"/>
        <v>0</v>
      </c>
      <c r="AH51" s="18">
        <f t="shared" si="32"/>
        <v>0</v>
      </c>
      <c r="AI51" s="18">
        <f t="shared" si="33"/>
        <v>0</v>
      </c>
      <c r="AJ51" s="21"/>
      <c r="AK51" s="21"/>
      <c r="AL51" s="21"/>
      <c r="AM51" s="21"/>
      <c r="AN51" s="21"/>
      <c r="AO51" s="21"/>
      <c r="AP51" s="21"/>
      <c r="AQ51" s="21"/>
      <c r="AR51" s="21"/>
    </row>
    <row r="52" spans="1:44" hidden="1">
      <c r="A52" s="24" t="s">
        <v>291</v>
      </c>
      <c r="B52" s="24" t="s">
        <v>290</v>
      </c>
      <c r="C52" s="24" t="s">
        <v>168</v>
      </c>
      <c r="D52" s="24" t="s">
        <v>327</v>
      </c>
      <c r="E52" s="25" t="s">
        <v>266</v>
      </c>
      <c r="F52" s="57" t="s">
        <v>14</v>
      </c>
      <c r="G52" s="26" t="s">
        <v>286</v>
      </c>
      <c r="H52" s="33">
        <f>'AER Table 16.24'!H139</f>
        <v>71.41</v>
      </c>
      <c r="I52" s="69">
        <f t="shared" si="21"/>
        <v>71.41</v>
      </c>
      <c r="J52" s="69">
        <f t="shared" si="22"/>
        <v>71.458747293262221</v>
      </c>
      <c r="K52" s="69">
        <f t="shared" si="23"/>
        <v>73.983598866163717</v>
      </c>
      <c r="L52" s="26">
        <f t="shared" si="24"/>
        <v>75.903107959451887</v>
      </c>
      <c r="M52" s="26">
        <f t="shared" si="25"/>
        <v>77.725667234950436</v>
      </c>
      <c r="N52" s="26">
        <f t="shared" si="26"/>
        <v>80.111909366794279</v>
      </c>
      <c r="O52" s="56" t="s">
        <v>338</v>
      </c>
      <c r="Q52" s="15">
        <f t="shared" si="27"/>
        <v>71.405000000000001</v>
      </c>
      <c r="R52" s="15">
        <f t="shared" si="28"/>
        <v>-4.9999999999954525E-3</v>
      </c>
      <c r="S52" s="15">
        <f t="shared" si="6"/>
        <v>142.81</v>
      </c>
      <c r="T52" s="18">
        <f t="shared" si="7"/>
        <v>0.5</v>
      </c>
      <c r="U52" s="19" t="s">
        <v>343</v>
      </c>
      <c r="V52" s="15">
        <f t="shared" si="34"/>
        <v>142.81</v>
      </c>
      <c r="W52" s="18">
        <v>0.5</v>
      </c>
      <c r="X52" s="19" t="s">
        <v>347</v>
      </c>
      <c r="Y52" s="15">
        <f t="shared" si="35"/>
        <v>0</v>
      </c>
      <c r="Z52" s="18">
        <v>0</v>
      </c>
      <c r="AA52" s="19" t="s">
        <v>347</v>
      </c>
      <c r="AB52" s="15">
        <f t="shared" si="10"/>
        <v>0</v>
      </c>
      <c r="AC52" s="18">
        <v>0</v>
      </c>
      <c r="AD52" s="18">
        <v>0</v>
      </c>
      <c r="AE52" s="18">
        <f t="shared" si="29"/>
        <v>0</v>
      </c>
      <c r="AF52" s="18">
        <f t="shared" si="30"/>
        <v>0</v>
      </c>
      <c r="AG52" s="18">
        <f t="shared" si="31"/>
        <v>0</v>
      </c>
      <c r="AH52" s="18">
        <f t="shared" si="32"/>
        <v>0</v>
      </c>
      <c r="AI52" s="18">
        <f t="shared" si="33"/>
        <v>0</v>
      </c>
      <c r="AJ52" s="21"/>
      <c r="AK52" s="21"/>
      <c r="AL52" s="21"/>
      <c r="AM52" s="21"/>
      <c r="AN52" s="21"/>
      <c r="AO52" s="21"/>
      <c r="AP52" s="21"/>
      <c r="AQ52" s="21"/>
      <c r="AR52" s="21"/>
    </row>
    <row r="53" spans="1:44" hidden="1">
      <c r="A53" s="24" t="s">
        <v>291</v>
      </c>
      <c r="B53" s="24" t="s">
        <v>290</v>
      </c>
      <c r="C53" s="24" t="s">
        <v>168</v>
      </c>
      <c r="D53" s="24" t="s">
        <v>328</v>
      </c>
      <c r="E53" s="25" t="s">
        <v>266</v>
      </c>
      <c r="F53" s="57" t="s">
        <v>14</v>
      </c>
      <c r="G53" s="26" t="s">
        <v>286</v>
      </c>
      <c r="H53" s="33">
        <f>'AER Table 16.24'!H140</f>
        <v>142.81</v>
      </c>
      <c r="I53" s="69">
        <f t="shared" si="21"/>
        <v>142.81</v>
      </c>
      <c r="J53" s="69">
        <f t="shared" si="22"/>
        <v>142.90748776012856</v>
      </c>
      <c r="K53" s="69">
        <f t="shared" si="23"/>
        <v>147.95683733478285</v>
      </c>
      <c r="L53" s="26">
        <f t="shared" si="24"/>
        <v>151.7955867201978</v>
      </c>
      <c r="M53" s="26">
        <f t="shared" si="25"/>
        <v>155.44045004653788</v>
      </c>
      <c r="N53" s="26">
        <f t="shared" si="26"/>
        <v>160.21260014944528</v>
      </c>
      <c r="O53" s="56" t="s">
        <v>338</v>
      </c>
      <c r="Q53" s="15">
        <f t="shared" si="27"/>
        <v>142.81</v>
      </c>
      <c r="R53" s="15">
        <f t="shared" si="28"/>
        <v>0</v>
      </c>
      <c r="S53" s="15">
        <f t="shared" si="6"/>
        <v>142.81</v>
      </c>
      <c r="T53" s="18">
        <f t="shared" si="7"/>
        <v>1</v>
      </c>
      <c r="U53" s="19" t="s">
        <v>343</v>
      </c>
      <c r="V53" s="15">
        <f t="shared" si="34"/>
        <v>142.81</v>
      </c>
      <c r="W53" s="18">
        <v>1</v>
      </c>
      <c r="X53" s="19" t="s">
        <v>347</v>
      </c>
      <c r="Y53" s="15">
        <f t="shared" si="35"/>
        <v>0</v>
      </c>
      <c r="Z53" s="18">
        <v>0</v>
      </c>
      <c r="AA53" s="19" t="s">
        <v>347</v>
      </c>
      <c r="AB53" s="15">
        <f t="shared" si="10"/>
        <v>0</v>
      </c>
      <c r="AC53" s="18">
        <v>0</v>
      </c>
      <c r="AD53" s="18">
        <v>0</v>
      </c>
      <c r="AE53" s="18">
        <f t="shared" si="29"/>
        <v>0</v>
      </c>
      <c r="AF53" s="18">
        <f t="shared" si="30"/>
        <v>0</v>
      </c>
      <c r="AG53" s="18">
        <f t="shared" si="31"/>
        <v>0</v>
      </c>
      <c r="AH53" s="18">
        <f t="shared" si="32"/>
        <v>0</v>
      </c>
      <c r="AI53" s="18">
        <f t="shared" si="33"/>
        <v>0</v>
      </c>
      <c r="AJ53" s="21"/>
      <c r="AK53" s="21"/>
      <c r="AL53" s="21"/>
      <c r="AM53" s="21"/>
      <c r="AN53" s="21"/>
      <c r="AO53" s="21"/>
      <c r="AP53" s="21"/>
      <c r="AQ53" s="21"/>
      <c r="AR53" s="21"/>
    </row>
    <row r="54" spans="1:44" hidden="1">
      <c r="A54" s="24" t="s">
        <v>291</v>
      </c>
      <c r="B54" s="24" t="s">
        <v>290</v>
      </c>
      <c r="C54" s="24" t="s">
        <v>168</v>
      </c>
      <c r="D54" s="24" t="s">
        <v>329</v>
      </c>
      <c r="E54" s="25" t="s">
        <v>266</v>
      </c>
      <c r="F54" s="57" t="s">
        <v>14</v>
      </c>
      <c r="G54" s="26" t="s">
        <v>286</v>
      </c>
      <c r="H54" s="33">
        <f>'AER Table 16.24'!H141</f>
        <v>285.62</v>
      </c>
      <c r="I54" s="69">
        <f t="shared" si="21"/>
        <v>285.62</v>
      </c>
      <c r="J54" s="69">
        <f t="shared" si="22"/>
        <v>285.81497552025712</v>
      </c>
      <c r="K54" s="69">
        <f t="shared" si="23"/>
        <v>295.91367466956569</v>
      </c>
      <c r="L54" s="26">
        <f t="shared" si="24"/>
        <v>303.59117344039561</v>
      </c>
      <c r="M54" s="26">
        <f t="shared" si="25"/>
        <v>310.88090009307575</v>
      </c>
      <c r="N54" s="26">
        <f t="shared" si="26"/>
        <v>320.42520029889056</v>
      </c>
      <c r="O54" s="56" t="s">
        <v>338</v>
      </c>
      <c r="Q54" s="15">
        <f t="shared" si="27"/>
        <v>285.62</v>
      </c>
      <c r="R54" s="15">
        <f t="shared" si="28"/>
        <v>0</v>
      </c>
      <c r="S54" s="15">
        <f t="shared" si="6"/>
        <v>142.81</v>
      </c>
      <c r="T54" s="18">
        <f t="shared" si="7"/>
        <v>2</v>
      </c>
      <c r="U54" s="19" t="s">
        <v>343</v>
      </c>
      <c r="V54" s="15">
        <f t="shared" si="34"/>
        <v>142.81</v>
      </c>
      <c r="W54" s="18">
        <v>2</v>
      </c>
      <c r="X54" s="19" t="s">
        <v>347</v>
      </c>
      <c r="Y54" s="15">
        <f t="shared" si="35"/>
        <v>0</v>
      </c>
      <c r="Z54" s="18">
        <v>0</v>
      </c>
      <c r="AA54" s="19" t="s">
        <v>347</v>
      </c>
      <c r="AB54" s="15">
        <f t="shared" si="10"/>
        <v>0</v>
      </c>
      <c r="AC54" s="18">
        <v>0</v>
      </c>
      <c r="AD54" s="18">
        <v>0</v>
      </c>
      <c r="AE54" s="18">
        <f t="shared" si="29"/>
        <v>0</v>
      </c>
      <c r="AF54" s="18">
        <f t="shared" si="30"/>
        <v>0</v>
      </c>
      <c r="AG54" s="18">
        <f t="shared" si="31"/>
        <v>0</v>
      </c>
      <c r="AH54" s="18">
        <f t="shared" si="32"/>
        <v>0</v>
      </c>
      <c r="AI54" s="18">
        <f t="shared" si="33"/>
        <v>0</v>
      </c>
      <c r="AJ54" s="21"/>
      <c r="AK54" s="21"/>
      <c r="AL54" s="21"/>
      <c r="AM54" s="21"/>
      <c r="AN54" s="21"/>
      <c r="AO54" s="21"/>
      <c r="AP54" s="21"/>
      <c r="AQ54" s="21"/>
      <c r="AR54" s="21"/>
    </row>
    <row r="55" spans="1:44" hidden="1">
      <c r="A55" s="24" t="s">
        <v>291</v>
      </c>
      <c r="B55" s="24" t="s">
        <v>290</v>
      </c>
      <c r="C55" s="24" t="s">
        <v>168</v>
      </c>
      <c r="D55" s="24" t="s">
        <v>330</v>
      </c>
      <c r="E55" s="25" t="s">
        <v>266</v>
      </c>
      <c r="F55" s="57" t="s">
        <v>14</v>
      </c>
      <c r="G55" s="26" t="s">
        <v>285</v>
      </c>
      <c r="H55" s="33">
        <f>'AER Table 16.24'!H142</f>
        <v>57.12</v>
      </c>
      <c r="I55" s="69">
        <f t="shared" si="21"/>
        <v>57.12</v>
      </c>
      <c r="J55" s="69">
        <f t="shared" si="22"/>
        <v>57.158992373493042</v>
      </c>
      <c r="K55" s="69">
        <f t="shared" si="23"/>
        <v>59.178590774895277</v>
      </c>
      <c r="L55" s="26">
        <f t="shared" si="24"/>
        <v>60.71398300859672</v>
      </c>
      <c r="M55" s="26">
        <f t="shared" si="25"/>
        <v>62.171826249269962</v>
      </c>
      <c r="N55" s="26">
        <f t="shared" si="26"/>
        <v>64.08055262612082</v>
      </c>
      <c r="O55" s="56" t="s">
        <v>338</v>
      </c>
      <c r="Q55" s="15">
        <f t="shared" si="27"/>
        <v>57.124000000000002</v>
      </c>
      <c r="R55" s="15">
        <f t="shared" si="28"/>
        <v>4.0000000000048885E-3</v>
      </c>
      <c r="S55" s="15">
        <f t="shared" si="6"/>
        <v>142.81</v>
      </c>
      <c r="T55" s="18">
        <f t="shared" si="7"/>
        <v>0.4</v>
      </c>
      <c r="U55" s="19" t="s">
        <v>343</v>
      </c>
      <c r="V55" s="15">
        <f t="shared" si="34"/>
        <v>142.81</v>
      </c>
      <c r="W55" s="18">
        <v>0.4</v>
      </c>
      <c r="X55" s="19" t="s">
        <v>347</v>
      </c>
      <c r="Y55" s="15">
        <f t="shared" si="35"/>
        <v>0</v>
      </c>
      <c r="Z55" s="18">
        <v>0</v>
      </c>
      <c r="AA55" s="19" t="s">
        <v>347</v>
      </c>
      <c r="AB55" s="15">
        <f t="shared" si="10"/>
        <v>0</v>
      </c>
      <c r="AC55" s="18">
        <v>0</v>
      </c>
      <c r="AD55" s="18">
        <v>0</v>
      </c>
      <c r="AE55" s="18">
        <f t="shared" si="29"/>
        <v>0</v>
      </c>
      <c r="AF55" s="18">
        <f t="shared" si="30"/>
        <v>0</v>
      </c>
      <c r="AG55" s="18">
        <f t="shared" si="31"/>
        <v>0</v>
      </c>
      <c r="AH55" s="18">
        <f t="shared" si="32"/>
        <v>0</v>
      </c>
      <c r="AI55" s="18">
        <f t="shared" si="33"/>
        <v>0</v>
      </c>
      <c r="AJ55" s="21"/>
      <c r="AK55" s="21"/>
      <c r="AL55" s="21"/>
      <c r="AM55" s="21"/>
      <c r="AN55" s="21"/>
      <c r="AO55" s="21"/>
      <c r="AP55" s="21"/>
      <c r="AQ55" s="21"/>
      <c r="AR55" s="21"/>
    </row>
    <row r="56" spans="1:44" hidden="1">
      <c r="A56" s="24" t="s">
        <v>291</v>
      </c>
      <c r="B56" s="24" t="s">
        <v>290</v>
      </c>
      <c r="C56" s="24" t="s">
        <v>168</v>
      </c>
      <c r="D56" s="24" t="s">
        <v>331</v>
      </c>
      <c r="E56" s="25" t="s">
        <v>266</v>
      </c>
      <c r="F56" s="57" t="s">
        <v>14</v>
      </c>
      <c r="G56" s="26" t="s">
        <v>285</v>
      </c>
      <c r="H56" s="33">
        <f>'AER Table 16.24'!H143</f>
        <v>99.97</v>
      </c>
      <c r="I56" s="69">
        <f t="shared" si="21"/>
        <v>99.97</v>
      </c>
      <c r="J56" s="69">
        <f t="shared" si="22"/>
        <v>100.03824348000875</v>
      </c>
      <c r="K56" s="69">
        <f t="shared" si="23"/>
        <v>103.57289425361135</v>
      </c>
      <c r="L56" s="26">
        <f t="shared" si="24"/>
        <v>106.26009946375025</v>
      </c>
      <c r="M56" s="26">
        <f t="shared" si="25"/>
        <v>108.81158035958541</v>
      </c>
      <c r="N56" s="26">
        <f t="shared" si="26"/>
        <v>112.15218567985467</v>
      </c>
      <c r="O56" s="56" t="s">
        <v>338</v>
      </c>
      <c r="Q56" s="15">
        <f t="shared" si="27"/>
        <v>99.966999999999999</v>
      </c>
      <c r="R56" s="15">
        <f t="shared" si="28"/>
        <v>-3.0000000000001137E-3</v>
      </c>
      <c r="S56" s="15">
        <f t="shared" si="6"/>
        <v>142.81</v>
      </c>
      <c r="T56" s="18">
        <f t="shared" si="7"/>
        <v>0.7</v>
      </c>
      <c r="U56" s="19" t="s">
        <v>343</v>
      </c>
      <c r="V56" s="15">
        <f t="shared" si="34"/>
        <v>142.81</v>
      </c>
      <c r="W56" s="18">
        <v>0.7</v>
      </c>
      <c r="X56" s="19" t="s">
        <v>347</v>
      </c>
      <c r="Y56" s="15">
        <f t="shared" si="35"/>
        <v>0</v>
      </c>
      <c r="Z56" s="18">
        <v>0</v>
      </c>
      <c r="AA56" s="19" t="s">
        <v>347</v>
      </c>
      <c r="AB56" s="15">
        <f t="shared" si="10"/>
        <v>0</v>
      </c>
      <c r="AC56" s="18">
        <v>0</v>
      </c>
      <c r="AD56" s="18">
        <v>0</v>
      </c>
      <c r="AE56" s="18">
        <f t="shared" si="29"/>
        <v>0</v>
      </c>
      <c r="AF56" s="18">
        <f t="shared" si="30"/>
        <v>0</v>
      </c>
      <c r="AG56" s="18">
        <f t="shared" si="31"/>
        <v>0</v>
      </c>
      <c r="AH56" s="18">
        <f t="shared" si="32"/>
        <v>0</v>
      </c>
      <c r="AI56" s="18">
        <f t="shared" si="33"/>
        <v>0</v>
      </c>
      <c r="AJ56" s="21"/>
      <c r="AK56" s="21"/>
      <c r="AL56" s="21"/>
      <c r="AM56" s="21"/>
      <c r="AN56" s="21"/>
      <c r="AO56" s="21"/>
      <c r="AP56" s="21"/>
      <c r="AQ56" s="21"/>
      <c r="AR56" s="21"/>
    </row>
    <row r="57" spans="1:44" hidden="1">
      <c r="A57" s="24" t="s">
        <v>291</v>
      </c>
      <c r="B57" s="24" t="s">
        <v>290</v>
      </c>
      <c r="C57" s="24" t="s">
        <v>168</v>
      </c>
      <c r="D57" s="24" t="s">
        <v>332</v>
      </c>
      <c r="E57" s="25" t="s">
        <v>266</v>
      </c>
      <c r="F57" s="57" t="s">
        <v>14</v>
      </c>
      <c r="G57" s="26" t="s">
        <v>285</v>
      </c>
      <c r="H57" s="33">
        <f>'AER Table 16.24'!H144</f>
        <v>214.22</v>
      </c>
      <c r="I57" s="69">
        <f t="shared" si="21"/>
        <v>214.22</v>
      </c>
      <c r="J57" s="69">
        <f t="shared" si="22"/>
        <v>214.36623505339077</v>
      </c>
      <c r="K57" s="69">
        <f t="shared" si="23"/>
        <v>221.94043620094655</v>
      </c>
      <c r="L57" s="26">
        <f t="shared" si="24"/>
        <v>227.69869467964969</v>
      </c>
      <c r="M57" s="26">
        <f t="shared" si="25"/>
        <v>233.16611728148834</v>
      </c>
      <c r="N57" s="26">
        <f t="shared" si="26"/>
        <v>240.3245095162396</v>
      </c>
      <c r="O57" s="56" t="s">
        <v>338</v>
      </c>
      <c r="Q57" s="15">
        <f t="shared" si="27"/>
        <v>214.215</v>
      </c>
      <c r="R57" s="15">
        <f t="shared" si="28"/>
        <v>-4.9999999999954525E-3</v>
      </c>
      <c r="S57" s="15">
        <f t="shared" si="6"/>
        <v>142.81</v>
      </c>
      <c r="T57" s="18">
        <f t="shared" si="7"/>
        <v>1.5</v>
      </c>
      <c r="U57" s="19" t="s">
        <v>343</v>
      </c>
      <c r="V57" s="15">
        <f t="shared" si="34"/>
        <v>142.81</v>
      </c>
      <c r="W57" s="18">
        <v>1.5</v>
      </c>
      <c r="X57" s="19" t="s">
        <v>347</v>
      </c>
      <c r="Y57" s="15">
        <f t="shared" si="35"/>
        <v>0</v>
      </c>
      <c r="Z57" s="18">
        <v>0</v>
      </c>
      <c r="AA57" s="19" t="s">
        <v>347</v>
      </c>
      <c r="AB57" s="15">
        <f t="shared" si="10"/>
        <v>0</v>
      </c>
      <c r="AC57" s="18">
        <v>0</v>
      </c>
      <c r="AD57" s="18">
        <v>0</v>
      </c>
      <c r="AE57" s="18">
        <f t="shared" si="29"/>
        <v>0</v>
      </c>
      <c r="AF57" s="18">
        <f t="shared" si="30"/>
        <v>0</v>
      </c>
      <c r="AG57" s="18">
        <f t="shared" si="31"/>
        <v>0</v>
      </c>
      <c r="AH57" s="18">
        <f t="shared" si="32"/>
        <v>0</v>
      </c>
      <c r="AI57" s="18">
        <f t="shared" si="33"/>
        <v>0</v>
      </c>
      <c r="AJ57" s="21"/>
      <c r="AK57" s="21"/>
      <c r="AL57" s="21"/>
      <c r="AM57" s="21"/>
      <c r="AN57" s="21"/>
      <c r="AO57" s="21"/>
      <c r="AP57" s="21"/>
      <c r="AQ57" s="21"/>
      <c r="AR57" s="21"/>
    </row>
    <row r="58" spans="1:44" hidden="1">
      <c r="A58" s="24" t="s">
        <v>291</v>
      </c>
      <c r="B58" s="24" t="s">
        <v>290</v>
      </c>
      <c r="C58" s="24" t="s">
        <v>168</v>
      </c>
      <c r="D58" s="24" t="s">
        <v>283</v>
      </c>
      <c r="E58" s="25" t="s">
        <v>266</v>
      </c>
      <c r="F58" s="57" t="s">
        <v>14</v>
      </c>
      <c r="G58" s="26">
        <v>41</v>
      </c>
      <c r="H58" s="33">
        <f>'AER Table 16.24'!$H$145</f>
        <v>71.41</v>
      </c>
      <c r="I58" s="69">
        <f t="shared" si="21"/>
        <v>71.41</v>
      </c>
      <c r="J58" s="69">
        <f t="shared" si="22"/>
        <v>71.458747293262221</v>
      </c>
      <c r="K58" s="69">
        <f t="shared" si="23"/>
        <v>73.983598866163717</v>
      </c>
      <c r="L58" s="26">
        <f t="shared" si="24"/>
        <v>75.903107959451887</v>
      </c>
      <c r="M58" s="26">
        <f t="shared" si="25"/>
        <v>77.725667234950436</v>
      </c>
      <c r="N58" s="26">
        <f t="shared" si="26"/>
        <v>80.111909366794279</v>
      </c>
      <c r="O58" s="56" t="s">
        <v>228</v>
      </c>
      <c r="Q58" s="15">
        <f t="shared" si="27"/>
        <v>71.405000000000001</v>
      </c>
      <c r="R58" s="15">
        <f t="shared" si="28"/>
        <v>-4.9999999999954525E-3</v>
      </c>
      <c r="S58" s="15">
        <f t="shared" si="6"/>
        <v>142.81</v>
      </c>
      <c r="T58" s="18">
        <f t="shared" si="7"/>
        <v>0.5</v>
      </c>
      <c r="U58" s="19" t="s">
        <v>343</v>
      </c>
      <c r="V58" s="15">
        <f t="shared" si="34"/>
        <v>142.81</v>
      </c>
      <c r="W58" s="18">
        <v>0.5</v>
      </c>
      <c r="X58" s="19" t="s">
        <v>347</v>
      </c>
      <c r="Y58" s="15">
        <f t="shared" si="35"/>
        <v>0</v>
      </c>
      <c r="Z58" s="18">
        <v>0</v>
      </c>
      <c r="AA58" s="19" t="s">
        <v>347</v>
      </c>
      <c r="AB58" s="15">
        <f t="shared" si="10"/>
        <v>0</v>
      </c>
      <c r="AC58" s="18">
        <v>0</v>
      </c>
      <c r="AD58" s="18">
        <v>0</v>
      </c>
      <c r="AE58" s="18">
        <f t="shared" si="29"/>
        <v>0</v>
      </c>
      <c r="AF58" s="18">
        <f t="shared" si="30"/>
        <v>0</v>
      </c>
      <c r="AG58" s="18">
        <f t="shared" si="31"/>
        <v>0</v>
      </c>
      <c r="AH58" s="18">
        <f t="shared" si="32"/>
        <v>0</v>
      </c>
      <c r="AI58" s="18">
        <f t="shared" si="33"/>
        <v>0</v>
      </c>
    </row>
    <row r="59" spans="1:44" hidden="1">
      <c r="A59" s="24" t="s">
        <v>291</v>
      </c>
      <c r="B59" s="24" t="s">
        <v>290</v>
      </c>
      <c r="C59" s="24" t="s">
        <v>175</v>
      </c>
      <c r="D59" s="24" t="s">
        <v>315</v>
      </c>
      <c r="E59" s="25" t="s">
        <v>266</v>
      </c>
      <c r="F59" s="57" t="s">
        <v>14</v>
      </c>
      <c r="G59" s="26" t="s">
        <v>284</v>
      </c>
      <c r="H59" s="33">
        <f>'AER Table 16.24'!H146</f>
        <v>71.41</v>
      </c>
      <c r="I59" s="69">
        <f t="shared" si="21"/>
        <v>71.41</v>
      </c>
      <c r="J59" s="69">
        <f t="shared" si="22"/>
        <v>71.458747293262221</v>
      </c>
      <c r="K59" s="69">
        <f t="shared" si="23"/>
        <v>73.983598866163717</v>
      </c>
      <c r="L59" s="26">
        <f t="shared" si="24"/>
        <v>75.903107959451887</v>
      </c>
      <c r="M59" s="26">
        <f t="shared" si="25"/>
        <v>77.725667234950436</v>
      </c>
      <c r="N59" s="26">
        <f t="shared" si="26"/>
        <v>80.111909366794279</v>
      </c>
      <c r="O59" s="56" t="s">
        <v>337</v>
      </c>
      <c r="Q59" s="15">
        <f t="shared" si="27"/>
        <v>71.405000000000001</v>
      </c>
      <c r="R59" s="15">
        <f t="shared" si="28"/>
        <v>-4.9999999999954525E-3</v>
      </c>
      <c r="S59" s="15">
        <f t="shared" si="6"/>
        <v>142.81</v>
      </c>
      <c r="T59" s="18">
        <f t="shared" si="7"/>
        <v>0.5</v>
      </c>
      <c r="U59" s="19" t="s">
        <v>343</v>
      </c>
      <c r="V59" s="15">
        <f t="shared" si="34"/>
        <v>142.81</v>
      </c>
      <c r="W59" s="18">
        <v>0.5</v>
      </c>
      <c r="X59" s="19" t="s">
        <v>347</v>
      </c>
      <c r="Y59" s="15">
        <f t="shared" si="35"/>
        <v>0</v>
      </c>
      <c r="Z59" s="18">
        <v>0</v>
      </c>
      <c r="AA59" s="19" t="s">
        <v>347</v>
      </c>
      <c r="AB59" s="15">
        <f t="shared" ref="AB59:AB122" si="36">IFERROR(INDEX(ApprovedLabourRates,MATCH(AA59,LabourIndex,0)),0)</f>
        <v>0</v>
      </c>
      <c r="AC59" s="18">
        <v>0</v>
      </c>
      <c r="AD59" s="18">
        <v>0</v>
      </c>
      <c r="AE59" s="18">
        <f t="shared" si="29"/>
        <v>0</v>
      </c>
      <c r="AF59" s="18">
        <f t="shared" si="30"/>
        <v>0</v>
      </c>
      <c r="AG59" s="18">
        <f t="shared" si="31"/>
        <v>0</v>
      </c>
      <c r="AH59" s="18">
        <f t="shared" si="32"/>
        <v>0</v>
      </c>
      <c r="AI59" s="18">
        <f t="shared" si="33"/>
        <v>0</v>
      </c>
    </row>
    <row r="60" spans="1:44" hidden="1">
      <c r="A60" s="24" t="s">
        <v>291</v>
      </c>
      <c r="B60" s="24" t="s">
        <v>290</v>
      </c>
      <c r="C60" s="24" t="s">
        <v>175</v>
      </c>
      <c r="D60" s="24" t="s">
        <v>316</v>
      </c>
      <c r="E60" s="25" t="s">
        <v>266</v>
      </c>
      <c r="F60" s="57" t="s">
        <v>14</v>
      </c>
      <c r="G60" s="26" t="s">
        <v>284</v>
      </c>
      <c r="H60" s="33">
        <f>'AER Table 16.24'!H147</f>
        <v>171.37</v>
      </c>
      <c r="I60" s="69">
        <f t="shared" si="21"/>
        <v>171.37</v>
      </c>
      <c r="J60" s="69">
        <f t="shared" si="22"/>
        <v>171.48698394687509</v>
      </c>
      <c r="K60" s="69">
        <f t="shared" si="23"/>
        <v>177.54613272223051</v>
      </c>
      <c r="L60" s="26">
        <f t="shared" si="24"/>
        <v>182.15257822449621</v>
      </c>
      <c r="M60" s="26">
        <f t="shared" si="25"/>
        <v>186.52636317117293</v>
      </c>
      <c r="N60" s="26">
        <f t="shared" si="26"/>
        <v>192.25287646250575</v>
      </c>
      <c r="O60" s="56" t="s">
        <v>337</v>
      </c>
      <c r="Q60" s="15">
        <f t="shared" si="27"/>
        <v>171.37199999999999</v>
      </c>
      <c r="R60" s="15">
        <f t="shared" si="28"/>
        <v>1.999999999981128E-3</v>
      </c>
      <c r="S60" s="15">
        <f t="shared" si="6"/>
        <v>142.81</v>
      </c>
      <c r="T60" s="18">
        <f t="shared" si="7"/>
        <v>1.2</v>
      </c>
      <c r="U60" s="19" t="s">
        <v>343</v>
      </c>
      <c r="V60" s="15">
        <f t="shared" si="34"/>
        <v>142.81</v>
      </c>
      <c r="W60" s="18">
        <v>1.2</v>
      </c>
      <c r="X60" s="19" t="s">
        <v>347</v>
      </c>
      <c r="Y60" s="15">
        <f t="shared" si="35"/>
        <v>0</v>
      </c>
      <c r="Z60" s="18">
        <v>0</v>
      </c>
      <c r="AA60" s="19" t="s">
        <v>347</v>
      </c>
      <c r="AB60" s="15">
        <f t="shared" si="36"/>
        <v>0</v>
      </c>
      <c r="AC60" s="18">
        <v>0</v>
      </c>
      <c r="AD60" s="18">
        <v>0</v>
      </c>
      <c r="AE60" s="18">
        <f t="shared" si="29"/>
        <v>0</v>
      </c>
      <c r="AF60" s="18">
        <f t="shared" si="30"/>
        <v>0</v>
      </c>
      <c r="AG60" s="18">
        <f t="shared" si="31"/>
        <v>0</v>
      </c>
      <c r="AH60" s="18">
        <f t="shared" si="32"/>
        <v>0</v>
      </c>
      <c r="AI60" s="18">
        <f t="shared" si="33"/>
        <v>0</v>
      </c>
    </row>
    <row r="61" spans="1:44" hidden="1">
      <c r="A61" s="24" t="s">
        <v>291</v>
      </c>
      <c r="B61" s="24" t="s">
        <v>290</v>
      </c>
      <c r="C61" s="24" t="s">
        <v>175</v>
      </c>
      <c r="D61" s="24" t="s">
        <v>317</v>
      </c>
      <c r="E61" s="25" t="s">
        <v>266</v>
      </c>
      <c r="F61" s="57" t="s">
        <v>14</v>
      </c>
      <c r="G61" s="26" t="s">
        <v>284</v>
      </c>
      <c r="H61" s="33">
        <f>'AER Table 16.24'!H148</f>
        <v>357.03</v>
      </c>
      <c r="I61" s="69">
        <f t="shared" si="21"/>
        <v>357.03</v>
      </c>
      <c r="J61" s="69">
        <f t="shared" si="22"/>
        <v>357.27372281351927</v>
      </c>
      <c r="K61" s="69">
        <f t="shared" si="23"/>
        <v>369.89727353572937</v>
      </c>
      <c r="L61" s="26">
        <f t="shared" si="24"/>
        <v>379.49428139984747</v>
      </c>
      <c r="M61" s="26">
        <f t="shared" si="25"/>
        <v>388.60656732802613</v>
      </c>
      <c r="N61" s="26">
        <f t="shared" si="26"/>
        <v>400.5371096656848</v>
      </c>
      <c r="O61" s="56" t="s">
        <v>337</v>
      </c>
      <c r="Q61" s="15">
        <f t="shared" si="27"/>
        <v>357.02499999999998</v>
      </c>
      <c r="R61" s="15">
        <f t="shared" si="28"/>
        <v>-4.9999999999954525E-3</v>
      </c>
      <c r="S61" s="15">
        <f t="shared" si="6"/>
        <v>142.81</v>
      </c>
      <c r="T61" s="18">
        <f t="shared" si="7"/>
        <v>2.5</v>
      </c>
      <c r="U61" s="19" t="s">
        <v>343</v>
      </c>
      <c r="V61" s="15">
        <f t="shared" si="34"/>
        <v>142.81</v>
      </c>
      <c r="W61" s="18">
        <v>2.5</v>
      </c>
      <c r="X61" s="19" t="s">
        <v>347</v>
      </c>
      <c r="Y61" s="15">
        <f t="shared" si="35"/>
        <v>0</v>
      </c>
      <c r="Z61" s="18">
        <v>0</v>
      </c>
      <c r="AA61" s="19" t="s">
        <v>347</v>
      </c>
      <c r="AB61" s="15">
        <f t="shared" si="36"/>
        <v>0</v>
      </c>
      <c r="AC61" s="18">
        <v>0</v>
      </c>
      <c r="AD61" s="18">
        <v>0</v>
      </c>
      <c r="AE61" s="18">
        <f t="shared" si="29"/>
        <v>0</v>
      </c>
      <c r="AF61" s="18">
        <f t="shared" si="30"/>
        <v>0</v>
      </c>
      <c r="AG61" s="18">
        <f t="shared" si="31"/>
        <v>0</v>
      </c>
      <c r="AH61" s="18">
        <f t="shared" si="32"/>
        <v>0</v>
      </c>
      <c r="AI61" s="18">
        <f t="shared" si="33"/>
        <v>0</v>
      </c>
    </row>
    <row r="62" spans="1:44" hidden="1">
      <c r="A62" s="24" t="s">
        <v>291</v>
      </c>
      <c r="B62" s="24" t="s">
        <v>290</v>
      </c>
      <c r="C62" s="24" t="s">
        <v>175</v>
      </c>
      <c r="D62" s="24" t="s">
        <v>318</v>
      </c>
      <c r="E62" s="25" t="s">
        <v>266</v>
      </c>
      <c r="F62" s="57" t="s">
        <v>14</v>
      </c>
      <c r="G62" s="26" t="s">
        <v>284</v>
      </c>
      <c r="H62" s="33">
        <f>'AER Table 16.24'!H149</f>
        <v>71.41</v>
      </c>
      <c r="I62" s="69">
        <f t="shared" si="21"/>
        <v>71.41</v>
      </c>
      <c r="J62" s="69">
        <f t="shared" si="22"/>
        <v>71.458747293262221</v>
      </c>
      <c r="K62" s="69">
        <f t="shared" si="23"/>
        <v>73.983598866163717</v>
      </c>
      <c r="L62" s="26">
        <f t="shared" si="24"/>
        <v>75.903107959451887</v>
      </c>
      <c r="M62" s="26">
        <f t="shared" si="25"/>
        <v>77.725667234950436</v>
      </c>
      <c r="N62" s="26">
        <f t="shared" si="26"/>
        <v>80.111909366794279</v>
      </c>
      <c r="O62" s="56" t="s">
        <v>337</v>
      </c>
      <c r="Q62" s="15">
        <f t="shared" si="27"/>
        <v>71.405000000000001</v>
      </c>
      <c r="R62" s="15">
        <f t="shared" si="28"/>
        <v>-4.9999999999954525E-3</v>
      </c>
      <c r="S62" s="15">
        <f t="shared" si="6"/>
        <v>142.81</v>
      </c>
      <c r="T62" s="18">
        <f t="shared" si="7"/>
        <v>0.5</v>
      </c>
      <c r="U62" s="19" t="s">
        <v>343</v>
      </c>
      <c r="V62" s="15">
        <f t="shared" si="34"/>
        <v>142.81</v>
      </c>
      <c r="W62" s="18">
        <v>0.5</v>
      </c>
      <c r="X62" s="19" t="s">
        <v>347</v>
      </c>
      <c r="Y62" s="15">
        <f t="shared" si="35"/>
        <v>0</v>
      </c>
      <c r="Z62" s="18">
        <v>0</v>
      </c>
      <c r="AA62" s="19" t="s">
        <v>347</v>
      </c>
      <c r="AB62" s="15">
        <f t="shared" si="36"/>
        <v>0</v>
      </c>
      <c r="AC62" s="18">
        <v>0</v>
      </c>
      <c r="AD62" s="18">
        <v>0</v>
      </c>
      <c r="AE62" s="18">
        <f t="shared" si="29"/>
        <v>0</v>
      </c>
      <c r="AF62" s="18">
        <f t="shared" si="30"/>
        <v>0</v>
      </c>
      <c r="AG62" s="18">
        <f t="shared" si="31"/>
        <v>0</v>
      </c>
      <c r="AH62" s="18">
        <f t="shared" si="32"/>
        <v>0</v>
      </c>
      <c r="AI62" s="18">
        <f t="shared" si="33"/>
        <v>0</v>
      </c>
    </row>
    <row r="63" spans="1:44" hidden="1">
      <c r="A63" s="24" t="s">
        <v>291</v>
      </c>
      <c r="B63" s="24" t="s">
        <v>290</v>
      </c>
      <c r="C63" s="24" t="s">
        <v>175</v>
      </c>
      <c r="D63" s="24" t="s">
        <v>319</v>
      </c>
      <c r="E63" s="25" t="s">
        <v>266</v>
      </c>
      <c r="F63" s="57" t="s">
        <v>14</v>
      </c>
      <c r="G63" s="26" t="s">
        <v>284</v>
      </c>
      <c r="H63" s="33">
        <f>'AER Table 16.24'!H150</f>
        <v>171.37</v>
      </c>
      <c r="I63" s="69">
        <f t="shared" si="21"/>
        <v>171.37</v>
      </c>
      <c r="J63" s="69">
        <f t="shared" si="22"/>
        <v>171.48698394687509</v>
      </c>
      <c r="K63" s="69">
        <f t="shared" si="23"/>
        <v>177.54613272223051</v>
      </c>
      <c r="L63" s="26">
        <f t="shared" si="24"/>
        <v>182.15257822449621</v>
      </c>
      <c r="M63" s="26">
        <f t="shared" si="25"/>
        <v>186.52636317117293</v>
      </c>
      <c r="N63" s="26">
        <f t="shared" si="26"/>
        <v>192.25287646250575</v>
      </c>
      <c r="O63" s="56" t="s">
        <v>337</v>
      </c>
      <c r="Q63" s="15">
        <f t="shared" si="27"/>
        <v>171.37199999999999</v>
      </c>
      <c r="R63" s="15">
        <f t="shared" si="28"/>
        <v>1.999999999981128E-3</v>
      </c>
      <c r="S63" s="15">
        <f t="shared" si="6"/>
        <v>142.81</v>
      </c>
      <c r="T63" s="18">
        <f t="shared" si="7"/>
        <v>1.2</v>
      </c>
      <c r="U63" s="19" t="s">
        <v>343</v>
      </c>
      <c r="V63" s="15">
        <f t="shared" si="34"/>
        <v>142.81</v>
      </c>
      <c r="W63" s="18">
        <v>1.2</v>
      </c>
      <c r="X63" s="19" t="s">
        <v>347</v>
      </c>
      <c r="Y63" s="15">
        <f t="shared" si="35"/>
        <v>0</v>
      </c>
      <c r="Z63" s="18">
        <v>0</v>
      </c>
      <c r="AA63" s="19" t="s">
        <v>347</v>
      </c>
      <c r="AB63" s="15">
        <f t="shared" si="36"/>
        <v>0</v>
      </c>
      <c r="AC63" s="18">
        <v>0</v>
      </c>
      <c r="AD63" s="18">
        <v>0</v>
      </c>
      <c r="AE63" s="18">
        <f t="shared" si="29"/>
        <v>0</v>
      </c>
      <c r="AF63" s="18">
        <f t="shared" si="30"/>
        <v>0</v>
      </c>
      <c r="AG63" s="18">
        <f t="shared" si="31"/>
        <v>0</v>
      </c>
      <c r="AH63" s="18">
        <f t="shared" si="32"/>
        <v>0</v>
      </c>
      <c r="AI63" s="18">
        <f t="shared" si="33"/>
        <v>0</v>
      </c>
    </row>
    <row r="64" spans="1:44" hidden="1">
      <c r="A64" s="24" t="s">
        <v>291</v>
      </c>
      <c r="B64" s="24" t="s">
        <v>290</v>
      </c>
      <c r="C64" s="24" t="s">
        <v>175</v>
      </c>
      <c r="D64" s="24" t="s">
        <v>320</v>
      </c>
      <c r="E64" s="25" t="s">
        <v>266</v>
      </c>
      <c r="F64" s="57" t="s">
        <v>14</v>
      </c>
      <c r="G64" s="26" t="s">
        <v>284</v>
      </c>
      <c r="H64" s="33">
        <f>'AER Table 16.24'!H151</f>
        <v>357.03</v>
      </c>
      <c r="I64" s="69">
        <f t="shared" si="21"/>
        <v>357.03</v>
      </c>
      <c r="J64" s="69">
        <f t="shared" si="22"/>
        <v>357.27372281351927</v>
      </c>
      <c r="K64" s="69">
        <f t="shared" si="23"/>
        <v>369.89727353572937</v>
      </c>
      <c r="L64" s="26">
        <f t="shared" si="24"/>
        <v>379.49428139984747</v>
      </c>
      <c r="M64" s="26">
        <f t="shared" si="25"/>
        <v>388.60656732802613</v>
      </c>
      <c r="N64" s="26">
        <f t="shared" si="26"/>
        <v>400.5371096656848</v>
      </c>
      <c r="O64" s="56" t="s">
        <v>337</v>
      </c>
      <c r="Q64" s="15">
        <f t="shared" si="27"/>
        <v>357.02499999999998</v>
      </c>
      <c r="R64" s="15">
        <f t="shared" si="28"/>
        <v>-4.9999999999954525E-3</v>
      </c>
      <c r="S64" s="15">
        <f t="shared" si="6"/>
        <v>142.81</v>
      </c>
      <c r="T64" s="18">
        <f t="shared" si="7"/>
        <v>2.5</v>
      </c>
      <c r="U64" s="19" t="s">
        <v>343</v>
      </c>
      <c r="V64" s="15">
        <f t="shared" si="34"/>
        <v>142.81</v>
      </c>
      <c r="W64" s="18">
        <v>2.5</v>
      </c>
      <c r="X64" s="19" t="s">
        <v>347</v>
      </c>
      <c r="Y64" s="15">
        <f t="shared" si="35"/>
        <v>0</v>
      </c>
      <c r="Z64" s="18">
        <v>0</v>
      </c>
      <c r="AA64" s="19" t="s">
        <v>347</v>
      </c>
      <c r="AB64" s="15">
        <f t="shared" si="36"/>
        <v>0</v>
      </c>
      <c r="AC64" s="18">
        <v>0</v>
      </c>
      <c r="AD64" s="18">
        <v>0</v>
      </c>
      <c r="AE64" s="18">
        <f t="shared" si="29"/>
        <v>0</v>
      </c>
      <c r="AF64" s="18">
        <f t="shared" si="30"/>
        <v>0</v>
      </c>
      <c r="AG64" s="18">
        <f t="shared" si="31"/>
        <v>0</v>
      </c>
      <c r="AH64" s="18">
        <f t="shared" si="32"/>
        <v>0</v>
      </c>
      <c r="AI64" s="18">
        <f t="shared" si="33"/>
        <v>0</v>
      </c>
    </row>
    <row r="65" spans="1:16381" hidden="1">
      <c r="A65" s="24" t="s">
        <v>291</v>
      </c>
      <c r="B65" s="24" t="s">
        <v>290</v>
      </c>
      <c r="C65" s="24" t="s">
        <v>175</v>
      </c>
      <c r="D65" s="24" t="s">
        <v>321</v>
      </c>
      <c r="E65" s="25" t="s">
        <v>266</v>
      </c>
      <c r="F65" s="57" t="s">
        <v>14</v>
      </c>
      <c r="G65" s="26" t="s">
        <v>284</v>
      </c>
      <c r="H65" s="33">
        <f>'AER Table 16.24'!H152</f>
        <v>71.41</v>
      </c>
      <c r="I65" s="69">
        <f t="shared" si="21"/>
        <v>71.41</v>
      </c>
      <c r="J65" s="69">
        <f t="shared" si="22"/>
        <v>71.458747293262221</v>
      </c>
      <c r="K65" s="69">
        <f t="shared" si="23"/>
        <v>73.983598866163717</v>
      </c>
      <c r="L65" s="26">
        <f t="shared" si="24"/>
        <v>75.903107959451887</v>
      </c>
      <c r="M65" s="26">
        <f t="shared" si="25"/>
        <v>77.725667234950436</v>
      </c>
      <c r="N65" s="26">
        <f t="shared" si="26"/>
        <v>80.111909366794279</v>
      </c>
      <c r="O65" s="56" t="s">
        <v>337</v>
      </c>
      <c r="Q65" s="15">
        <f t="shared" si="27"/>
        <v>71.405000000000001</v>
      </c>
      <c r="R65" s="15">
        <f t="shared" si="28"/>
        <v>-4.9999999999954525E-3</v>
      </c>
      <c r="S65" s="15">
        <f t="shared" si="6"/>
        <v>142.81</v>
      </c>
      <c r="T65" s="18">
        <f t="shared" si="7"/>
        <v>0.5</v>
      </c>
      <c r="U65" s="19" t="s">
        <v>343</v>
      </c>
      <c r="V65" s="15">
        <f t="shared" si="34"/>
        <v>142.81</v>
      </c>
      <c r="W65" s="18">
        <v>0.5</v>
      </c>
      <c r="X65" s="19" t="s">
        <v>347</v>
      </c>
      <c r="Y65" s="15">
        <f t="shared" si="35"/>
        <v>0</v>
      </c>
      <c r="Z65" s="18">
        <v>0</v>
      </c>
      <c r="AA65" s="19" t="s">
        <v>347</v>
      </c>
      <c r="AB65" s="15">
        <f t="shared" si="36"/>
        <v>0</v>
      </c>
      <c r="AC65" s="18">
        <v>0</v>
      </c>
      <c r="AD65" s="18">
        <v>0</v>
      </c>
      <c r="AE65" s="18">
        <f t="shared" si="29"/>
        <v>0</v>
      </c>
      <c r="AF65" s="18">
        <f t="shared" si="30"/>
        <v>0</v>
      </c>
      <c r="AG65" s="18">
        <f t="shared" si="31"/>
        <v>0</v>
      </c>
      <c r="AH65" s="18">
        <f t="shared" si="32"/>
        <v>0</v>
      </c>
      <c r="AI65" s="18">
        <f t="shared" si="33"/>
        <v>0</v>
      </c>
    </row>
    <row r="66" spans="1:16381" hidden="1">
      <c r="A66" s="24" t="s">
        <v>291</v>
      </c>
      <c r="B66" s="24" t="s">
        <v>290</v>
      </c>
      <c r="C66" s="24" t="s">
        <v>175</v>
      </c>
      <c r="D66" s="24" t="s">
        <v>322</v>
      </c>
      <c r="E66" s="25" t="s">
        <v>266</v>
      </c>
      <c r="F66" s="57" t="s">
        <v>14</v>
      </c>
      <c r="G66" s="26" t="s">
        <v>284</v>
      </c>
      <c r="H66" s="33">
        <f>'AER Table 16.24'!H153</f>
        <v>171.37</v>
      </c>
      <c r="I66" s="69">
        <f t="shared" si="21"/>
        <v>171.37</v>
      </c>
      <c r="J66" s="69">
        <f t="shared" si="22"/>
        <v>171.48698394687509</v>
      </c>
      <c r="K66" s="69">
        <f t="shared" si="23"/>
        <v>177.54613272223051</v>
      </c>
      <c r="L66" s="26">
        <f t="shared" si="24"/>
        <v>182.15257822449621</v>
      </c>
      <c r="M66" s="26">
        <f t="shared" si="25"/>
        <v>186.52636317117293</v>
      </c>
      <c r="N66" s="26">
        <f t="shared" si="26"/>
        <v>192.25287646250575</v>
      </c>
      <c r="O66" s="56" t="s">
        <v>337</v>
      </c>
      <c r="Q66" s="15">
        <f t="shared" si="27"/>
        <v>171.37199999999999</v>
      </c>
      <c r="R66" s="15">
        <f t="shared" si="28"/>
        <v>1.999999999981128E-3</v>
      </c>
      <c r="S66" s="15">
        <f t="shared" si="6"/>
        <v>142.81</v>
      </c>
      <c r="T66" s="18">
        <f t="shared" si="7"/>
        <v>1.2</v>
      </c>
      <c r="U66" s="19" t="s">
        <v>343</v>
      </c>
      <c r="V66" s="15">
        <f t="shared" si="34"/>
        <v>142.81</v>
      </c>
      <c r="W66" s="18">
        <v>1.2</v>
      </c>
      <c r="X66" s="19" t="s">
        <v>347</v>
      </c>
      <c r="Y66" s="15">
        <f t="shared" si="35"/>
        <v>0</v>
      </c>
      <c r="Z66" s="18">
        <v>0</v>
      </c>
      <c r="AA66" s="19" t="s">
        <v>347</v>
      </c>
      <c r="AB66" s="15">
        <f t="shared" si="36"/>
        <v>0</v>
      </c>
      <c r="AC66" s="18">
        <v>0</v>
      </c>
      <c r="AD66" s="18">
        <v>0</v>
      </c>
      <c r="AE66" s="18">
        <f t="shared" si="29"/>
        <v>0</v>
      </c>
      <c r="AF66" s="18">
        <f t="shared" si="30"/>
        <v>0</v>
      </c>
      <c r="AG66" s="18">
        <f t="shared" si="31"/>
        <v>0</v>
      </c>
      <c r="AH66" s="18">
        <f t="shared" si="32"/>
        <v>0</v>
      </c>
      <c r="AI66" s="18">
        <f t="shared" si="33"/>
        <v>0</v>
      </c>
    </row>
    <row r="67" spans="1:16381" hidden="1">
      <c r="A67" s="24" t="s">
        <v>291</v>
      </c>
      <c r="B67" s="24" t="s">
        <v>290</v>
      </c>
      <c r="C67" s="24" t="s">
        <v>175</v>
      </c>
      <c r="D67" s="24" t="s">
        <v>323</v>
      </c>
      <c r="E67" s="25" t="s">
        <v>266</v>
      </c>
      <c r="F67" s="57" t="s">
        <v>14</v>
      </c>
      <c r="G67" s="26" t="s">
        <v>284</v>
      </c>
      <c r="H67" s="33">
        <f>'AER Table 16.24'!H154</f>
        <v>357.03</v>
      </c>
      <c r="I67" s="69">
        <f t="shared" ref="I67:I98" si="37">IFERROR(H67/1,Q67)</f>
        <v>357.03</v>
      </c>
      <c r="J67" s="69">
        <f t="shared" ref="J67:J98" si="38">I67/FY15_CPI_Forecast*FY15_CPI_Actual</f>
        <v>357.27372281351927</v>
      </c>
      <c r="K67" s="69">
        <f t="shared" ref="K67:K98" si="39">((J67-AE67)*FY16_X_ANS+AE67)*FY16_CPI_Actual</f>
        <v>369.89727353572937</v>
      </c>
      <c r="L67" s="26">
        <f t="shared" ref="L67:L98" si="40">IF($F67="Quoted/ Hourly Rate",(K67-AF67)*FY17_X_ANS+AF67,K67*FY17_X_ANS)*FY17_CPI_Actual</f>
        <v>379.49428139984747</v>
      </c>
      <c r="M67" s="26">
        <f t="shared" ref="M67:M98" si="41">IF($F67="Quoted/ Hourly Rate",(L67-AG67)*FY18_X_ANS+AG67,L67*FY18_X_ANS)*FY18_CPI_Actual</f>
        <v>388.60656732802613</v>
      </c>
      <c r="N67" s="26">
        <f t="shared" ref="N67:N98" si="42">IF($F67="Quoted/ Hourly Rate",(M67-AH67)*FY19_X_ANS+AH67,M67*FY19_X_ANS)*FY19_CPI_Actual</f>
        <v>400.5371096656848</v>
      </c>
      <c r="O67" s="56" t="s">
        <v>337</v>
      </c>
      <c r="Q67" s="15">
        <f t="shared" ref="Q67:Q98" si="43">V67*W67+Y67*Z67+AB67*AC67+AD67</f>
        <v>357.02499999999998</v>
      </c>
      <c r="R67" s="15">
        <f t="shared" ref="R67:R98" si="44">Q67-I67</f>
        <v>-4.9999999999954525E-3</v>
      </c>
      <c r="S67" s="15">
        <f t="shared" si="6"/>
        <v>142.81</v>
      </c>
      <c r="T67" s="18">
        <f t="shared" si="7"/>
        <v>2.5</v>
      </c>
      <c r="U67" s="19" t="s">
        <v>343</v>
      </c>
      <c r="V67" s="15">
        <f t="shared" si="34"/>
        <v>142.81</v>
      </c>
      <c r="W67" s="18">
        <v>2.5</v>
      </c>
      <c r="X67" s="19" t="s">
        <v>347</v>
      </c>
      <c r="Y67" s="15">
        <f t="shared" si="35"/>
        <v>0</v>
      </c>
      <c r="Z67" s="18">
        <v>0</v>
      </c>
      <c r="AA67" s="19" t="s">
        <v>347</v>
      </c>
      <c r="AB67" s="15">
        <f t="shared" si="36"/>
        <v>0</v>
      </c>
      <c r="AC67" s="18">
        <v>0</v>
      </c>
      <c r="AD67" s="18">
        <v>0</v>
      </c>
      <c r="AE67" s="18">
        <f t="shared" ref="AE67:AE98" si="45">AD67/FY15_CPI_Forecast*FY15_CPI_Actual</f>
        <v>0</v>
      </c>
      <c r="AF67" s="18">
        <f t="shared" ref="AF67:AF98" si="46">AE67*FY16_CPI_Actual</f>
        <v>0</v>
      </c>
      <c r="AG67" s="18">
        <f t="shared" ref="AG67:AG98" si="47">AF67*FY17_CPI_Actual</f>
        <v>0</v>
      </c>
      <c r="AH67" s="18">
        <f t="shared" ref="AH67:AH98" si="48">AG67*FY18_CPI_Actual</f>
        <v>0</v>
      </c>
      <c r="AI67" s="18">
        <f t="shared" ref="AI67:AI98" si="49">AH67*FY19_CPI_Actual</f>
        <v>0</v>
      </c>
    </row>
    <row r="68" spans="1:16381" hidden="1">
      <c r="A68" s="24" t="s">
        <v>291</v>
      </c>
      <c r="B68" s="24" t="s">
        <v>290</v>
      </c>
      <c r="C68" s="24" t="s">
        <v>175</v>
      </c>
      <c r="D68" s="24" t="s">
        <v>283</v>
      </c>
      <c r="E68" s="25" t="s">
        <v>266</v>
      </c>
      <c r="F68" s="57" t="s">
        <v>14</v>
      </c>
      <c r="G68" s="26">
        <v>41</v>
      </c>
      <c r="H68" s="33">
        <f>'AER Table 16.24'!H155</f>
        <v>71.41</v>
      </c>
      <c r="I68" s="69">
        <f t="shared" si="37"/>
        <v>71.41</v>
      </c>
      <c r="J68" s="69">
        <f t="shared" si="38"/>
        <v>71.458747293262221</v>
      </c>
      <c r="K68" s="69">
        <f t="shared" si="39"/>
        <v>73.983598866163717</v>
      </c>
      <c r="L68" s="26">
        <f t="shared" si="40"/>
        <v>75.903107959451887</v>
      </c>
      <c r="M68" s="26">
        <f t="shared" si="41"/>
        <v>77.725667234950436</v>
      </c>
      <c r="N68" s="26">
        <f t="shared" si="42"/>
        <v>80.111909366794279</v>
      </c>
      <c r="O68" s="56" t="s">
        <v>228</v>
      </c>
      <c r="Q68" s="15">
        <f t="shared" si="43"/>
        <v>71.405000000000001</v>
      </c>
      <c r="R68" s="15">
        <f t="shared" si="44"/>
        <v>-4.9999999999954525E-3</v>
      </c>
      <c r="S68" s="15">
        <f t="shared" ref="S68:S122" si="50">IFERROR(Q68/T68,0)</f>
        <v>142.81</v>
      </c>
      <c r="T68" s="18">
        <f t="shared" ref="T68:T86" si="51">W68+Z68+AC68</f>
        <v>0.5</v>
      </c>
      <c r="U68" s="19" t="s">
        <v>343</v>
      </c>
      <c r="V68" s="15">
        <f t="shared" si="34"/>
        <v>142.81</v>
      </c>
      <c r="W68" s="18">
        <v>0.5</v>
      </c>
      <c r="X68" s="19" t="s">
        <v>347</v>
      </c>
      <c r="Y68" s="15">
        <f t="shared" si="35"/>
        <v>0</v>
      </c>
      <c r="Z68" s="18">
        <v>0</v>
      </c>
      <c r="AA68" s="19" t="s">
        <v>347</v>
      </c>
      <c r="AB68" s="15">
        <f t="shared" si="36"/>
        <v>0</v>
      </c>
      <c r="AC68" s="18">
        <v>0</v>
      </c>
      <c r="AD68" s="18">
        <v>0</v>
      </c>
      <c r="AE68" s="18">
        <f t="shared" si="45"/>
        <v>0</v>
      </c>
      <c r="AF68" s="18">
        <f t="shared" si="46"/>
        <v>0</v>
      </c>
      <c r="AG68" s="18">
        <f t="shared" si="47"/>
        <v>0</v>
      </c>
      <c r="AH68" s="18">
        <f t="shared" si="48"/>
        <v>0</v>
      </c>
      <c r="AI68" s="18">
        <f t="shared" si="49"/>
        <v>0</v>
      </c>
    </row>
    <row r="69" spans="1:16381" hidden="1">
      <c r="A69" s="24" t="s">
        <v>291</v>
      </c>
      <c r="B69" s="24" t="s">
        <v>290</v>
      </c>
      <c r="C69" s="24" t="s">
        <v>282</v>
      </c>
      <c r="D69" s="24"/>
      <c r="E69" s="25" t="s">
        <v>266</v>
      </c>
      <c r="F69" s="57" t="s">
        <v>14</v>
      </c>
      <c r="G69" s="26" t="s">
        <v>206</v>
      </c>
      <c r="H69" s="33">
        <f t="shared" ref="H69:H77" si="52">Q69</f>
        <v>428.43</v>
      </c>
      <c r="I69" s="69">
        <f t="shared" si="37"/>
        <v>428.43</v>
      </c>
      <c r="J69" s="69">
        <f t="shared" si="38"/>
        <v>428.72246328038557</v>
      </c>
      <c r="K69" s="69">
        <f t="shared" si="39"/>
        <v>443.87051200434843</v>
      </c>
      <c r="L69" s="26">
        <f t="shared" si="40"/>
        <v>455.38676016059338</v>
      </c>
      <c r="M69" s="26">
        <f t="shared" si="41"/>
        <v>466.32135013961368</v>
      </c>
      <c r="N69" s="26">
        <f t="shared" si="42"/>
        <v>480.63780044833589</v>
      </c>
      <c r="O69" s="56" t="s">
        <v>334</v>
      </c>
      <c r="Q69" s="15">
        <f t="shared" si="43"/>
        <v>428.43</v>
      </c>
      <c r="R69" s="15">
        <f t="shared" si="44"/>
        <v>0</v>
      </c>
      <c r="S69" s="15">
        <f t="shared" si="50"/>
        <v>142.81</v>
      </c>
      <c r="T69" s="18">
        <f t="shared" si="51"/>
        <v>3</v>
      </c>
      <c r="U69" s="19" t="s">
        <v>343</v>
      </c>
      <c r="V69" s="15">
        <f t="shared" si="34"/>
        <v>142.81</v>
      </c>
      <c r="W69" s="18">
        <v>3</v>
      </c>
      <c r="X69" s="19" t="s">
        <v>347</v>
      </c>
      <c r="Y69" s="15">
        <f t="shared" si="35"/>
        <v>0</v>
      </c>
      <c r="Z69" s="18">
        <v>0</v>
      </c>
      <c r="AA69" s="19" t="s">
        <v>347</v>
      </c>
      <c r="AB69" s="15">
        <f t="shared" si="36"/>
        <v>0</v>
      </c>
      <c r="AC69" s="18">
        <v>0</v>
      </c>
      <c r="AD69" s="18">
        <v>0</v>
      </c>
      <c r="AE69" s="18">
        <f t="shared" si="45"/>
        <v>0</v>
      </c>
      <c r="AF69" s="18">
        <f t="shared" si="46"/>
        <v>0</v>
      </c>
      <c r="AG69" s="18">
        <f t="shared" si="47"/>
        <v>0</v>
      </c>
      <c r="AH69" s="18">
        <f t="shared" si="48"/>
        <v>0</v>
      </c>
      <c r="AI69" s="18">
        <f t="shared" si="49"/>
        <v>0</v>
      </c>
    </row>
    <row r="70" spans="1:16381" hidden="1">
      <c r="A70" s="24" t="s">
        <v>291</v>
      </c>
      <c r="B70" s="24" t="s">
        <v>290</v>
      </c>
      <c r="C70" s="24" t="s">
        <v>281</v>
      </c>
      <c r="D70" s="24"/>
      <c r="E70" s="25" t="s">
        <v>266</v>
      </c>
      <c r="F70" s="57" t="s">
        <v>14</v>
      </c>
      <c r="G70" s="26" t="s">
        <v>206</v>
      </c>
      <c r="H70" s="33">
        <f t="shared" si="52"/>
        <v>1142.48</v>
      </c>
      <c r="I70" s="69">
        <f t="shared" si="37"/>
        <v>1142.48</v>
      </c>
      <c r="J70" s="69">
        <f t="shared" si="38"/>
        <v>1143.2599020810285</v>
      </c>
      <c r="K70" s="69">
        <f t="shared" si="39"/>
        <v>1183.6546986782628</v>
      </c>
      <c r="L70" s="26">
        <f t="shared" si="40"/>
        <v>1214.3646937615824</v>
      </c>
      <c r="M70" s="26">
        <f t="shared" si="41"/>
        <v>1243.523600372303</v>
      </c>
      <c r="N70" s="26">
        <f t="shared" si="42"/>
        <v>1281.7008011955622</v>
      </c>
      <c r="O70" s="56" t="s">
        <v>334</v>
      </c>
      <c r="Q70" s="15">
        <f t="shared" si="43"/>
        <v>1142.48</v>
      </c>
      <c r="R70" s="15">
        <f t="shared" si="44"/>
        <v>0</v>
      </c>
      <c r="S70" s="15">
        <f t="shared" si="50"/>
        <v>142.81</v>
      </c>
      <c r="T70" s="18">
        <f t="shared" si="51"/>
        <v>8</v>
      </c>
      <c r="U70" s="19" t="s">
        <v>343</v>
      </c>
      <c r="V70" s="15">
        <f t="shared" si="34"/>
        <v>142.81</v>
      </c>
      <c r="W70" s="18">
        <v>8</v>
      </c>
      <c r="X70" s="19" t="s">
        <v>347</v>
      </c>
      <c r="Y70" s="15">
        <f t="shared" si="35"/>
        <v>0</v>
      </c>
      <c r="Z70" s="18">
        <v>0</v>
      </c>
      <c r="AA70" s="19" t="s">
        <v>347</v>
      </c>
      <c r="AB70" s="15">
        <f t="shared" si="36"/>
        <v>0</v>
      </c>
      <c r="AC70" s="18">
        <v>0</v>
      </c>
      <c r="AD70" s="18">
        <v>0</v>
      </c>
      <c r="AE70" s="18">
        <f t="shared" si="45"/>
        <v>0</v>
      </c>
      <c r="AF70" s="18">
        <f t="shared" si="46"/>
        <v>0</v>
      </c>
      <c r="AG70" s="18">
        <f t="shared" si="47"/>
        <v>0</v>
      </c>
      <c r="AH70" s="18">
        <f t="shared" si="48"/>
        <v>0</v>
      </c>
      <c r="AI70" s="18">
        <f t="shared" si="49"/>
        <v>0</v>
      </c>
    </row>
    <row r="71" spans="1:16381" hidden="1">
      <c r="A71" s="24" t="s">
        <v>291</v>
      </c>
      <c r="B71" s="24" t="s">
        <v>290</v>
      </c>
      <c r="C71" s="24" t="s">
        <v>280</v>
      </c>
      <c r="D71" s="24"/>
      <c r="E71" s="25" t="s">
        <v>266</v>
      </c>
      <c r="F71" s="57" t="s">
        <v>14</v>
      </c>
      <c r="G71" s="26" t="s">
        <v>206</v>
      </c>
      <c r="H71" s="33">
        <f t="shared" si="52"/>
        <v>999.67000000000007</v>
      </c>
      <c r="I71" s="69">
        <f t="shared" si="37"/>
        <v>999.67000000000007</v>
      </c>
      <c r="J71" s="69">
        <f t="shared" si="38"/>
        <v>1000.3524143208998</v>
      </c>
      <c r="K71" s="69">
        <f t="shared" si="39"/>
        <v>1035.6978613434799</v>
      </c>
      <c r="L71" s="26">
        <f t="shared" si="40"/>
        <v>1062.5691070413848</v>
      </c>
      <c r="M71" s="26">
        <f t="shared" si="41"/>
        <v>1088.0831503257652</v>
      </c>
      <c r="N71" s="26">
        <f t="shared" si="42"/>
        <v>1121.4882010461172</v>
      </c>
      <c r="O71" s="56" t="s">
        <v>334</v>
      </c>
      <c r="Q71" s="15">
        <f t="shared" si="43"/>
        <v>999.67000000000007</v>
      </c>
      <c r="R71" s="15">
        <f t="shared" si="44"/>
        <v>0</v>
      </c>
      <c r="S71" s="15">
        <f t="shared" si="50"/>
        <v>142.81</v>
      </c>
      <c r="T71" s="18">
        <f t="shared" si="51"/>
        <v>7</v>
      </c>
      <c r="U71" s="19" t="s">
        <v>343</v>
      </c>
      <c r="V71" s="15">
        <f t="shared" si="34"/>
        <v>142.81</v>
      </c>
      <c r="W71" s="18">
        <v>7</v>
      </c>
      <c r="X71" s="19" t="s">
        <v>347</v>
      </c>
      <c r="Y71" s="15">
        <f t="shared" si="35"/>
        <v>0</v>
      </c>
      <c r="Z71" s="18">
        <v>0</v>
      </c>
      <c r="AA71" s="19" t="s">
        <v>347</v>
      </c>
      <c r="AB71" s="15">
        <f t="shared" si="36"/>
        <v>0</v>
      </c>
      <c r="AC71" s="18">
        <v>0</v>
      </c>
      <c r="AD71" s="18">
        <v>0</v>
      </c>
      <c r="AE71" s="18">
        <f t="shared" si="45"/>
        <v>0</v>
      </c>
      <c r="AF71" s="18">
        <f t="shared" si="46"/>
        <v>0</v>
      </c>
      <c r="AG71" s="18">
        <f t="shared" si="47"/>
        <v>0</v>
      </c>
      <c r="AH71" s="18">
        <f t="shared" si="48"/>
        <v>0</v>
      </c>
      <c r="AI71" s="18">
        <f t="shared" si="49"/>
        <v>0</v>
      </c>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c r="JF71"/>
      <c r="JG71"/>
      <c r="JH71"/>
      <c r="JI71"/>
      <c r="JJ71"/>
      <c r="JK71"/>
      <c r="JL71"/>
      <c r="JM71"/>
      <c r="JN71"/>
      <c r="JO71"/>
      <c r="JP71"/>
      <c r="JQ71"/>
      <c r="JR71"/>
      <c r="JS71"/>
      <c r="JT71"/>
      <c r="JU71"/>
      <c r="JV71"/>
      <c r="JW71"/>
      <c r="JX71"/>
      <c r="JY71"/>
      <c r="JZ71"/>
      <c r="KA71"/>
      <c r="KB71"/>
      <c r="KC71"/>
      <c r="KD71"/>
      <c r="KE71"/>
      <c r="KF71"/>
      <c r="KG71"/>
      <c r="KH71"/>
      <c r="KI71"/>
      <c r="KJ71"/>
      <c r="KK71"/>
      <c r="KL71"/>
      <c r="KM71"/>
      <c r="KN71"/>
      <c r="KO71"/>
      <c r="KP71"/>
      <c r="KQ71"/>
      <c r="KR71"/>
      <c r="KS71"/>
      <c r="KT71"/>
      <c r="KU71"/>
      <c r="KV71"/>
      <c r="KW71"/>
      <c r="KX71"/>
      <c r="KY71"/>
      <c r="KZ71"/>
      <c r="LA71"/>
      <c r="LB71"/>
      <c r="LC71"/>
      <c r="LD71"/>
      <c r="LE71"/>
      <c r="LF71"/>
      <c r="LG71"/>
      <c r="LH71"/>
      <c r="LI71"/>
      <c r="LJ71"/>
      <c r="LK71"/>
      <c r="LL71"/>
      <c r="LM71"/>
      <c r="LN71"/>
      <c r="LO71"/>
      <c r="LP71"/>
      <c r="LQ71"/>
      <c r="LR71"/>
      <c r="LS71"/>
      <c r="LT71"/>
      <c r="LU71"/>
      <c r="LV71"/>
      <c r="LW71"/>
      <c r="LX71"/>
      <c r="LY71"/>
      <c r="LZ71"/>
      <c r="MA71"/>
      <c r="MB71"/>
      <c r="MC71"/>
      <c r="MD71"/>
      <c r="ME71"/>
      <c r="MF71"/>
      <c r="MG71"/>
      <c r="MH71"/>
      <c r="MI71"/>
      <c r="MJ71"/>
      <c r="MK71"/>
      <c r="ML71"/>
      <c r="MM71"/>
      <c r="MN71"/>
      <c r="MO71"/>
      <c r="MP71"/>
      <c r="MQ71"/>
      <c r="MR71"/>
      <c r="MS71"/>
      <c r="MT71"/>
      <c r="MU71"/>
      <c r="MV71"/>
      <c r="MW71"/>
      <c r="MX71"/>
      <c r="MY71"/>
      <c r="MZ71"/>
      <c r="NA71"/>
      <c r="NB71"/>
      <c r="NC71"/>
      <c r="ND71"/>
      <c r="NE71"/>
      <c r="NF71"/>
      <c r="NG71"/>
      <c r="NH71"/>
      <c r="NI71"/>
      <c r="NJ71"/>
      <c r="NK71"/>
      <c r="NL71"/>
      <c r="NM71"/>
      <c r="NN71"/>
      <c r="NO71"/>
      <c r="NP71"/>
      <c r="NQ71"/>
      <c r="NR71"/>
      <c r="NS71"/>
      <c r="NT71"/>
      <c r="NU71"/>
      <c r="NV71"/>
      <c r="NW71"/>
      <c r="NX71"/>
      <c r="NY71"/>
      <c r="NZ71"/>
      <c r="OA71"/>
      <c r="OB71"/>
      <c r="OC71"/>
      <c r="OD71"/>
      <c r="OE71"/>
      <c r="OF71"/>
      <c r="OG71"/>
      <c r="OH71"/>
      <c r="OI71"/>
      <c r="OJ71"/>
      <c r="OK71"/>
      <c r="OL71"/>
      <c r="OM71"/>
      <c r="ON71"/>
      <c r="OO71"/>
      <c r="OP71"/>
      <c r="OQ71"/>
      <c r="OR71"/>
      <c r="OS71"/>
      <c r="OT71"/>
      <c r="OU71"/>
      <c r="OV71"/>
      <c r="OW71"/>
      <c r="OX71"/>
      <c r="OY71"/>
      <c r="OZ71"/>
      <c r="PA71"/>
      <c r="PB71"/>
      <c r="PC71"/>
      <c r="PD71"/>
      <c r="PE71"/>
      <c r="PF71"/>
      <c r="PG71"/>
      <c r="PH71"/>
      <c r="PI71"/>
      <c r="PJ71"/>
      <c r="PK71"/>
      <c r="PL71"/>
      <c r="PM71"/>
      <c r="PN71"/>
      <c r="PO71"/>
      <c r="PP71"/>
      <c r="PQ71"/>
      <c r="PR71"/>
      <c r="PS71"/>
      <c r="PT71"/>
      <c r="PU71"/>
      <c r="PV71"/>
      <c r="PW71"/>
      <c r="PX71"/>
      <c r="PY71"/>
      <c r="PZ71"/>
      <c r="QA71"/>
      <c r="QB71"/>
      <c r="QC71"/>
      <c r="QD71"/>
      <c r="QE71"/>
      <c r="QF71"/>
      <c r="QG71"/>
      <c r="QH71"/>
      <c r="QI71"/>
      <c r="QJ71"/>
      <c r="QK71"/>
      <c r="QL71"/>
      <c r="QM71"/>
      <c r="QN71"/>
      <c r="QO71"/>
      <c r="QP71"/>
      <c r="QQ71"/>
      <c r="QR71"/>
      <c r="QS71"/>
      <c r="QT71"/>
      <c r="QU71"/>
      <c r="QV71"/>
      <c r="QW71"/>
      <c r="QX71"/>
      <c r="QY71"/>
      <c r="QZ71"/>
      <c r="RA71"/>
      <c r="RB71"/>
      <c r="RC71"/>
      <c r="RD71"/>
      <c r="RE71"/>
      <c r="RF71"/>
      <c r="RG71"/>
      <c r="RH71"/>
      <c r="RI71"/>
      <c r="RJ71"/>
      <c r="RK71"/>
      <c r="RL71"/>
      <c r="RM71"/>
      <c r="RN71"/>
      <c r="RO71"/>
      <c r="RP71"/>
      <c r="RQ71"/>
      <c r="RR71"/>
      <c r="RS71"/>
      <c r="RT71"/>
      <c r="RU71"/>
      <c r="RV71"/>
      <c r="RW71"/>
      <c r="RX71"/>
      <c r="RY71"/>
      <c r="RZ71"/>
      <c r="SA71"/>
      <c r="SB71"/>
      <c r="SC71"/>
      <c r="SD71"/>
      <c r="SE71"/>
      <c r="SF71"/>
      <c r="SG71"/>
      <c r="SH71"/>
      <c r="SI71"/>
      <c r="SJ71"/>
      <c r="SK71"/>
      <c r="SL71"/>
      <c r="SM71"/>
      <c r="SN71"/>
      <c r="SO71"/>
      <c r="SP71"/>
      <c r="SQ71"/>
      <c r="SR71"/>
      <c r="SS71"/>
      <c r="ST71"/>
      <c r="SU71"/>
      <c r="SV71"/>
      <c r="SW71"/>
      <c r="SX71"/>
      <c r="SY71"/>
      <c r="SZ71"/>
      <c r="TA71"/>
      <c r="TB71"/>
      <c r="TC71"/>
      <c r="TD71"/>
      <c r="TE71"/>
      <c r="TF71"/>
      <c r="TG71"/>
      <c r="TH71"/>
      <c r="TI71"/>
      <c r="TJ71"/>
      <c r="TK71"/>
      <c r="TL71"/>
      <c r="TM71"/>
      <c r="TN71"/>
      <c r="TO71"/>
      <c r="TP71"/>
      <c r="TQ71"/>
      <c r="TR71"/>
      <c r="TS71"/>
      <c r="TT71"/>
      <c r="TU71"/>
      <c r="TV71"/>
      <c r="TW71"/>
      <c r="TX71"/>
      <c r="TY71"/>
      <c r="TZ71"/>
      <c r="UA71"/>
      <c r="UB71"/>
      <c r="UC71"/>
      <c r="UD71"/>
      <c r="UE71"/>
      <c r="UF71"/>
      <c r="UG71"/>
      <c r="UH71"/>
      <c r="UI71"/>
      <c r="UJ71"/>
      <c r="UK71"/>
      <c r="UL71"/>
      <c r="UM71"/>
      <c r="UN71"/>
      <c r="UO71"/>
      <c r="UP71"/>
      <c r="UQ71"/>
      <c r="UR71"/>
      <c r="US71"/>
      <c r="UT71"/>
      <c r="UU71"/>
      <c r="UV71"/>
      <c r="UW71"/>
      <c r="UX71"/>
      <c r="UY71"/>
      <c r="UZ71"/>
      <c r="VA71"/>
      <c r="VB71"/>
      <c r="VC71"/>
      <c r="VD71"/>
      <c r="VE71"/>
      <c r="VF71"/>
      <c r="VG71"/>
      <c r="VH71"/>
      <c r="VI71"/>
      <c r="VJ71"/>
      <c r="VK71"/>
      <c r="VL71"/>
      <c r="VM71"/>
      <c r="VN71"/>
      <c r="VO71"/>
      <c r="VP71"/>
      <c r="VQ71"/>
      <c r="VR71"/>
      <c r="VS71"/>
      <c r="VT71"/>
      <c r="VU71"/>
      <c r="VV71"/>
      <c r="VW71"/>
      <c r="VX71"/>
      <c r="VY71"/>
      <c r="VZ71"/>
      <c r="WA71"/>
      <c r="WB71"/>
      <c r="WC71"/>
      <c r="WD71"/>
      <c r="WE71"/>
      <c r="WF71"/>
      <c r="WG71"/>
      <c r="WH71"/>
      <c r="WI71"/>
      <c r="WJ71"/>
      <c r="WK71"/>
      <c r="WL71"/>
      <c r="WM71"/>
      <c r="WN71"/>
      <c r="WO71"/>
      <c r="WP71"/>
      <c r="WQ71"/>
      <c r="WR71"/>
      <c r="WS71"/>
      <c r="WT71"/>
      <c r="WU71"/>
      <c r="WV71"/>
      <c r="WW71"/>
      <c r="WX71"/>
      <c r="WY71"/>
      <c r="WZ71"/>
      <c r="XA71"/>
      <c r="XB71"/>
      <c r="XC71"/>
      <c r="XD71"/>
      <c r="XE71"/>
      <c r="XF71"/>
      <c r="XG71"/>
      <c r="XH71"/>
      <c r="XI71"/>
      <c r="XJ71"/>
      <c r="XK71"/>
      <c r="XL71"/>
      <c r="XM71"/>
      <c r="XN71"/>
      <c r="XO71"/>
      <c r="XP71"/>
      <c r="XQ71"/>
      <c r="XR71"/>
      <c r="XS71"/>
      <c r="XT71"/>
      <c r="XU71"/>
      <c r="XV71"/>
      <c r="XW71"/>
      <c r="XX71"/>
      <c r="XY71"/>
      <c r="XZ71"/>
      <c r="YA71"/>
      <c r="YB71"/>
      <c r="YC71"/>
      <c r="YD71"/>
      <c r="YE71"/>
      <c r="YF71"/>
      <c r="YG71"/>
      <c r="YH71"/>
      <c r="YI71"/>
      <c r="YJ71"/>
      <c r="YK71"/>
      <c r="YL71"/>
      <c r="YM71"/>
      <c r="YN71"/>
      <c r="YO71"/>
      <c r="YP71"/>
      <c r="YQ71"/>
      <c r="YR71"/>
      <c r="YS71"/>
      <c r="YT71"/>
      <c r="YU71"/>
      <c r="YV71"/>
      <c r="YW71"/>
      <c r="YX71"/>
      <c r="YY71"/>
      <c r="YZ71"/>
      <c r="ZA71"/>
      <c r="ZB71"/>
      <c r="ZC71"/>
      <c r="ZD71"/>
      <c r="ZE71"/>
      <c r="ZF71"/>
      <c r="ZG71"/>
      <c r="ZH71"/>
      <c r="ZI71"/>
      <c r="ZJ71"/>
      <c r="ZK71"/>
      <c r="ZL71"/>
      <c r="ZM71"/>
      <c r="ZN71"/>
      <c r="ZO71"/>
      <c r="ZP71"/>
      <c r="ZQ71"/>
      <c r="ZR71"/>
      <c r="ZS71"/>
      <c r="ZT71"/>
      <c r="ZU71"/>
      <c r="ZV71"/>
      <c r="ZW71"/>
      <c r="ZX71"/>
      <c r="ZY71"/>
      <c r="ZZ71"/>
      <c r="AAA71"/>
      <c r="AAB71"/>
      <c r="AAC71"/>
      <c r="AAD71"/>
      <c r="AAE71"/>
      <c r="AAF71"/>
      <c r="AAG71"/>
      <c r="AAH71"/>
      <c r="AAI71"/>
      <c r="AAJ71"/>
      <c r="AAK71"/>
      <c r="AAL71"/>
      <c r="AAM71"/>
      <c r="AAN71"/>
      <c r="AAO71"/>
      <c r="AAP71"/>
      <c r="AAQ71"/>
      <c r="AAR71"/>
      <c r="AAS71"/>
      <c r="AAT71"/>
      <c r="AAU71"/>
      <c r="AAV71"/>
      <c r="AAW71"/>
      <c r="AAX71"/>
      <c r="AAY71"/>
      <c r="AAZ71"/>
      <c r="ABA71"/>
      <c r="ABB71"/>
      <c r="ABC71"/>
      <c r="ABD71"/>
      <c r="ABE71"/>
      <c r="ABF71"/>
      <c r="ABG71"/>
      <c r="ABH71"/>
      <c r="ABI71"/>
      <c r="ABJ71"/>
      <c r="ABK71"/>
      <c r="ABL71"/>
      <c r="ABM71"/>
      <c r="ABN71"/>
      <c r="ABO71"/>
      <c r="ABP71"/>
      <c r="ABQ71"/>
      <c r="ABR71"/>
      <c r="ABS71"/>
      <c r="ABT71"/>
      <c r="ABU71"/>
      <c r="ABV71"/>
      <c r="ABW71"/>
      <c r="ABX71"/>
      <c r="ABY71"/>
      <c r="ABZ71"/>
      <c r="ACA71"/>
      <c r="ACB71"/>
      <c r="ACC71"/>
      <c r="ACD71"/>
      <c r="ACE71"/>
      <c r="ACF71"/>
      <c r="ACG71"/>
      <c r="ACH71"/>
      <c r="ACI71"/>
      <c r="ACJ71"/>
      <c r="ACK71"/>
      <c r="ACL71"/>
      <c r="ACM71"/>
      <c r="ACN71"/>
      <c r="ACO71"/>
      <c r="ACP71"/>
      <c r="ACQ71"/>
      <c r="ACR71"/>
      <c r="ACS71"/>
      <c r="ACT71"/>
      <c r="ACU71"/>
      <c r="ACV71"/>
      <c r="ACW71"/>
      <c r="ACX71"/>
      <c r="ACY71"/>
      <c r="ACZ71"/>
      <c r="ADA71"/>
      <c r="ADB71"/>
      <c r="ADC71"/>
      <c r="ADD71"/>
      <c r="ADE71"/>
      <c r="ADF71"/>
      <c r="ADG71"/>
      <c r="ADH71"/>
      <c r="ADI71"/>
      <c r="ADJ71"/>
      <c r="ADK71"/>
      <c r="ADL71"/>
      <c r="ADM71"/>
      <c r="ADN71"/>
      <c r="ADO71"/>
      <c r="ADP71"/>
      <c r="ADQ71"/>
      <c r="ADR71"/>
      <c r="ADS71"/>
      <c r="ADT71"/>
      <c r="ADU71"/>
      <c r="ADV71"/>
      <c r="ADW71"/>
      <c r="ADX71"/>
      <c r="ADY71"/>
      <c r="ADZ71"/>
      <c r="AEA71"/>
      <c r="AEB71"/>
      <c r="AEC71"/>
      <c r="AED71"/>
      <c r="AEE71"/>
      <c r="AEF71"/>
      <c r="AEG71"/>
      <c r="AEH71"/>
      <c r="AEI71"/>
      <c r="AEJ71"/>
      <c r="AEK71"/>
      <c r="AEL71"/>
      <c r="AEM71"/>
      <c r="AEN71"/>
      <c r="AEO71"/>
      <c r="AEP71"/>
      <c r="AEQ71"/>
      <c r="AER71"/>
      <c r="AES71"/>
      <c r="AET71"/>
      <c r="AEU71"/>
      <c r="AEV71"/>
      <c r="AEW71"/>
      <c r="AEX71"/>
      <c r="AEY71"/>
      <c r="AEZ71"/>
      <c r="AFA71"/>
      <c r="AFB71"/>
      <c r="AFC71"/>
      <c r="AFD71"/>
      <c r="AFE71"/>
      <c r="AFF71"/>
      <c r="AFG71"/>
      <c r="AFH71"/>
      <c r="AFI71"/>
      <c r="AFJ71"/>
      <c r="AFK71"/>
      <c r="AFL71"/>
      <c r="AFM71"/>
      <c r="AFN71"/>
      <c r="AFO71"/>
      <c r="AFP71"/>
      <c r="AFQ71"/>
      <c r="AFR71"/>
      <c r="AFS71"/>
      <c r="AFT71"/>
      <c r="AFU71"/>
      <c r="AFV71"/>
      <c r="AFW71"/>
      <c r="AFX71"/>
      <c r="AFY71"/>
      <c r="AFZ71"/>
      <c r="AGA71"/>
      <c r="AGB71"/>
      <c r="AGC71"/>
      <c r="AGD71"/>
      <c r="AGE71"/>
      <c r="AGF71"/>
      <c r="AGG71"/>
      <c r="AGH71"/>
      <c r="AGI71"/>
      <c r="AGJ71"/>
      <c r="AGK71"/>
      <c r="AGL71"/>
      <c r="AGM71"/>
      <c r="AGN71"/>
      <c r="AGO71"/>
      <c r="AGP71"/>
      <c r="AGQ71"/>
      <c r="AGR71"/>
      <c r="AGS71"/>
      <c r="AGT71"/>
      <c r="AGU71"/>
      <c r="AGV71"/>
      <c r="AGW71"/>
      <c r="AGX71"/>
      <c r="AGY71"/>
      <c r="AGZ71"/>
      <c r="AHA71"/>
      <c r="AHB71"/>
      <c r="AHC71"/>
      <c r="AHD71"/>
      <c r="AHE71"/>
      <c r="AHF71"/>
      <c r="AHG71"/>
      <c r="AHH71"/>
      <c r="AHI71"/>
      <c r="AHJ71"/>
      <c r="AHK71"/>
      <c r="AHL71"/>
      <c r="AHM71"/>
      <c r="AHN71"/>
      <c r="AHO71"/>
      <c r="AHP71"/>
      <c r="AHQ71"/>
      <c r="AHR71"/>
      <c r="AHS71"/>
      <c r="AHT71"/>
      <c r="AHU71"/>
      <c r="AHV71"/>
      <c r="AHW71"/>
      <c r="AHX71"/>
      <c r="AHY71"/>
      <c r="AHZ71"/>
      <c r="AIA71"/>
      <c r="AIB71"/>
      <c r="AIC71"/>
      <c r="AID71"/>
      <c r="AIE71"/>
      <c r="AIF71"/>
      <c r="AIG71"/>
      <c r="AIH71"/>
      <c r="AII71"/>
      <c r="AIJ71"/>
      <c r="AIK71"/>
      <c r="AIL71"/>
      <c r="AIM71"/>
      <c r="AIN71"/>
      <c r="AIO71"/>
      <c r="AIP71"/>
      <c r="AIQ71"/>
      <c r="AIR71"/>
      <c r="AIS71"/>
      <c r="AIT71"/>
      <c r="AIU71"/>
      <c r="AIV71"/>
      <c r="AIW71"/>
      <c r="AIX71"/>
      <c r="AIY71"/>
      <c r="AIZ71"/>
      <c r="AJA71"/>
      <c r="AJB71"/>
      <c r="AJC71"/>
      <c r="AJD71"/>
      <c r="AJE71"/>
      <c r="AJF71"/>
      <c r="AJG71"/>
      <c r="AJH71"/>
      <c r="AJI71"/>
      <c r="AJJ71"/>
      <c r="AJK71"/>
      <c r="AJL71"/>
      <c r="AJM71"/>
      <c r="AJN71"/>
      <c r="AJO71"/>
      <c r="AJP71"/>
      <c r="AJQ71"/>
      <c r="AJR71"/>
      <c r="AJS71"/>
      <c r="AJT71"/>
      <c r="AJU71"/>
      <c r="AJV71"/>
      <c r="AJW71"/>
      <c r="AJX71"/>
      <c r="AJY71"/>
      <c r="AJZ71"/>
      <c r="AKA71"/>
      <c r="AKB71"/>
      <c r="AKC71"/>
      <c r="AKD71"/>
      <c r="AKE71"/>
      <c r="AKF71"/>
      <c r="AKG71"/>
      <c r="AKH71"/>
      <c r="AKI71"/>
      <c r="AKJ71"/>
      <c r="AKK71"/>
      <c r="AKL71"/>
      <c r="AKM71"/>
      <c r="AKN71"/>
      <c r="AKO71"/>
      <c r="AKP71"/>
      <c r="AKQ71"/>
      <c r="AKR71"/>
      <c r="AKS71"/>
      <c r="AKT71"/>
      <c r="AKU71"/>
      <c r="AKV71"/>
      <c r="AKW71"/>
      <c r="AKX71"/>
      <c r="AKY71"/>
      <c r="AKZ71"/>
      <c r="ALA71"/>
      <c r="ALB71"/>
      <c r="ALC71"/>
      <c r="ALD71"/>
      <c r="ALE71"/>
      <c r="ALF71"/>
      <c r="ALG71"/>
      <c r="ALH71"/>
      <c r="ALI71"/>
      <c r="ALJ71"/>
      <c r="ALK71"/>
      <c r="ALL71"/>
      <c r="ALM71"/>
      <c r="ALN71"/>
      <c r="ALO71"/>
      <c r="ALP71"/>
      <c r="ALQ71"/>
      <c r="ALR71"/>
      <c r="ALS71"/>
      <c r="ALT71"/>
      <c r="ALU71"/>
      <c r="ALV71"/>
      <c r="ALW71"/>
      <c r="ALX71"/>
      <c r="ALY71"/>
      <c r="ALZ71"/>
      <c r="AMA71"/>
      <c r="AMB71"/>
      <c r="AMC71"/>
      <c r="AMD71"/>
      <c r="AME71"/>
      <c r="AMF71"/>
      <c r="AMG71"/>
      <c r="AMH71"/>
      <c r="AMI71"/>
      <c r="AMJ71"/>
      <c r="AMK71"/>
      <c r="AML71"/>
      <c r="AMM71"/>
      <c r="AMN71"/>
      <c r="AMO71"/>
      <c r="AMP71"/>
      <c r="AMQ71"/>
      <c r="AMR71"/>
      <c r="AMS71"/>
      <c r="AMT71"/>
      <c r="AMU71"/>
      <c r="AMV71"/>
      <c r="AMW71"/>
      <c r="AMX71"/>
      <c r="AMY71"/>
      <c r="AMZ71"/>
      <c r="ANA71"/>
      <c r="ANB71"/>
      <c r="ANC71"/>
      <c r="AND71"/>
      <c r="ANE71"/>
      <c r="ANF71"/>
      <c r="ANG71"/>
      <c r="ANH71"/>
      <c r="ANI71"/>
      <c r="ANJ71"/>
      <c r="ANK71"/>
      <c r="ANL71"/>
      <c r="ANM71"/>
      <c r="ANN71"/>
      <c r="ANO71"/>
      <c r="ANP71"/>
      <c r="ANQ71"/>
      <c r="ANR71"/>
      <c r="ANS71"/>
      <c r="ANT71"/>
      <c r="ANU71"/>
      <c r="ANV71"/>
      <c r="ANW71"/>
      <c r="ANX71"/>
      <c r="ANY71"/>
      <c r="ANZ71"/>
      <c r="AOA71"/>
      <c r="AOB71"/>
      <c r="AOC71"/>
      <c r="AOD71"/>
      <c r="AOE71"/>
      <c r="AOF71"/>
      <c r="AOG71"/>
      <c r="AOH71"/>
      <c r="AOI71"/>
      <c r="AOJ71"/>
      <c r="AOK71"/>
      <c r="AOL71"/>
      <c r="AOM71"/>
      <c r="AON71"/>
      <c r="AOO71"/>
      <c r="AOP71"/>
      <c r="AOQ71"/>
      <c r="AOR71"/>
      <c r="AOS71"/>
      <c r="AOT71"/>
      <c r="AOU71"/>
      <c r="AOV71"/>
      <c r="AOW71"/>
      <c r="AOX71"/>
      <c r="AOY71"/>
      <c r="AOZ71"/>
      <c r="APA71"/>
      <c r="APB71"/>
      <c r="APC71"/>
      <c r="APD71"/>
      <c r="APE71"/>
      <c r="APF71"/>
      <c r="APG71"/>
      <c r="APH71"/>
      <c r="API71"/>
      <c r="APJ71"/>
      <c r="APK71"/>
      <c r="APL71"/>
      <c r="APM71"/>
      <c r="APN71"/>
      <c r="APO71"/>
      <c r="APP71"/>
      <c r="APQ71"/>
      <c r="APR71"/>
      <c r="APS71"/>
      <c r="APT71"/>
      <c r="APU71"/>
      <c r="APV71"/>
      <c r="APW71"/>
      <c r="APX71"/>
      <c r="APY71"/>
      <c r="APZ71"/>
      <c r="AQA71"/>
      <c r="AQB71"/>
      <c r="AQC71"/>
      <c r="AQD71"/>
      <c r="AQE71"/>
      <c r="AQF71"/>
      <c r="AQG71"/>
      <c r="AQH71"/>
      <c r="AQI71"/>
      <c r="AQJ71"/>
      <c r="AQK71"/>
      <c r="AQL71"/>
      <c r="AQM71"/>
      <c r="AQN71"/>
      <c r="AQO71"/>
      <c r="AQP71"/>
      <c r="AQQ71"/>
      <c r="AQR71"/>
      <c r="AQS71"/>
      <c r="AQT71"/>
      <c r="AQU71"/>
      <c r="AQV71"/>
      <c r="AQW71"/>
      <c r="AQX71"/>
      <c r="AQY71"/>
      <c r="AQZ71"/>
      <c r="ARA71"/>
      <c r="ARB71"/>
      <c r="ARC71"/>
      <c r="ARD71"/>
      <c r="ARE71"/>
      <c r="ARF71"/>
      <c r="ARG71"/>
      <c r="ARH71"/>
      <c r="ARI71"/>
      <c r="ARJ71"/>
      <c r="ARK71"/>
      <c r="ARL71"/>
      <c r="ARM71"/>
      <c r="ARN71"/>
      <c r="ARO71"/>
      <c r="ARP71"/>
      <c r="ARQ71"/>
      <c r="ARR71"/>
      <c r="ARS71"/>
      <c r="ART71"/>
      <c r="ARU71"/>
      <c r="ARV71"/>
      <c r="ARW71"/>
      <c r="ARX71"/>
      <c r="ARY71"/>
      <c r="ARZ71"/>
      <c r="ASA71"/>
      <c r="ASB71"/>
      <c r="ASC71"/>
      <c r="ASD71"/>
      <c r="ASE71"/>
      <c r="ASF71"/>
      <c r="ASG71"/>
      <c r="ASH71"/>
      <c r="ASI71"/>
      <c r="ASJ71"/>
      <c r="ASK71"/>
      <c r="ASL71"/>
      <c r="ASM71"/>
      <c r="ASN71"/>
      <c r="ASO71"/>
      <c r="ASP71"/>
      <c r="ASQ71"/>
      <c r="ASR71"/>
      <c r="ASS71"/>
      <c r="AST71"/>
      <c r="ASU71"/>
      <c r="ASV71"/>
      <c r="ASW71"/>
      <c r="ASX71"/>
      <c r="ASY71"/>
      <c r="ASZ71"/>
      <c r="ATA71"/>
      <c r="ATB71"/>
      <c r="ATC71"/>
      <c r="ATD71"/>
      <c r="ATE71"/>
      <c r="ATF71"/>
      <c r="ATG71"/>
      <c r="ATH71"/>
      <c r="ATI71"/>
      <c r="ATJ71"/>
      <c r="ATK71"/>
      <c r="ATL71"/>
      <c r="ATM71"/>
      <c r="ATN71"/>
      <c r="ATO71"/>
      <c r="ATP71"/>
      <c r="ATQ71"/>
      <c r="ATR71"/>
      <c r="ATS71"/>
      <c r="ATT71"/>
      <c r="ATU71"/>
      <c r="ATV71"/>
      <c r="ATW71"/>
      <c r="ATX71"/>
      <c r="ATY71"/>
      <c r="ATZ71"/>
      <c r="AUA71"/>
      <c r="AUB71"/>
      <c r="AUC71"/>
      <c r="AUD71"/>
      <c r="AUE71"/>
      <c r="AUF71"/>
      <c r="AUG71"/>
      <c r="AUH71"/>
      <c r="AUI71"/>
      <c r="AUJ71"/>
      <c r="AUK71"/>
      <c r="AUL71"/>
      <c r="AUM71"/>
      <c r="AUN71"/>
      <c r="AUO71"/>
      <c r="AUP71"/>
      <c r="AUQ71"/>
      <c r="AUR71"/>
      <c r="AUS71"/>
      <c r="AUT71"/>
      <c r="AUU71"/>
      <c r="AUV71"/>
      <c r="AUW71"/>
      <c r="AUX71"/>
      <c r="AUY71"/>
      <c r="AUZ71"/>
      <c r="AVA71"/>
      <c r="AVB71"/>
      <c r="AVC71"/>
      <c r="AVD71"/>
      <c r="AVE71"/>
      <c r="AVF71"/>
      <c r="AVG71"/>
      <c r="AVH71"/>
      <c r="AVI71"/>
      <c r="AVJ71"/>
      <c r="AVK71"/>
      <c r="AVL71"/>
      <c r="AVM71"/>
      <c r="AVN71"/>
      <c r="AVO71"/>
      <c r="AVP71"/>
      <c r="AVQ71"/>
      <c r="AVR71"/>
      <c r="AVS71"/>
      <c r="AVT71"/>
      <c r="AVU71"/>
      <c r="AVV71"/>
      <c r="AVW71"/>
      <c r="AVX71"/>
      <c r="AVY71"/>
      <c r="AVZ71"/>
      <c r="AWA71"/>
      <c r="AWB71"/>
      <c r="AWC71"/>
      <c r="AWD71"/>
      <c r="AWE71"/>
      <c r="AWF71"/>
      <c r="AWG71"/>
      <c r="AWH71"/>
      <c r="AWI71"/>
      <c r="AWJ71"/>
      <c r="AWK71"/>
      <c r="AWL71"/>
      <c r="AWM71"/>
      <c r="AWN71"/>
      <c r="AWO71"/>
      <c r="AWP71"/>
      <c r="AWQ71"/>
      <c r="AWR71"/>
      <c r="AWS71"/>
      <c r="AWT71"/>
      <c r="AWU71"/>
      <c r="AWV71"/>
      <c r="AWW71"/>
      <c r="AWX71"/>
      <c r="AWY71"/>
      <c r="AWZ71"/>
      <c r="AXA71"/>
      <c r="AXB71"/>
      <c r="AXC71"/>
      <c r="AXD71"/>
      <c r="AXE71"/>
      <c r="AXF71"/>
      <c r="AXG71"/>
      <c r="AXH71"/>
      <c r="AXI71"/>
      <c r="AXJ71"/>
      <c r="AXK71"/>
      <c r="AXL71"/>
      <c r="AXM71"/>
      <c r="AXN71"/>
      <c r="AXO71"/>
      <c r="AXP71"/>
      <c r="AXQ71"/>
      <c r="AXR71"/>
      <c r="AXS71"/>
      <c r="AXT71"/>
      <c r="AXU71"/>
      <c r="AXV71"/>
      <c r="AXW71"/>
      <c r="AXX71"/>
      <c r="AXY71"/>
      <c r="AXZ71"/>
      <c r="AYA71"/>
      <c r="AYB71"/>
      <c r="AYC71"/>
      <c r="AYD71"/>
      <c r="AYE71"/>
      <c r="AYF71"/>
      <c r="AYG71"/>
      <c r="AYH71"/>
      <c r="AYI71"/>
      <c r="AYJ71"/>
      <c r="AYK71"/>
      <c r="AYL71"/>
      <c r="AYM71"/>
      <c r="AYN71"/>
      <c r="AYO71"/>
      <c r="AYP71"/>
      <c r="AYQ71"/>
      <c r="AYR71"/>
      <c r="AYS71"/>
      <c r="AYT71"/>
      <c r="AYU71"/>
      <c r="AYV71"/>
      <c r="AYW71"/>
      <c r="AYX71"/>
      <c r="AYY71"/>
      <c r="AYZ71"/>
      <c r="AZA71"/>
      <c r="AZB71"/>
      <c r="AZC71"/>
      <c r="AZD71"/>
      <c r="AZE71"/>
      <c r="AZF71"/>
      <c r="AZG71"/>
      <c r="AZH71"/>
      <c r="AZI71"/>
      <c r="AZJ71"/>
      <c r="AZK71"/>
      <c r="AZL71"/>
      <c r="AZM71"/>
      <c r="AZN71"/>
      <c r="AZO71"/>
      <c r="AZP71"/>
      <c r="AZQ71"/>
      <c r="AZR71"/>
      <c r="AZS71"/>
      <c r="AZT71"/>
      <c r="AZU71"/>
      <c r="AZV71"/>
      <c r="AZW71"/>
      <c r="AZX71"/>
      <c r="AZY71"/>
      <c r="AZZ71"/>
      <c r="BAA71"/>
      <c r="BAB71"/>
      <c r="BAC71"/>
      <c r="BAD71"/>
      <c r="BAE71"/>
      <c r="BAF71"/>
      <c r="BAG71"/>
      <c r="BAH71"/>
      <c r="BAI71"/>
      <c r="BAJ71"/>
      <c r="BAK71"/>
      <c r="BAL71"/>
      <c r="BAM71"/>
      <c r="BAN71"/>
      <c r="BAO71"/>
      <c r="BAP71"/>
      <c r="BAQ71"/>
      <c r="BAR71"/>
      <c r="BAS71"/>
      <c r="BAT71"/>
      <c r="BAU71"/>
      <c r="BAV71"/>
      <c r="BAW71"/>
      <c r="BAX71"/>
      <c r="BAY71"/>
      <c r="BAZ71"/>
      <c r="BBA71"/>
      <c r="BBB71"/>
      <c r="BBC71"/>
      <c r="BBD71"/>
      <c r="BBE71"/>
      <c r="BBF71"/>
      <c r="BBG71"/>
      <c r="BBH71"/>
      <c r="BBI71"/>
      <c r="BBJ71"/>
      <c r="BBK71"/>
      <c r="BBL71"/>
      <c r="BBM71"/>
      <c r="BBN71"/>
      <c r="BBO71"/>
      <c r="BBP71"/>
      <c r="BBQ71"/>
      <c r="BBR71"/>
      <c r="BBS71"/>
      <c r="BBT71"/>
      <c r="BBU71"/>
      <c r="BBV71"/>
      <c r="BBW71"/>
      <c r="BBX71"/>
      <c r="BBY71"/>
      <c r="BBZ71"/>
      <c r="BCA71"/>
      <c r="BCB71"/>
      <c r="BCC71"/>
      <c r="BCD71"/>
      <c r="BCE71"/>
      <c r="BCF71"/>
      <c r="BCG71"/>
      <c r="BCH71"/>
      <c r="BCI71"/>
      <c r="BCJ71"/>
      <c r="BCK71"/>
      <c r="BCL71"/>
      <c r="BCM71"/>
      <c r="BCN71"/>
      <c r="BCO71"/>
      <c r="BCP71"/>
      <c r="BCQ71"/>
      <c r="BCR71"/>
      <c r="BCS71"/>
      <c r="BCT71"/>
      <c r="BCU71"/>
      <c r="BCV71"/>
      <c r="BCW71"/>
      <c r="BCX71"/>
      <c r="BCY71"/>
      <c r="BCZ71"/>
      <c r="BDA71"/>
      <c r="BDB71"/>
      <c r="BDC71"/>
      <c r="BDD71"/>
      <c r="BDE71"/>
      <c r="BDF71"/>
      <c r="BDG71"/>
      <c r="BDH71"/>
      <c r="BDI71"/>
      <c r="BDJ71"/>
      <c r="BDK71"/>
      <c r="BDL71"/>
      <c r="BDM71"/>
      <c r="BDN71"/>
      <c r="BDO71"/>
      <c r="BDP71"/>
      <c r="BDQ71"/>
      <c r="BDR71"/>
      <c r="BDS71"/>
      <c r="BDT71"/>
      <c r="BDU71"/>
      <c r="BDV71"/>
      <c r="BDW71"/>
      <c r="BDX71"/>
      <c r="BDY71"/>
      <c r="BDZ71"/>
      <c r="BEA71"/>
      <c r="BEB71"/>
      <c r="BEC71"/>
      <c r="BED71"/>
      <c r="BEE71"/>
      <c r="BEF71"/>
      <c r="BEG71"/>
      <c r="BEH71"/>
      <c r="BEI71"/>
      <c r="BEJ71"/>
      <c r="BEK71"/>
      <c r="BEL71"/>
      <c r="BEM71"/>
      <c r="BEN71"/>
      <c r="BEO71"/>
      <c r="BEP71"/>
      <c r="BEQ71"/>
      <c r="BER71"/>
      <c r="BES71"/>
      <c r="BET71"/>
      <c r="BEU71"/>
      <c r="BEV71"/>
      <c r="BEW71"/>
      <c r="BEX71"/>
      <c r="BEY71"/>
      <c r="BEZ71"/>
      <c r="BFA71"/>
      <c r="BFB71"/>
      <c r="BFC71"/>
      <c r="BFD71"/>
      <c r="BFE71"/>
      <c r="BFF71"/>
      <c r="BFG71"/>
      <c r="BFH71"/>
      <c r="BFI71"/>
      <c r="BFJ71"/>
      <c r="BFK71"/>
      <c r="BFL71"/>
      <c r="BFM71"/>
      <c r="BFN71"/>
      <c r="BFO71"/>
      <c r="BFP71"/>
      <c r="BFQ71"/>
      <c r="BFR71"/>
      <c r="BFS71"/>
      <c r="BFT71"/>
      <c r="BFU71"/>
      <c r="BFV71"/>
      <c r="BFW71"/>
      <c r="BFX71"/>
      <c r="BFY71"/>
      <c r="BFZ71"/>
      <c r="BGA71"/>
      <c r="BGB71"/>
      <c r="BGC71"/>
      <c r="BGD71"/>
      <c r="BGE71"/>
      <c r="BGF71"/>
      <c r="BGG71"/>
      <c r="BGH71"/>
      <c r="BGI71"/>
      <c r="BGJ71"/>
      <c r="BGK71"/>
      <c r="BGL71"/>
      <c r="BGM71"/>
      <c r="BGN71"/>
      <c r="BGO71"/>
      <c r="BGP71"/>
      <c r="BGQ71"/>
      <c r="BGR71"/>
      <c r="BGS71"/>
      <c r="BGT71"/>
      <c r="BGU71"/>
      <c r="BGV71"/>
      <c r="BGW71"/>
      <c r="BGX71"/>
      <c r="BGY71"/>
      <c r="BGZ71"/>
      <c r="BHA71"/>
      <c r="BHB71"/>
      <c r="BHC71"/>
      <c r="BHD71"/>
      <c r="BHE71"/>
      <c r="BHF71"/>
      <c r="BHG71"/>
      <c r="BHH71"/>
      <c r="BHI71"/>
      <c r="BHJ71"/>
      <c r="BHK71"/>
      <c r="BHL71"/>
      <c r="BHM71"/>
      <c r="BHN71"/>
      <c r="BHO71"/>
      <c r="BHP71"/>
      <c r="BHQ71"/>
      <c r="BHR71"/>
      <c r="BHS71"/>
      <c r="BHT71"/>
      <c r="BHU71"/>
      <c r="BHV71"/>
      <c r="BHW71"/>
      <c r="BHX71"/>
      <c r="BHY71"/>
      <c r="BHZ71"/>
      <c r="BIA71"/>
      <c r="BIB71"/>
      <c r="BIC71"/>
      <c r="BID71"/>
      <c r="BIE71"/>
      <c r="BIF71"/>
      <c r="BIG71"/>
      <c r="BIH71"/>
      <c r="BII71"/>
      <c r="BIJ71"/>
      <c r="BIK71"/>
      <c r="BIL71"/>
      <c r="BIM71"/>
      <c r="BIN71"/>
      <c r="BIO71"/>
      <c r="BIP71"/>
      <c r="BIQ71"/>
      <c r="BIR71"/>
      <c r="BIS71"/>
      <c r="BIT71"/>
      <c r="BIU71"/>
      <c r="BIV71"/>
      <c r="BIW71"/>
      <c r="BIX71"/>
      <c r="BIY71"/>
      <c r="BIZ71"/>
      <c r="BJA71"/>
      <c r="BJB71"/>
      <c r="BJC71"/>
      <c r="BJD71"/>
      <c r="BJE71"/>
      <c r="BJF71"/>
      <c r="BJG71"/>
      <c r="BJH71"/>
      <c r="BJI71"/>
      <c r="BJJ71"/>
      <c r="BJK71"/>
      <c r="BJL71"/>
      <c r="BJM71"/>
      <c r="BJN71"/>
      <c r="BJO71"/>
      <c r="BJP71"/>
      <c r="BJQ71"/>
      <c r="BJR71"/>
      <c r="BJS71"/>
      <c r="BJT71"/>
      <c r="BJU71"/>
      <c r="BJV71"/>
      <c r="BJW71"/>
      <c r="BJX71"/>
      <c r="BJY71"/>
      <c r="BJZ71"/>
      <c r="BKA71"/>
      <c r="BKB71"/>
      <c r="BKC71"/>
      <c r="BKD71"/>
      <c r="BKE71"/>
      <c r="BKF71"/>
      <c r="BKG71"/>
      <c r="BKH71"/>
      <c r="BKI71"/>
      <c r="BKJ71"/>
      <c r="BKK71"/>
      <c r="BKL71"/>
      <c r="BKM71"/>
      <c r="BKN71"/>
      <c r="BKO71"/>
      <c r="BKP71"/>
      <c r="BKQ71"/>
      <c r="BKR71"/>
      <c r="BKS71"/>
      <c r="BKT71"/>
      <c r="BKU71"/>
      <c r="BKV71"/>
      <c r="BKW71"/>
      <c r="BKX71"/>
      <c r="BKY71"/>
      <c r="BKZ71"/>
      <c r="BLA71"/>
      <c r="BLB71"/>
      <c r="BLC71"/>
      <c r="BLD71"/>
      <c r="BLE71"/>
      <c r="BLF71"/>
      <c r="BLG71"/>
      <c r="BLH71"/>
      <c r="BLI71"/>
      <c r="BLJ71"/>
      <c r="BLK71"/>
      <c r="BLL71"/>
      <c r="BLM71"/>
      <c r="BLN71"/>
      <c r="BLO71"/>
      <c r="BLP71"/>
      <c r="BLQ71"/>
      <c r="BLR71"/>
      <c r="BLS71"/>
      <c r="BLT71"/>
      <c r="BLU71"/>
      <c r="BLV71"/>
      <c r="BLW71"/>
      <c r="BLX71"/>
      <c r="BLY71"/>
      <c r="BLZ71"/>
      <c r="BMA71"/>
      <c r="BMB71"/>
      <c r="BMC71"/>
      <c r="BMD71"/>
      <c r="BME71"/>
      <c r="BMF71"/>
      <c r="BMG71"/>
      <c r="BMH71"/>
      <c r="BMI71"/>
      <c r="BMJ71"/>
      <c r="BMK71"/>
      <c r="BML71"/>
      <c r="BMM71"/>
      <c r="BMN71"/>
      <c r="BMO71"/>
      <c r="BMP71"/>
      <c r="BMQ71"/>
      <c r="BMR71"/>
      <c r="BMS71"/>
      <c r="BMT71"/>
      <c r="BMU71"/>
      <c r="BMV71"/>
      <c r="BMW71"/>
      <c r="BMX71"/>
      <c r="BMY71"/>
      <c r="BMZ71"/>
      <c r="BNA71"/>
      <c r="BNB71"/>
      <c r="BNC71"/>
      <c r="BND71"/>
      <c r="BNE71"/>
      <c r="BNF71"/>
      <c r="BNG71"/>
      <c r="BNH71"/>
      <c r="BNI71"/>
      <c r="BNJ71"/>
      <c r="BNK71"/>
      <c r="BNL71"/>
      <c r="BNM71"/>
      <c r="BNN71"/>
      <c r="BNO71"/>
      <c r="BNP71"/>
      <c r="BNQ71"/>
      <c r="BNR71"/>
      <c r="BNS71"/>
      <c r="BNT71"/>
      <c r="BNU71"/>
      <c r="BNV71"/>
      <c r="BNW71"/>
      <c r="BNX71"/>
      <c r="BNY71"/>
      <c r="BNZ71"/>
      <c r="BOA71"/>
      <c r="BOB71"/>
      <c r="BOC71"/>
      <c r="BOD71"/>
      <c r="BOE71"/>
      <c r="BOF71"/>
      <c r="BOG71"/>
      <c r="BOH71"/>
      <c r="BOI71"/>
      <c r="BOJ71"/>
      <c r="BOK71"/>
      <c r="BOL71"/>
      <c r="BOM71"/>
      <c r="BON71"/>
      <c r="BOO71"/>
      <c r="BOP71"/>
      <c r="BOQ71"/>
      <c r="BOR71"/>
      <c r="BOS71"/>
      <c r="BOT71"/>
      <c r="BOU71"/>
      <c r="BOV71"/>
      <c r="BOW71"/>
      <c r="BOX71"/>
      <c r="BOY71"/>
      <c r="BOZ71"/>
      <c r="BPA71"/>
      <c r="BPB71"/>
      <c r="BPC71"/>
      <c r="BPD71"/>
      <c r="BPE71"/>
      <c r="BPF71"/>
      <c r="BPG71"/>
      <c r="BPH71"/>
      <c r="BPI71"/>
      <c r="BPJ71"/>
      <c r="BPK71"/>
      <c r="BPL71"/>
      <c r="BPM71"/>
      <c r="BPN71"/>
      <c r="BPO71"/>
      <c r="BPP71"/>
      <c r="BPQ71"/>
      <c r="BPR71"/>
      <c r="BPS71"/>
      <c r="BPT71"/>
      <c r="BPU71"/>
      <c r="BPV71"/>
      <c r="BPW71"/>
      <c r="BPX71"/>
      <c r="BPY71"/>
      <c r="BPZ71"/>
      <c r="BQA71"/>
      <c r="BQB71"/>
      <c r="BQC71"/>
      <c r="BQD71"/>
      <c r="BQE71"/>
      <c r="BQF71"/>
      <c r="BQG71"/>
      <c r="BQH71"/>
      <c r="BQI71"/>
      <c r="BQJ71"/>
      <c r="BQK71"/>
      <c r="BQL71"/>
      <c r="BQM71"/>
      <c r="BQN71"/>
      <c r="BQO71"/>
      <c r="BQP71"/>
      <c r="BQQ71"/>
      <c r="BQR71"/>
      <c r="BQS71"/>
      <c r="BQT71"/>
      <c r="BQU71"/>
      <c r="BQV71"/>
      <c r="BQW71"/>
      <c r="BQX71"/>
      <c r="BQY71"/>
      <c r="BQZ71"/>
      <c r="BRA71"/>
      <c r="BRB71"/>
      <c r="BRC71"/>
      <c r="BRD71"/>
      <c r="BRE71"/>
      <c r="BRF71"/>
      <c r="BRG71"/>
      <c r="BRH71"/>
      <c r="BRI71"/>
      <c r="BRJ71"/>
      <c r="BRK71"/>
      <c r="BRL71"/>
      <c r="BRM71"/>
      <c r="BRN71"/>
      <c r="BRO71"/>
      <c r="BRP71"/>
      <c r="BRQ71"/>
      <c r="BRR71"/>
      <c r="BRS71"/>
      <c r="BRT71"/>
      <c r="BRU71"/>
      <c r="BRV71"/>
      <c r="BRW71"/>
      <c r="BRX71"/>
      <c r="BRY71"/>
      <c r="BRZ71"/>
      <c r="BSA71"/>
      <c r="BSB71"/>
      <c r="BSC71"/>
      <c r="BSD71"/>
      <c r="BSE71"/>
      <c r="BSF71"/>
      <c r="BSG71"/>
      <c r="BSH71"/>
      <c r="BSI71"/>
      <c r="BSJ71"/>
      <c r="BSK71"/>
      <c r="BSL71"/>
      <c r="BSM71"/>
      <c r="BSN71"/>
      <c r="BSO71"/>
      <c r="BSP71"/>
      <c r="BSQ71"/>
      <c r="BSR71"/>
      <c r="BSS71"/>
      <c r="BST71"/>
      <c r="BSU71"/>
      <c r="BSV71"/>
      <c r="BSW71"/>
      <c r="BSX71"/>
      <c r="BSY71"/>
      <c r="BSZ71"/>
      <c r="BTA71"/>
      <c r="BTB71"/>
      <c r="BTC71"/>
      <c r="BTD71"/>
      <c r="BTE71"/>
      <c r="BTF71"/>
      <c r="BTG71"/>
      <c r="BTH71"/>
      <c r="BTI71"/>
      <c r="BTJ71"/>
      <c r="BTK71"/>
      <c r="BTL71"/>
      <c r="BTM71"/>
      <c r="BTN71"/>
      <c r="BTO71"/>
      <c r="BTP71"/>
      <c r="BTQ71"/>
      <c r="BTR71"/>
      <c r="BTS71"/>
      <c r="BTT71"/>
      <c r="BTU71"/>
      <c r="BTV71"/>
      <c r="BTW71"/>
      <c r="BTX71"/>
      <c r="BTY71"/>
      <c r="BTZ71"/>
      <c r="BUA71"/>
      <c r="BUB71"/>
      <c r="BUC71"/>
      <c r="BUD71"/>
      <c r="BUE71"/>
      <c r="BUF71"/>
      <c r="BUG71"/>
      <c r="BUH71"/>
      <c r="BUI71"/>
      <c r="BUJ71"/>
      <c r="BUK71"/>
      <c r="BUL71"/>
      <c r="BUM71"/>
      <c r="BUN71"/>
      <c r="BUO71"/>
      <c r="BUP71"/>
      <c r="BUQ71"/>
      <c r="BUR71"/>
      <c r="BUS71"/>
      <c r="BUT71"/>
      <c r="BUU71"/>
      <c r="BUV71"/>
      <c r="BUW71"/>
      <c r="BUX71"/>
      <c r="BUY71"/>
      <c r="BUZ71"/>
      <c r="BVA71"/>
      <c r="BVB71"/>
      <c r="BVC71"/>
      <c r="BVD71"/>
      <c r="BVE71"/>
      <c r="BVF71"/>
      <c r="BVG71"/>
      <c r="BVH71"/>
      <c r="BVI71"/>
      <c r="BVJ71"/>
      <c r="BVK71"/>
      <c r="BVL71"/>
      <c r="BVM71"/>
      <c r="BVN71"/>
      <c r="BVO71"/>
      <c r="BVP71"/>
      <c r="BVQ71"/>
      <c r="BVR71"/>
      <c r="BVS71"/>
      <c r="BVT71"/>
      <c r="BVU71"/>
      <c r="BVV71"/>
      <c r="BVW71"/>
      <c r="BVX71"/>
      <c r="BVY71"/>
      <c r="BVZ71"/>
      <c r="BWA71"/>
      <c r="BWB71"/>
      <c r="BWC71"/>
      <c r="BWD71"/>
      <c r="BWE71"/>
      <c r="BWF71"/>
      <c r="BWG71"/>
      <c r="BWH71"/>
      <c r="BWI71"/>
      <c r="BWJ71"/>
      <c r="BWK71"/>
      <c r="BWL71"/>
      <c r="BWM71"/>
      <c r="BWN71"/>
      <c r="BWO71"/>
      <c r="BWP71"/>
      <c r="BWQ71"/>
      <c r="BWR71"/>
      <c r="BWS71"/>
      <c r="BWT71"/>
      <c r="BWU71"/>
      <c r="BWV71"/>
      <c r="BWW71"/>
      <c r="BWX71"/>
      <c r="BWY71"/>
      <c r="BWZ71"/>
      <c r="BXA71"/>
      <c r="BXB71"/>
      <c r="BXC71"/>
      <c r="BXD71"/>
      <c r="BXE71"/>
      <c r="BXF71"/>
      <c r="BXG71"/>
      <c r="BXH71"/>
      <c r="BXI71"/>
      <c r="BXJ71"/>
      <c r="BXK71"/>
      <c r="BXL71"/>
      <c r="BXM71"/>
      <c r="BXN71"/>
      <c r="BXO71"/>
      <c r="BXP71"/>
      <c r="BXQ71"/>
      <c r="BXR71"/>
      <c r="BXS71"/>
      <c r="BXT71"/>
      <c r="BXU71"/>
      <c r="BXV71"/>
      <c r="BXW71"/>
      <c r="BXX71"/>
      <c r="BXY71"/>
      <c r="BXZ71"/>
      <c r="BYA71"/>
      <c r="BYB71"/>
      <c r="BYC71"/>
      <c r="BYD71"/>
      <c r="BYE71"/>
      <c r="BYF71"/>
      <c r="BYG71"/>
      <c r="BYH71"/>
      <c r="BYI71"/>
      <c r="BYJ71"/>
      <c r="BYK71"/>
      <c r="BYL71"/>
      <c r="BYM71"/>
      <c r="BYN71"/>
      <c r="BYO71"/>
      <c r="BYP71"/>
      <c r="BYQ71"/>
      <c r="BYR71"/>
      <c r="BYS71"/>
      <c r="BYT71"/>
      <c r="BYU71"/>
      <c r="BYV71"/>
      <c r="BYW71"/>
      <c r="BYX71"/>
      <c r="BYY71"/>
      <c r="BYZ71"/>
      <c r="BZA71"/>
      <c r="BZB71"/>
      <c r="BZC71"/>
      <c r="BZD71"/>
      <c r="BZE71"/>
      <c r="BZF71"/>
      <c r="BZG71"/>
      <c r="BZH71"/>
      <c r="BZI71"/>
      <c r="BZJ71"/>
      <c r="BZK71"/>
      <c r="BZL71"/>
      <c r="BZM71"/>
      <c r="BZN71"/>
      <c r="BZO71"/>
      <c r="BZP71"/>
      <c r="BZQ71"/>
      <c r="BZR71"/>
      <c r="BZS71"/>
      <c r="BZT71"/>
      <c r="BZU71"/>
      <c r="BZV71"/>
      <c r="BZW71"/>
      <c r="BZX71"/>
      <c r="BZY71"/>
      <c r="BZZ71"/>
      <c r="CAA71"/>
      <c r="CAB71"/>
      <c r="CAC71"/>
      <c r="CAD71"/>
      <c r="CAE71"/>
      <c r="CAF71"/>
      <c r="CAG71"/>
      <c r="CAH71"/>
      <c r="CAI71"/>
      <c r="CAJ71"/>
      <c r="CAK71"/>
      <c r="CAL71"/>
      <c r="CAM71"/>
      <c r="CAN71"/>
      <c r="CAO71"/>
      <c r="CAP71"/>
      <c r="CAQ71"/>
      <c r="CAR71"/>
      <c r="CAS71"/>
      <c r="CAT71"/>
      <c r="CAU71"/>
      <c r="CAV71"/>
      <c r="CAW71"/>
      <c r="CAX71"/>
      <c r="CAY71"/>
      <c r="CAZ71"/>
      <c r="CBA71"/>
      <c r="CBB71"/>
      <c r="CBC71"/>
      <c r="CBD71"/>
      <c r="CBE71"/>
      <c r="CBF71"/>
      <c r="CBG71"/>
      <c r="CBH71"/>
      <c r="CBI71"/>
      <c r="CBJ71"/>
      <c r="CBK71"/>
      <c r="CBL71"/>
      <c r="CBM71"/>
      <c r="CBN71"/>
      <c r="CBO71"/>
      <c r="CBP71"/>
      <c r="CBQ71"/>
      <c r="CBR71"/>
      <c r="CBS71"/>
      <c r="CBT71"/>
      <c r="CBU71"/>
      <c r="CBV71"/>
      <c r="CBW71"/>
      <c r="CBX71"/>
      <c r="CBY71"/>
      <c r="CBZ71"/>
      <c r="CCA71"/>
      <c r="CCB71"/>
      <c r="CCC71"/>
      <c r="CCD71"/>
      <c r="CCE71"/>
      <c r="CCF71"/>
      <c r="CCG71"/>
      <c r="CCH71"/>
      <c r="CCI71"/>
      <c r="CCJ71"/>
      <c r="CCK71"/>
      <c r="CCL71"/>
      <c r="CCM71"/>
      <c r="CCN71"/>
      <c r="CCO71"/>
      <c r="CCP71"/>
      <c r="CCQ71"/>
      <c r="CCR71"/>
      <c r="CCS71"/>
      <c r="CCT71"/>
      <c r="CCU71"/>
      <c r="CCV71"/>
      <c r="CCW71"/>
      <c r="CCX71"/>
      <c r="CCY71"/>
      <c r="CCZ71"/>
      <c r="CDA71"/>
      <c r="CDB71"/>
      <c r="CDC71"/>
      <c r="CDD71"/>
      <c r="CDE71"/>
      <c r="CDF71"/>
      <c r="CDG71"/>
      <c r="CDH71"/>
      <c r="CDI71"/>
      <c r="CDJ71"/>
      <c r="CDK71"/>
      <c r="CDL71"/>
      <c r="CDM71"/>
      <c r="CDN71"/>
      <c r="CDO71"/>
      <c r="CDP71"/>
      <c r="CDQ71"/>
      <c r="CDR71"/>
      <c r="CDS71"/>
      <c r="CDT71"/>
      <c r="CDU71"/>
      <c r="CDV71"/>
      <c r="CDW71"/>
      <c r="CDX71"/>
      <c r="CDY71"/>
      <c r="CDZ71"/>
      <c r="CEA71"/>
      <c r="CEB71"/>
      <c r="CEC71"/>
      <c r="CED71"/>
      <c r="CEE71"/>
      <c r="CEF71"/>
      <c r="CEG71"/>
      <c r="CEH71"/>
      <c r="CEI71"/>
      <c r="CEJ71"/>
      <c r="CEK71"/>
      <c r="CEL71"/>
      <c r="CEM71"/>
      <c r="CEN71"/>
      <c r="CEO71"/>
      <c r="CEP71"/>
      <c r="CEQ71"/>
      <c r="CER71"/>
      <c r="CES71"/>
      <c r="CET71"/>
      <c r="CEU71"/>
      <c r="CEV71"/>
      <c r="CEW71"/>
      <c r="CEX71"/>
      <c r="CEY71"/>
      <c r="CEZ71"/>
      <c r="CFA71"/>
      <c r="CFB71"/>
      <c r="CFC71"/>
      <c r="CFD71"/>
      <c r="CFE71"/>
      <c r="CFF71"/>
      <c r="CFG71"/>
      <c r="CFH71"/>
      <c r="CFI71"/>
      <c r="CFJ71"/>
      <c r="CFK71"/>
      <c r="CFL71"/>
      <c r="CFM71"/>
      <c r="CFN71"/>
      <c r="CFO71"/>
      <c r="CFP71"/>
      <c r="CFQ71"/>
      <c r="CFR71"/>
      <c r="CFS71"/>
      <c r="CFT71"/>
      <c r="CFU71"/>
      <c r="CFV71"/>
      <c r="CFW71"/>
      <c r="CFX71"/>
      <c r="CFY71"/>
      <c r="CFZ71"/>
      <c r="CGA71"/>
      <c r="CGB71"/>
      <c r="CGC71"/>
      <c r="CGD71"/>
      <c r="CGE71"/>
      <c r="CGF71"/>
      <c r="CGG71"/>
      <c r="CGH71"/>
      <c r="CGI71"/>
      <c r="CGJ71"/>
      <c r="CGK71"/>
      <c r="CGL71"/>
      <c r="CGM71"/>
      <c r="CGN71"/>
      <c r="CGO71"/>
      <c r="CGP71"/>
      <c r="CGQ71"/>
      <c r="CGR71"/>
      <c r="CGS71"/>
      <c r="CGT71"/>
      <c r="CGU71"/>
      <c r="CGV71"/>
      <c r="CGW71"/>
      <c r="CGX71"/>
      <c r="CGY71"/>
      <c r="CGZ71"/>
      <c r="CHA71"/>
      <c r="CHB71"/>
      <c r="CHC71"/>
      <c r="CHD71"/>
      <c r="CHE71"/>
      <c r="CHF71"/>
      <c r="CHG71"/>
      <c r="CHH71"/>
      <c r="CHI71"/>
      <c r="CHJ71"/>
      <c r="CHK71"/>
      <c r="CHL71"/>
      <c r="CHM71"/>
      <c r="CHN71"/>
      <c r="CHO71"/>
      <c r="CHP71"/>
      <c r="CHQ71"/>
      <c r="CHR71"/>
      <c r="CHS71"/>
      <c r="CHT71"/>
      <c r="CHU71"/>
      <c r="CHV71"/>
      <c r="CHW71"/>
      <c r="CHX71"/>
      <c r="CHY71"/>
      <c r="CHZ71"/>
      <c r="CIA71"/>
      <c r="CIB71"/>
      <c r="CIC71"/>
      <c r="CID71"/>
      <c r="CIE71"/>
      <c r="CIF71"/>
      <c r="CIG71"/>
      <c r="CIH71"/>
      <c r="CII71"/>
      <c r="CIJ71"/>
      <c r="CIK71"/>
      <c r="CIL71"/>
      <c r="CIM71"/>
      <c r="CIN71"/>
      <c r="CIO71"/>
      <c r="CIP71"/>
      <c r="CIQ71"/>
      <c r="CIR71"/>
      <c r="CIS71"/>
      <c r="CIT71"/>
      <c r="CIU71"/>
      <c r="CIV71"/>
      <c r="CIW71"/>
      <c r="CIX71"/>
      <c r="CIY71"/>
      <c r="CIZ71"/>
      <c r="CJA71"/>
      <c r="CJB71"/>
      <c r="CJC71"/>
      <c r="CJD71"/>
      <c r="CJE71"/>
      <c r="CJF71"/>
      <c r="CJG71"/>
      <c r="CJH71"/>
      <c r="CJI71"/>
      <c r="CJJ71"/>
      <c r="CJK71"/>
      <c r="CJL71"/>
      <c r="CJM71"/>
      <c r="CJN71"/>
      <c r="CJO71"/>
      <c r="CJP71"/>
      <c r="CJQ71"/>
      <c r="CJR71"/>
      <c r="CJS71"/>
      <c r="CJT71"/>
      <c r="CJU71"/>
      <c r="CJV71"/>
      <c r="CJW71"/>
      <c r="CJX71"/>
      <c r="CJY71"/>
      <c r="CJZ71"/>
      <c r="CKA71"/>
      <c r="CKB71"/>
      <c r="CKC71"/>
      <c r="CKD71"/>
      <c r="CKE71"/>
      <c r="CKF71"/>
      <c r="CKG71"/>
      <c r="CKH71"/>
      <c r="CKI71"/>
      <c r="CKJ71"/>
      <c r="CKK71"/>
      <c r="CKL71"/>
      <c r="CKM71"/>
      <c r="CKN71"/>
      <c r="CKO71"/>
      <c r="CKP71"/>
      <c r="CKQ71"/>
      <c r="CKR71"/>
      <c r="CKS71"/>
      <c r="CKT71"/>
      <c r="CKU71"/>
      <c r="CKV71"/>
      <c r="CKW71"/>
      <c r="CKX71"/>
      <c r="CKY71"/>
      <c r="CKZ71"/>
      <c r="CLA71"/>
      <c r="CLB71"/>
      <c r="CLC71"/>
      <c r="CLD71"/>
      <c r="CLE71"/>
      <c r="CLF71"/>
      <c r="CLG71"/>
      <c r="CLH71"/>
      <c r="CLI71"/>
      <c r="CLJ71"/>
      <c r="CLK71"/>
      <c r="CLL71"/>
      <c r="CLM71"/>
      <c r="CLN71"/>
      <c r="CLO71"/>
      <c r="CLP71"/>
      <c r="CLQ71"/>
      <c r="CLR71"/>
      <c r="CLS71"/>
      <c r="CLT71"/>
      <c r="CLU71"/>
      <c r="CLV71"/>
      <c r="CLW71"/>
      <c r="CLX71"/>
      <c r="CLY71"/>
      <c r="CLZ71"/>
      <c r="CMA71"/>
      <c r="CMB71"/>
      <c r="CMC71"/>
      <c r="CMD71"/>
      <c r="CME71"/>
      <c r="CMF71"/>
      <c r="CMG71"/>
      <c r="CMH71"/>
      <c r="CMI71"/>
      <c r="CMJ71"/>
      <c r="CMK71"/>
      <c r="CML71"/>
      <c r="CMM71"/>
      <c r="CMN71"/>
      <c r="CMO71"/>
      <c r="CMP71"/>
      <c r="CMQ71"/>
      <c r="CMR71"/>
      <c r="CMS71"/>
      <c r="CMT71"/>
      <c r="CMU71"/>
      <c r="CMV71"/>
      <c r="CMW71"/>
      <c r="CMX71"/>
      <c r="CMY71"/>
      <c r="CMZ71"/>
      <c r="CNA71"/>
      <c r="CNB71"/>
      <c r="CNC71"/>
      <c r="CND71"/>
      <c r="CNE71"/>
      <c r="CNF71"/>
      <c r="CNG71"/>
      <c r="CNH71"/>
      <c r="CNI71"/>
      <c r="CNJ71"/>
      <c r="CNK71"/>
      <c r="CNL71"/>
      <c r="CNM71"/>
      <c r="CNN71"/>
      <c r="CNO71"/>
      <c r="CNP71"/>
      <c r="CNQ71"/>
      <c r="CNR71"/>
      <c r="CNS71"/>
      <c r="CNT71"/>
      <c r="CNU71"/>
      <c r="CNV71"/>
      <c r="CNW71"/>
      <c r="CNX71"/>
      <c r="CNY71"/>
      <c r="CNZ71"/>
      <c r="COA71"/>
      <c r="COB71"/>
      <c r="COC71"/>
      <c r="COD71"/>
      <c r="COE71"/>
      <c r="COF71"/>
      <c r="COG71"/>
      <c r="COH71"/>
      <c r="COI71"/>
      <c r="COJ71"/>
      <c r="COK71"/>
      <c r="COL71"/>
      <c r="COM71"/>
      <c r="CON71"/>
      <c r="COO71"/>
      <c r="COP71"/>
      <c r="COQ71"/>
      <c r="COR71"/>
      <c r="COS71"/>
      <c r="COT71"/>
      <c r="COU71"/>
      <c r="COV71"/>
      <c r="COW71"/>
      <c r="COX71"/>
      <c r="COY71"/>
      <c r="COZ71"/>
      <c r="CPA71"/>
      <c r="CPB71"/>
      <c r="CPC71"/>
      <c r="CPD71"/>
      <c r="CPE71"/>
      <c r="CPF71"/>
      <c r="CPG71"/>
      <c r="CPH71"/>
      <c r="CPI71"/>
      <c r="CPJ71"/>
      <c r="CPK71"/>
      <c r="CPL71"/>
      <c r="CPM71"/>
      <c r="CPN71"/>
      <c r="CPO71"/>
      <c r="CPP71"/>
      <c r="CPQ71"/>
      <c r="CPR71"/>
      <c r="CPS71"/>
      <c r="CPT71"/>
      <c r="CPU71"/>
      <c r="CPV71"/>
      <c r="CPW71"/>
      <c r="CPX71"/>
      <c r="CPY71"/>
      <c r="CPZ71"/>
      <c r="CQA71"/>
      <c r="CQB71"/>
      <c r="CQC71"/>
      <c r="CQD71"/>
      <c r="CQE71"/>
      <c r="CQF71"/>
      <c r="CQG71"/>
      <c r="CQH71"/>
      <c r="CQI71"/>
      <c r="CQJ71"/>
      <c r="CQK71"/>
      <c r="CQL71"/>
      <c r="CQM71"/>
      <c r="CQN71"/>
      <c r="CQO71"/>
      <c r="CQP71"/>
      <c r="CQQ71"/>
      <c r="CQR71"/>
      <c r="CQS71"/>
      <c r="CQT71"/>
      <c r="CQU71"/>
      <c r="CQV71"/>
      <c r="CQW71"/>
      <c r="CQX71"/>
      <c r="CQY71"/>
      <c r="CQZ71"/>
      <c r="CRA71"/>
      <c r="CRB71"/>
      <c r="CRC71"/>
      <c r="CRD71"/>
      <c r="CRE71"/>
      <c r="CRF71"/>
      <c r="CRG71"/>
      <c r="CRH71"/>
      <c r="CRI71"/>
      <c r="CRJ71"/>
      <c r="CRK71"/>
      <c r="CRL71"/>
      <c r="CRM71"/>
      <c r="CRN71"/>
      <c r="CRO71"/>
      <c r="CRP71"/>
      <c r="CRQ71"/>
      <c r="CRR71"/>
      <c r="CRS71"/>
      <c r="CRT71"/>
      <c r="CRU71"/>
      <c r="CRV71"/>
      <c r="CRW71"/>
      <c r="CRX71"/>
      <c r="CRY71"/>
      <c r="CRZ71"/>
      <c r="CSA71"/>
      <c r="CSB71"/>
      <c r="CSC71"/>
      <c r="CSD71"/>
      <c r="CSE71"/>
      <c r="CSF71"/>
      <c r="CSG71"/>
      <c r="CSH71"/>
      <c r="CSI71"/>
      <c r="CSJ71"/>
      <c r="CSK71"/>
      <c r="CSL71"/>
      <c r="CSM71"/>
      <c r="CSN71"/>
      <c r="CSO71"/>
      <c r="CSP71"/>
      <c r="CSQ71"/>
      <c r="CSR71"/>
      <c r="CSS71"/>
      <c r="CST71"/>
      <c r="CSU71"/>
      <c r="CSV71"/>
      <c r="CSW71"/>
      <c r="CSX71"/>
      <c r="CSY71"/>
      <c r="CSZ71"/>
      <c r="CTA71"/>
      <c r="CTB71"/>
      <c r="CTC71"/>
      <c r="CTD71"/>
      <c r="CTE71"/>
      <c r="CTF71"/>
      <c r="CTG71"/>
      <c r="CTH71"/>
      <c r="CTI71"/>
      <c r="CTJ71"/>
      <c r="CTK71"/>
      <c r="CTL71"/>
      <c r="CTM71"/>
      <c r="CTN71"/>
      <c r="CTO71"/>
      <c r="CTP71"/>
      <c r="CTQ71"/>
      <c r="CTR71"/>
      <c r="CTS71"/>
      <c r="CTT71"/>
      <c r="CTU71"/>
      <c r="CTV71"/>
      <c r="CTW71"/>
      <c r="CTX71"/>
      <c r="CTY71"/>
      <c r="CTZ71"/>
      <c r="CUA71"/>
      <c r="CUB71"/>
      <c r="CUC71"/>
      <c r="CUD71"/>
      <c r="CUE71"/>
      <c r="CUF71"/>
      <c r="CUG71"/>
      <c r="CUH71"/>
      <c r="CUI71"/>
      <c r="CUJ71"/>
      <c r="CUK71"/>
      <c r="CUL71"/>
      <c r="CUM71"/>
      <c r="CUN71"/>
      <c r="CUO71"/>
      <c r="CUP71"/>
      <c r="CUQ71"/>
      <c r="CUR71"/>
      <c r="CUS71"/>
      <c r="CUT71"/>
      <c r="CUU71"/>
      <c r="CUV71"/>
      <c r="CUW71"/>
      <c r="CUX71"/>
      <c r="CUY71"/>
      <c r="CUZ71"/>
      <c r="CVA71"/>
      <c r="CVB71"/>
      <c r="CVC71"/>
      <c r="CVD71"/>
      <c r="CVE71"/>
      <c r="CVF71"/>
      <c r="CVG71"/>
      <c r="CVH71"/>
      <c r="CVI71"/>
      <c r="CVJ71"/>
      <c r="CVK71"/>
      <c r="CVL71"/>
      <c r="CVM71"/>
      <c r="CVN71"/>
      <c r="CVO71"/>
      <c r="CVP71"/>
      <c r="CVQ71"/>
      <c r="CVR71"/>
      <c r="CVS71"/>
      <c r="CVT71"/>
      <c r="CVU71"/>
      <c r="CVV71"/>
      <c r="CVW71"/>
      <c r="CVX71"/>
      <c r="CVY71"/>
      <c r="CVZ71"/>
      <c r="CWA71"/>
      <c r="CWB71"/>
      <c r="CWC71"/>
      <c r="CWD71"/>
      <c r="CWE71"/>
      <c r="CWF71"/>
      <c r="CWG71"/>
      <c r="CWH71"/>
      <c r="CWI71"/>
      <c r="CWJ71"/>
      <c r="CWK71"/>
      <c r="CWL71"/>
      <c r="CWM71"/>
      <c r="CWN71"/>
      <c r="CWO71"/>
      <c r="CWP71"/>
      <c r="CWQ71"/>
      <c r="CWR71"/>
      <c r="CWS71"/>
      <c r="CWT71"/>
      <c r="CWU71"/>
      <c r="CWV71"/>
      <c r="CWW71"/>
      <c r="CWX71"/>
      <c r="CWY71"/>
      <c r="CWZ71"/>
      <c r="CXA71"/>
      <c r="CXB71"/>
      <c r="CXC71"/>
      <c r="CXD71"/>
      <c r="CXE71"/>
      <c r="CXF71"/>
      <c r="CXG71"/>
      <c r="CXH71"/>
      <c r="CXI71"/>
      <c r="CXJ71"/>
      <c r="CXK71"/>
      <c r="CXL71"/>
      <c r="CXM71"/>
      <c r="CXN71"/>
      <c r="CXO71"/>
      <c r="CXP71"/>
      <c r="CXQ71"/>
      <c r="CXR71"/>
      <c r="CXS71"/>
      <c r="CXT71"/>
      <c r="CXU71"/>
      <c r="CXV71"/>
      <c r="CXW71"/>
      <c r="CXX71"/>
      <c r="CXY71"/>
      <c r="CXZ71"/>
      <c r="CYA71"/>
      <c r="CYB71"/>
      <c r="CYC71"/>
      <c r="CYD71"/>
      <c r="CYE71"/>
      <c r="CYF71"/>
      <c r="CYG71"/>
      <c r="CYH71"/>
      <c r="CYI71"/>
      <c r="CYJ71"/>
      <c r="CYK71"/>
      <c r="CYL71"/>
      <c r="CYM71"/>
      <c r="CYN71"/>
      <c r="CYO71"/>
      <c r="CYP71"/>
      <c r="CYQ71"/>
      <c r="CYR71"/>
      <c r="CYS71"/>
      <c r="CYT71"/>
      <c r="CYU71"/>
      <c r="CYV71"/>
      <c r="CYW71"/>
      <c r="CYX71"/>
      <c r="CYY71"/>
      <c r="CYZ71"/>
      <c r="CZA71"/>
      <c r="CZB71"/>
      <c r="CZC71"/>
      <c r="CZD71"/>
      <c r="CZE71"/>
      <c r="CZF71"/>
      <c r="CZG71"/>
      <c r="CZH71"/>
      <c r="CZI71"/>
      <c r="CZJ71"/>
      <c r="CZK71"/>
      <c r="CZL71"/>
      <c r="CZM71"/>
      <c r="CZN71"/>
      <c r="CZO71"/>
      <c r="CZP71"/>
      <c r="CZQ71"/>
      <c r="CZR71"/>
      <c r="CZS71"/>
      <c r="CZT71"/>
      <c r="CZU71"/>
      <c r="CZV71"/>
      <c r="CZW71"/>
      <c r="CZX71"/>
      <c r="CZY71"/>
      <c r="CZZ71"/>
      <c r="DAA71"/>
      <c r="DAB71"/>
      <c r="DAC71"/>
      <c r="DAD71"/>
      <c r="DAE71"/>
      <c r="DAF71"/>
      <c r="DAG71"/>
      <c r="DAH71"/>
      <c r="DAI71"/>
      <c r="DAJ71"/>
      <c r="DAK71"/>
      <c r="DAL71"/>
      <c r="DAM71"/>
      <c r="DAN71"/>
      <c r="DAO71"/>
      <c r="DAP71"/>
      <c r="DAQ71"/>
      <c r="DAR71"/>
      <c r="DAS71"/>
      <c r="DAT71"/>
      <c r="DAU71"/>
      <c r="DAV71"/>
      <c r="DAW71"/>
      <c r="DAX71"/>
      <c r="DAY71"/>
      <c r="DAZ71"/>
      <c r="DBA71"/>
      <c r="DBB71"/>
      <c r="DBC71"/>
      <c r="DBD71"/>
      <c r="DBE71"/>
      <c r="DBF71"/>
      <c r="DBG71"/>
      <c r="DBH71"/>
      <c r="DBI71"/>
      <c r="DBJ71"/>
      <c r="DBK71"/>
      <c r="DBL71"/>
      <c r="DBM71"/>
      <c r="DBN71"/>
      <c r="DBO71"/>
      <c r="DBP71"/>
      <c r="DBQ71"/>
      <c r="DBR71"/>
      <c r="DBS71"/>
      <c r="DBT71"/>
      <c r="DBU71"/>
      <c r="DBV71"/>
      <c r="DBW71"/>
      <c r="DBX71"/>
      <c r="DBY71"/>
      <c r="DBZ71"/>
      <c r="DCA71"/>
      <c r="DCB71"/>
      <c r="DCC71"/>
      <c r="DCD71"/>
      <c r="DCE71"/>
      <c r="DCF71"/>
      <c r="DCG71"/>
      <c r="DCH71"/>
      <c r="DCI71"/>
      <c r="DCJ71"/>
      <c r="DCK71"/>
      <c r="DCL71"/>
      <c r="DCM71"/>
      <c r="DCN71"/>
      <c r="DCO71"/>
      <c r="DCP71"/>
      <c r="DCQ71"/>
      <c r="DCR71"/>
      <c r="DCS71"/>
      <c r="DCT71"/>
      <c r="DCU71"/>
      <c r="DCV71"/>
      <c r="DCW71"/>
      <c r="DCX71"/>
      <c r="DCY71"/>
      <c r="DCZ71"/>
      <c r="DDA71"/>
      <c r="DDB71"/>
      <c r="DDC71"/>
      <c r="DDD71"/>
      <c r="DDE71"/>
      <c r="DDF71"/>
      <c r="DDG71"/>
      <c r="DDH71"/>
      <c r="DDI71"/>
      <c r="DDJ71"/>
      <c r="DDK71"/>
      <c r="DDL71"/>
      <c r="DDM71"/>
      <c r="DDN71"/>
      <c r="DDO71"/>
      <c r="DDP71"/>
      <c r="DDQ71"/>
      <c r="DDR71"/>
      <c r="DDS71"/>
      <c r="DDT71"/>
      <c r="DDU71"/>
      <c r="DDV71"/>
      <c r="DDW71"/>
      <c r="DDX71"/>
      <c r="DDY71"/>
      <c r="DDZ71"/>
      <c r="DEA71"/>
      <c r="DEB71"/>
      <c r="DEC71"/>
      <c r="DED71"/>
      <c r="DEE71"/>
      <c r="DEF71"/>
      <c r="DEG71"/>
      <c r="DEH71"/>
      <c r="DEI71"/>
      <c r="DEJ71"/>
      <c r="DEK71"/>
      <c r="DEL71"/>
      <c r="DEM71"/>
      <c r="DEN71"/>
      <c r="DEO71"/>
      <c r="DEP71"/>
      <c r="DEQ71"/>
      <c r="DER71"/>
      <c r="DES71"/>
      <c r="DET71"/>
      <c r="DEU71"/>
      <c r="DEV71"/>
      <c r="DEW71"/>
      <c r="DEX71"/>
      <c r="DEY71"/>
      <c r="DEZ71"/>
      <c r="DFA71"/>
      <c r="DFB71"/>
      <c r="DFC71"/>
      <c r="DFD71"/>
      <c r="DFE71"/>
      <c r="DFF71"/>
      <c r="DFG71"/>
      <c r="DFH71"/>
      <c r="DFI71"/>
      <c r="DFJ71"/>
      <c r="DFK71"/>
      <c r="DFL71"/>
      <c r="DFM71"/>
      <c r="DFN71"/>
      <c r="DFO71"/>
      <c r="DFP71"/>
      <c r="DFQ71"/>
      <c r="DFR71"/>
      <c r="DFS71"/>
      <c r="DFT71"/>
      <c r="DFU71"/>
      <c r="DFV71"/>
      <c r="DFW71"/>
      <c r="DFX71"/>
      <c r="DFY71"/>
      <c r="DFZ71"/>
      <c r="DGA71"/>
      <c r="DGB71"/>
      <c r="DGC71"/>
      <c r="DGD71"/>
      <c r="DGE71"/>
      <c r="DGF71"/>
      <c r="DGG71"/>
      <c r="DGH71"/>
      <c r="DGI71"/>
      <c r="DGJ71"/>
      <c r="DGK71"/>
      <c r="DGL71"/>
      <c r="DGM71"/>
      <c r="DGN71"/>
      <c r="DGO71"/>
      <c r="DGP71"/>
      <c r="DGQ71"/>
      <c r="DGR71"/>
      <c r="DGS71"/>
      <c r="DGT71"/>
      <c r="DGU71"/>
      <c r="DGV71"/>
      <c r="DGW71"/>
      <c r="DGX71"/>
      <c r="DGY71"/>
      <c r="DGZ71"/>
      <c r="DHA71"/>
      <c r="DHB71"/>
      <c r="DHC71"/>
      <c r="DHD71"/>
      <c r="DHE71"/>
      <c r="DHF71"/>
      <c r="DHG71"/>
      <c r="DHH71"/>
      <c r="DHI71"/>
      <c r="DHJ71"/>
      <c r="DHK71"/>
      <c r="DHL71"/>
      <c r="DHM71"/>
      <c r="DHN71"/>
      <c r="DHO71"/>
      <c r="DHP71"/>
      <c r="DHQ71"/>
      <c r="DHR71"/>
      <c r="DHS71"/>
      <c r="DHT71"/>
      <c r="DHU71"/>
      <c r="DHV71"/>
      <c r="DHW71"/>
      <c r="DHX71"/>
      <c r="DHY71"/>
      <c r="DHZ71"/>
      <c r="DIA71"/>
      <c r="DIB71"/>
      <c r="DIC71"/>
      <c r="DID71"/>
      <c r="DIE71"/>
      <c r="DIF71"/>
      <c r="DIG71"/>
      <c r="DIH71"/>
      <c r="DII71"/>
      <c r="DIJ71"/>
      <c r="DIK71"/>
      <c r="DIL71"/>
      <c r="DIM71"/>
      <c r="DIN71"/>
      <c r="DIO71"/>
      <c r="DIP71"/>
      <c r="DIQ71"/>
      <c r="DIR71"/>
      <c r="DIS71"/>
      <c r="DIT71"/>
      <c r="DIU71"/>
      <c r="DIV71"/>
      <c r="DIW71"/>
      <c r="DIX71"/>
      <c r="DIY71"/>
      <c r="DIZ71"/>
      <c r="DJA71"/>
      <c r="DJB71"/>
      <c r="DJC71"/>
      <c r="DJD71"/>
      <c r="DJE71"/>
      <c r="DJF71"/>
      <c r="DJG71"/>
      <c r="DJH71"/>
      <c r="DJI71"/>
      <c r="DJJ71"/>
      <c r="DJK71"/>
      <c r="DJL71"/>
      <c r="DJM71"/>
      <c r="DJN71"/>
      <c r="DJO71"/>
      <c r="DJP71"/>
      <c r="DJQ71"/>
      <c r="DJR71"/>
      <c r="DJS71"/>
      <c r="DJT71"/>
      <c r="DJU71"/>
      <c r="DJV71"/>
      <c r="DJW71"/>
      <c r="DJX71"/>
      <c r="DJY71"/>
      <c r="DJZ71"/>
      <c r="DKA71"/>
      <c r="DKB71"/>
      <c r="DKC71"/>
      <c r="DKD71"/>
      <c r="DKE71"/>
      <c r="DKF71"/>
      <c r="DKG71"/>
      <c r="DKH71"/>
      <c r="DKI71"/>
      <c r="DKJ71"/>
      <c r="DKK71"/>
      <c r="DKL71"/>
      <c r="DKM71"/>
      <c r="DKN71"/>
      <c r="DKO71"/>
      <c r="DKP71"/>
      <c r="DKQ71"/>
      <c r="DKR71"/>
      <c r="DKS71"/>
      <c r="DKT71"/>
      <c r="DKU71"/>
      <c r="DKV71"/>
      <c r="DKW71"/>
      <c r="DKX71"/>
      <c r="DKY71"/>
      <c r="DKZ71"/>
      <c r="DLA71"/>
      <c r="DLB71"/>
      <c r="DLC71"/>
      <c r="DLD71"/>
      <c r="DLE71"/>
      <c r="DLF71"/>
      <c r="DLG71"/>
      <c r="DLH71"/>
      <c r="DLI71"/>
      <c r="DLJ71"/>
      <c r="DLK71"/>
      <c r="DLL71"/>
      <c r="DLM71"/>
      <c r="DLN71"/>
      <c r="DLO71"/>
      <c r="DLP71"/>
      <c r="DLQ71"/>
      <c r="DLR71"/>
      <c r="DLS71"/>
      <c r="DLT71"/>
      <c r="DLU71"/>
      <c r="DLV71"/>
      <c r="DLW71"/>
      <c r="DLX71"/>
      <c r="DLY71"/>
      <c r="DLZ71"/>
      <c r="DMA71"/>
      <c r="DMB71"/>
      <c r="DMC71"/>
      <c r="DMD71"/>
      <c r="DME71"/>
      <c r="DMF71"/>
      <c r="DMG71"/>
      <c r="DMH71"/>
      <c r="DMI71"/>
      <c r="DMJ71"/>
      <c r="DMK71"/>
      <c r="DML71"/>
      <c r="DMM71"/>
      <c r="DMN71"/>
      <c r="DMO71"/>
      <c r="DMP71"/>
      <c r="DMQ71"/>
      <c r="DMR71"/>
      <c r="DMS71"/>
      <c r="DMT71"/>
      <c r="DMU71"/>
      <c r="DMV71"/>
      <c r="DMW71"/>
      <c r="DMX71"/>
      <c r="DMY71"/>
      <c r="DMZ71"/>
      <c r="DNA71"/>
      <c r="DNB71"/>
      <c r="DNC71"/>
      <c r="DND71"/>
      <c r="DNE71"/>
      <c r="DNF71"/>
      <c r="DNG71"/>
      <c r="DNH71"/>
      <c r="DNI71"/>
      <c r="DNJ71"/>
      <c r="DNK71"/>
      <c r="DNL71"/>
      <c r="DNM71"/>
      <c r="DNN71"/>
      <c r="DNO71"/>
      <c r="DNP71"/>
      <c r="DNQ71"/>
      <c r="DNR71"/>
      <c r="DNS71"/>
      <c r="DNT71"/>
      <c r="DNU71"/>
      <c r="DNV71"/>
      <c r="DNW71"/>
      <c r="DNX71"/>
      <c r="DNY71"/>
      <c r="DNZ71"/>
      <c r="DOA71"/>
      <c r="DOB71"/>
      <c r="DOC71"/>
      <c r="DOD71"/>
      <c r="DOE71"/>
      <c r="DOF71"/>
      <c r="DOG71"/>
      <c r="DOH71"/>
      <c r="DOI71"/>
      <c r="DOJ71"/>
      <c r="DOK71"/>
      <c r="DOL71"/>
      <c r="DOM71"/>
      <c r="DON71"/>
      <c r="DOO71"/>
      <c r="DOP71"/>
      <c r="DOQ71"/>
      <c r="DOR71"/>
      <c r="DOS71"/>
      <c r="DOT71"/>
      <c r="DOU71"/>
      <c r="DOV71"/>
      <c r="DOW71"/>
      <c r="DOX71"/>
      <c r="DOY71"/>
      <c r="DOZ71"/>
      <c r="DPA71"/>
      <c r="DPB71"/>
      <c r="DPC71"/>
      <c r="DPD71"/>
      <c r="DPE71"/>
      <c r="DPF71"/>
      <c r="DPG71"/>
      <c r="DPH71"/>
      <c r="DPI71"/>
      <c r="DPJ71"/>
      <c r="DPK71"/>
      <c r="DPL71"/>
      <c r="DPM71"/>
      <c r="DPN71"/>
      <c r="DPO71"/>
      <c r="DPP71"/>
      <c r="DPQ71"/>
      <c r="DPR71"/>
      <c r="DPS71"/>
      <c r="DPT71"/>
      <c r="DPU71"/>
      <c r="DPV71"/>
      <c r="DPW71"/>
      <c r="DPX71"/>
      <c r="DPY71"/>
      <c r="DPZ71"/>
      <c r="DQA71"/>
      <c r="DQB71"/>
      <c r="DQC71"/>
      <c r="DQD71"/>
      <c r="DQE71"/>
      <c r="DQF71"/>
      <c r="DQG71"/>
      <c r="DQH71"/>
      <c r="DQI71"/>
      <c r="DQJ71"/>
      <c r="DQK71"/>
      <c r="DQL71"/>
      <c r="DQM71"/>
      <c r="DQN71"/>
      <c r="DQO71"/>
      <c r="DQP71"/>
      <c r="DQQ71"/>
      <c r="DQR71"/>
      <c r="DQS71"/>
      <c r="DQT71"/>
      <c r="DQU71"/>
      <c r="DQV71"/>
      <c r="DQW71"/>
      <c r="DQX71"/>
      <c r="DQY71"/>
      <c r="DQZ71"/>
      <c r="DRA71"/>
      <c r="DRB71"/>
      <c r="DRC71"/>
      <c r="DRD71"/>
      <c r="DRE71"/>
      <c r="DRF71"/>
      <c r="DRG71"/>
      <c r="DRH71"/>
      <c r="DRI71"/>
      <c r="DRJ71"/>
      <c r="DRK71"/>
      <c r="DRL71"/>
      <c r="DRM71"/>
      <c r="DRN71"/>
      <c r="DRO71"/>
      <c r="DRP71"/>
      <c r="DRQ71"/>
      <c r="DRR71"/>
      <c r="DRS71"/>
      <c r="DRT71"/>
      <c r="DRU71"/>
      <c r="DRV71"/>
      <c r="DRW71"/>
      <c r="DRX71"/>
      <c r="DRY71"/>
      <c r="DRZ71"/>
      <c r="DSA71"/>
      <c r="DSB71"/>
      <c r="DSC71"/>
      <c r="DSD71"/>
      <c r="DSE71"/>
      <c r="DSF71"/>
      <c r="DSG71"/>
      <c r="DSH71"/>
      <c r="DSI71"/>
      <c r="DSJ71"/>
      <c r="DSK71"/>
      <c r="DSL71"/>
      <c r="DSM71"/>
      <c r="DSN71"/>
      <c r="DSO71"/>
      <c r="DSP71"/>
      <c r="DSQ71"/>
      <c r="DSR71"/>
      <c r="DSS71"/>
      <c r="DST71"/>
      <c r="DSU71"/>
      <c r="DSV71"/>
      <c r="DSW71"/>
      <c r="DSX71"/>
      <c r="DSY71"/>
      <c r="DSZ71"/>
      <c r="DTA71"/>
      <c r="DTB71"/>
      <c r="DTC71"/>
      <c r="DTD71"/>
      <c r="DTE71"/>
      <c r="DTF71"/>
      <c r="DTG71"/>
      <c r="DTH71"/>
      <c r="DTI71"/>
      <c r="DTJ71"/>
      <c r="DTK71"/>
      <c r="DTL71"/>
      <c r="DTM71"/>
      <c r="DTN71"/>
      <c r="DTO71"/>
      <c r="DTP71"/>
      <c r="DTQ71"/>
      <c r="DTR71"/>
      <c r="DTS71"/>
      <c r="DTT71"/>
      <c r="DTU71"/>
      <c r="DTV71"/>
      <c r="DTW71"/>
      <c r="DTX71"/>
      <c r="DTY71"/>
      <c r="DTZ71"/>
      <c r="DUA71"/>
      <c r="DUB71"/>
      <c r="DUC71"/>
      <c r="DUD71"/>
      <c r="DUE71"/>
      <c r="DUF71"/>
      <c r="DUG71"/>
      <c r="DUH71"/>
      <c r="DUI71"/>
      <c r="DUJ71"/>
      <c r="DUK71"/>
      <c r="DUL71"/>
      <c r="DUM71"/>
      <c r="DUN71"/>
      <c r="DUO71"/>
      <c r="DUP71"/>
      <c r="DUQ71"/>
      <c r="DUR71"/>
      <c r="DUS71"/>
      <c r="DUT71"/>
      <c r="DUU71"/>
      <c r="DUV71"/>
      <c r="DUW71"/>
      <c r="DUX71"/>
      <c r="DUY71"/>
      <c r="DUZ71"/>
      <c r="DVA71"/>
      <c r="DVB71"/>
      <c r="DVC71"/>
      <c r="DVD71"/>
      <c r="DVE71"/>
      <c r="DVF71"/>
      <c r="DVG71"/>
      <c r="DVH71"/>
      <c r="DVI71"/>
      <c r="DVJ71"/>
      <c r="DVK71"/>
      <c r="DVL71"/>
      <c r="DVM71"/>
      <c r="DVN71"/>
      <c r="DVO71"/>
      <c r="DVP71"/>
      <c r="DVQ71"/>
      <c r="DVR71"/>
      <c r="DVS71"/>
      <c r="DVT71"/>
      <c r="DVU71"/>
      <c r="DVV71"/>
      <c r="DVW71"/>
      <c r="DVX71"/>
      <c r="DVY71"/>
      <c r="DVZ71"/>
      <c r="DWA71"/>
      <c r="DWB71"/>
      <c r="DWC71"/>
      <c r="DWD71"/>
      <c r="DWE71"/>
      <c r="DWF71"/>
      <c r="DWG71"/>
      <c r="DWH71"/>
      <c r="DWI71"/>
      <c r="DWJ71"/>
      <c r="DWK71"/>
      <c r="DWL71"/>
      <c r="DWM71"/>
      <c r="DWN71"/>
      <c r="DWO71"/>
      <c r="DWP71"/>
      <c r="DWQ71"/>
      <c r="DWR71"/>
      <c r="DWS71"/>
      <c r="DWT71"/>
      <c r="DWU71"/>
      <c r="DWV71"/>
      <c r="DWW71"/>
      <c r="DWX71"/>
      <c r="DWY71"/>
      <c r="DWZ71"/>
      <c r="DXA71"/>
      <c r="DXB71"/>
      <c r="DXC71"/>
      <c r="DXD71"/>
      <c r="DXE71"/>
      <c r="DXF71"/>
      <c r="DXG71"/>
      <c r="DXH71"/>
      <c r="DXI71"/>
      <c r="DXJ71"/>
      <c r="DXK71"/>
      <c r="DXL71"/>
      <c r="DXM71"/>
      <c r="DXN71"/>
      <c r="DXO71"/>
      <c r="DXP71"/>
      <c r="DXQ71"/>
      <c r="DXR71"/>
      <c r="DXS71"/>
      <c r="DXT71"/>
      <c r="DXU71"/>
      <c r="DXV71"/>
      <c r="DXW71"/>
      <c r="DXX71"/>
      <c r="DXY71"/>
      <c r="DXZ71"/>
      <c r="DYA71"/>
      <c r="DYB71"/>
      <c r="DYC71"/>
      <c r="DYD71"/>
      <c r="DYE71"/>
      <c r="DYF71"/>
      <c r="DYG71"/>
      <c r="DYH71"/>
      <c r="DYI71"/>
      <c r="DYJ71"/>
      <c r="DYK71"/>
      <c r="DYL71"/>
      <c r="DYM71"/>
      <c r="DYN71"/>
      <c r="DYO71"/>
      <c r="DYP71"/>
      <c r="DYQ71"/>
      <c r="DYR71"/>
      <c r="DYS71"/>
      <c r="DYT71"/>
      <c r="DYU71"/>
      <c r="DYV71"/>
      <c r="DYW71"/>
      <c r="DYX71"/>
      <c r="DYY71"/>
      <c r="DYZ71"/>
      <c r="DZA71"/>
      <c r="DZB71"/>
      <c r="DZC71"/>
      <c r="DZD71"/>
      <c r="DZE71"/>
      <c r="DZF71"/>
      <c r="DZG71"/>
      <c r="DZH71"/>
      <c r="DZI71"/>
      <c r="DZJ71"/>
      <c r="DZK71"/>
      <c r="DZL71"/>
      <c r="DZM71"/>
      <c r="DZN71"/>
      <c r="DZO71"/>
      <c r="DZP71"/>
      <c r="DZQ71"/>
      <c r="DZR71"/>
      <c r="DZS71"/>
      <c r="DZT71"/>
      <c r="DZU71"/>
      <c r="DZV71"/>
      <c r="DZW71"/>
      <c r="DZX71"/>
      <c r="DZY71"/>
      <c r="DZZ71"/>
      <c r="EAA71"/>
      <c r="EAB71"/>
      <c r="EAC71"/>
      <c r="EAD71"/>
      <c r="EAE71"/>
      <c r="EAF71"/>
      <c r="EAG71"/>
      <c r="EAH71"/>
      <c r="EAI71"/>
      <c r="EAJ71"/>
      <c r="EAK71"/>
      <c r="EAL71"/>
      <c r="EAM71"/>
      <c r="EAN71"/>
      <c r="EAO71"/>
      <c r="EAP71"/>
      <c r="EAQ71"/>
      <c r="EAR71"/>
      <c r="EAS71"/>
      <c r="EAT71"/>
      <c r="EAU71"/>
      <c r="EAV71"/>
      <c r="EAW71"/>
      <c r="EAX71"/>
      <c r="EAY71"/>
      <c r="EAZ71"/>
      <c r="EBA71"/>
      <c r="EBB71"/>
      <c r="EBC71"/>
      <c r="EBD71"/>
      <c r="EBE71"/>
      <c r="EBF71"/>
      <c r="EBG71"/>
      <c r="EBH71"/>
      <c r="EBI71"/>
      <c r="EBJ71"/>
      <c r="EBK71"/>
      <c r="EBL71"/>
      <c r="EBM71"/>
      <c r="EBN71"/>
      <c r="EBO71"/>
      <c r="EBP71"/>
      <c r="EBQ71"/>
      <c r="EBR71"/>
      <c r="EBS71"/>
      <c r="EBT71"/>
      <c r="EBU71"/>
      <c r="EBV71"/>
      <c r="EBW71"/>
      <c r="EBX71"/>
      <c r="EBY71"/>
      <c r="EBZ71"/>
      <c r="ECA71"/>
      <c r="ECB71"/>
      <c r="ECC71"/>
      <c r="ECD71"/>
      <c r="ECE71"/>
      <c r="ECF71"/>
      <c r="ECG71"/>
      <c r="ECH71"/>
      <c r="ECI71"/>
      <c r="ECJ71"/>
      <c r="ECK71"/>
      <c r="ECL71"/>
      <c r="ECM71"/>
      <c r="ECN71"/>
      <c r="ECO71"/>
      <c r="ECP71"/>
      <c r="ECQ71"/>
      <c r="ECR71"/>
      <c r="ECS71"/>
      <c r="ECT71"/>
      <c r="ECU71"/>
      <c r="ECV71"/>
      <c r="ECW71"/>
      <c r="ECX71"/>
      <c r="ECY71"/>
      <c r="ECZ71"/>
      <c r="EDA71"/>
      <c r="EDB71"/>
      <c r="EDC71"/>
      <c r="EDD71"/>
      <c r="EDE71"/>
      <c r="EDF71"/>
      <c r="EDG71"/>
      <c r="EDH71"/>
      <c r="EDI71"/>
      <c r="EDJ71"/>
      <c r="EDK71"/>
      <c r="EDL71"/>
      <c r="EDM71"/>
      <c r="EDN71"/>
      <c r="EDO71"/>
      <c r="EDP71"/>
      <c r="EDQ71"/>
      <c r="EDR71"/>
      <c r="EDS71"/>
      <c r="EDT71"/>
      <c r="EDU71"/>
      <c r="EDV71"/>
      <c r="EDW71"/>
      <c r="EDX71"/>
      <c r="EDY71"/>
      <c r="EDZ71"/>
      <c r="EEA71"/>
      <c r="EEB71"/>
      <c r="EEC71"/>
      <c r="EED71"/>
      <c r="EEE71"/>
      <c r="EEF71"/>
      <c r="EEG71"/>
      <c r="EEH71"/>
      <c r="EEI71"/>
      <c r="EEJ71"/>
      <c r="EEK71"/>
      <c r="EEL71"/>
      <c r="EEM71"/>
      <c r="EEN71"/>
      <c r="EEO71"/>
      <c r="EEP71"/>
      <c r="EEQ71"/>
      <c r="EER71"/>
      <c r="EES71"/>
      <c r="EET71"/>
      <c r="EEU71"/>
      <c r="EEV71"/>
      <c r="EEW71"/>
      <c r="EEX71"/>
      <c r="EEY71"/>
      <c r="EEZ71"/>
      <c r="EFA71"/>
      <c r="EFB71"/>
      <c r="EFC71"/>
      <c r="EFD71"/>
      <c r="EFE71"/>
      <c r="EFF71"/>
      <c r="EFG71"/>
      <c r="EFH71"/>
      <c r="EFI71"/>
      <c r="EFJ71"/>
      <c r="EFK71"/>
      <c r="EFL71"/>
      <c r="EFM71"/>
      <c r="EFN71"/>
      <c r="EFO71"/>
      <c r="EFP71"/>
      <c r="EFQ71"/>
      <c r="EFR71"/>
      <c r="EFS71"/>
      <c r="EFT71"/>
      <c r="EFU71"/>
      <c r="EFV71"/>
      <c r="EFW71"/>
      <c r="EFX71"/>
      <c r="EFY71"/>
      <c r="EFZ71"/>
      <c r="EGA71"/>
      <c r="EGB71"/>
      <c r="EGC71"/>
      <c r="EGD71"/>
      <c r="EGE71"/>
      <c r="EGF71"/>
      <c r="EGG71"/>
      <c r="EGH71"/>
      <c r="EGI71"/>
      <c r="EGJ71"/>
      <c r="EGK71"/>
      <c r="EGL71"/>
      <c r="EGM71"/>
      <c r="EGN71"/>
      <c r="EGO71"/>
      <c r="EGP71"/>
      <c r="EGQ71"/>
      <c r="EGR71"/>
      <c r="EGS71"/>
      <c r="EGT71"/>
      <c r="EGU71"/>
      <c r="EGV71"/>
      <c r="EGW71"/>
      <c r="EGX71"/>
      <c r="EGY71"/>
      <c r="EGZ71"/>
      <c r="EHA71"/>
      <c r="EHB71"/>
      <c r="EHC71"/>
      <c r="EHD71"/>
      <c r="EHE71"/>
      <c r="EHF71"/>
      <c r="EHG71"/>
      <c r="EHH71"/>
      <c r="EHI71"/>
      <c r="EHJ71"/>
      <c r="EHK71"/>
      <c r="EHL71"/>
      <c r="EHM71"/>
      <c r="EHN71"/>
      <c r="EHO71"/>
      <c r="EHP71"/>
      <c r="EHQ71"/>
      <c r="EHR71"/>
      <c r="EHS71"/>
      <c r="EHT71"/>
      <c r="EHU71"/>
      <c r="EHV71"/>
      <c r="EHW71"/>
      <c r="EHX71"/>
      <c r="EHY71"/>
      <c r="EHZ71"/>
      <c r="EIA71"/>
      <c r="EIB71"/>
      <c r="EIC71"/>
      <c r="EID71"/>
      <c r="EIE71"/>
      <c r="EIF71"/>
      <c r="EIG71"/>
      <c r="EIH71"/>
      <c r="EII71"/>
      <c r="EIJ71"/>
      <c r="EIK71"/>
      <c r="EIL71"/>
      <c r="EIM71"/>
      <c r="EIN71"/>
      <c r="EIO71"/>
      <c r="EIP71"/>
      <c r="EIQ71"/>
      <c r="EIR71"/>
      <c r="EIS71"/>
      <c r="EIT71"/>
      <c r="EIU71"/>
      <c r="EIV71"/>
      <c r="EIW71"/>
      <c r="EIX71"/>
      <c r="EIY71"/>
      <c r="EIZ71"/>
      <c r="EJA71"/>
      <c r="EJB71"/>
      <c r="EJC71"/>
      <c r="EJD71"/>
      <c r="EJE71"/>
      <c r="EJF71"/>
      <c r="EJG71"/>
      <c r="EJH71"/>
      <c r="EJI71"/>
      <c r="EJJ71"/>
      <c r="EJK71"/>
      <c r="EJL71"/>
      <c r="EJM71"/>
      <c r="EJN71"/>
      <c r="EJO71"/>
      <c r="EJP71"/>
      <c r="EJQ71"/>
      <c r="EJR71"/>
      <c r="EJS71"/>
      <c r="EJT71"/>
      <c r="EJU71"/>
      <c r="EJV71"/>
      <c r="EJW71"/>
      <c r="EJX71"/>
      <c r="EJY71"/>
      <c r="EJZ71"/>
      <c r="EKA71"/>
      <c r="EKB71"/>
      <c r="EKC71"/>
      <c r="EKD71"/>
      <c r="EKE71"/>
      <c r="EKF71"/>
      <c r="EKG71"/>
      <c r="EKH71"/>
      <c r="EKI71"/>
      <c r="EKJ71"/>
      <c r="EKK71"/>
      <c r="EKL71"/>
      <c r="EKM71"/>
      <c r="EKN71"/>
      <c r="EKO71"/>
      <c r="EKP71"/>
      <c r="EKQ71"/>
      <c r="EKR71"/>
      <c r="EKS71"/>
      <c r="EKT71"/>
      <c r="EKU71"/>
      <c r="EKV71"/>
      <c r="EKW71"/>
      <c r="EKX71"/>
      <c r="EKY71"/>
      <c r="EKZ71"/>
      <c r="ELA71"/>
      <c r="ELB71"/>
      <c r="ELC71"/>
      <c r="ELD71"/>
      <c r="ELE71"/>
      <c r="ELF71"/>
      <c r="ELG71"/>
      <c r="ELH71"/>
      <c r="ELI71"/>
      <c r="ELJ71"/>
      <c r="ELK71"/>
      <c r="ELL71"/>
      <c r="ELM71"/>
      <c r="ELN71"/>
      <c r="ELO71"/>
      <c r="ELP71"/>
      <c r="ELQ71"/>
      <c r="ELR71"/>
      <c r="ELS71"/>
      <c r="ELT71"/>
      <c r="ELU71"/>
      <c r="ELV71"/>
      <c r="ELW71"/>
      <c r="ELX71"/>
      <c r="ELY71"/>
      <c r="ELZ71"/>
      <c r="EMA71"/>
      <c r="EMB71"/>
      <c r="EMC71"/>
      <c r="EMD71"/>
      <c r="EME71"/>
      <c r="EMF71"/>
      <c r="EMG71"/>
      <c r="EMH71"/>
      <c r="EMI71"/>
      <c r="EMJ71"/>
      <c r="EMK71"/>
      <c r="EML71"/>
      <c r="EMM71"/>
      <c r="EMN71"/>
      <c r="EMO71"/>
      <c r="EMP71"/>
      <c r="EMQ71"/>
      <c r="EMR71"/>
      <c r="EMS71"/>
      <c r="EMT71"/>
      <c r="EMU71"/>
      <c r="EMV71"/>
      <c r="EMW71"/>
      <c r="EMX71"/>
      <c r="EMY71"/>
      <c r="EMZ71"/>
      <c r="ENA71"/>
      <c r="ENB71"/>
      <c r="ENC71"/>
      <c r="END71"/>
      <c r="ENE71"/>
      <c r="ENF71"/>
      <c r="ENG71"/>
      <c r="ENH71"/>
      <c r="ENI71"/>
      <c r="ENJ71"/>
      <c r="ENK71"/>
      <c r="ENL71"/>
      <c r="ENM71"/>
      <c r="ENN71"/>
      <c r="ENO71"/>
      <c r="ENP71"/>
      <c r="ENQ71"/>
      <c r="ENR71"/>
      <c r="ENS71"/>
      <c r="ENT71"/>
      <c r="ENU71"/>
      <c r="ENV71"/>
      <c r="ENW71"/>
      <c r="ENX71"/>
      <c r="ENY71"/>
      <c r="ENZ71"/>
      <c r="EOA71"/>
      <c r="EOB71"/>
      <c r="EOC71"/>
      <c r="EOD71"/>
      <c r="EOE71"/>
      <c r="EOF71"/>
      <c r="EOG71"/>
      <c r="EOH71"/>
      <c r="EOI71"/>
      <c r="EOJ71"/>
      <c r="EOK71"/>
      <c r="EOL71"/>
      <c r="EOM71"/>
      <c r="EON71"/>
      <c r="EOO71"/>
      <c r="EOP71"/>
      <c r="EOQ71"/>
      <c r="EOR71"/>
      <c r="EOS71"/>
      <c r="EOT71"/>
      <c r="EOU71"/>
      <c r="EOV71"/>
      <c r="EOW71"/>
      <c r="EOX71"/>
      <c r="EOY71"/>
      <c r="EOZ71"/>
      <c r="EPA71"/>
      <c r="EPB71"/>
      <c r="EPC71"/>
      <c r="EPD71"/>
      <c r="EPE71"/>
      <c r="EPF71"/>
      <c r="EPG71"/>
      <c r="EPH71"/>
      <c r="EPI71"/>
      <c r="EPJ71"/>
      <c r="EPK71"/>
      <c r="EPL71"/>
      <c r="EPM71"/>
      <c r="EPN71"/>
      <c r="EPO71"/>
      <c r="EPP71"/>
      <c r="EPQ71"/>
      <c r="EPR71"/>
      <c r="EPS71"/>
      <c r="EPT71"/>
      <c r="EPU71"/>
      <c r="EPV71"/>
      <c r="EPW71"/>
      <c r="EPX71"/>
      <c r="EPY71"/>
      <c r="EPZ71"/>
      <c r="EQA71"/>
      <c r="EQB71"/>
      <c r="EQC71"/>
      <c r="EQD71"/>
      <c r="EQE71"/>
      <c r="EQF71"/>
      <c r="EQG71"/>
      <c r="EQH71"/>
      <c r="EQI71"/>
      <c r="EQJ71"/>
      <c r="EQK71"/>
      <c r="EQL71"/>
      <c r="EQM71"/>
      <c r="EQN71"/>
      <c r="EQO71"/>
      <c r="EQP71"/>
      <c r="EQQ71"/>
      <c r="EQR71"/>
      <c r="EQS71"/>
      <c r="EQT71"/>
      <c r="EQU71"/>
      <c r="EQV71"/>
      <c r="EQW71"/>
      <c r="EQX71"/>
      <c r="EQY71"/>
      <c r="EQZ71"/>
      <c r="ERA71"/>
      <c r="ERB71"/>
      <c r="ERC71"/>
      <c r="ERD71"/>
      <c r="ERE71"/>
      <c r="ERF71"/>
      <c r="ERG71"/>
      <c r="ERH71"/>
      <c r="ERI71"/>
      <c r="ERJ71"/>
      <c r="ERK71"/>
      <c r="ERL71"/>
      <c r="ERM71"/>
      <c r="ERN71"/>
      <c r="ERO71"/>
      <c r="ERP71"/>
      <c r="ERQ71"/>
      <c r="ERR71"/>
      <c r="ERS71"/>
      <c r="ERT71"/>
      <c r="ERU71"/>
      <c r="ERV71"/>
      <c r="ERW71"/>
      <c r="ERX71"/>
      <c r="ERY71"/>
      <c r="ERZ71"/>
      <c r="ESA71"/>
      <c r="ESB71"/>
      <c r="ESC71"/>
      <c r="ESD71"/>
      <c r="ESE71"/>
      <c r="ESF71"/>
      <c r="ESG71"/>
      <c r="ESH71"/>
      <c r="ESI71"/>
      <c r="ESJ71"/>
      <c r="ESK71"/>
      <c r="ESL71"/>
      <c r="ESM71"/>
      <c r="ESN71"/>
      <c r="ESO71"/>
      <c r="ESP71"/>
      <c r="ESQ71"/>
      <c r="ESR71"/>
      <c r="ESS71"/>
      <c r="EST71"/>
      <c r="ESU71"/>
      <c r="ESV71"/>
      <c r="ESW71"/>
      <c r="ESX71"/>
      <c r="ESY71"/>
      <c r="ESZ71"/>
      <c r="ETA71"/>
      <c r="ETB71"/>
      <c r="ETC71"/>
      <c r="ETD71"/>
      <c r="ETE71"/>
      <c r="ETF71"/>
      <c r="ETG71"/>
      <c r="ETH71"/>
      <c r="ETI71"/>
      <c r="ETJ71"/>
      <c r="ETK71"/>
      <c r="ETL71"/>
      <c r="ETM71"/>
      <c r="ETN71"/>
      <c r="ETO71"/>
      <c r="ETP71"/>
      <c r="ETQ71"/>
      <c r="ETR71"/>
      <c r="ETS71"/>
      <c r="ETT71"/>
      <c r="ETU71"/>
      <c r="ETV71"/>
      <c r="ETW71"/>
      <c r="ETX71"/>
      <c r="ETY71"/>
      <c r="ETZ71"/>
      <c r="EUA71"/>
      <c r="EUB71"/>
      <c r="EUC71"/>
      <c r="EUD71"/>
      <c r="EUE71"/>
      <c r="EUF71"/>
      <c r="EUG71"/>
      <c r="EUH71"/>
      <c r="EUI71"/>
      <c r="EUJ71"/>
      <c r="EUK71"/>
      <c r="EUL71"/>
      <c r="EUM71"/>
      <c r="EUN71"/>
      <c r="EUO71"/>
      <c r="EUP71"/>
      <c r="EUQ71"/>
      <c r="EUR71"/>
      <c r="EUS71"/>
      <c r="EUT71"/>
      <c r="EUU71"/>
      <c r="EUV71"/>
      <c r="EUW71"/>
      <c r="EUX71"/>
      <c r="EUY71"/>
      <c r="EUZ71"/>
      <c r="EVA71"/>
      <c r="EVB71"/>
      <c r="EVC71"/>
      <c r="EVD71"/>
      <c r="EVE71"/>
      <c r="EVF71"/>
      <c r="EVG71"/>
      <c r="EVH71"/>
      <c r="EVI71"/>
      <c r="EVJ71"/>
      <c r="EVK71"/>
      <c r="EVL71"/>
      <c r="EVM71"/>
      <c r="EVN71"/>
      <c r="EVO71"/>
      <c r="EVP71"/>
      <c r="EVQ71"/>
      <c r="EVR71"/>
      <c r="EVS71"/>
      <c r="EVT71"/>
      <c r="EVU71"/>
      <c r="EVV71"/>
      <c r="EVW71"/>
      <c r="EVX71"/>
      <c r="EVY71"/>
      <c r="EVZ71"/>
      <c r="EWA71"/>
      <c r="EWB71"/>
      <c r="EWC71"/>
      <c r="EWD71"/>
      <c r="EWE71"/>
      <c r="EWF71"/>
      <c r="EWG71"/>
      <c r="EWH71"/>
      <c r="EWI71"/>
      <c r="EWJ71"/>
      <c r="EWK71"/>
      <c r="EWL71"/>
      <c r="EWM71"/>
      <c r="EWN71"/>
      <c r="EWO71"/>
      <c r="EWP71"/>
      <c r="EWQ71"/>
      <c r="EWR71"/>
      <c r="EWS71"/>
      <c r="EWT71"/>
      <c r="EWU71"/>
      <c r="EWV71"/>
      <c r="EWW71"/>
      <c r="EWX71"/>
      <c r="EWY71"/>
      <c r="EWZ71"/>
      <c r="EXA71"/>
      <c r="EXB71"/>
      <c r="EXC71"/>
      <c r="EXD71"/>
      <c r="EXE71"/>
      <c r="EXF71"/>
      <c r="EXG71"/>
      <c r="EXH71"/>
      <c r="EXI71"/>
      <c r="EXJ71"/>
      <c r="EXK71"/>
      <c r="EXL71"/>
      <c r="EXM71"/>
      <c r="EXN71"/>
      <c r="EXO71"/>
      <c r="EXP71"/>
      <c r="EXQ71"/>
      <c r="EXR71"/>
      <c r="EXS71"/>
      <c r="EXT71"/>
      <c r="EXU71"/>
      <c r="EXV71"/>
      <c r="EXW71"/>
      <c r="EXX71"/>
      <c r="EXY71"/>
      <c r="EXZ71"/>
      <c r="EYA71"/>
      <c r="EYB71"/>
      <c r="EYC71"/>
      <c r="EYD71"/>
      <c r="EYE71"/>
      <c r="EYF71"/>
      <c r="EYG71"/>
      <c r="EYH71"/>
      <c r="EYI71"/>
      <c r="EYJ71"/>
      <c r="EYK71"/>
      <c r="EYL71"/>
      <c r="EYM71"/>
      <c r="EYN71"/>
      <c r="EYO71"/>
      <c r="EYP71"/>
      <c r="EYQ71"/>
      <c r="EYR71"/>
      <c r="EYS71"/>
      <c r="EYT71"/>
      <c r="EYU71"/>
      <c r="EYV71"/>
      <c r="EYW71"/>
      <c r="EYX71"/>
      <c r="EYY71"/>
      <c r="EYZ71"/>
      <c r="EZA71"/>
      <c r="EZB71"/>
      <c r="EZC71"/>
      <c r="EZD71"/>
      <c r="EZE71"/>
      <c r="EZF71"/>
      <c r="EZG71"/>
      <c r="EZH71"/>
      <c r="EZI71"/>
      <c r="EZJ71"/>
      <c r="EZK71"/>
      <c r="EZL71"/>
      <c r="EZM71"/>
      <c r="EZN71"/>
      <c r="EZO71"/>
      <c r="EZP71"/>
      <c r="EZQ71"/>
      <c r="EZR71"/>
      <c r="EZS71"/>
      <c r="EZT71"/>
      <c r="EZU71"/>
      <c r="EZV71"/>
      <c r="EZW71"/>
      <c r="EZX71"/>
      <c r="EZY71"/>
      <c r="EZZ71"/>
      <c r="FAA71"/>
      <c r="FAB71"/>
      <c r="FAC71"/>
      <c r="FAD71"/>
      <c r="FAE71"/>
      <c r="FAF71"/>
      <c r="FAG71"/>
      <c r="FAH71"/>
      <c r="FAI71"/>
      <c r="FAJ71"/>
      <c r="FAK71"/>
      <c r="FAL71"/>
      <c r="FAM71"/>
      <c r="FAN71"/>
      <c r="FAO71"/>
      <c r="FAP71"/>
      <c r="FAQ71"/>
      <c r="FAR71"/>
      <c r="FAS71"/>
      <c r="FAT71"/>
      <c r="FAU71"/>
      <c r="FAV71"/>
      <c r="FAW71"/>
      <c r="FAX71"/>
      <c r="FAY71"/>
      <c r="FAZ71"/>
      <c r="FBA71"/>
      <c r="FBB71"/>
      <c r="FBC71"/>
      <c r="FBD71"/>
      <c r="FBE71"/>
      <c r="FBF71"/>
      <c r="FBG71"/>
      <c r="FBH71"/>
      <c r="FBI71"/>
      <c r="FBJ71"/>
      <c r="FBK71"/>
      <c r="FBL71"/>
      <c r="FBM71"/>
      <c r="FBN71"/>
      <c r="FBO71"/>
      <c r="FBP71"/>
      <c r="FBQ71"/>
      <c r="FBR71"/>
      <c r="FBS71"/>
      <c r="FBT71"/>
      <c r="FBU71"/>
      <c r="FBV71"/>
      <c r="FBW71"/>
      <c r="FBX71"/>
      <c r="FBY71"/>
      <c r="FBZ71"/>
      <c r="FCA71"/>
      <c r="FCB71"/>
      <c r="FCC71"/>
      <c r="FCD71"/>
      <c r="FCE71"/>
      <c r="FCF71"/>
      <c r="FCG71"/>
      <c r="FCH71"/>
      <c r="FCI71"/>
      <c r="FCJ71"/>
      <c r="FCK71"/>
      <c r="FCL71"/>
      <c r="FCM71"/>
      <c r="FCN71"/>
      <c r="FCO71"/>
      <c r="FCP71"/>
      <c r="FCQ71"/>
      <c r="FCR71"/>
      <c r="FCS71"/>
      <c r="FCT71"/>
      <c r="FCU71"/>
      <c r="FCV71"/>
      <c r="FCW71"/>
      <c r="FCX71"/>
      <c r="FCY71"/>
      <c r="FCZ71"/>
      <c r="FDA71"/>
      <c r="FDB71"/>
      <c r="FDC71"/>
      <c r="FDD71"/>
      <c r="FDE71"/>
      <c r="FDF71"/>
      <c r="FDG71"/>
      <c r="FDH71"/>
      <c r="FDI71"/>
      <c r="FDJ71"/>
      <c r="FDK71"/>
      <c r="FDL71"/>
      <c r="FDM71"/>
      <c r="FDN71"/>
      <c r="FDO71"/>
      <c r="FDP71"/>
      <c r="FDQ71"/>
      <c r="FDR71"/>
      <c r="FDS71"/>
      <c r="FDT71"/>
      <c r="FDU71"/>
      <c r="FDV71"/>
      <c r="FDW71"/>
      <c r="FDX71"/>
      <c r="FDY71"/>
      <c r="FDZ71"/>
      <c r="FEA71"/>
      <c r="FEB71"/>
      <c r="FEC71"/>
      <c r="FED71"/>
      <c r="FEE71"/>
      <c r="FEF71"/>
      <c r="FEG71"/>
      <c r="FEH71"/>
      <c r="FEI71"/>
      <c r="FEJ71"/>
      <c r="FEK71"/>
      <c r="FEL71"/>
      <c r="FEM71"/>
      <c r="FEN71"/>
      <c r="FEO71"/>
      <c r="FEP71"/>
      <c r="FEQ71"/>
      <c r="FER71"/>
      <c r="FES71"/>
      <c r="FET71"/>
      <c r="FEU71"/>
      <c r="FEV71"/>
      <c r="FEW71"/>
      <c r="FEX71"/>
      <c r="FEY71"/>
      <c r="FEZ71"/>
      <c r="FFA71"/>
      <c r="FFB71"/>
      <c r="FFC71"/>
      <c r="FFD71"/>
      <c r="FFE71"/>
      <c r="FFF71"/>
      <c r="FFG71"/>
      <c r="FFH71"/>
      <c r="FFI71"/>
      <c r="FFJ71"/>
      <c r="FFK71"/>
      <c r="FFL71"/>
      <c r="FFM71"/>
      <c r="FFN71"/>
      <c r="FFO71"/>
      <c r="FFP71"/>
      <c r="FFQ71"/>
      <c r="FFR71"/>
      <c r="FFS71"/>
      <c r="FFT71"/>
      <c r="FFU71"/>
      <c r="FFV71"/>
      <c r="FFW71"/>
      <c r="FFX71"/>
      <c r="FFY71"/>
      <c r="FFZ71"/>
      <c r="FGA71"/>
      <c r="FGB71"/>
      <c r="FGC71"/>
      <c r="FGD71"/>
      <c r="FGE71"/>
      <c r="FGF71"/>
      <c r="FGG71"/>
      <c r="FGH71"/>
      <c r="FGI71"/>
      <c r="FGJ71"/>
      <c r="FGK71"/>
      <c r="FGL71"/>
      <c r="FGM71"/>
      <c r="FGN71"/>
      <c r="FGO71"/>
      <c r="FGP71"/>
      <c r="FGQ71"/>
      <c r="FGR71"/>
      <c r="FGS71"/>
      <c r="FGT71"/>
      <c r="FGU71"/>
      <c r="FGV71"/>
      <c r="FGW71"/>
      <c r="FGX71"/>
      <c r="FGY71"/>
      <c r="FGZ71"/>
      <c r="FHA71"/>
      <c r="FHB71"/>
      <c r="FHC71"/>
      <c r="FHD71"/>
      <c r="FHE71"/>
      <c r="FHF71"/>
      <c r="FHG71"/>
      <c r="FHH71"/>
      <c r="FHI71"/>
      <c r="FHJ71"/>
      <c r="FHK71"/>
      <c r="FHL71"/>
      <c r="FHM71"/>
      <c r="FHN71"/>
      <c r="FHO71"/>
      <c r="FHP71"/>
      <c r="FHQ71"/>
      <c r="FHR71"/>
      <c r="FHS71"/>
      <c r="FHT71"/>
      <c r="FHU71"/>
      <c r="FHV71"/>
      <c r="FHW71"/>
      <c r="FHX71"/>
      <c r="FHY71"/>
      <c r="FHZ71"/>
      <c r="FIA71"/>
      <c r="FIB71"/>
      <c r="FIC71"/>
      <c r="FID71"/>
      <c r="FIE71"/>
      <c r="FIF71"/>
      <c r="FIG71"/>
      <c r="FIH71"/>
      <c r="FII71"/>
      <c r="FIJ71"/>
      <c r="FIK71"/>
      <c r="FIL71"/>
      <c r="FIM71"/>
      <c r="FIN71"/>
      <c r="FIO71"/>
      <c r="FIP71"/>
      <c r="FIQ71"/>
      <c r="FIR71"/>
      <c r="FIS71"/>
      <c r="FIT71"/>
      <c r="FIU71"/>
      <c r="FIV71"/>
      <c r="FIW71"/>
      <c r="FIX71"/>
      <c r="FIY71"/>
      <c r="FIZ71"/>
      <c r="FJA71"/>
      <c r="FJB71"/>
      <c r="FJC71"/>
      <c r="FJD71"/>
      <c r="FJE71"/>
      <c r="FJF71"/>
      <c r="FJG71"/>
      <c r="FJH71"/>
      <c r="FJI71"/>
      <c r="FJJ71"/>
      <c r="FJK71"/>
      <c r="FJL71"/>
      <c r="FJM71"/>
      <c r="FJN71"/>
      <c r="FJO71"/>
      <c r="FJP71"/>
      <c r="FJQ71"/>
      <c r="FJR71"/>
      <c r="FJS71"/>
      <c r="FJT71"/>
      <c r="FJU71"/>
      <c r="FJV71"/>
      <c r="FJW71"/>
      <c r="FJX71"/>
      <c r="FJY71"/>
      <c r="FJZ71"/>
      <c r="FKA71"/>
      <c r="FKB71"/>
      <c r="FKC71"/>
      <c r="FKD71"/>
      <c r="FKE71"/>
      <c r="FKF71"/>
      <c r="FKG71"/>
      <c r="FKH71"/>
      <c r="FKI71"/>
      <c r="FKJ71"/>
      <c r="FKK71"/>
      <c r="FKL71"/>
      <c r="FKM71"/>
      <c r="FKN71"/>
      <c r="FKO71"/>
      <c r="FKP71"/>
      <c r="FKQ71"/>
      <c r="FKR71"/>
      <c r="FKS71"/>
      <c r="FKT71"/>
      <c r="FKU71"/>
      <c r="FKV71"/>
      <c r="FKW71"/>
      <c r="FKX71"/>
      <c r="FKY71"/>
      <c r="FKZ71"/>
      <c r="FLA71"/>
      <c r="FLB71"/>
      <c r="FLC71"/>
      <c r="FLD71"/>
      <c r="FLE71"/>
      <c r="FLF71"/>
      <c r="FLG71"/>
      <c r="FLH71"/>
      <c r="FLI71"/>
      <c r="FLJ71"/>
      <c r="FLK71"/>
      <c r="FLL71"/>
      <c r="FLM71"/>
      <c r="FLN71"/>
      <c r="FLO71"/>
      <c r="FLP71"/>
      <c r="FLQ71"/>
      <c r="FLR71"/>
      <c r="FLS71"/>
      <c r="FLT71"/>
      <c r="FLU71"/>
      <c r="FLV71"/>
      <c r="FLW71"/>
      <c r="FLX71"/>
      <c r="FLY71"/>
      <c r="FLZ71"/>
      <c r="FMA71"/>
      <c r="FMB71"/>
      <c r="FMC71"/>
      <c r="FMD71"/>
      <c r="FME71"/>
      <c r="FMF71"/>
      <c r="FMG71"/>
      <c r="FMH71"/>
      <c r="FMI71"/>
      <c r="FMJ71"/>
      <c r="FMK71"/>
      <c r="FML71"/>
      <c r="FMM71"/>
      <c r="FMN71"/>
      <c r="FMO71"/>
      <c r="FMP71"/>
      <c r="FMQ71"/>
      <c r="FMR71"/>
      <c r="FMS71"/>
      <c r="FMT71"/>
      <c r="FMU71"/>
      <c r="FMV71"/>
      <c r="FMW71"/>
      <c r="FMX71"/>
      <c r="FMY71"/>
      <c r="FMZ71"/>
      <c r="FNA71"/>
      <c r="FNB71"/>
      <c r="FNC71"/>
      <c r="FND71"/>
      <c r="FNE71"/>
      <c r="FNF71"/>
      <c r="FNG71"/>
      <c r="FNH71"/>
      <c r="FNI71"/>
      <c r="FNJ71"/>
      <c r="FNK71"/>
      <c r="FNL71"/>
      <c r="FNM71"/>
      <c r="FNN71"/>
      <c r="FNO71"/>
      <c r="FNP71"/>
      <c r="FNQ71"/>
      <c r="FNR71"/>
      <c r="FNS71"/>
      <c r="FNT71"/>
      <c r="FNU71"/>
      <c r="FNV71"/>
      <c r="FNW71"/>
      <c r="FNX71"/>
      <c r="FNY71"/>
      <c r="FNZ71"/>
      <c r="FOA71"/>
      <c r="FOB71"/>
      <c r="FOC71"/>
      <c r="FOD71"/>
      <c r="FOE71"/>
      <c r="FOF71"/>
      <c r="FOG71"/>
      <c r="FOH71"/>
      <c r="FOI71"/>
      <c r="FOJ71"/>
      <c r="FOK71"/>
      <c r="FOL71"/>
      <c r="FOM71"/>
      <c r="FON71"/>
      <c r="FOO71"/>
      <c r="FOP71"/>
      <c r="FOQ71"/>
      <c r="FOR71"/>
      <c r="FOS71"/>
      <c r="FOT71"/>
      <c r="FOU71"/>
      <c r="FOV71"/>
      <c r="FOW71"/>
      <c r="FOX71"/>
      <c r="FOY71"/>
      <c r="FOZ71"/>
      <c r="FPA71"/>
      <c r="FPB71"/>
      <c r="FPC71"/>
      <c r="FPD71"/>
      <c r="FPE71"/>
      <c r="FPF71"/>
      <c r="FPG71"/>
      <c r="FPH71"/>
      <c r="FPI71"/>
      <c r="FPJ71"/>
      <c r="FPK71"/>
      <c r="FPL71"/>
      <c r="FPM71"/>
      <c r="FPN71"/>
      <c r="FPO71"/>
      <c r="FPP71"/>
      <c r="FPQ71"/>
      <c r="FPR71"/>
      <c r="FPS71"/>
      <c r="FPT71"/>
      <c r="FPU71"/>
      <c r="FPV71"/>
      <c r="FPW71"/>
      <c r="FPX71"/>
      <c r="FPY71"/>
      <c r="FPZ71"/>
      <c r="FQA71"/>
      <c r="FQB71"/>
      <c r="FQC71"/>
      <c r="FQD71"/>
      <c r="FQE71"/>
      <c r="FQF71"/>
      <c r="FQG71"/>
      <c r="FQH71"/>
      <c r="FQI71"/>
      <c r="FQJ71"/>
      <c r="FQK71"/>
      <c r="FQL71"/>
      <c r="FQM71"/>
      <c r="FQN71"/>
      <c r="FQO71"/>
      <c r="FQP71"/>
      <c r="FQQ71"/>
      <c r="FQR71"/>
      <c r="FQS71"/>
      <c r="FQT71"/>
      <c r="FQU71"/>
      <c r="FQV71"/>
      <c r="FQW71"/>
      <c r="FQX71"/>
      <c r="FQY71"/>
      <c r="FQZ71"/>
      <c r="FRA71"/>
      <c r="FRB71"/>
      <c r="FRC71"/>
      <c r="FRD71"/>
      <c r="FRE71"/>
      <c r="FRF71"/>
      <c r="FRG71"/>
      <c r="FRH71"/>
      <c r="FRI71"/>
      <c r="FRJ71"/>
      <c r="FRK71"/>
      <c r="FRL71"/>
      <c r="FRM71"/>
      <c r="FRN71"/>
      <c r="FRO71"/>
      <c r="FRP71"/>
      <c r="FRQ71"/>
      <c r="FRR71"/>
      <c r="FRS71"/>
      <c r="FRT71"/>
      <c r="FRU71"/>
      <c r="FRV71"/>
      <c r="FRW71"/>
      <c r="FRX71"/>
      <c r="FRY71"/>
      <c r="FRZ71"/>
      <c r="FSA71"/>
      <c r="FSB71"/>
      <c r="FSC71"/>
      <c r="FSD71"/>
      <c r="FSE71"/>
      <c r="FSF71"/>
      <c r="FSG71"/>
      <c r="FSH71"/>
      <c r="FSI71"/>
      <c r="FSJ71"/>
      <c r="FSK71"/>
      <c r="FSL71"/>
      <c r="FSM71"/>
      <c r="FSN71"/>
      <c r="FSO71"/>
      <c r="FSP71"/>
      <c r="FSQ71"/>
      <c r="FSR71"/>
      <c r="FSS71"/>
      <c r="FST71"/>
      <c r="FSU71"/>
      <c r="FSV71"/>
      <c r="FSW71"/>
      <c r="FSX71"/>
      <c r="FSY71"/>
      <c r="FSZ71"/>
      <c r="FTA71"/>
      <c r="FTB71"/>
      <c r="FTC71"/>
      <c r="FTD71"/>
      <c r="FTE71"/>
      <c r="FTF71"/>
      <c r="FTG71"/>
      <c r="FTH71"/>
      <c r="FTI71"/>
      <c r="FTJ71"/>
      <c r="FTK71"/>
      <c r="FTL71"/>
      <c r="FTM71"/>
      <c r="FTN71"/>
      <c r="FTO71"/>
      <c r="FTP71"/>
      <c r="FTQ71"/>
      <c r="FTR71"/>
      <c r="FTS71"/>
      <c r="FTT71"/>
      <c r="FTU71"/>
      <c r="FTV71"/>
      <c r="FTW71"/>
      <c r="FTX71"/>
      <c r="FTY71"/>
      <c r="FTZ71"/>
      <c r="FUA71"/>
      <c r="FUB71"/>
      <c r="FUC71"/>
      <c r="FUD71"/>
      <c r="FUE71"/>
      <c r="FUF71"/>
      <c r="FUG71"/>
      <c r="FUH71"/>
      <c r="FUI71"/>
      <c r="FUJ71"/>
      <c r="FUK71"/>
      <c r="FUL71"/>
      <c r="FUM71"/>
      <c r="FUN71"/>
      <c r="FUO71"/>
      <c r="FUP71"/>
      <c r="FUQ71"/>
      <c r="FUR71"/>
      <c r="FUS71"/>
      <c r="FUT71"/>
      <c r="FUU71"/>
      <c r="FUV71"/>
      <c r="FUW71"/>
      <c r="FUX71"/>
      <c r="FUY71"/>
      <c r="FUZ71"/>
      <c r="FVA71"/>
      <c r="FVB71"/>
      <c r="FVC71"/>
      <c r="FVD71"/>
      <c r="FVE71"/>
      <c r="FVF71"/>
      <c r="FVG71"/>
      <c r="FVH71"/>
      <c r="FVI71"/>
      <c r="FVJ71"/>
      <c r="FVK71"/>
      <c r="FVL71"/>
      <c r="FVM71"/>
      <c r="FVN71"/>
      <c r="FVO71"/>
      <c r="FVP71"/>
      <c r="FVQ71"/>
      <c r="FVR71"/>
      <c r="FVS71"/>
      <c r="FVT71"/>
      <c r="FVU71"/>
      <c r="FVV71"/>
      <c r="FVW71"/>
      <c r="FVX71"/>
      <c r="FVY71"/>
      <c r="FVZ71"/>
      <c r="FWA71"/>
      <c r="FWB71"/>
      <c r="FWC71"/>
      <c r="FWD71"/>
      <c r="FWE71"/>
      <c r="FWF71"/>
      <c r="FWG71"/>
      <c r="FWH71"/>
      <c r="FWI71"/>
      <c r="FWJ71"/>
      <c r="FWK71"/>
      <c r="FWL71"/>
      <c r="FWM71"/>
      <c r="FWN71"/>
      <c r="FWO71"/>
      <c r="FWP71"/>
      <c r="FWQ71"/>
      <c r="FWR71"/>
      <c r="FWS71"/>
      <c r="FWT71"/>
      <c r="FWU71"/>
      <c r="FWV71"/>
      <c r="FWW71"/>
      <c r="FWX71"/>
      <c r="FWY71"/>
      <c r="FWZ71"/>
      <c r="FXA71"/>
      <c r="FXB71"/>
      <c r="FXC71"/>
      <c r="FXD71"/>
      <c r="FXE71"/>
      <c r="FXF71"/>
      <c r="FXG71"/>
      <c r="FXH71"/>
      <c r="FXI71"/>
      <c r="FXJ71"/>
      <c r="FXK71"/>
      <c r="FXL71"/>
      <c r="FXM71"/>
      <c r="FXN71"/>
      <c r="FXO71"/>
      <c r="FXP71"/>
      <c r="FXQ71"/>
      <c r="FXR71"/>
      <c r="FXS71"/>
      <c r="FXT71"/>
      <c r="FXU71"/>
      <c r="FXV71"/>
      <c r="FXW71"/>
      <c r="FXX71"/>
      <c r="FXY71"/>
      <c r="FXZ71"/>
      <c r="FYA71"/>
      <c r="FYB71"/>
      <c r="FYC71"/>
      <c r="FYD71"/>
      <c r="FYE71"/>
      <c r="FYF71"/>
      <c r="FYG71"/>
      <c r="FYH71"/>
      <c r="FYI71"/>
      <c r="FYJ71"/>
      <c r="FYK71"/>
      <c r="FYL71"/>
      <c r="FYM71"/>
      <c r="FYN71"/>
      <c r="FYO71"/>
      <c r="FYP71"/>
      <c r="FYQ71"/>
      <c r="FYR71"/>
      <c r="FYS71"/>
      <c r="FYT71"/>
      <c r="FYU71"/>
      <c r="FYV71"/>
      <c r="FYW71"/>
      <c r="FYX71"/>
      <c r="FYY71"/>
      <c r="FYZ71"/>
      <c r="FZA71"/>
      <c r="FZB71"/>
      <c r="FZC71"/>
      <c r="FZD71"/>
      <c r="FZE71"/>
      <c r="FZF71"/>
      <c r="FZG71"/>
      <c r="FZH71"/>
      <c r="FZI71"/>
      <c r="FZJ71"/>
      <c r="FZK71"/>
      <c r="FZL71"/>
      <c r="FZM71"/>
      <c r="FZN71"/>
      <c r="FZO71"/>
      <c r="FZP71"/>
      <c r="FZQ71"/>
      <c r="FZR71"/>
      <c r="FZS71"/>
      <c r="FZT71"/>
      <c r="FZU71"/>
      <c r="FZV71"/>
      <c r="FZW71"/>
      <c r="FZX71"/>
      <c r="FZY71"/>
      <c r="FZZ71"/>
      <c r="GAA71"/>
      <c r="GAB71"/>
      <c r="GAC71"/>
      <c r="GAD71"/>
      <c r="GAE71"/>
      <c r="GAF71"/>
      <c r="GAG71"/>
      <c r="GAH71"/>
      <c r="GAI71"/>
      <c r="GAJ71"/>
      <c r="GAK71"/>
      <c r="GAL71"/>
      <c r="GAM71"/>
      <c r="GAN71"/>
      <c r="GAO71"/>
      <c r="GAP71"/>
      <c r="GAQ71"/>
      <c r="GAR71"/>
      <c r="GAS71"/>
      <c r="GAT71"/>
      <c r="GAU71"/>
      <c r="GAV71"/>
      <c r="GAW71"/>
      <c r="GAX71"/>
      <c r="GAY71"/>
      <c r="GAZ71"/>
      <c r="GBA71"/>
      <c r="GBB71"/>
      <c r="GBC71"/>
      <c r="GBD71"/>
      <c r="GBE71"/>
      <c r="GBF71"/>
      <c r="GBG71"/>
      <c r="GBH71"/>
      <c r="GBI71"/>
      <c r="GBJ71"/>
      <c r="GBK71"/>
      <c r="GBL71"/>
      <c r="GBM71"/>
      <c r="GBN71"/>
      <c r="GBO71"/>
      <c r="GBP71"/>
      <c r="GBQ71"/>
      <c r="GBR71"/>
      <c r="GBS71"/>
      <c r="GBT71"/>
      <c r="GBU71"/>
      <c r="GBV71"/>
      <c r="GBW71"/>
      <c r="GBX71"/>
      <c r="GBY71"/>
      <c r="GBZ71"/>
      <c r="GCA71"/>
      <c r="GCB71"/>
      <c r="GCC71"/>
      <c r="GCD71"/>
      <c r="GCE71"/>
      <c r="GCF71"/>
      <c r="GCG71"/>
      <c r="GCH71"/>
      <c r="GCI71"/>
      <c r="GCJ71"/>
      <c r="GCK71"/>
      <c r="GCL71"/>
      <c r="GCM71"/>
      <c r="GCN71"/>
      <c r="GCO71"/>
      <c r="GCP71"/>
      <c r="GCQ71"/>
      <c r="GCR71"/>
      <c r="GCS71"/>
      <c r="GCT71"/>
      <c r="GCU71"/>
      <c r="GCV71"/>
      <c r="GCW71"/>
      <c r="GCX71"/>
      <c r="GCY71"/>
      <c r="GCZ71"/>
      <c r="GDA71"/>
      <c r="GDB71"/>
      <c r="GDC71"/>
      <c r="GDD71"/>
      <c r="GDE71"/>
      <c r="GDF71"/>
      <c r="GDG71"/>
      <c r="GDH71"/>
      <c r="GDI71"/>
      <c r="GDJ71"/>
      <c r="GDK71"/>
      <c r="GDL71"/>
      <c r="GDM71"/>
      <c r="GDN71"/>
      <c r="GDO71"/>
      <c r="GDP71"/>
      <c r="GDQ71"/>
      <c r="GDR71"/>
      <c r="GDS71"/>
      <c r="GDT71"/>
      <c r="GDU71"/>
      <c r="GDV71"/>
      <c r="GDW71"/>
      <c r="GDX71"/>
      <c r="GDY71"/>
      <c r="GDZ71"/>
      <c r="GEA71"/>
      <c r="GEB71"/>
      <c r="GEC71"/>
      <c r="GED71"/>
      <c r="GEE71"/>
      <c r="GEF71"/>
      <c r="GEG71"/>
      <c r="GEH71"/>
      <c r="GEI71"/>
      <c r="GEJ71"/>
      <c r="GEK71"/>
      <c r="GEL71"/>
      <c r="GEM71"/>
      <c r="GEN71"/>
      <c r="GEO71"/>
      <c r="GEP71"/>
      <c r="GEQ71"/>
      <c r="GER71"/>
      <c r="GES71"/>
      <c r="GET71"/>
      <c r="GEU71"/>
      <c r="GEV71"/>
      <c r="GEW71"/>
      <c r="GEX71"/>
      <c r="GEY71"/>
      <c r="GEZ71"/>
      <c r="GFA71"/>
      <c r="GFB71"/>
      <c r="GFC71"/>
      <c r="GFD71"/>
      <c r="GFE71"/>
      <c r="GFF71"/>
      <c r="GFG71"/>
      <c r="GFH71"/>
      <c r="GFI71"/>
      <c r="GFJ71"/>
      <c r="GFK71"/>
      <c r="GFL71"/>
      <c r="GFM71"/>
      <c r="GFN71"/>
      <c r="GFO71"/>
      <c r="GFP71"/>
      <c r="GFQ71"/>
      <c r="GFR71"/>
      <c r="GFS71"/>
      <c r="GFT71"/>
      <c r="GFU71"/>
      <c r="GFV71"/>
      <c r="GFW71"/>
      <c r="GFX71"/>
      <c r="GFY71"/>
      <c r="GFZ71"/>
      <c r="GGA71"/>
      <c r="GGB71"/>
      <c r="GGC71"/>
      <c r="GGD71"/>
      <c r="GGE71"/>
      <c r="GGF71"/>
      <c r="GGG71"/>
      <c r="GGH71"/>
      <c r="GGI71"/>
      <c r="GGJ71"/>
      <c r="GGK71"/>
      <c r="GGL71"/>
      <c r="GGM71"/>
      <c r="GGN71"/>
      <c r="GGO71"/>
      <c r="GGP71"/>
      <c r="GGQ71"/>
      <c r="GGR71"/>
      <c r="GGS71"/>
      <c r="GGT71"/>
      <c r="GGU71"/>
      <c r="GGV71"/>
      <c r="GGW71"/>
      <c r="GGX71"/>
      <c r="GGY71"/>
      <c r="GGZ71"/>
      <c r="GHA71"/>
      <c r="GHB71"/>
      <c r="GHC71"/>
      <c r="GHD71"/>
      <c r="GHE71"/>
      <c r="GHF71"/>
      <c r="GHG71"/>
      <c r="GHH71"/>
      <c r="GHI71"/>
      <c r="GHJ71"/>
      <c r="GHK71"/>
      <c r="GHL71"/>
      <c r="GHM71"/>
      <c r="GHN71"/>
      <c r="GHO71"/>
      <c r="GHP71"/>
      <c r="GHQ71"/>
      <c r="GHR71"/>
      <c r="GHS71"/>
      <c r="GHT71"/>
      <c r="GHU71"/>
      <c r="GHV71"/>
      <c r="GHW71"/>
      <c r="GHX71"/>
      <c r="GHY71"/>
      <c r="GHZ71"/>
      <c r="GIA71"/>
      <c r="GIB71"/>
      <c r="GIC71"/>
      <c r="GID71"/>
      <c r="GIE71"/>
      <c r="GIF71"/>
      <c r="GIG71"/>
      <c r="GIH71"/>
      <c r="GII71"/>
      <c r="GIJ71"/>
      <c r="GIK71"/>
      <c r="GIL71"/>
      <c r="GIM71"/>
      <c r="GIN71"/>
      <c r="GIO71"/>
      <c r="GIP71"/>
      <c r="GIQ71"/>
      <c r="GIR71"/>
      <c r="GIS71"/>
      <c r="GIT71"/>
      <c r="GIU71"/>
      <c r="GIV71"/>
      <c r="GIW71"/>
      <c r="GIX71"/>
      <c r="GIY71"/>
      <c r="GIZ71"/>
      <c r="GJA71"/>
      <c r="GJB71"/>
      <c r="GJC71"/>
      <c r="GJD71"/>
      <c r="GJE71"/>
      <c r="GJF71"/>
      <c r="GJG71"/>
      <c r="GJH71"/>
      <c r="GJI71"/>
      <c r="GJJ71"/>
      <c r="GJK71"/>
      <c r="GJL71"/>
      <c r="GJM71"/>
      <c r="GJN71"/>
      <c r="GJO71"/>
      <c r="GJP71"/>
      <c r="GJQ71"/>
      <c r="GJR71"/>
      <c r="GJS71"/>
      <c r="GJT71"/>
      <c r="GJU71"/>
      <c r="GJV71"/>
      <c r="GJW71"/>
      <c r="GJX71"/>
      <c r="GJY71"/>
      <c r="GJZ71"/>
      <c r="GKA71"/>
      <c r="GKB71"/>
      <c r="GKC71"/>
      <c r="GKD71"/>
      <c r="GKE71"/>
      <c r="GKF71"/>
      <c r="GKG71"/>
      <c r="GKH71"/>
      <c r="GKI71"/>
      <c r="GKJ71"/>
      <c r="GKK71"/>
      <c r="GKL71"/>
      <c r="GKM71"/>
      <c r="GKN71"/>
      <c r="GKO71"/>
      <c r="GKP71"/>
      <c r="GKQ71"/>
      <c r="GKR71"/>
      <c r="GKS71"/>
      <c r="GKT71"/>
      <c r="GKU71"/>
      <c r="GKV71"/>
      <c r="GKW71"/>
      <c r="GKX71"/>
      <c r="GKY71"/>
      <c r="GKZ71"/>
      <c r="GLA71"/>
      <c r="GLB71"/>
      <c r="GLC71"/>
      <c r="GLD71"/>
      <c r="GLE71"/>
      <c r="GLF71"/>
      <c r="GLG71"/>
      <c r="GLH71"/>
      <c r="GLI71"/>
      <c r="GLJ71"/>
      <c r="GLK71"/>
      <c r="GLL71"/>
      <c r="GLM71"/>
      <c r="GLN71"/>
      <c r="GLO71"/>
      <c r="GLP71"/>
      <c r="GLQ71"/>
      <c r="GLR71"/>
      <c r="GLS71"/>
      <c r="GLT71"/>
      <c r="GLU71"/>
      <c r="GLV71"/>
      <c r="GLW71"/>
      <c r="GLX71"/>
      <c r="GLY71"/>
      <c r="GLZ71"/>
      <c r="GMA71"/>
      <c r="GMB71"/>
      <c r="GMC71"/>
      <c r="GMD71"/>
      <c r="GME71"/>
      <c r="GMF71"/>
      <c r="GMG71"/>
      <c r="GMH71"/>
      <c r="GMI71"/>
      <c r="GMJ71"/>
      <c r="GMK71"/>
      <c r="GML71"/>
      <c r="GMM71"/>
      <c r="GMN71"/>
      <c r="GMO71"/>
      <c r="GMP71"/>
      <c r="GMQ71"/>
      <c r="GMR71"/>
      <c r="GMS71"/>
      <c r="GMT71"/>
      <c r="GMU71"/>
      <c r="GMV71"/>
      <c r="GMW71"/>
      <c r="GMX71"/>
      <c r="GMY71"/>
      <c r="GMZ71"/>
      <c r="GNA71"/>
      <c r="GNB71"/>
      <c r="GNC71"/>
      <c r="GND71"/>
      <c r="GNE71"/>
      <c r="GNF71"/>
      <c r="GNG71"/>
      <c r="GNH71"/>
      <c r="GNI71"/>
      <c r="GNJ71"/>
      <c r="GNK71"/>
      <c r="GNL71"/>
      <c r="GNM71"/>
      <c r="GNN71"/>
      <c r="GNO71"/>
      <c r="GNP71"/>
      <c r="GNQ71"/>
      <c r="GNR71"/>
      <c r="GNS71"/>
      <c r="GNT71"/>
      <c r="GNU71"/>
      <c r="GNV71"/>
      <c r="GNW71"/>
      <c r="GNX71"/>
      <c r="GNY71"/>
      <c r="GNZ71"/>
      <c r="GOA71"/>
      <c r="GOB71"/>
      <c r="GOC71"/>
      <c r="GOD71"/>
      <c r="GOE71"/>
      <c r="GOF71"/>
      <c r="GOG71"/>
      <c r="GOH71"/>
      <c r="GOI71"/>
      <c r="GOJ71"/>
      <c r="GOK71"/>
      <c r="GOL71"/>
      <c r="GOM71"/>
      <c r="GON71"/>
      <c r="GOO71"/>
      <c r="GOP71"/>
      <c r="GOQ71"/>
      <c r="GOR71"/>
      <c r="GOS71"/>
      <c r="GOT71"/>
      <c r="GOU71"/>
      <c r="GOV71"/>
      <c r="GOW71"/>
      <c r="GOX71"/>
      <c r="GOY71"/>
      <c r="GOZ71"/>
      <c r="GPA71"/>
      <c r="GPB71"/>
      <c r="GPC71"/>
      <c r="GPD71"/>
      <c r="GPE71"/>
      <c r="GPF71"/>
      <c r="GPG71"/>
      <c r="GPH71"/>
      <c r="GPI71"/>
      <c r="GPJ71"/>
      <c r="GPK71"/>
      <c r="GPL71"/>
      <c r="GPM71"/>
      <c r="GPN71"/>
      <c r="GPO71"/>
      <c r="GPP71"/>
      <c r="GPQ71"/>
      <c r="GPR71"/>
      <c r="GPS71"/>
      <c r="GPT71"/>
      <c r="GPU71"/>
      <c r="GPV71"/>
      <c r="GPW71"/>
      <c r="GPX71"/>
      <c r="GPY71"/>
      <c r="GPZ71"/>
      <c r="GQA71"/>
      <c r="GQB71"/>
      <c r="GQC71"/>
      <c r="GQD71"/>
      <c r="GQE71"/>
      <c r="GQF71"/>
      <c r="GQG71"/>
      <c r="GQH71"/>
      <c r="GQI71"/>
      <c r="GQJ71"/>
      <c r="GQK71"/>
      <c r="GQL71"/>
      <c r="GQM71"/>
      <c r="GQN71"/>
      <c r="GQO71"/>
      <c r="GQP71"/>
      <c r="GQQ71"/>
      <c r="GQR71"/>
      <c r="GQS71"/>
      <c r="GQT71"/>
      <c r="GQU71"/>
      <c r="GQV71"/>
      <c r="GQW71"/>
      <c r="GQX71"/>
      <c r="GQY71"/>
      <c r="GQZ71"/>
      <c r="GRA71"/>
      <c r="GRB71"/>
      <c r="GRC71"/>
      <c r="GRD71"/>
      <c r="GRE71"/>
      <c r="GRF71"/>
      <c r="GRG71"/>
      <c r="GRH71"/>
      <c r="GRI71"/>
      <c r="GRJ71"/>
      <c r="GRK71"/>
      <c r="GRL71"/>
      <c r="GRM71"/>
      <c r="GRN71"/>
      <c r="GRO71"/>
      <c r="GRP71"/>
      <c r="GRQ71"/>
      <c r="GRR71"/>
      <c r="GRS71"/>
      <c r="GRT71"/>
      <c r="GRU71"/>
      <c r="GRV71"/>
      <c r="GRW71"/>
      <c r="GRX71"/>
      <c r="GRY71"/>
      <c r="GRZ71"/>
      <c r="GSA71"/>
      <c r="GSB71"/>
      <c r="GSC71"/>
      <c r="GSD71"/>
      <c r="GSE71"/>
      <c r="GSF71"/>
      <c r="GSG71"/>
      <c r="GSH71"/>
      <c r="GSI71"/>
      <c r="GSJ71"/>
      <c r="GSK71"/>
      <c r="GSL71"/>
      <c r="GSM71"/>
      <c r="GSN71"/>
      <c r="GSO71"/>
      <c r="GSP71"/>
      <c r="GSQ71"/>
      <c r="GSR71"/>
      <c r="GSS71"/>
      <c r="GST71"/>
      <c r="GSU71"/>
      <c r="GSV71"/>
      <c r="GSW71"/>
      <c r="GSX71"/>
      <c r="GSY71"/>
      <c r="GSZ71"/>
      <c r="GTA71"/>
      <c r="GTB71"/>
      <c r="GTC71"/>
      <c r="GTD71"/>
      <c r="GTE71"/>
      <c r="GTF71"/>
      <c r="GTG71"/>
      <c r="GTH71"/>
      <c r="GTI71"/>
      <c r="GTJ71"/>
      <c r="GTK71"/>
      <c r="GTL71"/>
      <c r="GTM71"/>
      <c r="GTN71"/>
      <c r="GTO71"/>
      <c r="GTP71"/>
      <c r="GTQ71"/>
      <c r="GTR71"/>
      <c r="GTS71"/>
      <c r="GTT71"/>
      <c r="GTU71"/>
      <c r="GTV71"/>
      <c r="GTW71"/>
      <c r="GTX71"/>
      <c r="GTY71"/>
      <c r="GTZ71"/>
      <c r="GUA71"/>
      <c r="GUB71"/>
      <c r="GUC71"/>
      <c r="GUD71"/>
      <c r="GUE71"/>
      <c r="GUF71"/>
      <c r="GUG71"/>
      <c r="GUH71"/>
      <c r="GUI71"/>
      <c r="GUJ71"/>
      <c r="GUK71"/>
      <c r="GUL71"/>
      <c r="GUM71"/>
      <c r="GUN71"/>
      <c r="GUO71"/>
      <c r="GUP71"/>
      <c r="GUQ71"/>
      <c r="GUR71"/>
      <c r="GUS71"/>
      <c r="GUT71"/>
      <c r="GUU71"/>
      <c r="GUV71"/>
      <c r="GUW71"/>
      <c r="GUX71"/>
      <c r="GUY71"/>
      <c r="GUZ71"/>
      <c r="GVA71"/>
      <c r="GVB71"/>
      <c r="GVC71"/>
      <c r="GVD71"/>
      <c r="GVE71"/>
      <c r="GVF71"/>
      <c r="GVG71"/>
      <c r="GVH71"/>
      <c r="GVI71"/>
      <c r="GVJ71"/>
      <c r="GVK71"/>
      <c r="GVL71"/>
      <c r="GVM71"/>
      <c r="GVN71"/>
      <c r="GVO71"/>
      <c r="GVP71"/>
      <c r="GVQ71"/>
      <c r="GVR71"/>
      <c r="GVS71"/>
      <c r="GVT71"/>
      <c r="GVU71"/>
      <c r="GVV71"/>
      <c r="GVW71"/>
      <c r="GVX71"/>
      <c r="GVY71"/>
      <c r="GVZ71"/>
      <c r="GWA71"/>
      <c r="GWB71"/>
      <c r="GWC71"/>
      <c r="GWD71"/>
      <c r="GWE71"/>
      <c r="GWF71"/>
      <c r="GWG71"/>
      <c r="GWH71"/>
      <c r="GWI71"/>
      <c r="GWJ71"/>
      <c r="GWK71"/>
      <c r="GWL71"/>
      <c r="GWM71"/>
      <c r="GWN71"/>
      <c r="GWO71"/>
      <c r="GWP71"/>
      <c r="GWQ71"/>
      <c r="GWR71"/>
      <c r="GWS71"/>
      <c r="GWT71"/>
      <c r="GWU71"/>
      <c r="GWV71"/>
      <c r="GWW71"/>
      <c r="GWX71"/>
      <c r="GWY71"/>
      <c r="GWZ71"/>
      <c r="GXA71"/>
      <c r="GXB71"/>
      <c r="GXC71"/>
      <c r="GXD71"/>
      <c r="GXE71"/>
      <c r="GXF71"/>
      <c r="GXG71"/>
      <c r="GXH71"/>
      <c r="GXI71"/>
      <c r="GXJ71"/>
      <c r="GXK71"/>
      <c r="GXL71"/>
      <c r="GXM71"/>
      <c r="GXN71"/>
      <c r="GXO71"/>
      <c r="GXP71"/>
      <c r="GXQ71"/>
      <c r="GXR71"/>
      <c r="GXS71"/>
      <c r="GXT71"/>
      <c r="GXU71"/>
      <c r="GXV71"/>
      <c r="GXW71"/>
      <c r="GXX71"/>
      <c r="GXY71"/>
      <c r="GXZ71"/>
      <c r="GYA71"/>
      <c r="GYB71"/>
      <c r="GYC71"/>
      <c r="GYD71"/>
      <c r="GYE71"/>
      <c r="GYF71"/>
      <c r="GYG71"/>
      <c r="GYH71"/>
      <c r="GYI71"/>
      <c r="GYJ71"/>
      <c r="GYK71"/>
      <c r="GYL71"/>
      <c r="GYM71"/>
      <c r="GYN71"/>
      <c r="GYO71"/>
      <c r="GYP71"/>
      <c r="GYQ71"/>
      <c r="GYR71"/>
      <c r="GYS71"/>
      <c r="GYT71"/>
      <c r="GYU71"/>
      <c r="GYV71"/>
      <c r="GYW71"/>
      <c r="GYX71"/>
      <c r="GYY71"/>
      <c r="GYZ71"/>
      <c r="GZA71"/>
      <c r="GZB71"/>
      <c r="GZC71"/>
      <c r="GZD71"/>
      <c r="GZE71"/>
      <c r="GZF71"/>
      <c r="GZG71"/>
      <c r="GZH71"/>
      <c r="GZI71"/>
      <c r="GZJ71"/>
      <c r="GZK71"/>
      <c r="GZL71"/>
      <c r="GZM71"/>
      <c r="GZN71"/>
      <c r="GZO71"/>
      <c r="GZP71"/>
      <c r="GZQ71"/>
      <c r="GZR71"/>
      <c r="GZS71"/>
      <c r="GZT71"/>
      <c r="GZU71"/>
      <c r="GZV71"/>
      <c r="GZW71"/>
      <c r="GZX71"/>
      <c r="GZY71"/>
      <c r="GZZ71"/>
      <c r="HAA71"/>
      <c r="HAB71"/>
      <c r="HAC71"/>
      <c r="HAD71"/>
      <c r="HAE71"/>
      <c r="HAF71"/>
      <c r="HAG71"/>
      <c r="HAH71"/>
      <c r="HAI71"/>
      <c r="HAJ71"/>
      <c r="HAK71"/>
      <c r="HAL71"/>
      <c r="HAM71"/>
      <c r="HAN71"/>
      <c r="HAO71"/>
      <c r="HAP71"/>
      <c r="HAQ71"/>
      <c r="HAR71"/>
      <c r="HAS71"/>
      <c r="HAT71"/>
      <c r="HAU71"/>
      <c r="HAV71"/>
      <c r="HAW71"/>
      <c r="HAX71"/>
      <c r="HAY71"/>
      <c r="HAZ71"/>
      <c r="HBA71"/>
      <c r="HBB71"/>
      <c r="HBC71"/>
      <c r="HBD71"/>
      <c r="HBE71"/>
      <c r="HBF71"/>
      <c r="HBG71"/>
      <c r="HBH71"/>
      <c r="HBI71"/>
      <c r="HBJ71"/>
      <c r="HBK71"/>
      <c r="HBL71"/>
      <c r="HBM71"/>
      <c r="HBN71"/>
      <c r="HBO71"/>
      <c r="HBP71"/>
      <c r="HBQ71"/>
      <c r="HBR71"/>
      <c r="HBS71"/>
      <c r="HBT71"/>
      <c r="HBU71"/>
      <c r="HBV71"/>
      <c r="HBW71"/>
      <c r="HBX71"/>
      <c r="HBY71"/>
      <c r="HBZ71"/>
      <c r="HCA71"/>
      <c r="HCB71"/>
      <c r="HCC71"/>
      <c r="HCD71"/>
      <c r="HCE71"/>
      <c r="HCF71"/>
      <c r="HCG71"/>
      <c r="HCH71"/>
      <c r="HCI71"/>
      <c r="HCJ71"/>
      <c r="HCK71"/>
      <c r="HCL71"/>
      <c r="HCM71"/>
      <c r="HCN71"/>
      <c r="HCO71"/>
      <c r="HCP71"/>
      <c r="HCQ71"/>
      <c r="HCR71"/>
      <c r="HCS71"/>
      <c r="HCT71"/>
      <c r="HCU71"/>
      <c r="HCV71"/>
      <c r="HCW71"/>
      <c r="HCX71"/>
      <c r="HCY71"/>
      <c r="HCZ71"/>
      <c r="HDA71"/>
      <c r="HDB71"/>
      <c r="HDC71"/>
      <c r="HDD71"/>
      <c r="HDE71"/>
      <c r="HDF71"/>
      <c r="HDG71"/>
      <c r="HDH71"/>
      <c r="HDI71"/>
      <c r="HDJ71"/>
      <c r="HDK71"/>
      <c r="HDL71"/>
      <c r="HDM71"/>
      <c r="HDN71"/>
      <c r="HDO71"/>
      <c r="HDP71"/>
      <c r="HDQ71"/>
      <c r="HDR71"/>
      <c r="HDS71"/>
      <c r="HDT71"/>
      <c r="HDU71"/>
      <c r="HDV71"/>
      <c r="HDW71"/>
      <c r="HDX71"/>
      <c r="HDY71"/>
      <c r="HDZ71"/>
      <c r="HEA71"/>
      <c r="HEB71"/>
      <c r="HEC71"/>
      <c r="HED71"/>
      <c r="HEE71"/>
      <c r="HEF71"/>
      <c r="HEG71"/>
      <c r="HEH71"/>
      <c r="HEI71"/>
      <c r="HEJ71"/>
      <c r="HEK71"/>
      <c r="HEL71"/>
      <c r="HEM71"/>
      <c r="HEN71"/>
      <c r="HEO71"/>
      <c r="HEP71"/>
      <c r="HEQ71"/>
      <c r="HER71"/>
      <c r="HES71"/>
      <c r="HET71"/>
      <c r="HEU71"/>
      <c r="HEV71"/>
      <c r="HEW71"/>
      <c r="HEX71"/>
      <c r="HEY71"/>
      <c r="HEZ71"/>
      <c r="HFA71"/>
      <c r="HFB71"/>
      <c r="HFC71"/>
      <c r="HFD71"/>
      <c r="HFE71"/>
      <c r="HFF71"/>
      <c r="HFG71"/>
      <c r="HFH71"/>
      <c r="HFI71"/>
      <c r="HFJ71"/>
      <c r="HFK71"/>
      <c r="HFL71"/>
      <c r="HFM71"/>
      <c r="HFN71"/>
      <c r="HFO71"/>
      <c r="HFP71"/>
      <c r="HFQ71"/>
      <c r="HFR71"/>
      <c r="HFS71"/>
      <c r="HFT71"/>
      <c r="HFU71"/>
      <c r="HFV71"/>
      <c r="HFW71"/>
      <c r="HFX71"/>
      <c r="HFY71"/>
      <c r="HFZ71"/>
      <c r="HGA71"/>
      <c r="HGB71"/>
      <c r="HGC71"/>
      <c r="HGD71"/>
      <c r="HGE71"/>
      <c r="HGF71"/>
      <c r="HGG71"/>
      <c r="HGH71"/>
      <c r="HGI71"/>
      <c r="HGJ71"/>
      <c r="HGK71"/>
      <c r="HGL71"/>
      <c r="HGM71"/>
      <c r="HGN71"/>
      <c r="HGO71"/>
      <c r="HGP71"/>
      <c r="HGQ71"/>
      <c r="HGR71"/>
      <c r="HGS71"/>
      <c r="HGT71"/>
      <c r="HGU71"/>
      <c r="HGV71"/>
      <c r="HGW71"/>
      <c r="HGX71"/>
      <c r="HGY71"/>
      <c r="HGZ71"/>
      <c r="HHA71"/>
      <c r="HHB71"/>
      <c r="HHC71"/>
      <c r="HHD71"/>
      <c r="HHE71"/>
      <c r="HHF71"/>
      <c r="HHG71"/>
      <c r="HHH71"/>
      <c r="HHI71"/>
      <c r="HHJ71"/>
      <c r="HHK71"/>
      <c r="HHL71"/>
      <c r="HHM71"/>
      <c r="HHN71"/>
      <c r="HHO71"/>
      <c r="HHP71"/>
      <c r="HHQ71"/>
      <c r="HHR71"/>
      <c r="HHS71"/>
      <c r="HHT71"/>
      <c r="HHU71"/>
      <c r="HHV71"/>
      <c r="HHW71"/>
      <c r="HHX71"/>
      <c r="HHY71"/>
      <c r="HHZ71"/>
      <c r="HIA71"/>
      <c r="HIB71"/>
      <c r="HIC71"/>
      <c r="HID71"/>
      <c r="HIE71"/>
      <c r="HIF71"/>
      <c r="HIG71"/>
      <c r="HIH71"/>
      <c r="HII71"/>
      <c r="HIJ71"/>
      <c r="HIK71"/>
      <c r="HIL71"/>
      <c r="HIM71"/>
      <c r="HIN71"/>
      <c r="HIO71"/>
      <c r="HIP71"/>
      <c r="HIQ71"/>
      <c r="HIR71"/>
      <c r="HIS71"/>
      <c r="HIT71"/>
      <c r="HIU71"/>
      <c r="HIV71"/>
      <c r="HIW71"/>
      <c r="HIX71"/>
      <c r="HIY71"/>
      <c r="HIZ71"/>
      <c r="HJA71"/>
      <c r="HJB71"/>
      <c r="HJC71"/>
      <c r="HJD71"/>
      <c r="HJE71"/>
      <c r="HJF71"/>
      <c r="HJG71"/>
      <c r="HJH71"/>
      <c r="HJI71"/>
      <c r="HJJ71"/>
      <c r="HJK71"/>
      <c r="HJL71"/>
      <c r="HJM71"/>
      <c r="HJN71"/>
      <c r="HJO71"/>
      <c r="HJP71"/>
      <c r="HJQ71"/>
      <c r="HJR71"/>
      <c r="HJS71"/>
      <c r="HJT71"/>
      <c r="HJU71"/>
      <c r="HJV71"/>
      <c r="HJW71"/>
      <c r="HJX71"/>
      <c r="HJY71"/>
      <c r="HJZ71"/>
      <c r="HKA71"/>
      <c r="HKB71"/>
      <c r="HKC71"/>
      <c r="HKD71"/>
      <c r="HKE71"/>
      <c r="HKF71"/>
      <c r="HKG71"/>
      <c r="HKH71"/>
      <c r="HKI71"/>
      <c r="HKJ71"/>
      <c r="HKK71"/>
      <c r="HKL71"/>
      <c r="HKM71"/>
      <c r="HKN71"/>
      <c r="HKO71"/>
      <c r="HKP71"/>
      <c r="HKQ71"/>
      <c r="HKR71"/>
      <c r="HKS71"/>
      <c r="HKT71"/>
      <c r="HKU71"/>
      <c r="HKV71"/>
      <c r="HKW71"/>
      <c r="HKX71"/>
      <c r="HKY71"/>
      <c r="HKZ71"/>
      <c r="HLA71"/>
      <c r="HLB71"/>
      <c r="HLC71"/>
      <c r="HLD71"/>
      <c r="HLE71"/>
      <c r="HLF71"/>
      <c r="HLG71"/>
      <c r="HLH71"/>
      <c r="HLI71"/>
      <c r="HLJ71"/>
      <c r="HLK71"/>
      <c r="HLL71"/>
      <c r="HLM71"/>
      <c r="HLN71"/>
      <c r="HLO71"/>
      <c r="HLP71"/>
      <c r="HLQ71"/>
      <c r="HLR71"/>
      <c r="HLS71"/>
      <c r="HLT71"/>
      <c r="HLU71"/>
      <c r="HLV71"/>
      <c r="HLW71"/>
      <c r="HLX71"/>
      <c r="HLY71"/>
      <c r="HLZ71"/>
      <c r="HMA71"/>
      <c r="HMB71"/>
      <c r="HMC71"/>
      <c r="HMD71"/>
      <c r="HME71"/>
      <c r="HMF71"/>
      <c r="HMG71"/>
      <c r="HMH71"/>
      <c r="HMI71"/>
      <c r="HMJ71"/>
      <c r="HMK71"/>
      <c r="HML71"/>
      <c r="HMM71"/>
      <c r="HMN71"/>
      <c r="HMO71"/>
      <c r="HMP71"/>
      <c r="HMQ71"/>
      <c r="HMR71"/>
      <c r="HMS71"/>
      <c r="HMT71"/>
      <c r="HMU71"/>
      <c r="HMV71"/>
      <c r="HMW71"/>
      <c r="HMX71"/>
      <c r="HMY71"/>
      <c r="HMZ71"/>
      <c r="HNA71"/>
      <c r="HNB71"/>
      <c r="HNC71"/>
      <c r="HND71"/>
      <c r="HNE71"/>
      <c r="HNF71"/>
      <c r="HNG71"/>
      <c r="HNH71"/>
      <c r="HNI71"/>
      <c r="HNJ71"/>
      <c r="HNK71"/>
      <c r="HNL71"/>
      <c r="HNM71"/>
      <c r="HNN71"/>
      <c r="HNO71"/>
      <c r="HNP71"/>
      <c r="HNQ71"/>
      <c r="HNR71"/>
      <c r="HNS71"/>
      <c r="HNT71"/>
      <c r="HNU71"/>
      <c r="HNV71"/>
      <c r="HNW71"/>
      <c r="HNX71"/>
      <c r="HNY71"/>
      <c r="HNZ71"/>
      <c r="HOA71"/>
      <c r="HOB71"/>
      <c r="HOC71"/>
      <c r="HOD71"/>
      <c r="HOE71"/>
      <c r="HOF71"/>
      <c r="HOG71"/>
      <c r="HOH71"/>
      <c r="HOI71"/>
      <c r="HOJ71"/>
      <c r="HOK71"/>
      <c r="HOL71"/>
      <c r="HOM71"/>
      <c r="HON71"/>
      <c r="HOO71"/>
      <c r="HOP71"/>
      <c r="HOQ71"/>
      <c r="HOR71"/>
      <c r="HOS71"/>
      <c r="HOT71"/>
      <c r="HOU71"/>
      <c r="HOV71"/>
      <c r="HOW71"/>
      <c r="HOX71"/>
      <c r="HOY71"/>
      <c r="HOZ71"/>
      <c r="HPA71"/>
      <c r="HPB71"/>
      <c r="HPC71"/>
      <c r="HPD71"/>
      <c r="HPE71"/>
      <c r="HPF71"/>
      <c r="HPG71"/>
      <c r="HPH71"/>
      <c r="HPI71"/>
      <c r="HPJ71"/>
      <c r="HPK71"/>
      <c r="HPL71"/>
      <c r="HPM71"/>
      <c r="HPN71"/>
      <c r="HPO71"/>
      <c r="HPP71"/>
      <c r="HPQ71"/>
      <c r="HPR71"/>
      <c r="HPS71"/>
      <c r="HPT71"/>
      <c r="HPU71"/>
      <c r="HPV71"/>
      <c r="HPW71"/>
      <c r="HPX71"/>
      <c r="HPY71"/>
      <c r="HPZ71"/>
      <c r="HQA71"/>
      <c r="HQB71"/>
      <c r="HQC71"/>
      <c r="HQD71"/>
      <c r="HQE71"/>
      <c r="HQF71"/>
      <c r="HQG71"/>
      <c r="HQH71"/>
      <c r="HQI71"/>
      <c r="HQJ71"/>
      <c r="HQK71"/>
      <c r="HQL71"/>
      <c r="HQM71"/>
      <c r="HQN71"/>
      <c r="HQO71"/>
      <c r="HQP71"/>
      <c r="HQQ71"/>
      <c r="HQR71"/>
      <c r="HQS71"/>
      <c r="HQT71"/>
      <c r="HQU71"/>
      <c r="HQV71"/>
      <c r="HQW71"/>
      <c r="HQX71"/>
      <c r="HQY71"/>
      <c r="HQZ71"/>
      <c r="HRA71"/>
      <c r="HRB71"/>
      <c r="HRC71"/>
      <c r="HRD71"/>
      <c r="HRE71"/>
      <c r="HRF71"/>
      <c r="HRG71"/>
      <c r="HRH71"/>
      <c r="HRI71"/>
      <c r="HRJ71"/>
      <c r="HRK71"/>
      <c r="HRL71"/>
      <c r="HRM71"/>
      <c r="HRN71"/>
      <c r="HRO71"/>
      <c r="HRP71"/>
      <c r="HRQ71"/>
      <c r="HRR71"/>
      <c r="HRS71"/>
      <c r="HRT71"/>
      <c r="HRU71"/>
      <c r="HRV71"/>
      <c r="HRW71"/>
      <c r="HRX71"/>
      <c r="HRY71"/>
      <c r="HRZ71"/>
      <c r="HSA71"/>
      <c r="HSB71"/>
      <c r="HSC71"/>
      <c r="HSD71"/>
      <c r="HSE71"/>
      <c r="HSF71"/>
      <c r="HSG71"/>
      <c r="HSH71"/>
      <c r="HSI71"/>
      <c r="HSJ71"/>
      <c r="HSK71"/>
      <c r="HSL71"/>
      <c r="HSM71"/>
      <c r="HSN71"/>
      <c r="HSO71"/>
      <c r="HSP71"/>
      <c r="HSQ71"/>
      <c r="HSR71"/>
      <c r="HSS71"/>
      <c r="HST71"/>
      <c r="HSU71"/>
      <c r="HSV71"/>
      <c r="HSW71"/>
      <c r="HSX71"/>
      <c r="HSY71"/>
      <c r="HSZ71"/>
      <c r="HTA71"/>
      <c r="HTB71"/>
      <c r="HTC71"/>
      <c r="HTD71"/>
      <c r="HTE71"/>
      <c r="HTF71"/>
      <c r="HTG71"/>
      <c r="HTH71"/>
      <c r="HTI71"/>
      <c r="HTJ71"/>
      <c r="HTK71"/>
      <c r="HTL71"/>
      <c r="HTM71"/>
      <c r="HTN71"/>
      <c r="HTO71"/>
      <c r="HTP71"/>
      <c r="HTQ71"/>
      <c r="HTR71"/>
      <c r="HTS71"/>
      <c r="HTT71"/>
      <c r="HTU71"/>
      <c r="HTV71"/>
      <c r="HTW71"/>
      <c r="HTX71"/>
      <c r="HTY71"/>
      <c r="HTZ71"/>
      <c r="HUA71"/>
      <c r="HUB71"/>
      <c r="HUC71"/>
      <c r="HUD71"/>
      <c r="HUE71"/>
      <c r="HUF71"/>
      <c r="HUG71"/>
      <c r="HUH71"/>
      <c r="HUI71"/>
      <c r="HUJ71"/>
      <c r="HUK71"/>
      <c r="HUL71"/>
      <c r="HUM71"/>
      <c r="HUN71"/>
      <c r="HUO71"/>
      <c r="HUP71"/>
      <c r="HUQ71"/>
      <c r="HUR71"/>
      <c r="HUS71"/>
      <c r="HUT71"/>
      <c r="HUU71"/>
      <c r="HUV71"/>
      <c r="HUW71"/>
      <c r="HUX71"/>
      <c r="HUY71"/>
      <c r="HUZ71"/>
      <c r="HVA71"/>
      <c r="HVB71"/>
      <c r="HVC71"/>
      <c r="HVD71"/>
      <c r="HVE71"/>
      <c r="HVF71"/>
      <c r="HVG71"/>
      <c r="HVH71"/>
      <c r="HVI71"/>
      <c r="HVJ71"/>
      <c r="HVK71"/>
      <c r="HVL71"/>
      <c r="HVM71"/>
      <c r="HVN71"/>
      <c r="HVO71"/>
      <c r="HVP71"/>
      <c r="HVQ71"/>
      <c r="HVR71"/>
      <c r="HVS71"/>
      <c r="HVT71"/>
      <c r="HVU71"/>
      <c r="HVV71"/>
      <c r="HVW71"/>
      <c r="HVX71"/>
      <c r="HVY71"/>
      <c r="HVZ71"/>
      <c r="HWA71"/>
      <c r="HWB71"/>
      <c r="HWC71"/>
      <c r="HWD71"/>
      <c r="HWE71"/>
      <c r="HWF71"/>
      <c r="HWG71"/>
      <c r="HWH71"/>
      <c r="HWI71"/>
      <c r="HWJ71"/>
      <c r="HWK71"/>
      <c r="HWL71"/>
      <c r="HWM71"/>
      <c r="HWN71"/>
      <c r="HWO71"/>
      <c r="HWP71"/>
      <c r="HWQ71"/>
      <c r="HWR71"/>
      <c r="HWS71"/>
      <c r="HWT71"/>
      <c r="HWU71"/>
      <c r="HWV71"/>
      <c r="HWW71"/>
      <c r="HWX71"/>
      <c r="HWY71"/>
      <c r="HWZ71"/>
      <c r="HXA71"/>
      <c r="HXB71"/>
      <c r="HXC71"/>
      <c r="HXD71"/>
      <c r="HXE71"/>
      <c r="HXF71"/>
      <c r="HXG71"/>
      <c r="HXH71"/>
      <c r="HXI71"/>
      <c r="HXJ71"/>
      <c r="HXK71"/>
      <c r="HXL71"/>
      <c r="HXM71"/>
      <c r="HXN71"/>
      <c r="HXO71"/>
      <c r="HXP71"/>
      <c r="HXQ71"/>
      <c r="HXR71"/>
      <c r="HXS71"/>
      <c r="HXT71"/>
      <c r="HXU71"/>
      <c r="HXV71"/>
      <c r="HXW71"/>
      <c r="HXX71"/>
      <c r="HXY71"/>
      <c r="HXZ71"/>
      <c r="HYA71"/>
      <c r="HYB71"/>
      <c r="HYC71"/>
      <c r="HYD71"/>
      <c r="HYE71"/>
      <c r="HYF71"/>
      <c r="HYG71"/>
      <c r="HYH71"/>
      <c r="HYI71"/>
      <c r="HYJ71"/>
      <c r="HYK71"/>
      <c r="HYL71"/>
      <c r="HYM71"/>
      <c r="HYN71"/>
      <c r="HYO71"/>
      <c r="HYP71"/>
      <c r="HYQ71"/>
      <c r="HYR71"/>
      <c r="HYS71"/>
      <c r="HYT71"/>
      <c r="HYU71"/>
      <c r="HYV71"/>
      <c r="HYW71"/>
      <c r="HYX71"/>
      <c r="HYY71"/>
      <c r="HYZ71"/>
      <c r="HZA71"/>
      <c r="HZB71"/>
      <c r="HZC71"/>
      <c r="HZD71"/>
      <c r="HZE71"/>
      <c r="HZF71"/>
      <c r="HZG71"/>
      <c r="HZH71"/>
      <c r="HZI71"/>
      <c r="HZJ71"/>
      <c r="HZK71"/>
      <c r="HZL71"/>
      <c r="HZM71"/>
      <c r="HZN71"/>
      <c r="HZO71"/>
      <c r="HZP71"/>
      <c r="HZQ71"/>
      <c r="HZR71"/>
      <c r="HZS71"/>
      <c r="HZT71"/>
      <c r="HZU71"/>
      <c r="HZV71"/>
      <c r="HZW71"/>
      <c r="HZX71"/>
      <c r="HZY71"/>
      <c r="HZZ71"/>
      <c r="IAA71"/>
      <c r="IAB71"/>
      <c r="IAC71"/>
      <c r="IAD71"/>
      <c r="IAE71"/>
      <c r="IAF71"/>
      <c r="IAG71"/>
      <c r="IAH71"/>
      <c r="IAI71"/>
      <c r="IAJ71"/>
      <c r="IAK71"/>
      <c r="IAL71"/>
      <c r="IAM71"/>
      <c r="IAN71"/>
      <c r="IAO71"/>
      <c r="IAP71"/>
      <c r="IAQ71"/>
      <c r="IAR71"/>
      <c r="IAS71"/>
      <c r="IAT71"/>
      <c r="IAU71"/>
      <c r="IAV71"/>
      <c r="IAW71"/>
      <c r="IAX71"/>
      <c r="IAY71"/>
      <c r="IAZ71"/>
      <c r="IBA71"/>
      <c r="IBB71"/>
      <c r="IBC71"/>
      <c r="IBD71"/>
      <c r="IBE71"/>
      <c r="IBF71"/>
      <c r="IBG71"/>
      <c r="IBH71"/>
      <c r="IBI71"/>
      <c r="IBJ71"/>
      <c r="IBK71"/>
      <c r="IBL71"/>
      <c r="IBM71"/>
      <c r="IBN71"/>
      <c r="IBO71"/>
      <c r="IBP71"/>
      <c r="IBQ71"/>
      <c r="IBR71"/>
      <c r="IBS71"/>
      <c r="IBT71"/>
      <c r="IBU71"/>
      <c r="IBV71"/>
      <c r="IBW71"/>
      <c r="IBX71"/>
      <c r="IBY71"/>
      <c r="IBZ71"/>
      <c r="ICA71"/>
      <c r="ICB71"/>
      <c r="ICC71"/>
      <c r="ICD71"/>
      <c r="ICE71"/>
      <c r="ICF71"/>
      <c r="ICG71"/>
      <c r="ICH71"/>
      <c r="ICI71"/>
      <c r="ICJ71"/>
      <c r="ICK71"/>
      <c r="ICL71"/>
      <c r="ICM71"/>
      <c r="ICN71"/>
      <c r="ICO71"/>
      <c r="ICP71"/>
      <c r="ICQ71"/>
      <c r="ICR71"/>
      <c r="ICS71"/>
      <c r="ICT71"/>
      <c r="ICU71"/>
      <c r="ICV71"/>
      <c r="ICW71"/>
      <c r="ICX71"/>
      <c r="ICY71"/>
      <c r="ICZ71"/>
      <c r="IDA71"/>
      <c r="IDB71"/>
      <c r="IDC71"/>
      <c r="IDD71"/>
      <c r="IDE71"/>
      <c r="IDF71"/>
      <c r="IDG71"/>
      <c r="IDH71"/>
      <c r="IDI71"/>
      <c r="IDJ71"/>
      <c r="IDK71"/>
      <c r="IDL71"/>
      <c r="IDM71"/>
      <c r="IDN71"/>
      <c r="IDO71"/>
      <c r="IDP71"/>
      <c r="IDQ71"/>
      <c r="IDR71"/>
      <c r="IDS71"/>
      <c r="IDT71"/>
      <c r="IDU71"/>
      <c r="IDV71"/>
      <c r="IDW71"/>
      <c r="IDX71"/>
      <c r="IDY71"/>
      <c r="IDZ71"/>
      <c r="IEA71"/>
      <c r="IEB71"/>
      <c r="IEC71"/>
      <c r="IED71"/>
      <c r="IEE71"/>
      <c r="IEF71"/>
      <c r="IEG71"/>
      <c r="IEH71"/>
      <c r="IEI71"/>
      <c r="IEJ71"/>
      <c r="IEK71"/>
      <c r="IEL71"/>
      <c r="IEM71"/>
      <c r="IEN71"/>
      <c r="IEO71"/>
      <c r="IEP71"/>
      <c r="IEQ71"/>
      <c r="IER71"/>
      <c r="IES71"/>
      <c r="IET71"/>
      <c r="IEU71"/>
      <c r="IEV71"/>
      <c r="IEW71"/>
      <c r="IEX71"/>
      <c r="IEY71"/>
      <c r="IEZ71"/>
      <c r="IFA71"/>
      <c r="IFB71"/>
      <c r="IFC71"/>
      <c r="IFD71"/>
      <c r="IFE71"/>
      <c r="IFF71"/>
      <c r="IFG71"/>
      <c r="IFH71"/>
      <c r="IFI71"/>
      <c r="IFJ71"/>
      <c r="IFK71"/>
      <c r="IFL71"/>
      <c r="IFM71"/>
      <c r="IFN71"/>
      <c r="IFO71"/>
      <c r="IFP71"/>
      <c r="IFQ71"/>
      <c r="IFR71"/>
      <c r="IFS71"/>
      <c r="IFT71"/>
      <c r="IFU71"/>
      <c r="IFV71"/>
      <c r="IFW71"/>
      <c r="IFX71"/>
      <c r="IFY71"/>
      <c r="IFZ71"/>
      <c r="IGA71"/>
      <c r="IGB71"/>
      <c r="IGC71"/>
      <c r="IGD71"/>
      <c r="IGE71"/>
      <c r="IGF71"/>
      <c r="IGG71"/>
      <c r="IGH71"/>
      <c r="IGI71"/>
      <c r="IGJ71"/>
      <c r="IGK71"/>
      <c r="IGL71"/>
      <c r="IGM71"/>
      <c r="IGN71"/>
      <c r="IGO71"/>
      <c r="IGP71"/>
      <c r="IGQ71"/>
      <c r="IGR71"/>
      <c r="IGS71"/>
      <c r="IGT71"/>
      <c r="IGU71"/>
      <c r="IGV71"/>
      <c r="IGW71"/>
      <c r="IGX71"/>
      <c r="IGY71"/>
      <c r="IGZ71"/>
      <c r="IHA71"/>
      <c r="IHB71"/>
      <c r="IHC71"/>
      <c r="IHD71"/>
      <c r="IHE71"/>
      <c r="IHF71"/>
      <c r="IHG71"/>
      <c r="IHH71"/>
      <c r="IHI71"/>
      <c r="IHJ71"/>
      <c r="IHK71"/>
      <c r="IHL71"/>
      <c r="IHM71"/>
      <c r="IHN71"/>
      <c r="IHO71"/>
      <c r="IHP71"/>
      <c r="IHQ71"/>
      <c r="IHR71"/>
      <c r="IHS71"/>
      <c r="IHT71"/>
      <c r="IHU71"/>
      <c r="IHV71"/>
      <c r="IHW71"/>
      <c r="IHX71"/>
      <c r="IHY71"/>
      <c r="IHZ71"/>
      <c r="IIA71"/>
      <c r="IIB71"/>
      <c r="IIC71"/>
      <c r="IID71"/>
      <c r="IIE71"/>
      <c r="IIF71"/>
      <c r="IIG71"/>
      <c r="IIH71"/>
      <c r="III71"/>
      <c r="IIJ71"/>
      <c r="IIK71"/>
      <c r="IIL71"/>
      <c r="IIM71"/>
      <c r="IIN71"/>
      <c r="IIO71"/>
      <c r="IIP71"/>
      <c r="IIQ71"/>
      <c r="IIR71"/>
      <c r="IIS71"/>
      <c r="IIT71"/>
      <c r="IIU71"/>
      <c r="IIV71"/>
      <c r="IIW71"/>
      <c r="IIX71"/>
      <c r="IIY71"/>
      <c r="IIZ71"/>
      <c r="IJA71"/>
      <c r="IJB71"/>
      <c r="IJC71"/>
      <c r="IJD71"/>
      <c r="IJE71"/>
      <c r="IJF71"/>
      <c r="IJG71"/>
      <c r="IJH71"/>
      <c r="IJI71"/>
      <c r="IJJ71"/>
      <c r="IJK71"/>
      <c r="IJL71"/>
      <c r="IJM71"/>
      <c r="IJN71"/>
      <c r="IJO71"/>
      <c r="IJP71"/>
      <c r="IJQ71"/>
      <c r="IJR71"/>
      <c r="IJS71"/>
      <c r="IJT71"/>
      <c r="IJU71"/>
      <c r="IJV71"/>
      <c r="IJW71"/>
      <c r="IJX71"/>
      <c r="IJY71"/>
      <c r="IJZ71"/>
      <c r="IKA71"/>
      <c r="IKB71"/>
      <c r="IKC71"/>
      <c r="IKD71"/>
      <c r="IKE71"/>
      <c r="IKF71"/>
      <c r="IKG71"/>
      <c r="IKH71"/>
      <c r="IKI71"/>
      <c r="IKJ71"/>
      <c r="IKK71"/>
      <c r="IKL71"/>
      <c r="IKM71"/>
      <c r="IKN71"/>
      <c r="IKO71"/>
      <c r="IKP71"/>
      <c r="IKQ71"/>
      <c r="IKR71"/>
      <c r="IKS71"/>
      <c r="IKT71"/>
      <c r="IKU71"/>
      <c r="IKV71"/>
      <c r="IKW71"/>
      <c r="IKX71"/>
      <c r="IKY71"/>
      <c r="IKZ71"/>
      <c r="ILA71"/>
      <c r="ILB71"/>
      <c r="ILC71"/>
      <c r="ILD71"/>
      <c r="ILE71"/>
      <c r="ILF71"/>
      <c r="ILG71"/>
      <c r="ILH71"/>
      <c r="ILI71"/>
      <c r="ILJ71"/>
      <c r="ILK71"/>
      <c r="ILL71"/>
      <c r="ILM71"/>
      <c r="ILN71"/>
      <c r="ILO71"/>
      <c r="ILP71"/>
      <c r="ILQ71"/>
      <c r="ILR71"/>
      <c r="ILS71"/>
      <c r="ILT71"/>
      <c r="ILU71"/>
      <c r="ILV71"/>
      <c r="ILW71"/>
      <c r="ILX71"/>
      <c r="ILY71"/>
      <c r="ILZ71"/>
      <c r="IMA71"/>
      <c r="IMB71"/>
      <c r="IMC71"/>
      <c r="IMD71"/>
      <c r="IME71"/>
      <c r="IMF71"/>
      <c r="IMG71"/>
      <c r="IMH71"/>
      <c r="IMI71"/>
      <c r="IMJ71"/>
      <c r="IMK71"/>
      <c r="IML71"/>
      <c r="IMM71"/>
      <c r="IMN71"/>
      <c r="IMO71"/>
      <c r="IMP71"/>
      <c r="IMQ71"/>
      <c r="IMR71"/>
      <c r="IMS71"/>
      <c r="IMT71"/>
      <c r="IMU71"/>
      <c r="IMV71"/>
      <c r="IMW71"/>
      <c r="IMX71"/>
      <c r="IMY71"/>
      <c r="IMZ71"/>
      <c r="INA71"/>
      <c r="INB71"/>
      <c r="INC71"/>
      <c r="IND71"/>
      <c r="INE71"/>
      <c r="INF71"/>
      <c r="ING71"/>
      <c r="INH71"/>
      <c r="INI71"/>
      <c r="INJ71"/>
      <c r="INK71"/>
      <c r="INL71"/>
      <c r="INM71"/>
      <c r="INN71"/>
      <c r="INO71"/>
      <c r="INP71"/>
      <c r="INQ71"/>
      <c r="INR71"/>
      <c r="INS71"/>
      <c r="INT71"/>
      <c r="INU71"/>
      <c r="INV71"/>
      <c r="INW71"/>
      <c r="INX71"/>
      <c r="INY71"/>
      <c r="INZ71"/>
      <c r="IOA71"/>
      <c r="IOB71"/>
      <c r="IOC71"/>
      <c r="IOD71"/>
      <c r="IOE71"/>
      <c r="IOF71"/>
      <c r="IOG71"/>
      <c r="IOH71"/>
      <c r="IOI71"/>
      <c r="IOJ71"/>
      <c r="IOK71"/>
      <c r="IOL71"/>
      <c r="IOM71"/>
      <c r="ION71"/>
      <c r="IOO71"/>
      <c r="IOP71"/>
      <c r="IOQ71"/>
      <c r="IOR71"/>
      <c r="IOS71"/>
      <c r="IOT71"/>
      <c r="IOU71"/>
      <c r="IOV71"/>
      <c r="IOW71"/>
      <c r="IOX71"/>
      <c r="IOY71"/>
      <c r="IOZ71"/>
      <c r="IPA71"/>
      <c r="IPB71"/>
      <c r="IPC71"/>
      <c r="IPD71"/>
      <c r="IPE71"/>
      <c r="IPF71"/>
      <c r="IPG71"/>
      <c r="IPH71"/>
      <c r="IPI71"/>
      <c r="IPJ71"/>
      <c r="IPK71"/>
      <c r="IPL71"/>
      <c r="IPM71"/>
      <c r="IPN71"/>
      <c r="IPO71"/>
      <c r="IPP71"/>
      <c r="IPQ71"/>
      <c r="IPR71"/>
      <c r="IPS71"/>
      <c r="IPT71"/>
      <c r="IPU71"/>
      <c r="IPV71"/>
      <c r="IPW71"/>
      <c r="IPX71"/>
      <c r="IPY71"/>
      <c r="IPZ71"/>
      <c r="IQA71"/>
      <c r="IQB71"/>
      <c r="IQC71"/>
      <c r="IQD71"/>
      <c r="IQE71"/>
      <c r="IQF71"/>
      <c r="IQG71"/>
      <c r="IQH71"/>
      <c r="IQI71"/>
      <c r="IQJ71"/>
      <c r="IQK71"/>
      <c r="IQL71"/>
      <c r="IQM71"/>
      <c r="IQN71"/>
      <c r="IQO71"/>
      <c r="IQP71"/>
      <c r="IQQ71"/>
      <c r="IQR71"/>
      <c r="IQS71"/>
      <c r="IQT71"/>
      <c r="IQU71"/>
      <c r="IQV71"/>
      <c r="IQW71"/>
      <c r="IQX71"/>
      <c r="IQY71"/>
      <c r="IQZ71"/>
      <c r="IRA71"/>
      <c r="IRB71"/>
      <c r="IRC71"/>
      <c r="IRD71"/>
      <c r="IRE71"/>
      <c r="IRF71"/>
      <c r="IRG71"/>
      <c r="IRH71"/>
      <c r="IRI71"/>
      <c r="IRJ71"/>
      <c r="IRK71"/>
      <c r="IRL71"/>
      <c r="IRM71"/>
      <c r="IRN71"/>
      <c r="IRO71"/>
      <c r="IRP71"/>
      <c r="IRQ71"/>
      <c r="IRR71"/>
      <c r="IRS71"/>
      <c r="IRT71"/>
      <c r="IRU71"/>
      <c r="IRV71"/>
      <c r="IRW71"/>
      <c r="IRX71"/>
      <c r="IRY71"/>
      <c r="IRZ71"/>
      <c r="ISA71"/>
      <c r="ISB71"/>
      <c r="ISC71"/>
      <c r="ISD71"/>
      <c r="ISE71"/>
      <c r="ISF71"/>
      <c r="ISG71"/>
      <c r="ISH71"/>
      <c r="ISI71"/>
      <c r="ISJ71"/>
      <c r="ISK71"/>
      <c r="ISL71"/>
      <c r="ISM71"/>
      <c r="ISN71"/>
      <c r="ISO71"/>
      <c r="ISP71"/>
      <c r="ISQ71"/>
      <c r="ISR71"/>
      <c r="ISS71"/>
      <c r="IST71"/>
      <c r="ISU71"/>
      <c r="ISV71"/>
      <c r="ISW71"/>
      <c r="ISX71"/>
      <c r="ISY71"/>
      <c r="ISZ71"/>
      <c r="ITA71"/>
      <c r="ITB71"/>
      <c r="ITC71"/>
      <c r="ITD71"/>
      <c r="ITE71"/>
      <c r="ITF71"/>
      <c r="ITG71"/>
      <c r="ITH71"/>
      <c r="ITI71"/>
      <c r="ITJ71"/>
      <c r="ITK71"/>
      <c r="ITL71"/>
      <c r="ITM71"/>
      <c r="ITN71"/>
      <c r="ITO71"/>
      <c r="ITP71"/>
      <c r="ITQ71"/>
      <c r="ITR71"/>
      <c r="ITS71"/>
      <c r="ITT71"/>
      <c r="ITU71"/>
      <c r="ITV71"/>
      <c r="ITW71"/>
      <c r="ITX71"/>
      <c r="ITY71"/>
      <c r="ITZ71"/>
      <c r="IUA71"/>
      <c r="IUB71"/>
      <c r="IUC71"/>
      <c r="IUD71"/>
      <c r="IUE71"/>
      <c r="IUF71"/>
      <c r="IUG71"/>
      <c r="IUH71"/>
      <c r="IUI71"/>
      <c r="IUJ71"/>
      <c r="IUK71"/>
      <c r="IUL71"/>
      <c r="IUM71"/>
      <c r="IUN71"/>
      <c r="IUO71"/>
      <c r="IUP71"/>
      <c r="IUQ71"/>
      <c r="IUR71"/>
      <c r="IUS71"/>
      <c r="IUT71"/>
      <c r="IUU71"/>
      <c r="IUV71"/>
      <c r="IUW71"/>
      <c r="IUX71"/>
      <c r="IUY71"/>
      <c r="IUZ71"/>
      <c r="IVA71"/>
      <c r="IVB71"/>
      <c r="IVC71"/>
      <c r="IVD71"/>
      <c r="IVE71"/>
      <c r="IVF71"/>
      <c r="IVG71"/>
      <c r="IVH71"/>
      <c r="IVI71"/>
      <c r="IVJ71"/>
      <c r="IVK71"/>
      <c r="IVL71"/>
      <c r="IVM71"/>
      <c r="IVN71"/>
      <c r="IVO71"/>
      <c r="IVP71"/>
      <c r="IVQ71"/>
      <c r="IVR71"/>
      <c r="IVS71"/>
      <c r="IVT71"/>
      <c r="IVU71"/>
      <c r="IVV71"/>
      <c r="IVW71"/>
      <c r="IVX71"/>
      <c r="IVY71"/>
      <c r="IVZ71"/>
      <c r="IWA71"/>
      <c r="IWB71"/>
      <c r="IWC71"/>
      <c r="IWD71"/>
      <c r="IWE71"/>
      <c r="IWF71"/>
      <c r="IWG71"/>
      <c r="IWH71"/>
      <c r="IWI71"/>
      <c r="IWJ71"/>
      <c r="IWK71"/>
      <c r="IWL71"/>
      <c r="IWM71"/>
      <c r="IWN71"/>
      <c r="IWO71"/>
      <c r="IWP71"/>
      <c r="IWQ71"/>
      <c r="IWR71"/>
      <c r="IWS71"/>
      <c r="IWT71"/>
      <c r="IWU71"/>
      <c r="IWV71"/>
      <c r="IWW71"/>
      <c r="IWX71"/>
      <c r="IWY71"/>
      <c r="IWZ71"/>
      <c r="IXA71"/>
      <c r="IXB71"/>
      <c r="IXC71"/>
      <c r="IXD71"/>
      <c r="IXE71"/>
      <c r="IXF71"/>
      <c r="IXG71"/>
      <c r="IXH71"/>
      <c r="IXI71"/>
      <c r="IXJ71"/>
      <c r="IXK71"/>
      <c r="IXL71"/>
      <c r="IXM71"/>
      <c r="IXN71"/>
      <c r="IXO71"/>
      <c r="IXP71"/>
      <c r="IXQ71"/>
      <c r="IXR71"/>
      <c r="IXS71"/>
      <c r="IXT71"/>
      <c r="IXU71"/>
      <c r="IXV71"/>
      <c r="IXW71"/>
      <c r="IXX71"/>
      <c r="IXY71"/>
      <c r="IXZ71"/>
      <c r="IYA71"/>
      <c r="IYB71"/>
      <c r="IYC71"/>
      <c r="IYD71"/>
      <c r="IYE71"/>
      <c r="IYF71"/>
      <c r="IYG71"/>
      <c r="IYH71"/>
      <c r="IYI71"/>
      <c r="IYJ71"/>
      <c r="IYK71"/>
      <c r="IYL71"/>
      <c r="IYM71"/>
      <c r="IYN71"/>
      <c r="IYO71"/>
      <c r="IYP71"/>
      <c r="IYQ71"/>
      <c r="IYR71"/>
      <c r="IYS71"/>
      <c r="IYT71"/>
      <c r="IYU71"/>
      <c r="IYV71"/>
      <c r="IYW71"/>
      <c r="IYX71"/>
      <c r="IYY71"/>
      <c r="IYZ71"/>
      <c r="IZA71"/>
      <c r="IZB71"/>
      <c r="IZC71"/>
      <c r="IZD71"/>
      <c r="IZE71"/>
      <c r="IZF71"/>
      <c r="IZG71"/>
      <c r="IZH71"/>
      <c r="IZI71"/>
      <c r="IZJ71"/>
      <c r="IZK71"/>
      <c r="IZL71"/>
      <c r="IZM71"/>
      <c r="IZN71"/>
      <c r="IZO71"/>
      <c r="IZP71"/>
      <c r="IZQ71"/>
      <c r="IZR71"/>
      <c r="IZS71"/>
      <c r="IZT71"/>
      <c r="IZU71"/>
      <c r="IZV71"/>
      <c r="IZW71"/>
      <c r="IZX71"/>
      <c r="IZY71"/>
      <c r="IZZ71"/>
      <c r="JAA71"/>
      <c r="JAB71"/>
      <c r="JAC71"/>
      <c r="JAD71"/>
      <c r="JAE71"/>
      <c r="JAF71"/>
      <c r="JAG71"/>
      <c r="JAH71"/>
      <c r="JAI71"/>
      <c r="JAJ71"/>
      <c r="JAK71"/>
      <c r="JAL71"/>
      <c r="JAM71"/>
      <c r="JAN71"/>
      <c r="JAO71"/>
      <c r="JAP71"/>
      <c r="JAQ71"/>
      <c r="JAR71"/>
      <c r="JAS71"/>
      <c r="JAT71"/>
      <c r="JAU71"/>
      <c r="JAV71"/>
      <c r="JAW71"/>
      <c r="JAX71"/>
      <c r="JAY71"/>
      <c r="JAZ71"/>
      <c r="JBA71"/>
      <c r="JBB71"/>
      <c r="JBC71"/>
      <c r="JBD71"/>
      <c r="JBE71"/>
      <c r="JBF71"/>
      <c r="JBG71"/>
      <c r="JBH71"/>
      <c r="JBI71"/>
      <c r="JBJ71"/>
      <c r="JBK71"/>
      <c r="JBL71"/>
      <c r="JBM71"/>
      <c r="JBN71"/>
      <c r="JBO71"/>
      <c r="JBP71"/>
      <c r="JBQ71"/>
      <c r="JBR71"/>
      <c r="JBS71"/>
      <c r="JBT71"/>
      <c r="JBU71"/>
      <c r="JBV71"/>
      <c r="JBW71"/>
      <c r="JBX71"/>
      <c r="JBY71"/>
      <c r="JBZ71"/>
      <c r="JCA71"/>
      <c r="JCB71"/>
      <c r="JCC71"/>
      <c r="JCD71"/>
      <c r="JCE71"/>
      <c r="JCF71"/>
      <c r="JCG71"/>
      <c r="JCH71"/>
      <c r="JCI71"/>
      <c r="JCJ71"/>
      <c r="JCK71"/>
      <c r="JCL71"/>
      <c r="JCM71"/>
      <c r="JCN71"/>
      <c r="JCO71"/>
      <c r="JCP71"/>
      <c r="JCQ71"/>
      <c r="JCR71"/>
      <c r="JCS71"/>
      <c r="JCT71"/>
      <c r="JCU71"/>
      <c r="JCV71"/>
      <c r="JCW71"/>
      <c r="JCX71"/>
      <c r="JCY71"/>
      <c r="JCZ71"/>
      <c r="JDA71"/>
      <c r="JDB71"/>
      <c r="JDC71"/>
      <c r="JDD71"/>
      <c r="JDE71"/>
      <c r="JDF71"/>
      <c r="JDG71"/>
      <c r="JDH71"/>
      <c r="JDI71"/>
      <c r="JDJ71"/>
      <c r="JDK71"/>
      <c r="JDL71"/>
      <c r="JDM71"/>
      <c r="JDN71"/>
      <c r="JDO71"/>
      <c r="JDP71"/>
      <c r="JDQ71"/>
      <c r="JDR71"/>
      <c r="JDS71"/>
      <c r="JDT71"/>
      <c r="JDU71"/>
      <c r="JDV71"/>
      <c r="JDW71"/>
      <c r="JDX71"/>
      <c r="JDY71"/>
      <c r="JDZ71"/>
      <c r="JEA71"/>
      <c r="JEB71"/>
      <c r="JEC71"/>
      <c r="JED71"/>
      <c r="JEE71"/>
      <c r="JEF71"/>
      <c r="JEG71"/>
      <c r="JEH71"/>
      <c r="JEI71"/>
      <c r="JEJ71"/>
      <c r="JEK71"/>
      <c r="JEL71"/>
      <c r="JEM71"/>
      <c r="JEN71"/>
      <c r="JEO71"/>
      <c r="JEP71"/>
      <c r="JEQ71"/>
      <c r="JER71"/>
      <c r="JES71"/>
      <c r="JET71"/>
      <c r="JEU71"/>
      <c r="JEV71"/>
      <c r="JEW71"/>
      <c r="JEX71"/>
      <c r="JEY71"/>
      <c r="JEZ71"/>
      <c r="JFA71"/>
      <c r="JFB71"/>
      <c r="JFC71"/>
      <c r="JFD71"/>
      <c r="JFE71"/>
      <c r="JFF71"/>
      <c r="JFG71"/>
      <c r="JFH71"/>
      <c r="JFI71"/>
      <c r="JFJ71"/>
      <c r="JFK71"/>
      <c r="JFL71"/>
      <c r="JFM71"/>
      <c r="JFN71"/>
      <c r="JFO71"/>
      <c r="JFP71"/>
      <c r="JFQ71"/>
      <c r="JFR71"/>
      <c r="JFS71"/>
      <c r="JFT71"/>
      <c r="JFU71"/>
      <c r="JFV71"/>
      <c r="JFW71"/>
      <c r="JFX71"/>
      <c r="JFY71"/>
      <c r="JFZ71"/>
      <c r="JGA71"/>
      <c r="JGB71"/>
      <c r="JGC71"/>
      <c r="JGD71"/>
      <c r="JGE71"/>
      <c r="JGF71"/>
      <c r="JGG71"/>
      <c r="JGH71"/>
      <c r="JGI71"/>
      <c r="JGJ71"/>
      <c r="JGK71"/>
      <c r="JGL71"/>
      <c r="JGM71"/>
      <c r="JGN71"/>
      <c r="JGO71"/>
      <c r="JGP71"/>
      <c r="JGQ71"/>
      <c r="JGR71"/>
      <c r="JGS71"/>
      <c r="JGT71"/>
      <c r="JGU71"/>
      <c r="JGV71"/>
      <c r="JGW71"/>
      <c r="JGX71"/>
      <c r="JGY71"/>
      <c r="JGZ71"/>
      <c r="JHA71"/>
      <c r="JHB71"/>
      <c r="JHC71"/>
      <c r="JHD71"/>
      <c r="JHE71"/>
      <c r="JHF71"/>
      <c r="JHG71"/>
      <c r="JHH71"/>
      <c r="JHI71"/>
      <c r="JHJ71"/>
      <c r="JHK71"/>
      <c r="JHL71"/>
      <c r="JHM71"/>
      <c r="JHN71"/>
      <c r="JHO71"/>
      <c r="JHP71"/>
      <c r="JHQ71"/>
      <c r="JHR71"/>
      <c r="JHS71"/>
      <c r="JHT71"/>
      <c r="JHU71"/>
      <c r="JHV71"/>
      <c r="JHW71"/>
      <c r="JHX71"/>
      <c r="JHY71"/>
      <c r="JHZ71"/>
      <c r="JIA71"/>
      <c r="JIB71"/>
      <c r="JIC71"/>
      <c r="JID71"/>
      <c r="JIE71"/>
      <c r="JIF71"/>
      <c r="JIG71"/>
      <c r="JIH71"/>
      <c r="JII71"/>
      <c r="JIJ71"/>
      <c r="JIK71"/>
      <c r="JIL71"/>
      <c r="JIM71"/>
      <c r="JIN71"/>
      <c r="JIO71"/>
      <c r="JIP71"/>
      <c r="JIQ71"/>
      <c r="JIR71"/>
      <c r="JIS71"/>
      <c r="JIT71"/>
      <c r="JIU71"/>
      <c r="JIV71"/>
      <c r="JIW71"/>
      <c r="JIX71"/>
      <c r="JIY71"/>
      <c r="JIZ71"/>
      <c r="JJA71"/>
      <c r="JJB71"/>
      <c r="JJC71"/>
      <c r="JJD71"/>
      <c r="JJE71"/>
      <c r="JJF71"/>
      <c r="JJG71"/>
      <c r="JJH71"/>
      <c r="JJI71"/>
      <c r="JJJ71"/>
      <c r="JJK71"/>
      <c r="JJL71"/>
      <c r="JJM71"/>
      <c r="JJN71"/>
      <c r="JJO71"/>
      <c r="JJP71"/>
      <c r="JJQ71"/>
      <c r="JJR71"/>
      <c r="JJS71"/>
      <c r="JJT71"/>
      <c r="JJU71"/>
      <c r="JJV71"/>
      <c r="JJW71"/>
      <c r="JJX71"/>
      <c r="JJY71"/>
      <c r="JJZ71"/>
      <c r="JKA71"/>
      <c r="JKB71"/>
      <c r="JKC71"/>
      <c r="JKD71"/>
      <c r="JKE71"/>
      <c r="JKF71"/>
      <c r="JKG71"/>
      <c r="JKH71"/>
      <c r="JKI71"/>
      <c r="JKJ71"/>
      <c r="JKK71"/>
      <c r="JKL71"/>
      <c r="JKM71"/>
      <c r="JKN71"/>
      <c r="JKO71"/>
      <c r="JKP71"/>
      <c r="JKQ71"/>
      <c r="JKR71"/>
      <c r="JKS71"/>
      <c r="JKT71"/>
      <c r="JKU71"/>
      <c r="JKV71"/>
      <c r="JKW71"/>
      <c r="JKX71"/>
      <c r="JKY71"/>
      <c r="JKZ71"/>
      <c r="JLA71"/>
      <c r="JLB71"/>
      <c r="JLC71"/>
      <c r="JLD71"/>
      <c r="JLE71"/>
      <c r="JLF71"/>
      <c r="JLG71"/>
      <c r="JLH71"/>
      <c r="JLI71"/>
      <c r="JLJ71"/>
      <c r="JLK71"/>
      <c r="JLL71"/>
      <c r="JLM71"/>
      <c r="JLN71"/>
      <c r="JLO71"/>
      <c r="JLP71"/>
      <c r="JLQ71"/>
      <c r="JLR71"/>
      <c r="JLS71"/>
      <c r="JLT71"/>
      <c r="JLU71"/>
      <c r="JLV71"/>
      <c r="JLW71"/>
      <c r="JLX71"/>
      <c r="JLY71"/>
      <c r="JLZ71"/>
      <c r="JMA71"/>
      <c r="JMB71"/>
      <c r="JMC71"/>
      <c r="JMD71"/>
      <c r="JME71"/>
      <c r="JMF71"/>
      <c r="JMG71"/>
      <c r="JMH71"/>
      <c r="JMI71"/>
      <c r="JMJ71"/>
      <c r="JMK71"/>
      <c r="JML71"/>
      <c r="JMM71"/>
      <c r="JMN71"/>
      <c r="JMO71"/>
      <c r="JMP71"/>
      <c r="JMQ71"/>
      <c r="JMR71"/>
      <c r="JMS71"/>
      <c r="JMT71"/>
      <c r="JMU71"/>
      <c r="JMV71"/>
      <c r="JMW71"/>
      <c r="JMX71"/>
      <c r="JMY71"/>
      <c r="JMZ71"/>
      <c r="JNA71"/>
      <c r="JNB71"/>
      <c r="JNC71"/>
      <c r="JND71"/>
      <c r="JNE71"/>
      <c r="JNF71"/>
      <c r="JNG71"/>
      <c r="JNH71"/>
      <c r="JNI71"/>
      <c r="JNJ71"/>
      <c r="JNK71"/>
      <c r="JNL71"/>
      <c r="JNM71"/>
      <c r="JNN71"/>
      <c r="JNO71"/>
      <c r="JNP71"/>
      <c r="JNQ71"/>
      <c r="JNR71"/>
      <c r="JNS71"/>
      <c r="JNT71"/>
      <c r="JNU71"/>
      <c r="JNV71"/>
      <c r="JNW71"/>
      <c r="JNX71"/>
      <c r="JNY71"/>
      <c r="JNZ71"/>
      <c r="JOA71"/>
      <c r="JOB71"/>
      <c r="JOC71"/>
      <c r="JOD71"/>
      <c r="JOE71"/>
      <c r="JOF71"/>
      <c r="JOG71"/>
      <c r="JOH71"/>
      <c r="JOI71"/>
      <c r="JOJ71"/>
      <c r="JOK71"/>
      <c r="JOL71"/>
      <c r="JOM71"/>
      <c r="JON71"/>
      <c r="JOO71"/>
      <c r="JOP71"/>
      <c r="JOQ71"/>
      <c r="JOR71"/>
      <c r="JOS71"/>
      <c r="JOT71"/>
      <c r="JOU71"/>
      <c r="JOV71"/>
      <c r="JOW71"/>
      <c r="JOX71"/>
      <c r="JOY71"/>
      <c r="JOZ71"/>
      <c r="JPA71"/>
      <c r="JPB71"/>
      <c r="JPC71"/>
      <c r="JPD71"/>
      <c r="JPE71"/>
      <c r="JPF71"/>
      <c r="JPG71"/>
      <c r="JPH71"/>
      <c r="JPI71"/>
      <c r="JPJ71"/>
      <c r="JPK71"/>
      <c r="JPL71"/>
      <c r="JPM71"/>
      <c r="JPN71"/>
      <c r="JPO71"/>
      <c r="JPP71"/>
      <c r="JPQ71"/>
      <c r="JPR71"/>
      <c r="JPS71"/>
      <c r="JPT71"/>
      <c r="JPU71"/>
      <c r="JPV71"/>
      <c r="JPW71"/>
      <c r="JPX71"/>
      <c r="JPY71"/>
      <c r="JPZ71"/>
      <c r="JQA71"/>
      <c r="JQB71"/>
      <c r="JQC71"/>
      <c r="JQD71"/>
      <c r="JQE71"/>
      <c r="JQF71"/>
      <c r="JQG71"/>
      <c r="JQH71"/>
      <c r="JQI71"/>
      <c r="JQJ71"/>
      <c r="JQK71"/>
      <c r="JQL71"/>
      <c r="JQM71"/>
      <c r="JQN71"/>
      <c r="JQO71"/>
      <c r="JQP71"/>
      <c r="JQQ71"/>
      <c r="JQR71"/>
      <c r="JQS71"/>
      <c r="JQT71"/>
      <c r="JQU71"/>
      <c r="JQV71"/>
      <c r="JQW71"/>
      <c r="JQX71"/>
      <c r="JQY71"/>
      <c r="JQZ71"/>
      <c r="JRA71"/>
      <c r="JRB71"/>
      <c r="JRC71"/>
      <c r="JRD71"/>
      <c r="JRE71"/>
      <c r="JRF71"/>
      <c r="JRG71"/>
      <c r="JRH71"/>
      <c r="JRI71"/>
      <c r="JRJ71"/>
      <c r="JRK71"/>
      <c r="JRL71"/>
      <c r="JRM71"/>
      <c r="JRN71"/>
      <c r="JRO71"/>
      <c r="JRP71"/>
      <c r="JRQ71"/>
      <c r="JRR71"/>
      <c r="JRS71"/>
      <c r="JRT71"/>
      <c r="JRU71"/>
      <c r="JRV71"/>
      <c r="JRW71"/>
      <c r="JRX71"/>
      <c r="JRY71"/>
      <c r="JRZ71"/>
      <c r="JSA71"/>
      <c r="JSB71"/>
      <c r="JSC71"/>
      <c r="JSD71"/>
      <c r="JSE71"/>
      <c r="JSF71"/>
      <c r="JSG71"/>
      <c r="JSH71"/>
      <c r="JSI71"/>
      <c r="JSJ71"/>
      <c r="JSK71"/>
      <c r="JSL71"/>
      <c r="JSM71"/>
      <c r="JSN71"/>
      <c r="JSO71"/>
      <c r="JSP71"/>
      <c r="JSQ71"/>
      <c r="JSR71"/>
      <c r="JSS71"/>
      <c r="JST71"/>
      <c r="JSU71"/>
      <c r="JSV71"/>
      <c r="JSW71"/>
      <c r="JSX71"/>
      <c r="JSY71"/>
      <c r="JSZ71"/>
      <c r="JTA71"/>
      <c r="JTB71"/>
      <c r="JTC71"/>
      <c r="JTD71"/>
      <c r="JTE71"/>
      <c r="JTF71"/>
      <c r="JTG71"/>
      <c r="JTH71"/>
      <c r="JTI71"/>
      <c r="JTJ71"/>
      <c r="JTK71"/>
      <c r="JTL71"/>
      <c r="JTM71"/>
      <c r="JTN71"/>
      <c r="JTO71"/>
      <c r="JTP71"/>
      <c r="JTQ71"/>
      <c r="JTR71"/>
      <c r="JTS71"/>
      <c r="JTT71"/>
      <c r="JTU71"/>
      <c r="JTV71"/>
      <c r="JTW71"/>
      <c r="JTX71"/>
      <c r="JTY71"/>
      <c r="JTZ71"/>
      <c r="JUA71"/>
      <c r="JUB71"/>
      <c r="JUC71"/>
      <c r="JUD71"/>
      <c r="JUE71"/>
      <c r="JUF71"/>
      <c r="JUG71"/>
      <c r="JUH71"/>
      <c r="JUI71"/>
      <c r="JUJ71"/>
      <c r="JUK71"/>
      <c r="JUL71"/>
      <c r="JUM71"/>
      <c r="JUN71"/>
      <c r="JUO71"/>
      <c r="JUP71"/>
      <c r="JUQ71"/>
      <c r="JUR71"/>
      <c r="JUS71"/>
      <c r="JUT71"/>
      <c r="JUU71"/>
      <c r="JUV71"/>
      <c r="JUW71"/>
      <c r="JUX71"/>
      <c r="JUY71"/>
      <c r="JUZ71"/>
      <c r="JVA71"/>
      <c r="JVB71"/>
      <c r="JVC71"/>
      <c r="JVD71"/>
      <c r="JVE71"/>
      <c r="JVF71"/>
      <c r="JVG71"/>
      <c r="JVH71"/>
      <c r="JVI71"/>
      <c r="JVJ71"/>
      <c r="JVK71"/>
      <c r="JVL71"/>
      <c r="JVM71"/>
      <c r="JVN71"/>
      <c r="JVO71"/>
      <c r="JVP71"/>
      <c r="JVQ71"/>
      <c r="JVR71"/>
      <c r="JVS71"/>
      <c r="JVT71"/>
      <c r="JVU71"/>
      <c r="JVV71"/>
      <c r="JVW71"/>
      <c r="JVX71"/>
      <c r="JVY71"/>
      <c r="JVZ71"/>
      <c r="JWA71"/>
      <c r="JWB71"/>
      <c r="JWC71"/>
      <c r="JWD71"/>
      <c r="JWE71"/>
      <c r="JWF71"/>
      <c r="JWG71"/>
      <c r="JWH71"/>
      <c r="JWI71"/>
      <c r="JWJ71"/>
      <c r="JWK71"/>
      <c r="JWL71"/>
      <c r="JWM71"/>
      <c r="JWN71"/>
      <c r="JWO71"/>
      <c r="JWP71"/>
      <c r="JWQ71"/>
      <c r="JWR71"/>
      <c r="JWS71"/>
      <c r="JWT71"/>
      <c r="JWU71"/>
      <c r="JWV71"/>
      <c r="JWW71"/>
      <c r="JWX71"/>
      <c r="JWY71"/>
      <c r="JWZ71"/>
      <c r="JXA71"/>
      <c r="JXB71"/>
      <c r="JXC71"/>
      <c r="JXD71"/>
      <c r="JXE71"/>
      <c r="JXF71"/>
      <c r="JXG71"/>
      <c r="JXH71"/>
      <c r="JXI71"/>
      <c r="JXJ71"/>
      <c r="JXK71"/>
      <c r="JXL71"/>
      <c r="JXM71"/>
      <c r="JXN71"/>
      <c r="JXO71"/>
      <c r="JXP71"/>
      <c r="JXQ71"/>
      <c r="JXR71"/>
      <c r="JXS71"/>
      <c r="JXT71"/>
      <c r="JXU71"/>
      <c r="JXV71"/>
      <c r="JXW71"/>
      <c r="JXX71"/>
      <c r="JXY71"/>
      <c r="JXZ71"/>
      <c r="JYA71"/>
      <c r="JYB71"/>
      <c r="JYC71"/>
      <c r="JYD71"/>
      <c r="JYE71"/>
      <c r="JYF71"/>
      <c r="JYG71"/>
      <c r="JYH71"/>
      <c r="JYI71"/>
      <c r="JYJ71"/>
      <c r="JYK71"/>
      <c r="JYL71"/>
      <c r="JYM71"/>
      <c r="JYN71"/>
      <c r="JYO71"/>
      <c r="JYP71"/>
      <c r="JYQ71"/>
      <c r="JYR71"/>
      <c r="JYS71"/>
      <c r="JYT71"/>
      <c r="JYU71"/>
      <c r="JYV71"/>
      <c r="JYW71"/>
      <c r="JYX71"/>
      <c r="JYY71"/>
      <c r="JYZ71"/>
      <c r="JZA71"/>
      <c r="JZB71"/>
      <c r="JZC71"/>
      <c r="JZD71"/>
      <c r="JZE71"/>
      <c r="JZF71"/>
      <c r="JZG71"/>
      <c r="JZH71"/>
      <c r="JZI71"/>
      <c r="JZJ71"/>
      <c r="JZK71"/>
      <c r="JZL71"/>
      <c r="JZM71"/>
      <c r="JZN71"/>
      <c r="JZO71"/>
      <c r="JZP71"/>
      <c r="JZQ71"/>
      <c r="JZR71"/>
      <c r="JZS71"/>
      <c r="JZT71"/>
      <c r="JZU71"/>
      <c r="JZV71"/>
      <c r="JZW71"/>
      <c r="JZX71"/>
      <c r="JZY71"/>
      <c r="JZZ71"/>
      <c r="KAA71"/>
      <c r="KAB71"/>
      <c r="KAC71"/>
      <c r="KAD71"/>
      <c r="KAE71"/>
      <c r="KAF71"/>
      <c r="KAG71"/>
      <c r="KAH71"/>
      <c r="KAI71"/>
      <c r="KAJ71"/>
      <c r="KAK71"/>
      <c r="KAL71"/>
      <c r="KAM71"/>
      <c r="KAN71"/>
      <c r="KAO71"/>
      <c r="KAP71"/>
      <c r="KAQ71"/>
      <c r="KAR71"/>
      <c r="KAS71"/>
      <c r="KAT71"/>
      <c r="KAU71"/>
      <c r="KAV71"/>
      <c r="KAW71"/>
      <c r="KAX71"/>
      <c r="KAY71"/>
      <c r="KAZ71"/>
      <c r="KBA71"/>
      <c r="KBB71"/>
      <c r="KBC71"/>
      <c r="KBD71"/>
      <c r="KBE71"/>
      <c r="KBF71"/>
      <c r="KBG71"/>
      <c r="KBH71"/>
      <c r="KBI71"/>
      <c r="KBJ71"/>
      <c r="KBK71"/>
      <c r="KBL71"/>
      <c r="KBM71"/>
      <c r="KBN71"/>
      <c r="KBO71"/>
      <c r="KBP71"/>
      <c r="KBQ71"/>
      <c r="KBR71"/>
      <c r="KBS71"/>
      <c r="KBT71"/>
      <c r="KBU71"/>
      <c r="KBV71"/>
      <c r="KBW71"/>
      <c r="KBX71"/>
      <c r="KBY71"/>
      <c r="KBZ71"/>
      <c r="KCA71"/>
      <c r="KCB71"/>
      <c r="KCC71"/>
      <c r="KCD71"/>
      <c r="KCE71"/>
      <c r="KCF71"/>
      <c r="KCG71"/>
      <c r="KCH71"/>
      <c r="KCI71"/>
      <c r="KCJ71"/>
      <c r="KCK71"/>
      <c r="KCL71"/>
      <c r="KCM71"/>
      <c r="KCN71"/>
      <c r="KCO71"/>
      <c r="KCP71"/>
      <c r="KCQ71"/>
      <c r="KCR71"/>
      <c r="KCS71"/>
      <c r="KCT71"/>
      <c r="KCU71"/>
      <c r="KCV71"/>
      <c r="KCW71"/>
      <c r="KCX71"/>
      <c r="KCY71"/>
      <c r="KCZ71"/>
      <c r="KDA71"/>
      <c r="KDB71"/>
      <c r="KDC71"/>
      <c r="KDD71"/>
      <c r="KDE71"/>
      <c r="KDF71"/>
      <c r="KDG71"/>
      <c r="KDH71"/>
      <c r="KDI71"/>
      <c r="KDJ71"/>
      <c r="KDK71"/>
      <c r="KDL71"/>
      <c r="KDM71"/>
      <c r="KDN71"/>
      <c r="KDO71"/>
      <c r="KDP71"/>
      <c r="KDQ71"/>
      <c r="KDR71"/>
      <c r="KDS71"/>
      <c r="KDT71"/>
      <c r="KDU71"/>
      <c r="KDV71"/>
      <c r="KDW71"/>
      <c r="KDX71"/>
      <c r="KDY71"/>
      <c r="KDZ71"/>
      <c r="KEA71"/>
      <c r="KEB71"/>
      <c r="KEC71"/>
      <c r="KED71"/>
      <c r="KEE71"/>
      <c r="KEF71"/>
      <c r="KEG71"/>
      <c r="KEH71"/>
      <c r="KEI71"/>
      <c r="KEJ71"/>
      <c r="KEK71"/>
      <c r="KEL71"/>
      <c r="KEM71"/>
      <c r="KEN71"/>
      <c r="KEO71"/>
      <c r="KEP71"/>
      <c r="KEQ71"/>
      <c r="KER71"/>
      <c r="KES71"/>
      <c r="KET71"/>
      <c r="KEU71"/>
      <c r="KEV71"/>
      <c r="KEW71"/>
      <c r="KEX71"/>
      <c r="KEY71"/>
      <c r="KEZ71"/>
      <c r="KFA71"/>
      <c r="KFB71"/>
      <c r="KFC71"/>
      <c r="KFD71"/>
      <c r="KFE71"/>
      <c r="KFF71"/>
      <c r="KFG71"/>
      <c r="KFH71"/>
      <c r="KFI71"/>
      <c r="KFJ71"/>
      <c r="KFK71"/>
      <c r="KFL71"/>
      <c r="KFM71"/>
      <c r="KFN71"/>
      <c r="KFO71"/>
      <c r="KFP71"/>
      <c r="KFQ71"/>
      <c r="KFR71"/>
      <c r="KFS71"/>
      <c r="KFT71"/>
      <c r="KFU71"/>
      <c r="KFV71"/>
      <c r="KFW71"/>
      <c r="KFX71"/>
      <c r="KFY71"/>
      <c r="KFZ71"/>
      <c r="KGA71"/>
      <c r="KGB71"/>
      <c r="KGC71"/>
      <c r="KGD71"/>
      <c r="KGE71"/>
      <c r="KGF71"/>
      <c r="KGG71"/>
      <c r="KGH71"/>
      <c r="KGI71"/>
      <c r="KGJ71"/>
      <c r="KGK71"/>
      <c r="KGL71"/>
      <c r="KGM71"/>
      <c r="KGN71"/>
      <c r="KGO71"/>
      <c r="KGP71"/>
      <c r="KGQ71"/>
      <c r="KGR71"/>
      <c r="KGS71"/>
      <c r="KGT71"/>
      <c r="KGU71"/>
      <c r="KGV71"/>
      <c r="KGW71"/>
      <c r="KGX71"/>
      <c r="KGY71"/>
      <c r="KGZ71"/>
      <c r="KHA71"/>
      <c r="KHB71"/>
      <c r="KHC71"/>
      <c r="KHD71"/>
      <c r="KHE71"/>
      <c r="KHF71"/>
      <c r="KHG71"/>
      <c r="KHH71"/>
      <c r="KHI71"/>
      <c r="KHJ71"/>
      <c r="KHK71"/>
      <c r="KHL71"/>
      <c r="KHM71"/>
      <c r="KHN71"/>
      <c r="KHO71"/>
      <c r="KHP71"/>
      <c r="KHQ71"/>
      <c r="KHR71"/>
      <c r="KHS71"/>
      <c r="KHT71"/>
      <c r="KHU71"/>
      <c r="KHV71"/>
      <c r="KHW71"/>
      <c r="KHX71"/>
      <c r="KHY71"/>
      <c r="KHZ71"/>
      <c r="KIA71"/>
      <c r="KIB71"/>
      <c r="KIC71"/>
      <c r="KID71"/>
      <c r="KIE71"/>
      <c r="KIF71"/>
      <c r="KIG71"/>
      <c r="KIH71"/>
      <c r="KII71"/>
      <c r="KIJ71"/>
      <c r="KIK71"/>
      <c r="KIL71"/>
      <c r="KIM71"/>
      <c r="KIN71"/>
      <c r="KIO71"/>
      <c r="KIP71"/>
      <c r="KIQ71"/>
      <c r="KIR71"/>
      <c r="KIS71"/>
      <c r="KIT71"/>
      <c r="KIU71"/>
      <c r="KIV71"/>
      <c r="KIW71"/>
      <c r="KIX71"/>
      <c r="KIY71"/>
      <c r="KIZ71"/>
      <c r="KJA71"/>
      <c r="KJB71"/>
      <c r="KJC71"/>
      <c r="KJD71"/>
      <c r="KJE71"/>
      <c r="KJF71"/>
      <c r="KJG71"/>
      <c r="KJH71"/>
      <c r="KJI71"/>
      <c r="KJJ71"/>
      <c r="KJK71"/>
      <c r="KJL71"/>
      <c r="KJM71"/>
      <c r="KJN71"/>
      <c r="KJO71"/>
      <c r="KJP71"/>
      <c r="KJQ71"/>
      <c r="KJR71"/>
      <c r="KJS71"/>
      <c r="KJT71"/>
      <c r="KJU71"/>
      <c r="KJV71"/>
      <c r="KJW71"/>
      <c r="KJX71"/>
      <c r="KJY71"/>
      <c r="KJZ71"/>
      <c r="KKA71"/>
      <c r="KKB71"/>
      <c r="KKC71"/>
      <c r="KKD71"/>
      <c r="KKE71"/>
      <c r="KKF71"/>
      <c r="KKG71"/>
      <c r="KKH71"/>
      <c r="KKI71"/>
      <c r="KKJ71"/>
      <c r="KKK71"/>
      <c r="KKL71"/>
      <c r="KKM71"/>
      <c r="KKN71"/>
      <c r="KKO71"/>
      <c r="KKP71"/>
      <c r="KKQ71"/>
      <c r="KKR71"/>
      <c r="KKS71"/>
      <c r="KKT71"/>
      <c r="KKU71"/>
      <c r="KKV71"/>
      <c r="KKW71"/>
      <c r="KKX71"/>
      <c r="KKY71"/>
      <c r="KKZ71"/>
      <c r="KLA71"/>
      <c r="KLB71"/>
      <c r="KLC71"/>
      <c r="KLD71"/>
      <c r="KLE71"/>
      <c r="KLF71"/>
      <c r="KLG71"/>
      <c r="KLH71"/>
      <c r="KLI71"/>
      <c r="KLJ71"/>
      <c r="KLK71"/>
      <c r="KLL71"/>
      <c r="KLM71"/>
      <c r="KLN71"/>
      <c r="KLO71"/>
      <c r="KLP71"/>
      <c r="KLQ71"/>
      <c r="KLR71"/>
      <c r="KLS71"/>
      <c r="KLT71"/>
      <c r="KLU71"/>
      <c r="KLV71"/>
      <c r="KLW71"/>
      <c r="KLX71"/>
      <c r="KLY71"/>
      <c r="KLZ71"/>
      <c r="KMA71"/>
      <c r="KMB71"/>
      <c r="KMC71"/>
      <c r="KMD71"/>
      <c r="KME71"/>
      <c r="KMF71"/>
      <c r="KMG71"/>
      <c r="KMH71"/>
      <c r="KMI71"/>
      <c r="KMJ71"/>
      <c r="KMK71"/>
      <c r="KML71"/>
      <c r="KMM71"/>
      <c r="KMN71"/>
      <c r="KMO71"/>
      <c r="KMP71"/>
      <c r="KMQ71"/>
      <c r="KMR71"/>
      <c r="KMS71"/>
      <c r="KMT71"/>
      <c r="KMU71"/>
      <c r="KMV71"/>
      <c r="KMW71"/>
      <c r="KMX71"/>
      <c r="KMY71"/>
      <c r="KMZ71"/>
      <c r="KNA71"/>
      <c r="KNB71"/>
      <c r="KNC71"/>
      <c r="KND71"/>
      <c r="KNE71"/>
      <c r="KNF71"/>
      <c r="KNG71"/>
      <c r="KNH71"/>
      <c r="KNI71"/>
      <c r="KNJ71"/>
      <c r="KNK71"/>
      <c r="KNL71"/>
      <c r="KNM71"/>
      <c r="KNN71"/>
      <c r="KNO71"/>
      <c r="KNP71"/>
      <c r="KNQ71"/>
      <c r="KNR71"/>
      <c r="KNS71"/>
      <c r="KNT71"/>
      <c r="KNU71"/>
      <c r="KNV71"/>
      <c r="KNW71"/>
      <c r="KNX71"/>
      <c r="KNY71"/>
      <c r="KNZ71"/>
      <c r="KOA71"/>
      <c r="KOB71"/>
      <c r="KOC71"/>
      <c r="KOD71"/>
      <c r="KOE71"/>
      <c r="KOF71"/>
      <c r="KOG71"/>
      <c r="KOH71"/>
      <c r="KOI71"/>
      <c r="KOJ71"/>
      <c r="KOK71"/>
      <c r="KOL71"/>
      <c r="KOM71"/>
      <c r="KON71"/>
      <c r="KOO71"/>
      <c r="KOP71"/>
      <c r="KOQ71"/>
      <c r="KOR71"/>
      <c r="KOS71"/>
      <c r="KOT71"/>
      <c r="KOU71"/>
      <c r="KOV71"/>
      <c r="KOW71"/>
      <c r="KOX71"/>
      <c r="KOY71"/>
      <c r="KOZ71"/>
      <c r="KPA71"/>
      <c r="KPB71"/>
      <c r="KPC71"/>
      <c r="KPD71"/>
      <c r="KPE71"/>
      <c r="KPF71"/>
      <c r="KPG71"/>
      <c r="KPH71"/>
      <c r="KPI71"/>
      <c r="KPJ71"/>
      <c r="KPK71"/>
      <c r="KPL71"/>
      <c r="KPM71"/>
      <c r="KPN71"/>
      <c r="KPO71"/>
      <c r="KPP71"/>
      <c r="KPQ71"/>
      <c r="KPR71"/>
      <c r="KPS71"/>
      <c r="KPT71"/>
      <c r="KPU71"/>
      <c r="KPV71"/>
      <c r="KPW71"/>
      <c r="KPX71"/>
      <c r="KPY71"/>
      <c r="KPZ71"/>
      <c r="KQA71"/>
      <c r="KQB71"/>
      <c r="KQC71"/>
      <c r="KQD71"/>
      <c r="KQE71"/>
      <c r="KQF71"/>
      <c r="KQG71"/>
      <c r="KQH71"/>
      <c r="KQI71"/>
      <c r="KQJ71"/>
      <c r="KQK71"/>
      <c r="KQL71"/>
      <c r="KQM71"/>
      <c r="KQN71"/>
      <c r="KQO71"/>
      <c r="KQP71"/>
      <c r="KQQ71"/>
      <c r="KQR71"/>
      <c r="KQS71"/>
      <c r="KQT71"/>
      <c r="KQU71"/>
      <c r="KQV71"/>
      <c r="KQW71"/>
      <c r="KQX71"/>
      <c r="KQY71"/>
      <c r="KQZ71"/>
      <c r="KRA71"/>
      <c r="KRB71"/>
      <c r="KRC71"/>
      <c r="KRD71"/>
      <c r="KRE71"/>
      <c r="KRF71"/>
      <c r="KRG71"/>
      <c r="KRH71"/>
      <c r="KRI71"/>
      <c r="KRJ71"/>
      <c r="KRK71"/>
      <c r="KRL71"/>
      <c r="KRM71"/>
      <c r="KRN71"/>
      <c r="KRO71"/>
      <c r="KRP71"/>
      <c r="KRQ71"/>
      <c r="KRR71"/>
      <c r="KRS71"/>
      <c r="KRT71"/>
      <c r="KRU71"/>
      <c r="KRV71"/>
      <c r="KRW71"/>
      <c r="KRX71"/>
      <c r="KRY71"/>
      <c r="KRZ71"/>
      <c r="KSA71"/>
      <c r="KSB71"/>
      <c r="KSC71"/>
      <c r="KSD71"/>
      <c r="KSE71"/>
      <c r="KSF71"/>
      <c r="KSG71"/>
      <c r="KSH71"/>
      <c r="KSI71"/>
      <c r="KSJ71"/>
      <c r="KSK71"/>
      <c r="KSL71"/>
      <c r="KSM71"/>
      <c r="KSN71"/>
      <c r="KSO71"/>
      <c r="KSP71"/>
      <c r="KSQ71"/>
      <c r="KSR71"/>
      <c r="KSS71"/>
      <c r="KST71"/>
      <c r="KSU71"/>
      <c r="KSV71"/>
      <c r="KSW71"/>
      <c r="KSX71"/>
      <c r="KSY71"/>
      <c r="KSZ71"/>
      <c r="KTA71"/>
      <c r="KTB71"/>
      <c r="KTC71"/>
      <c r="KTD71"/>
      <c r="KTE71"/>
      <c r="KTF71"/>
      <c r="KTG71"/>
      <c r="KTH71"/>
      <c r="KTI71"/>
      <c r="KTJ71"/>
      <c r="KTK71"/>
      <c r="KTL71"/>
      <c r="KTM71"/>
      <c r="KTN71"/>
      <c r="KTO71"/>
      <c r="KTP71"/>
      <c r="KTQ71"/>
      <c r="KTR71"/>
      <c r="KTS71"/>
      <c r="KTT71"/>
      <c r="KTU71"/>
      <c r="KTV71"/>
      <c r="KTW71"/>
      <c r="KTX71"/>
      <c r="KTY71"/>
      <c r="KTZ71"/>
      <c r="KUA71"/>
      <c r="KUB71"/>
      <c r="KUC71"/>
      <c r="KUD71"/>
      <c r="KUE71"/>
      <c r="KUF71"/>
      <c r="KUG71"/>
      <c r="KUH71"/>
      <c r="KUI71"/>
      <c r="KUJ71"/>
      <c r="KUK71"/>
      <c r="KUL71"/>
      <c r="KUM71"/>
      <c r="KUN71"/>
      <c r="KUO71"/>
      <c r="KUP71"/>
      <c r="KUQ71"/>
      <c r="KUR71"/>
      <c r="KUS71"/>
      <c r="KUT71"/>
      <c r="KUU71"/>
      <c r="KUV71"/>
      <c r="KUW71"/>
      <c r="KUX71"/>
      <c r="KUY71"/>
      <c r="KUZ71"/>
      <c r="KVA71"/>
      <c r="KVB71"/>
      <c r="KVC71"/>
      <c r="KVD71"/>
      <c r="KVE71"/>
      <c r="KVF71"/>
      <c r="KVG71"/>
      <c r="KVH71"/>
      <c r="KVI71"/>
      <c r="KVJ71"/>
      <c r="KVK71"/>
      <c r="KVL71"/>
      <c r="KVM71"/>
      <c r="KVN71"/>
      <c r="KVO71"/>
      <c r="KVP71"/>
      <c r="KVQ71"/>
      <c r="KVR71"/>
      <c r="KVS71"/>
      <c r="KVT71"/>
      <c r="KVU71"/>
      <c r="KVV71"/>
      <c r="KVW71"/>
      <c r="KVX71"/>
      <c r="KVY71"/>
      <c r="KVZ71"/>
      <c r="KWA71"/>
      <c r="KWB71"/>
      <c r="KWC71"/>
      <c r="KWD71"/>
      <c r="KWE71"/>
      <c r="KWF71"/>
      <c r="KWG71"/>
      <c r="KWH71"/>
      <c r="KWI71"/>
      <c r="KWJ71"/>
      <c r="KWK71"/>
      <c r="KWL71"/>
      <c r="KWM71"/>
      <c r="KWN71"/>
      <c r="KWO71"/>
      <c r="KWP71"/>
      <c r="KWQ71"/>
      <c r="KWR71"/>
      <c r="KWS71"/>
      <c r="KWT71"/>
      <c r="KWU71"/>
      <c r="KWV71"/>
      <c r="KWW71"/>
      <c r="KWX71"/>
      <c r="KWY71"/>
      <c r="KWZ71"/>
      <c r="KXA71"/>
      <c r="KXB71"/>
      <c r="KXC71"/>
      <c r="KXD71"/>
      <c r="KXE71"/>
      <c r="KXF71"/>
      <c r="KXG71"/>
      <c r="KXH71"/>
      <c r="KXI71"/>
      <c r="KXJ71"/>
      <c r="KXK71"/>
      <c r="KXL71"/>
      <c r="KXM71"/>
      <c r="KXN71"/>
      <c r="KXO71"/>
      <c r="KXP71"/>
      <c r="KXQ71"/>
      <c r="KXR71"/>
      <c r="KXS71"/>
      <c r="KXT71"/>
      <c r="KXU71"/>
      <c r="KXV71"/>
      <c r="KXW71"/>
      <c r="KXX71"/>
      <c r="KXY71"/>
      <c r="KXZ71"/>
      <c r="KYA71"/>
      <c r="KYB71"/>
      <c r="KYC71"/>
      <c r="KYD71"/>
      <c r="KYE71"/>
      <c r="KYF71"/>
      <c r="KYG71"/>
      <c r="KYH71"/>
      <c r="KYI71"/>
      <c r="KYJ71"/>
      <c r="KYK71"/>
      <c r="KYL71"/>
      <c r="KYM71"/>
      <c r="KYN71"/>
      <c r="KYO71"/>
      <c r="KYP71"/>
      <c r="KYQ71"/>
      <c r="KYR71"/>
      <c r="KYS71"/>
      <c r="KYT71"/>
      <c r="KYU71"/>
      <c r="KYV71"/>
      <c r="KYW71"/>
      <c r="KYX71"/>
      <c r="KYY71"/>
      <c r="KYZ71"/>
      <c r="KZA71"/>
      <c r="KZB71"/>
      <c r="KZC71"/>
      <c r="KZD71"/>
      <c r="KZE71"/>
      <c r="KZF71"/>
      <c r="KZG71"/>
      <c r="KZH71"/>
      <c r="KZI71"/>
      <c r="KZJ71"/>
      <c r="KZK71"/>
      <c r="KZL71"/>
      <c r="KZM71"/>
      <c r="KZN71"/>
      <c r="KZO71"/>
      <c r="KZP71"/>
      <c r="KZQ71"/>
      <c r="KZR71"/>
      <c r="KZS71"/>
      <c r="KZT71"/>
      <c r="KZU71"/>
      <c r="KZV71"/>
      <c r="KZW71"/>
      <c r="KZX71"/>
      <c r="KZY71"/>
      <c r="KZZ71"/>
      <c r="LAA71"/>
      <c r="LAB71"/>
      <c r="LAC71"/>
      <c r="LAD71"/>
      <c r="LAE71"/>
      <c r="LAF71"/>
      <c r="LAG71"/>
      <c r="LAH71"/>
      <c r="LAI71"/>
      <c r="LAJ71"/>
      <c r="LAK71"/>
      <c r="LAL71"/>
      <c r="LAM71"/>
      <c r="LAN71"/>
      <c r="LAO71"/>
      <c r="LAP71"/>
      <c r="LAQ71"/>
      <c r="LAR71"/>
      <c r="LAS71"/>
      <c r="LAT71"/>
      <c r="LAU71"/>
      <c r="LAV71"/>
      <c r="LAW71"/>
      <c r="LAX71"/>
      <c r="LAY71"/>
      <c r="LAZ71"/>
      <c r="LBA71"/>
      <c r="LBB71"/>
      <c r="LBC71"/>
      <c r="LBD71"/>
      <c r="LBE71"/>
      <c r="LBF71"/>
      <c r="LBG71"/>
      <c r="LBH71"/>
      <c r="LBI71"/>
      <c r="LBJ71"/>
      <c r="LBK71"/>
      <c r="LBL71"/>
      <c r="LBM71"/>
      <c r="LBN71"/>
      <c r="LBO71"/>
      <c r="LBP71"/>
      <c r="LBQ71"/>
      <c r="LBR71"/>
      <c r="LBS71"/>
      <c r="LBT71"/>
      <c r="LBU71"/>
      <c r="LBV71"/>
      <c r="LBW71"/>
      <c r="LBX71"/>
      <c r="LBY71"/>
      <c r="LBZ71"/>
      <c r="LCA71"/>
      <c r="LCB71"/>
      <c r="LCC71"/>
      <c r="LCD71"/>
      <c r="LCE71"/>
      <c r="LCF71"/>
      <c r="LCG71"/>
      <c r="LCH71"/>
      <c r="LCI71"/>
      <c r="LCJ71"/>
      <c r="LCK71"/>
      <c r="LCL71"/>
      <c r="LCM71"/>
      <c r="LCN71"/>
      <c r="LCO71"/>
      <c r="LCP71"/>
      <c r="LCQ71"/>
      <c r="LCR71"/>
      <c r="LCS71"/>
      <c r="LCT71"/>
      <c r="LCU71"/>
      <c r="LCV71"/>
      <c r="LCW71"/>
      <c r="LCX71"/>
      <c r="LCY71"/>
      <c r="LCZ71"/>
      <c r="LDA71"/>
      <c r="LDB71"/>
      <c r="LDC71"/>
      <c r="LDD71"/>
      <c r="LDE71"/>
      <c r="LDF71"/>
      <c r="LDG71"/>
      <c r="LDH71"/>
      <c r="LDI71"/>
      <c r="LDJ71"/>
      <c r="LDK71"/>
      <c r="LDL71"/>
      <c r="LDM71"/>
      <c r="LDN71"/>
      <c r="LDO71"/>
      <c r="LDP71"/>
      <c r="LDQ71"/>
      <c r="LDR71"/>
      <c r="LDS71"/>
      <c r="LDT71"/>
      <c r="LDU71"/>
      <c r="LDV71"/>
      <c r="LDW71"/>
      <c r="LDX71"/>
      <c r="LDY71"/>
      <c r="LDZ71"/>
      <c r="LEA71"/>
      <c r="LEB71"/>
      <c r="LEC71"/>
      <c r="LED71"/>
      <c r="LEE71"/>
      <c r="LEF71"/>
      <c r="LEG71"/>
      <c r="LEH71"/>
      <c r="LEI71"/>
      <c r="LEJ71"/>
      <c r="LEK71"/>
      <c r="LEL71"/>
      <c r="LEM71"/>
      <c r="LEN71"/>
      <c r="LEO71"/>
      <c r="LEP71"/>
      <c r="LEQ71"/>
      <c r="LER71"/>
      <c r="LES71"/>
      <c r="LET71"/>
      <c r="LEU71"/>
      <c r="LEV71"/>
      <c r="LEW71"/>
      <c r="LEX71"/>
      <c r="LEY71"/>
      <c r="LEZ71"/>
      <c r="LFA71"/>
      <c r="LFB71"/>
      <c r="LFC71"/>
      <c r="LFD71"/>
      <c r="LFE71"/>
      <c r="LFF71"/>
      <c r="LFG71"/>
      <c r="LFH71"/>
      <c r="LFI71"/>
      <c r="LFJ71"/>
      <c r="LFK71"/>
      <c r="LFL71"/>
      <c r="LFM71"/>
      <c r="LFN71"/>
      <c r="LFO71"/>
      <c r="LFP71"/>
      <c r="LFQ71"/>
      <c r="LFR71"/>
      <c r="LFS71"/>
      <c r="LFT71"/>
      <c r="LFU71"/>
      <c r="LFV71"/>
      <c r="LFW71"/>
      <c r="LFX71"/>
      <c r="LFY71"/>
      <c r="LFZ71"/>
      <c r="LGA71"/>
      <c r="LGB71"/>
      <c r="LGC71"/>
      <c r="LGD71"/>
      <c r="LGE71"/>
      <c r="LGF71"/>
      <c r="LGG71"/>
      <c r="LGH71"/>
      <c r="LGI71"/>
      <c r="LGJ71"/>
      <c r="LGK71"/>
      <c r="LGL71"/>
      <c r="LGM71"/>
      <c r="LGN71"/>
      <c r="LGO71"/>
      <c r="LGP71"/>
      <c r="LGQ71"/>
      <c r="LGR71"/>
      <c r="LGS71"/>
      <c r="LGT71"/>
      <c r="LGU71"/>
      <c r="LGV71"/>
      <c r="LGW71"/>
      <c r="LGX71"/>
      <c r="LGY71"/>
      <c r="LGZ71"/>
      <c r="LHA71"/>
      <c r="LHB71"/>
      <c r="LHC71"/>
      <c r="LHD71"/>
      <c r="LHE71"/>
      <c r="LHF71"/>
      <c r="LHG71"/>
      <c r="LHH71"/>
      <c r="LHI71"/>
      <c r="LHJ71"/>
      <c r="LHK71"/>
      <c r="LHL71"/>
      <c r="LHM71"/>
      <c r="LHN71"/>
      <c r="LHO71"/>
      <c r="LHP71"/>
      <c r="LHQ71"/>
      <c r="LHR71"/>
      <c r="LHS71"/>
      <c r="LHT71"/>
      <c r="LHU71"/>
      <c r="LHV71"/>
      <c r="LHW71"/>
      <c r="LHX71"/>
      <c r="LHY71"/>
      <c r="LHZ71"/>
      <c r="LIA71"/>
      <c r="LIB71"/>
      <c r="LIC71"/>
      <c r="LID71"/>
      <c r="LIE71"/>
      <c r="LIF71"/>
      <c r="LIG71"/>
      <c r="LIH71"/>
      <c r="LII71"/>
      <c r="LIJ71"/>
      <c r="LIK71"/>
      <c r="LIL71"/>
      <c r="LIM71"/>
      <c r="LIN71"/>
      <c r="LIO71"/>
      <c r="LIP71"/>
      <c r="LIQ71"/>
      <c r="LIR71"/>
      <c r="LIS71"/>
      <c r="LIT71"/>
      <c r="LIU71"/>
      <c r="LIV71"/>
      <c r="LIW71"/>
      <c r="LIX71"/>
      <c r="LIY71"/>
      <c r="LIZ71"/>
      <c r="LJA71"/>
      <c r="LJB71"/>
      <c r="LJC71"/>
      <c r="LJD71"/>
      <c r="LJE71"/>
      <c r="LJF71"/>
      <c r="LJG71"/>
      <c r="LJH71"/>
      <c r="LJI71"/>
      <c r="LJJ71"/>
      <c r="LJK71"/>
      <c r="LJL71"/>
      <c r="LJM71"/>
      <c r="LJN71"/>
      <c r="LJO71"/>
      <c r="LJP71"/>
      <c r="LJQ71"/>
      <c r="LJR71"/>
      <c r="LJS71"/>
      <c r="LJT71"/>
      <c r="LJU71"/>
      <c r="LJV71"/>
      <c r="LJW71"/>
      <c r="LJX71"/>
      <c r="LJY71"/>
      <c r="LJZ71"/>
      <c r="LKA71"/>
      <c r="LKB71"/>
      <c r="LKC71"/>
      <c r="LKD71"/>
      <c r="LKE71"/>
      <c r="LKF71"/>
      <c r="LKG71"/>
      <c r="LKH71"/>
      <c r="LKI71"/>
      <c r="LKJ71"/>
      <c r="LKK71"/>
      <c r="LKL71"/>
      <c r="LKM71"/>
      <c r="LKN71"/>
      <c r="LKO71"/>
      <c r="LKP71"/>
      <c r="LKQ71"/>
      <c r="LKR71"/>
      <c r="LKS71"/>
      <c r="LKT71"/>
      <c r="LKU71"/>
      <c r="LKV71"/>
      <c r="LKW71"/>
      <c r="LKX71"/>
      <c r="LKY71"/>
      <c r="LKZ71"/>
      <c r="LLA71"/>
      <c r="LLB71"/>
      <c r="LLC71"/>
      <c r="LLD71"/>
      <c r="LLE71"/>
      <c r="LLF71"/>
      <c r="LLG71"/>
      <c r="LLH71"/>
      <c r="LLI71"/>
      <c r="LLJ71"/>
      <c r="LLK71"/>
      <c r="LLL71"/>
      <c r="LLM71"/>
      <c r="LLN71"/>
      <c r="LLO71"/>
      <c r="LLP71"/>
      <c r="LLQ71"/>
      <c r="LLR71"/>
      <c r="LLS71"/>
      <c r="LLT71"/>
      <c r="LLU71"/>
      <c r="LLV71"/>
      <c r="LLW71"/>
      <c r="LLX71"/>
      <c r="LLY71"/>
      <c r="LLZ71"/>
      <c r="LMA71"/>
      <c r="LMB71"/>
      <c r="LMC71"/>
      <c r="LMD71"/>
      <c r="LME71"/>
      <c r="LMF71"/>
      <c r="LMG71"/>
      <c r="LMH71"/>
      <c r="LMI71"/>
      <c r="LMJ71"/>
      <c r="LMK71"/>
      <c r="LML71"/>
      <c r="LMM71"/>
      <c r="LMN71"/>
      <c r="LMO71"/>
      <c r="LMP71"/>
      <c r="LMQ71"/>
      <c r="LMR71"/>
      <c r="LMS71"/>
      <c r="LMT71"/>
      <c r="LMU71"/>
      <c r="LMV71"/>
      <c r="LMW71"/>
      <c r="LMX71"/>
      <c r="LMY71"/>
      <c r="LMZ71"/>
      <c r="LNA71"/>
      <c r="LNB71"/>
      <c r="LNC71"/>
      <c r="LND71"/>
      <c r="LNE71"/>
      <c r="LNF71"/>
      <c r="LNG71"/>
      <c r="LNH71"/>
      <c r="LNI71"/>
      <c r="LNJ71"/>
      <c r="LNK71"/>
      <c r="LNL71"/>
      <c r="LNM71"/>
      <c r="LNN71"/>
      <c r="LNO71"/>
      <c r="LNP71"/>
      <c r="LNQ71"/>
      <c r="LNR71"/>
      <c r="LNS71"/>
      <c r="LNT71"/>
      <c r="LNU71"/>
      <c r="LNV71"/>
      <c r="LNW71"/>
      <c r="LNX71"/>
      <c r="LNY71"/>
      <c r="LNZ71"/>
      <c r="LOA71"/>
      <c r="LOB71"/>
      <c r="LOC71"/>
      <c r="LOD71"/>
      <c r="LOE71"/>
      <c r="LOF71"/>
      <c r="LOG71"/>
      <c r="LOH71"/>
      <c r="LOI71"/>
      <c r="LOJ71"/>
      <c r="LOK71"/>
      <c r="LOL71"/>
      <c r="LOM71"/>
      <c r="LON71"/>
      <c r="LOO71"/>
      <c r="LOP71"/>
      <c r="LOQ71"/>
      <c r="LOR71"/>
      <c r="LOS71"/>
      <c r="LOT71"/>
      <c r="LOU71"/>
      <c r="LOV71"/>
      <c r="LOW71"/>
      <c r="LOX71"/>
      <c r="LOY71"/>
      <c r="LOZ71"/>
      <c r="LPA71"/>
      <c r="LPB71"/>
      <c r="LPC71"/>
      <c r="LPD71"/>
      <c r="LPE71"/>
      <c r="LPF71"/>
      <c r="LPG71"/>
      <c r="LPH71"/>
      <c r="LPI71"/>
      <c r="LPJ71"/>
      <c r="LPK71"/>
      <c r="LPL71"/>
      <c r="LPM71"/>
      <c r="LPN71"/>
      <c r="LPO71"/>
      <c r="LPP71"/>
      <c r="LPQ71"/>
      <c r="LPR71"/>
      <c r="LPS71"/>
      <c r="LPT71"/>
      <c r="LPU71"/>
      <c r="LPV71"/>
      <c r="LPW71"/>
      <c r="LPX71"/>
      <c r="LPY71"/>
      <c r="LPZ71"/>
      <c r="LQA71"/>
      <c r="LQB71"/>
      <c r="LQC71"/>
      <c r="LQD71"/>
      <c r="LQE71"/>
      <c r="LQF71"/>
      <c r="LQG71"/>
      <c r="LQH71"/>
      <c r="LQI71"/>
      <c r="LQJ71"/>
      <c r="LQK71"/>
      <c r="LQL71"/>
      <c r="LQM71"/>
      <c r="LQN71"/>
      <c r="LQO71"/>
      <c r="LQP71"/>
      <c r="LQQ71"/>
      <c r="LQR71"/>
      <c r="LQS71"/>
      <c r="LQT71"/>
      <c r="LQU71"/>
      <c r="LQV71"/>
      <c r="LQW71"/>
      <c r="LQX71"/>
      <c r="LQY71"/>
      <c r="LQZ71"/>
      <c r="LRA71"/>
      <c r="LRB71"/>
      <c r="LRC71"/>
      <c r="LRD71"/>
      <c r="LRE71"/>
      <c r="LRF71"/>
      <c r="LRG71"/>
      <c r="LRH71"/>
      <c r="LRI71"/>
      <c r="LRJ71"/>
      <c r="LRK71"/>
      <c r="LRL71"/>
      <c r="LRM71"/>
      <c r="LRN71"/>
      <c r="LRO71"/>
      <c r="LRP71"/>
      <c r="LRQ71"/>
      <c r="LRR71"/>
      <c r="LRS71"/>
      <c r="LRT71"/>
      <c r="LRU71"/>
      <c r="LRV71"/>
      <c r="LRW71"/>
      <c r="LRX71"/>
      <c r="LRY71"/>
      <c r="LRZ71"/>
      <c r="LSA71"/>
      <c r="LSB71"/>
      <c r="LSC71"/>
      <c r="LSD71"/>
      <c r="LSE71"/>
      <c r="LSF71"/>
      <c r="LSG71"/>
      <c r="LSH71"/>
      <c r="LSI71"/>
      <c r="LSJ71"/>
      <c r="LSK71"/>
      <c r="LSL71"/>
      <c r="LSM71"/>
      <c r="LSN71"/>
      <c r="LSO71"/>
      <c r="LSP71"/>
      <c r="LSQ71"/>
      <c r="LSR71"/>
      <c r="LSS71"/>
      <c r="LST71"/>
      <c r="LSU71"/>
      <c r="LSV71"/>
      <c r="LSW71"/>
      <c r="LSX71"/>
      <c r="LSY71"/>
      <c r="LSZ71"/>
      <c r="LTA71"/>
      <c r="LTB71"/>
      <c r="LTC71"/>
      <c r="LTD71"/>
      <c r="LTE71"/>
      <c r="LTF71"/>
      <c r="LTG71"/>
      <c r="LTH71"/>
      <c r="LTI71"/>
      <c r="LTJ71"/>
      <c r="LTK71"/>
      <c r="LTL71"/>
      <c r="LTM71"/>
      <c r="LTN71"/>
      <c r="LTO71"/>
      <c r="LTP71"/>
      <c r="LTQ71"/>
      <c r="LTR71"/>
      <c r="LTS71"/>
      <c r="LTT71"/>
      <c r="LTU71"/>
      <c r="LTV71"/>
      <c r="LTW71"/>
      <c r="LTX71"/>
      <c r="LTY71"/>
      <c r="LTZ71"/>
      <c r="LUA71"/>
      <c r="LUB71"/>
      <c r="LUC71"/>
      <c r="LUD71"/>
      <c r="LUE71"/>
      <c r="LUF71"/>
      <c r="LUG71"/>
      <c r="LUH71"/>
      <c r="LUI71"/>
      <c r="LUJ71"/>
      <c r="LUK71"/>
      <c r="LUL71"/>
      <c r="LUM71"/>
      <c r="LUN71"/>
      <c r="LUO71"/>
      <c r="LUP71"/>
      <c r="LUQ71"/>
      <c r="LUR71"/>
      <c r="LUS71"/>
      <c r="LUT71"/>
      <c r="LUU71"/>
      <c r="LUV71"/>
      <c r="LUW71"/>
      <c r="LUX71"/>
      <c r="LUY71"/>
      <c r="LUZ71"/>
      <c r="LVA71"/>
      <c r="LVB71"/>
      <c r="LVC71"/>
      <c r="LVD71"/>
      <c r="LVE71"/>
      <c r="LVF71"/>
      <c r="LVG71"/>
      <c r="LVH71"/>
      <c r="LVI71"/>
      <c r="LVJ71"/>
      <c r="LVK71"/>
      <c r="LVL71"/>
      <c r="LVM71"/>
      <c r="LVN71"/>
      <c r="LVO71"/>
      <c r="LVP71"/>
      <c r="LVQ71"/>
      <c r="LVR71"/>
      <c r="LVS71"/>
      <c r="LVT71"/>
      <c r="LVU71"/>
      <c r="LVV71"/>
      <c r="LVW71"/>
      <c r="LVX71"/>
      <c r="LVY71"/>
      <c r="LVZ71"/>
      <c r="LWA71"/>
      <c r="LWB71"/>
      <c r="LWC71"/>
      <c r="LWD71"/>
      <c r="LWE71"/>
      <c r="LWF71"/>
      <c r="LWG71"/>
      <c r="LWH71"/>
      <c r="LWI71"/>
      <c r="LWJ71"/>
      <c r="LWK71"/>
      <c r="LWL71"/>
      <c r="LWM71"/>
      <c r="LWN71"/>
      <c r="LWO71"/>
      <c r="LWP71"/>
      <c r="LWQ71"/>
      <c r="LWR71"/>
      <c r="LWS71"/>
      <c r="LWT71"/>
      <c r="LWU71"/>
      <c r="LWV71"/>
      <c r="LWW71"/>
      <c r="LWX71"/>
      <c r="LWY71"/>
      <c r="LWZ71"/>
      <c r="LXA71"/>
      <c r="LXB71"/>
      <c r="LXC71"/>
      <c r="LXD71"/>
      <c r="LXE71"/>
      <c r="LXF71"/>
      <c r="LXG71"/>
      <c r="LXH71"/>
      <c r="LXI71"/>
      <c r="LXJ71"/>
      <c r="LXK71"/>
      <c r="LXL71"/>
      <c r="LXM71"/>
      <c r="LXN71"/>
      <c r="LXO71"/>
      <c r="LXP71"/>
      <c r="LXQ71"/>
      <c r="LXR71"/>
      <c r="LXS71"/>
      <c r="LXT71"/>
      <c r="LXU71"/>
      <c r="LXV71"/>
      <c r="LXW71"/>
      <c r="LXX71"/>
      <c r="LXY71"/>
      <c r="LXZ71"/>
      <c r="LYA71"/>
      <c r="LYB71"/>
      <c r="LYC71"/>
      <c r="LYD71"/>
      <c r="LYE71"/>
      <c r="LYF71"/>
      <c r="LYG71"/>
      <c r="LYH71"/>
      <c r="LYI71"/>
      <c r="LYJ71"/>
      <c r="LYK71"/>
      <c r="LYL71"/>
      <c r="LYM71"/>
      <c r="LYN71"/>
      <c r="LYO71"/>
      <c r="LYP71"/>
      <c r="LYQ71"/>
      <c r="LYR71"/>
      <c r="LYS71"/>
      <c r="LYT71"/>
      <c r="LYU71"/>
      <c r="LYV71"/>
      <c r="LYW71"/>
      <c r="LYX71"/>
      <c r="LYY71"/>
      <c r="LYZ71"/>
      <c r="LZA71"/>
      <c r="LZB71"/>
      <c r="LZC71"/>
      <c r="LZD71"/>
      <c r="LZE71"/>
      <c r="LZF71"/>
      <c r="LZG71"/>
      <c r="LZH71"/>
      <c r="LZI71"/>
      <c r="LZJ71"/>
      <c r="LZK71"/>
      <c r="LZL71"/>
      <c r="LZM71"/>
      <c r="LZN71"/>
      <c r="LZO71"/>
      <c r="LZP71"/>
      <c r="LZQ71"/>
      <c r="LZR71"/>
      <c r="LZS71"/>
      <c r="LZT71"/>
      <c r="LZU71"/>
      <c r="LZV71"/>
      <c r="LZW71"/>
      <c r="LZX71"/>
      <c r="LZY71"/>
      <c r="LZZ71"/>
      <c r="MAA71"/>
      <c r="MAB71"/>
      <c r="MAC71"/>
      <c r="MAD71"/>
      <c r="MAE71"/>
      <c r="MAF71"/>
      <c r="MAG71"/>
      <c r="MAH71"/>
      <c r="MAI71"/>
      <c r="MAJ71"/>
      <c r="MAK71"/>
      <c r="MAL71"/>
      <c r="MAM71"/>
      <c r="MAN71"/>
      <c r="MAO71"/>
      <c r="MAP71"/>
      <c r="MAQ71"/>
      <c r="MAR71"/>
      <c r="MAS71"/>
      <c r="MAT71"/>
      <c r="MAU71"/>
      <c r="MAV71"/>
      <c r="MAW71"/>
      <c r="MAX71"/>
      <c r="MAY71"/>
      <c r="MAZ71"/>
      <c r="MBA71"/>
      <c r="MBB71"/>
      <c r="MBC71"/>
      <c r="MBD71"/>
      <c r="MBE71"/>
      <c r="MBF71"/>
      <c r="MBG71"/>
      <c r="MBH71"/>
      <c r="MBI71"/>
      <c r="MBJ71"/>
      <c r="MBK71"/>
      <c r="MBL71"/>
      <c r="MBM71"/>
      <c r="MBN71"/>
      <c r="MBO71"/>
      <c r="MBP71"/>
      <c r="MBQ71"/>
      <c r="MBR71"/>
      <c r="MBS71"/>
      <c r="MBT71"/>
      <c r="MBU71"/>
      <c r="MBV71"/>
      <c r="MBW71"/>
      <c r="MBX71"/>
      <c r="MBY71"/>
      <c r="MBZ71"/>
      <c r="MCA71"/>
      <c r="MCB71"/>
      <c r="MCC71"/>
      <c r="MCD71"/>
      <c r="MCE71"/>
      <c r="MCF71"/>
      <c r="MCG71"/>
      <c r="MCH71"/>
      <c r="MCI71"/>
      <c r="MCJ71"/>
      <c r="MCK71"/>
      <c r="MCL71"/>
      <c r="MCM71"/>
      <c r="MCN71"/>
      <c r="MCO71"/>
      <c r="MCP71"/>
      <c r="MCQ71"/>
      <c r="MCR71"/>
      <c r="MCS71"/>
      <c r="MCT71"/>
      <c r="MCU71"/>
      <c r="MCV71"/>
      <c r="MCW71"/>
      <c r="MCX71"/>
      <c r="MCY71"/>
      <c r="MCZ71"/>
      <c r="MDA71"/>
      <c r="MDB71"/>
      <c r="MDC71"/>
      <c r="MDD71"/>
      <c r="MDE71"/>
      <c r="MDF71"/>
      <c r="MDG71"/>
      <c r="MDH71"/>
      <c r="MDI71"/>
      <c r="MDJ71"/>
      <c r="MDK71"/>
      <c r="MDL71"/>
      <c r="MDM71"/>
      <c r="MDN71"/>
      <c r="MDO71"/>
      <c r="MDP71"/>
      <c r="MDQ71"/>
      <c r="MDR71"/>
      <c r="MDS71"/>
      <c r="MDT71"/>
      <c r="MDU71"/>
      <c r="MDV71"/>
      <c r="MDW71"/>
      <c r="MDX71"/>
      <c r="MDY71"/>
      <c r="MDZ71"/>
      <c r="MEA71"/>
      <c r="MEB71"/>
      <c r="MEC71"/>
      <c r="MED71"/>
      <c r="MEE71"/>
      <c r="MEF71"/>
      <c r="MEG71"/>
      <c r="MEH71"/>
      <c r="MEI71"/>
      <c r="MEJ71"/>
      <c r="MEK71"/>
      <c r="MEL71"/>
      <c r="MEM71"/>
      <c r="MEN71"/>
      <c r="MEO71"/>
      <c r="MEP71"/>
      <c r="MEQ71"/>
      <c r="MER71"/>
      <c r="MES71"/>
      <c r="MET71"/>
      <c r="MEU71"/>
      <c r="MEV71"/>
      <c r="MEW71"/>
      <c r="MEX71"/>
      <c r="MEY71"/>
      <c r="MEZ71"/>
      <c r="MFA71"/>
      <c r="MFB71"/>
      <c r="MFC71"/>
      <c r="MFD71"/>
      <c r="MFE71"/>
      <c r="MFF71"/>
      <c r="MFG71"/>
      <c r="MFH71"/>
      <c r="MFI71"/>
      <c r="MFJ71"/>
      <c r="MFK71"/>
      <c r="MFL71"/>
      <c r="MFM71"/>
      <c r="MFN71"/>
      <c r="MFO71"/>
      <c r="MFP71"/>
      <c r="MFQ71"/>
      <c r="MFR71"/>
      <c r="MFS71"/>
      <c r="MFT71"/>
      <c r="MFU71"/>
      <c r="MFV71"/>
      <c r="MFW71"/>
      <c r="MFX71"/>
      <c r="MFY71"/>
      <c r="MFZ71"/>
      <c r="MGA71"/>
      <c r="MGB71"/>
      <c r="MGC71"/>
      <c r="MGD71"/>
      <c r="MGE71"/>
      <c r="MGF71"/>
      <c r="MGG71"/>
      <c r="MGH71"/>
      <c r="MGI71"/>
      <c r="MGJ71"/>
      <c r="MGK71"/>
      <c r="MGL71"/>
      <c r="MGM71"/>
      <c r="MGN71"/>
      <c r="MGO71"/>
      <c r="MGP71"/>
      <c r="MGQ71"/>
      <c r="MGR71"/>
      <c r="MGS71"/>
      <c r="MGT71"/>
      <c r="MGU71"/>
      <c r="MGV71"/>
      <c r="MGW71"/>
      <c r="MGX71"/>
      <c r="MGY71"/>
      <c r="MGZ71"/>
      <c r="MHA71"/>
      <c r="MHB71"/>
      <c r="MHC71"/>
      <c r="MHD71"/>
      <c r="MHE71"/>
      <c r="MHF71"/>
      <c r="MHG71"/>
      <c r="MHH71"/>
      <c r="MHI71"/>
      <c r="MHJ71"/>
      <c r="MHK71"/>
      <c r="MHL71"/>
      <c r="MHM71"/>
      <c r="MHN71"/>
      <c r="MHO71"/>
      <c r="MHP71"/>
      <c r="MHQ71"/>
      <c r="MHR71"/>
      <c r="MHS71"/>
      <c r="MHT71"/>
      <c r="MHU71"/>
      <c r="MHV71"/>
      <c r="MHW71"/>
      <c r="MHX71"/>
      <c r="MHY71"/>
      <c r="MHZ71"/>
      <c r="MIA71"/>
      <c r="MIB71"/>
      <c r="MIC71"/>
      <c r="MID71"/>
      <c r="MIE71"/>
      <c r="MIF71"/>
      <c r="MIG71"/>
      <c r="MIH71"/>
      <c r="MII71"/>
      <c r="MIJ71"/>
      <c r="MIK71"/>
      <c r="MIL71"/>
      <c r="MIM71"/>
      <c r="MIN71"/>
      <c r="MIO71"/>
      <c r="MIP71"/>
      <c r="MIQ71"/>
      <c r="MIR71"/>
      <c r="MIS71"/>
      <c r="MIT71"/>
      <c r="MIU71"/>
      <c r="MIV71"/>
      <c r="MIW71"/>
      <c r="MIX71"/>
      <c r="MIY71"/>
      <c r="MIZ71"/>
      <c r="MJA71"/>
      <c r="MJB71"/>
      <c r="MJC71"/>
      <c r="MJD71"/>
      <c r="MJE71"/>
      <c r="MJF71"/>
      <c r="MJG71"/>
      <c r="MJH71"/>
      <c r="MJI71"/>
      <c r="MJJ71"/>
      <c r="MJK71"/>
      <c r="MJL71"/>
      <c r="MJM71"/>
      <c r="MJN71"/>
      <c r="MJO71"/>
      <c r="MJP71"/>
      <c r="MJQ71"/>
      <c r="MJR71"/>
      <c r="MJS71"/>
      <c r="MJT71"/>
      <c r="MJU71"/>
      <c r="MJV71"/>
      <c r="MJW71"/>
      <c r="MJX71"/>
      <c r="MJY71"/>
      <c r="MJZ71"/>
      <c r="MKA71"/>
      <c r="MKB71"/>
      <c r="MKC71"/>
      <c r="MKD71"/>
      <c r="MKE71"/>
      <c r="MKF71"/>
      <c r="MKG71"/>
      <c r="MKH71"/>
      <c r="MKI71"/>
      <c r="MKJ71"/>
      <c r="MKK71"/>
      <c r="MKL71"/>
      <c r="MKM71"/>
      <c r="MKN71"/>
      <c r="MKO71"/>
      <c r="MKP71"/>
      <c r="MKQ71"/>
      <c r="MKR71"/>
      <c r="MKS71"/>
      <c r="MKT71"/>
      <c r="MKU71"/>
      <c r="MKV71"/>
      <c r="MKW71"/>
      <c r="MKX71"/>
      <c r="MKY71"/>
      <c r="MKZ71"/>
      <c r="MLA71"/>
      <c r="MLB71"/>
      <c r="MLC71"/>
      <c r="MLD71"/>
      <c r="MLE71"/>
      <c r="MLF71"/>
      <c r="MLG71"/>
      <c r="MLH71"/>
      <c r="MLI71"/>
      <c r="MLJ71"/>
      <c r="MLK71"/>
      <c r="MLL71"/>
      <c r="MLM71"/>
      <c r="MLN71"/>
      <c r="MLO71"/>
      <c r="MLP71"/>
      <c r="MLQ71"/>
      <c r="MLR71"/>
      <c r="MLS71"/>
      <c r="MLT71"/>
      <c r="MLU71"/>
      <c r="MLV71"/>
      <c r="MLW71"/>
      <c r="MLX71"/>
      <c r="MLY71"/>
      <c r="MLZ71"/>
      <c r="MMA71"/>
      <c r="MMB71"/>
      <c r="MMC71"/>
      <c r="MMD71"/>
      <c r="MME71"/>
      <c r="MMF71"/>
      <c r="MMG71"/>
      <c r="MMH71"/>
      <c r="MMI71"/>
      <c r="MMJ71"/>
      <c r="MMK71"/>
      <c r="MML71"/>
      <c r="MMM71"/>
      <c r="MMN71"/>
      <c r="MMO71"/>
      <c r="MMP71"/>
      <c r="MMQ71"/>
      <c r="MMR71"/>
      <c r="MMS71"/>
      <c r="MMT71"/>
      <c r="MMU71"/>
      <c r="MMV71"/>
      <c r="MMW71"/>
      <c r="MMX71"/>
      <c r="MMY71"/>
      <c r="MMZ71"/>
      <c r="MNA71"/>
      <c r="MNB71"/>
      <c r="MNC71"/>
      <c r="MND71"/>
      <c r="MNE71"/>
      <c r="MNF71"/>
      <c r="MNG71"/>
      <c r="MNH71"/>
      <c r="MNI71"/>
      <c r="MNJ71"/>
      <c r="MNK71"/>
      <c r="MNL71"/>
      <c r="MNM71"/>
      <c r="MNN71"/>
      <c r="MNO71"/>
      <c r="MNP71"/>
      <c r="MNQ71"/>
      <c r="MNR71"/>
      <c r="MNS71"/>
      <c r="MNT71"/>
      <c r="MNU71"/>
      <c r="MNV71"/>
      <c r="MNW71"/>
      <c r="MNX71"/>
      <c r="MNY71"/>
      <c r="MNZ71"/>
      <c r="MOA71"/>
      <c r="MOB71"/>
      <c r="MOC71"/>
      <c r="MOD71"/>
      <c r="MOE71"/>
      <c r="MOF71"/>
      <c r="MOG71"/>
      <c r="MOH71"/>
      <c r="MOI71"/>
      <c r="MOJ71"/>
      <c r="MOK71"/>
      <c r="MOL71"/>
      <c r="MOM71"/>
      <c r="MON71"/>
      <c r="MOO71"/>
      <c r="MOP71"/>
      <c r="MOQ71"/>
      <c r="MOR71"/>
      <c r="MOS71"/>
      <c r="MOT71"/>
      <c r="MOU71"/>
      <c r="MOV71"/>
      <c r="MOW71"/>
      <c r="MOX71"/>
      <c r="MOY71"/>
      <c r="MOZ71"/>
      <c r="MPA71"/>
      <c r="MPB71"/>
      <c r="MPC71"/>
      <c r="MPD71"/>
      <c r="MPE71"/>
      <c r="MPF71"/>
      <c r="MPG71"/>
      <c r="MPH71"/>
      <c r="MPI71"/>
      <c r="MPJ71"/>
      <c r="MPK71"/>
      <c r="MPL71"/>
      <c r="MPM71"/>
      <c r="MPN71"/>
      <c r="MPO71"/>
      <c r="MPP71"/>
      <c r="MPQ71"/>
      <c r="MPR71"/>
      <c r="MPS71"/>
      <c r="MPT71"/>
      <c r="MPU71"/>
      <c r="MPV71"/>
      <c r="MPW71"/>
      <c r="MPX71"/>
      <c r="MPY71"/>
      <c r="MPZ71"/>
      <c r="MQA71"/>
      <c r="MQB71"/>
      <c r="MQC71"/>
      <c r="MQD71"/>
      <c r="MQE71"/>
      <c r="MQF71"/>
      <c r="MQG71"/>
      <c r="MQH71"/>
      <c r="MQI71"/>
      <c r="MQJ71"/>
      <c r="MQK71"/>
      <c r="MQL71"/>
      <c r="MQM71"/>
      <c r="MQN71"/>
      <c r="MQO71"/>
      <c r="MQP71"/>
      <c r="MQQ71"/>
      <c r="MQR71"/>
      <c r="MQS71"/>
      <c r="MQT71"/>
      <c r="MQU71"/>
      <c r="MQV71"/>
      <c r="MQW71"/>
      <c r="MQX71"/>
      <c r="MQY71"/>
      <c r="MQZ71"/>
      <c r="MRA71"/>
      <c r="MRB71"/>
      <c r="MRC71"/>
      <c r="MRD71"/>
      <c r="MRE71"/>
      <c r="MRF71"/>
      <c r="MRG71"/>
      <c r="MRH71"/>
      <c r="MRI71"/>
      <c r="MRJ71"/>
      <c r="MRK71"/>
      <c r="MRL71"/>
      <c r="MRM71"/>
      <c r="MRN71"/>
      <c r="MRO71"/>
      <c r="MRP71"/>
      <c r="MRQ71"/>
      <c r="MRR71"/>
      <c r="MRS71"/>
      <c r="MRT71"/>
      <c r="MRU71"/>
      <c r="MRV71"/>
      <c r="MRW71"/>
      <c r="MRX71"/>
      <c r="MRY71"/>
      <c r="MRZ71"/>
      <c r="MSA71"/>
      <c r="MSB71"/>
      <c r="MSC71"/>
      <c r="MSD71"/>
      <c r="MSE71"/>
      <c r="MSF71"/>
      <c r="MSG71"/>
      <c r="MSH71"/>
      <c r="MSI71"/>
      <c r="MSJ71"/>
      <c r="MSK71"/>
      <c r="MSL71"/>
      <c r="MSM71"/>
      <c r="MSN71"/>
      <c r="MSO71"/>
      <c r="MSP71"/>
      <c r="MSQ71"/>
      <c r="MSR71"/>
      <c r="MSS71"/>
      <c r="MST71"/>
      <c r="MSU71"/>
      <c r="MSV71"/>
      <c r="MSW71"/>
      <c r="MSX71"/>
      <c r="MSY71"/>
      <c r="MSZ71"/>
      <c r="MTA71"/>
      <c r="MTB71"/>
      <c r="MTC71"/>
      <c r="MTD71"/>
      <c r="MTE71"/>
      <c r="MTF71"/>
      <c r="MTG71"/>
      <c r="MTH71"/>
      <c r="MTI71"/>
      <c r="MTJ71"/>
      <c r="MTK71"/>
      <c r="MTL71"/>
      <c r="MTM71"/>
      <c r="MTN71"/>
      <c r="MTO71"/>
      <c r="MTP71"/>
      <c r="MTQ71"/>
      <c r="MTR71"/>
      <c r="MTS71"/>
      <c r="MTT71"/>
      <c r="MTU71"/>
      <c r="MTV71"/>
      <c r="MTW71"/>
      <c r="MTX71"/>
      <c r="MTY71"/>
      <c r="MTZ71"/>
      <c r="MUA71"/>
      <c r="MUB71"/>
      <c r="MUC71"/>
      <c r="MUD71"/>
      <c r="MUE71"/>
      <c r="MUF71"/>
      <c r="MUG71"/>
      <c r="MUH71"/>
      <c r="MUI71"/>
      <c r="MUJ71"/>
      <c r="MUK71"/>
      <c r="MUL71"/>
      <c r="MUM71"/>
      <c r="MUN71"/>
      <c r="MUO71"/>
      <c r="MUP71"/>
      <c r="MUQ71"/>
      <c r="MUR71"/>
      <c r="MUS71"/>
      <c r="MUT71"/>
      <c r="MUU71"/>
      <c r="MUV71"/>
      <c r="MUW71"/>
      <c r="MUX71"/>
      <c r="MUY71"/>
      <c r="MUZ71"/>
      <c r="MVA71"/>
      <c r="MVB71"/>
      <c r="MVC71"/>
      <c r="MVD71"/>
      <c r="MVE71"/>
      <c r="MVF71"/>
      <c r="MVG71"/>
      <c r="MVH71"/>
      <c r="MVI71"/>
      <c r="MVJ71"/>
      <c r="MVK71"/>
      <c r="MVL71"/>
      <c r="MVM71"/>
      <c r="MVN71"/>
      <c r="MVO71"/>
      <c r="MVP71"/>
      <c r="MVQ71"/>
      <c r="MVR71"/>
      <c r="MVS71"/>
      <c r="MVT71"/>
      <c r="MVU71"/>
      <c r="MVV71"/>
      <c r="MVW71"/>
      <c r="MVX71"/>
      <c r="MVY71"/>
      <c r="MVZ71"/>
      <c r="MWA71"/>
      <c r="MWB71"/>
      <c r="MWC71"/>
      <c r="MWD71"/>
      <c r="MWE71"/>
      <c r="MWF71"/>
      <c r="MWG71"/>
      <c r="MWH71"/>
      <c r="MWI71"/>
      <c r="MWJ71"/>
      <c r="MWK71"/>
      <c r="MWL71"/>
      <c r="MWM71"/>
      <c r="MWN71"/>
      <c r="MWO71"/>
      <c r="MWP71"/>
      <c r="MWQ71"/>
      <c r="MWR71"/>
      <c r="MWS71"/>
      <c r="MWT71"/>
      <c r="MWU71"/>
      <c r="MWV71"/>
      <c r="MWW71"/>
      <c r="MWX71"/>
      <c r="MWY71"/>
      <c r="MWZ71"/>
      <c r="MXA71"/>
      <c r="MXB71"/>
      <c r="MXC71"/>
      <c r="MXD71"/>
      <c r="MXE71"/>
      <c r="MXF71"/>
      <c r="MXG71"/>
      <c r="MXH71"/>
      <c r="MXI71"/>
      <c r="MXJ71"/>
      <c r="MXK71"/>
      <c r="MXL71"/>
      <c r="MXM71"/>
      <c r="MXN71"/>
      <c r="MXO71"/>
      <c r="MXP71"/>
      <c r="MXQ71"/>
      <c r="MXR71"/>
      <c r="MXS71"/>
      <c r="MXT71"/>
      <c r="MXU71"/>
      <c r="MXV71"/>
      <c r="MXW71"/>
      <c r="MXX71"/>
      <c r="MXY71"/>
      <c r="MXZ71"/>
      <c r="MYA71"/>
      <c r="MYB71"/>
      <c r="MYC71"/>
      <c r="MYD71"/>
      <c r="MYE71"/>
      <c r="MYF71"/>
      <c r="MYG71"/>
      <c r="MYH71"/>
      <c r="MYI71"/>
      <c r="MYJ71"/>
      <c r="MYK71"/>
      <c r="MYL71"/>
      <c r="MYM71"/>
      <c r="MYN71"/>
      <c r="MYO71"/>
      <c r="MYP71"/>
      <c r="MYQ71"/>
      <c r="MYR71"/>
      <c r="MYS71"/>
      <c r="MYT71"/>
      <c r="MYU71"/>
      <c r="MYV71"/>
      <c r="MYW71"/>
      <c r="MYX71"/>
      <c r="MYY71"/>
      <c r="MYZ71"/>
      <c r="MZA71"/>
      <c r="MZB71"/>
      <c r="MZC71"/>
      <c r="MZD71"/>
      <c r="MZE71"/>
      <c r="MZF71"/>
      <c r="MZG71"/>
      <c r="MZH71"/>
      <c r="MZI71"/>
      <c r="MZJ71"/>
      <c r="MZK71"/>
      <c r="MZL71"/>
      <c r="MZM71"/>
      <c r="MZN71"/>
      <c r="MZO71"/>
      <c r="MZP71"/>
      <c r="MZQ71"/>
      <c r="MZR71"/>
      <c r="MZS71"/>
      <c r="MZT71"/>
      <c r="MZU71"/>
      <c r="MZV71"/>
      <c r="MZW71"/>
      <c r="MZX71"/>
      <c r="MZY71"/>
      <c r="MZZ71"/>
      <c r="NAA71"/>
      <c r="NAB71"/>
      <c r="NAC71"/>
      <c r="NAD71"/>
      <c r="NAE71"/>
      <c r="NAF71"/>
      <c r="NAG71"/>
      <c r="NAH71"/>
      <c r="NAI71"/>
      <c r="NAJ71"/>
      <c r="NAK71"/>
      <c r="NAL71"/>
      <c r="NAM71"/>
      <c r="NAN71"/>
      <c r="NAO71"/>
      <c r="NAP71"/>
      <c r="NAQ71"/>
      <c r="NAR71"/>
      <c r="NAS71"/>
      <c r="NAT71"/>
      <c r="NAU71"/>
      <c r="NAV71"/>
      <c r="NAW71"/>
      <c r="NAX71"/>
      <c r="NAY71"/>
      <c r="NAZ71"/>
      <c r="NBA71"/>
      <c r="NBB71"/>
      <c r="NBC71"/>
      <c r="NBD71"/>
      <c r="NBE71"/>
      <c r="NBF71"/>
      <c r="NBG71"/>
      <c r="NBH71"/>
      <c r="NBI71"/>
      <c r="NBJ71"/>
      <c r="NBK71"/>
      <c r="NBL71"/>
      <c r="NBM71"/>
      <c r="NBN71"/>
      <c r="NBO71"/>
      <c r="NBP71"/>
      <c r="NBQ71"/>
      <c r="NBR71"/>
      <c r="NBS71"/>
      <c r="NBT71"/>
      <c r="NBU71"/>
      <c r="NBV71"/>
      <c r="NBW71"/>
      <c r="NBX71"/>
      <c r="NBY71"/>
      <c r="NBZ71"/>
      <c r="NCA71"/>
      <c r="NCB71"/>
      <c r="NCC71"/>
      <c r="NCD71"/>
      <c r="NCE71"/>
      <c r="NCF71"/>
      <c r="NCG71"/>
      <c r="NCH71"/>
      <c r="NCI71"/>
      <c r="NCJ71"/>
      <c r="NCK71"/>
      <c r="NCL71"/>
      <c r="NCM71"/>
      <c r="NCN71"/>
      <c r="NCO71"/>
      <c r="NCP71"/>
      <c r="NCQ71"/>
      <c r="NCR71"/>
      <c r="NCS71"/>
      <c r="NCT71"/>
      <c r="NCU71"/>
      <c r="NCV71"/>
      <c r="NCW71"/>
      <c r="NCX71"/>
      <c r="NCY71"/>
      <c r="NCZ71"/>
      <c r="NDA71"/>
      <c r="NDB71"/>
      <c r="NDC71"/>
      <c r="NDD71"/>
      <c r="NDE71"/>
      <c r="NDF71"/>
      <c r="NDG71"/>
      <c r="NDH71"/>
      <c r="NDI71"/>
      <c r="NDJ71"/>
      <c r="NDK71"/>
      <c r="NDL71"/>
      <c r="NDM71"/>
      <c r="NDN71"/>
      <c r="NDO71"/>
      <c r="NDP71"/>
      <c r="NDQ71"/>
      <c r="NDR71"/>
      <c r="NDS71"/>
      <c r="NDT71"/>
      <c r="NDU71"/>
      <c r="NDV71"/>
      <c r="NDW71"/>
      <c r="NDX71"/>
      <c r="NDY71"/>
      <c r="NDZ71"/>
      <c r="NEA71"/>
      <c r="NEB71"/>
      <c r="NEC71"/>
      <c r="NED71"/>
      <c r="NEE71"/>
      <c r="NEF71"/>
      <c r="NEG71"/>
      <c r="NEH71"/>
      <c r="NEI71"/>
      <c r="NEJ71"/>
      <c r="NEK71"/>
      <c r="NEL71"/>
      <c r="NEM71"/>
      <c r="NEN71"/>
      <c r="NEO71"/>
      <c r="NEP71"/>
      <c r="NEQ71"/>
      <c r="NER71"/>
      <c r="NES71"/>
      <c r="NET71"/>
      <c r="NEU71"/>
      <c r="NEV71"/>
      <c r="NEW71"/>
      <c r="NEX71"/>
      <c r="NEY71"/>
      <c r="NEZ71"/>
      <c r="NFA71"/>
      <c r="NFB71"/>
      <c r="NFC71"/>
      <c r="NFD71"/>
      <c r="NFE71"/>
      <c r="NFF71"/>
      <c r="NFG71"/>
      <c r="NFH71"/>
      <c r="NFI71"/>
      <c r="NFJ71"/>
      <c r="NFK71"/>
      <c r="NFL71"/>
      <c r="NFM71"/>
      <c r="NFN71"/>
      <c r="NFO71"/>
      <c r="NFP71"/>
      <c r="NFQ71"/>
      <c r="NFR71"/>
      <c r="NFS71"/>
      <c r="NFT71"/>
      <c r="NFU71"/>
      <c r="NFV71"/>
      <c r="NFW71"/>
      <c r="NFX71"/>
      <c r="NFY71"/>
      <c r="NFZ71"/>
      <c r="NGA71"/>
      <c r="NGB71"/>
      <c r="NGC71"/>
      <c r="NGD71"/>
      <c r="NGE71"/>
      <c r="NGF71"/>
      <c r="NGG71"/>
      <c r="NGH71"/>
      <c r="NGI71"/>
      <c r="NGJ71"/>
      <c r="NGK71"/>
      <c r="NGL71"/>
      <c r="NGM71"/>
      <c r="NGN71"/>
      <c r="NGO71"/>
      <c r="NGP71"/>
      <c r="NGQ71"/>
      <c r="NGR71"/>
      <c r="NGS71"/>
      <c r="NGT71"/>
      <c r="NGU71"/>
      <c r="NGV71"/>
      <c r="NGW71"/>
      <c r="NGX71"/>
      <c r="NGY71"/>
      <c r="NGZ71"/>
      <c r="NHA71"/>
      <c r="NHB71"/>
      <c r="NHC71"/>
      <c r="NHD71"/>
      <c r="NHE71"/>
      <c r="NHF71"/>
      <c r="NHG71"/>
      <c r="NHH71"/>
      <c r="NHI71"/>
      <c r="NHJ71"/>
      <c r="NHK71"/>
      <c r="NHL71"/>
      <c r="NHM71"/>
      <c r="NHN71"/>
      <c r="NHO71"/>
      <c r="NHP71"/>
      <c r="NHQ71"/>
      <c r="NHR71"/>
      <c r="NHS71"/>
      <c r="NHT71"/>
      <c r="NHU71"/>
      <c r="NHV71"/>
      <c r="NHW71"/>
      <c r="NHX71"/>
      <c r="NHY71"/>
      <c r="NHZ71"/>
      <c r="NIA71"/>
      <c r="NIB71"/>
      <c r="NIC71"/>
      <c r="NID71"/>
      <c r="NIE71"/>
      <c r="NIF71"/>
      <c r="NIG71"/>
      <c r="NIH71"/>
      <c r="NII71"/>
      <c r="NIJ71"/>
      <c r="NIK71"/>
      <c r="NIL71"/>
      <c r="NIM71"/>
      <c r="NIN71"/>
      <c r="NIO71"/>
      <c r="NIP71"/>
      <c r="NIQ71"/>
      <c r="NIR71"/>
      <c r="NIS71"/>
      <c r="NIT71"/>
      <c r="NIU71"/>
      <c r="NIV71"/>
      <c r="NIW71"/>
      <c r="NIX71"/>
      <c r="NIY71"/>
      <c r="NIZ71"/>
      <c r="NJA71"/>
      <c r="NJB71"/>
      <c r="NJC71"/>
      <c r="NJD71"/>
      <c r="NJE71"/>
      <c r="NJF71"/>
      <c r="NJG71"/>
      <c r="NJH71"/>
      <c r="NJI71"/>
      <c r="NJJ71"/>
      <c r="NJK71"/>
      <c r="NJL71"/>
      <c r="NJM71"/>
      <c r="NJN71"/>
      <c r="NJO71"/>
      <c r="NJP71"/>
      <c r="NJQ71"/>
      <c r="NJR71"/>
      <c r="NJS71"/>
      <c r="NJT71"/>
      <c r="NJU71"/>
      <c r="NJV71"/>
      <c r="NJW71"/>
      <c r="NJX71"/>
      <c r="NJY71"/>
      <c r="NJZ71"/>
      <c r="NKA71"/>
      <c r="NKB71"/>
      <c r="NKC71"/>
      <c r="NKD71"/>
      <c r="NKE71"/>
      <c r="NKF71"/>
      <c r="NKG71"/>
      <c r="NKH71"/>
      <c r="NKI71"/>
      <c r="NKJ71"/>
      <c r="NKK71"/>
      <c r="NKL71"/>
      <c r="NKM71"/>
      <c r="NKN71"/>
      <c r="NKO71"/>
      <c r="NKP71"/>
      <c r="NKQ71"/>
      <c r="NKR71"/>
      <c r="NKS71"/>
      <c r="NKT71"/>
      <c r="NKU71"/>
      <c r="NKV71"/>
      <c r="NKW71"/>
      <c r="NKX71"/>
      <c r="NKY71"/>
      <c r="NKZ71"/>
      <c r="NLA71"/>
      <c r="NLB71"/>
      <c r="NLC71"/>
      <c r="NLD71"/>
      <c r="NLE71"/>
      <c r="NLF71"/>
      <c r="NLG71"/>
      <c r="NLH71"/>
      <c r="NLI71"/>
      <c r="NLJ71"/>
      <c r="NLK71"/>
      <c r="NLL71"/>
      <c r="NLM71"/>
      <c r="NLN71"/>
      <c r="NLO71"/>
      <c r="NLP71"/>
      <c r="NLQ71"/>
      <c r="NLR71"/>
      <c r="NLS71"/>
      <c r="NLT71"/>
      <c r="NLU71"/>
      <c r="NLV71"/>
      <c r="NLW71"/>
      <c r="NLX71"/>
      <c r="NLY71"/>
      <c r="NLZ71"/>
      <c r="NMA71"/>
      <c r="NMB71"/>
      <c r="NMC71"/>
      <c r="NMD71"/>
      <c r="NME71"/>
      <c r="NMF71"/>
      <c r="NMG71"/>
      <c r="NMH71"/>
      <c r="NMI71"/>
      <c r="NMJ71"/>
      <c r="NMK71"/>
      <c r="NML71"/>
      <c r="NMM71"/>
      <c r="NMN71"/>
      <c r="NMO71"/>
      <c r="NMP71"/>
      <c r="NMQ71"/>
      <c r="NMR71"/>
      <c r="NMS71"/>
      <c r="NMT71"/>
      <c r="NMU71"/>
      <c r="NMV71"/>
      <c r="NMW71"/>
      <c r="NMX71"/>
      <c r="NMY71"/>
      <c r="NMZ71"/>
      <c r="NNA71"/>
      <c r="NNB71"/>
      <c r="NNC71"/>
      <c r="NND71"/>
      <c r="NNE71"/>
      <c r="NNF71"/>
      <c r="NNG71"/>
      <c r="NNH71"/>
      <c r="NNI71"/>
      <c r="NNJ71"/>
      <c r="NNK71"/>
      <c r="NNL71"/>
      <c r="NNM71"/>
      <c r="NNN71"/>
      <c r="NNO71"/>
      <c r="NNP71"/>
      <c r="NNQ71"/>
      <c r="NNR71"/>
      <c r="NNS71"/>
      <c r="NNT71"/>
      <c r="NNU71"/>
      <c r="NNV71"/>
      <c r="NNW71"/>
      <c r="NNX71"/>
      <c r="NNY71"/>
      <c r="NNZ71"/>
      <c r="NOA71"/>
      <c r="NOB71"/>
      <c r="NOC71"/>
      <c r="NOD71"/>
      <c r="NOE71"/>
      <c r="NOF71"/>
      <c r="NOG71"/>
      <c r="NOH71"/>
      <c r="NOI71"/>
      <c r="NOJ71"/>
      <c r="NOK71"/>
      <c r="NOL71"/>
      <c r="NOM71"/>
      <c r="NON71"/>
      <c r="NOO71"/>
      <c r="NOP71"/>
      <c r="NOQ71"/>
      <c r="NOR71"/>
      <c r="NOS71"/>
      <c r="NOT71"/>
      <c r="NOU71"/>
      <c r="NOV71"/>
      <c r="NOW71"/>
      <c r="NOX71"/>
      <c r="NOY71"/>
      <c r="NOZ71"/>
      <c r="NPA71"/>
      <c r="NPB71"/>
      <c r="NPC71"/>
      <c r="NPD71"/>
      <c r="NPE71"/>
      <c r="NPF71"/>
      <c r="NPG71"/>
      <c r="NPH71"/>
      <c r="NPI71"/>
      <c r="NPJ71"/>
      <c r="NPK71"/>
      <c r="NPL71"/>
      <c r="NPM71"/>
      <c r="NPN71"/>
      <c r="NPO71"/>
      <c r="NPP71"/>
      <c r="NPQ71"/>
      <c r="NPR71"/>
      <c r="NPS71"/>
      <c r="NPT71"/>
      <c r="NPU71"/>
      <c r="NPV71"/>
      <c r="NPW71"/>
      <c r="NPX71"/>
      <c r="NPY71"/>
      <c r="NPZ71"/>
      <c r="NQA71"/>
      <c r="NQB71"/>
      <c r="NQC71"/>
      <c r="NQD71"/>
      <c r="NQE71"/>
      <c r="NQF71"/>
      <c r="NQG71"/>
      <c r="NQH71"/>
      <c r="NQI71"/>
      <c r="NQJ71"/>
      <c r="NQK71"/>
      <c r="NQL71"/>
      <c r="NQM71"/>
      <c r="NQN71"/>
      <c r="NQO71"/>
      <c r="NQP71"/>
      <c r="NQQ71"/>
      <c r="NQR71"/>
      <c r="NQS71"/>
      <c r="NQT71"/>
      <c r="NQU71"/>
      <c r="NQV71"/>
      <c r="NQW71"/>
      <c r="NQX71"/>
      <c r="NQY71"/>
      <c r="NQZ71"/>
      <c r="NRA71"/>
      <c r="NRB71"/>
      <c r="NRC71"/>
      <c r="NRD71"/>
      <c r="NRE71"/>
      <c r="NRF71"/>
      <c r="NRG71"/>
      <c r="NRH71"/>
      <c r="NRI71"/>
      <c r="NRJ71"/>
      <c r="NRK71"/>
      <c r="NRL71"/>
      <c r="NRM71"/>
      <c r="NRN71"/>
      <c r="NRO71"/>
      <c r="NRP71"/>
      <c r="NRQ71"/>
      <c r="NRR71"/>
      <c r="NRS71"/>
      <c r="NRT71"/>
      <c r="NRU71"/>
      <c r="NRV71"/>
      <c r="NRW71"/>
      <c r="NRX71"/>
      <c r="NRY71"/>
      <c r="NRZ71"/>
      <c r="NSA71"/>
      <c r="NSB71"/>
      <c r="NSC71"/>
      <c r="NSD71"/>
      <c r="NSE71"/>
      <c r="NSF71"/>
      <c r="NSG71"/>
      <c r="NSH71"/>
      <c r="NSI71"/>
      <c r="NSJ71"/>
      <c r="NSK71"/>
      <c r="NSL71"/>
      <c r="NSM71"/>
      <c r="NSN71"/>
      <c r="NSO71"/>
      <c r="NSP71"/>
      <c r="NSQ71"/>
      <c r="NSR71"/>
      <c r="NSS71"/>
      <c r="NST71"/>
      <c r="NSU71"/>
      <c r="NSV71"/>
      <c r="NSW71"/>
      <c r="NSX71"/>
      <c r="NSY71"/>
      <c r="NSZ71"/>
      <c r="NTA71"/>
      <c r="NTB71"/>
      <c r="NTC71"/>
      <c r="NTD71"/>
      <c r="NTE71"/>
      <c r="NTF71"/>
      <c r="NTG71"/>
      <c r="NTH71"/>
      <c r="NTI71"/>
      <c r="NTJ71"/>
      <c r="NTK71"/>
      <c r="NTL71"/>
      <c r="NTM71"/>
      <c r="NTN71"/>
      <c r="NTO71"/>
      <c r="NTP71"/>
      <c r="NTQ71"/>
      <c r="NTR71"/>
      <c r="NTS71"/>
      <c r="NTT71"/>
      <c r="NTU71"/>
      <c r="NTV71"/>
      <c r="NTW71"/>
      <c r="NTX71"/>
      <c r="NTY71"/>
      <c r="NTZ71"/>
      <c r="NUA71"/>
      <c r="NUB71"/>
      <c r="NUC71"/>
      <c r="NUD71"/>
      <c r="NUE71"/>
      <c r="NUF71"/>
      <c r="NUG71"/>
      <c r="NUH71"/>
      <c r="NUI71"/>
      <c r="NUJ71"/>
      <c r="NUK71"/>
      <c r="NUL71"/>
      <c r="NUM71"/>
      <c r="NUN71"/>
      <c r="NUO71"/>
      <c r="NUP71"/>
      <c r="NUQ71"/>
      <c r="NUR71"/>
      <c r="NUS71"/>
      <c r="NUT71"/>
      <c r="NUU71"/>
      <c r="NUV71"/>
      <c r="NUW71"/>
      <c r="NUX71"/>
      <c r="NUY71"/>
      <c r="NUZ71"/>
      <c r="NVA71"/>
      <c r="NVB71"/>
      <c r="NVC71"/>
      <c r="NVD71"/>
      <c r="NVE71"/>
      <c r="NVF71"/>
      <c r="NVG71"/>
      <c r="NVH71"/>
      <c r="NVI71"/>
      <c r="NVJ71"/>
      <c r="NVK71"/>
      <c r="NVL71"/>
      <c r="NVM71"/>
      <c r="NVN71"/>
      <c r="NVO71"/>
      <c r="NVP71"/>
      <c r="NVQ71"/>
      <c r="NVR71"/>
      <c r="NVS71"/>
      <c r="NVT71"/>
      <c r="NVU71"/>
      <c r="NVV71"/>
      <c r="NVW71"/>
      <c r="NVX71"/>
      <c r="NVY71"/>
      <c r="NVZ71"/>
      <c r="NWA71"/>
      <c r="NWB71"/>
      <c r="NWC71"/>
      <c r="NWD71"/>
      <c r="NWE71"/>
      <c r="NWF71"/>
      <c r="NWG71"/>
      <c r="NWH71"/>
      <c r="NWI71"/>
      <c r="NWJ71"/>
      <c r="NWK71"/>
      <c r="NWL71"/>
      <c r="NWM71"/>
      <c r="NWN71"/>
      <c r="NWO71"/>
      <c r="NWP71"/>
      <c r="NWQ71"/>
      <c r="NWR71"/>
      <c r="NWS71"/>
      <c r="NWT71"/>
      <c r="NWU71"/>
      <c r="NWV71"/>
      <c r="NWW71"/>
      <c r="NWX71"/>
      <c r="NWY71"/>
      <c r="NWZ71"/>
      <c r="NXA71"/>
      <c r="NXB71"/>
      <c r="NXC71"/>
      <c r="NXD71"/>
      <c r="NXE71"/>
      <c r="NXF71"/>
      <c r="NXG71"/>
      <c r="NXH71"/>
      <c r="NXI71"/>
      <c r="NXJ71"/>
      <c r="NXK71"/>
      <c r="NXL71"/>
      <c r="NXM71"/>
      <c r="NXN71"/>
      <c r="NXO71"/>
      <c r="NXP71"/>
      <c r="NXQ71"/>
      <c r="NXR71"/>
      <c r="NXS71"/>
      <c r="NXT71"/>
      <c r="NXU71"/>
      <c r="NXV71"/>
      <c r="NXW71"/>
      <c r="NXX71"/>
      <c r="NXY71"/>
      <c r="NXZ71"/>
      <c r="NYA71"/>
      <c r="NYB71"/>
      <c r="NYC71"/>
      <c r="NYD71"/>
      <c r="NYE71"/>
      <c r="NYF71"/>
      <c r="NYG71"/>
      <c r="NYH71"/>
      <c r="NYI71"/>
      <c r="NYJ71"/>
      <c r="NYK71"/>
      <c r="NYL71"/>
      <c r="NYM71"/>
      <c r="NYN71"/>
      <c r="NYO71"/>
      <c r="NYP71"/>
      <c r="NYQ71"/>
      <c r="NYR71"/>
      <c r="NYS71"/>
      <c r="NYT71"/>
      <c r="NYU71"/>
      <c r="NYV71"/>
      <c r="NYW71"/>
      <c r="NYX71"/>
      <c r="NYY71"/>
      <c r="NYZ71"/>
      <c r="NZA71"/>
      <c r="NZB71"/>
      <c r="NZC71"/>
      <c r="NZD71"/>
      <c r="NZE71"/>
      <c r="NZF71"/>
      <c r="NZG71"/>
      <c r="NZH71"/>
      <c r="NZI71"/>
      <c r="NZJ71"/>
      <c r="NZK71"/>
      <c r="NZL71"/>
      <c r="NZM71"/>
      <c r="NZN71"/>
      <c r="NZO71"/>
      <c r="NZP71"/>
      <c r="NZQ71"/>
      <c r="NZR71"/>
      <c r="NZS71"/>
      <c r="NZT71"/>
      <c r="NZU71"/>
      <c r="NZV71"/>
      <c r="NZW71"/>
      <c r="NZX71"/>
      <c r="NZY71"/>
      <c r="NZZ71"/>
      <c r="OAA71"/>
      <c r="OAB71"/>
      <c r="OAC71"/>
      <c r="OAD71"/>
      <c r="OAE71"/>
      <c r="OAF71"/>
      <c r="OAG71"/>
      <c r="OAH71"/>
      <c r="OAI71"/>
      <c r="OAJ71"/>
      <c r="OAK71"/>
      <c r="OAL71"/>
      <c r="OAM71"/>
      <c r="OAN71"/>
      <c r="OAO71"/>
      <c r="OAP71"/>
      <c r="OAQ71"/>
      <c r="OAR71"/>
      <c r="OAS71"/>
      <c r="OAT71"/>
      <c r="OAU71"/>
      <c r="OAV71"/>
      <c r="OAW71"/>
      <c r="OAX71"/>
      <c r="OAY71"/>
      <c r="OAZ71"/>
      <c r="OBA71"/>
      <c r="OBB71"/>
      <c r="OBC71"/>
      <c r="OBD71"/>
      <c r="OBE71"/>
      <c r="OBF71"/>
      <c r="OBG71"/>
      <c r="OBH71"/>
      <c r="OBI71"/>
      <c r="OBJ71"/>
      <c r="OBK71"/>
      <c r="OBL71"/>
      <c r="OBM71"/>
      <c r="OBN71"/>
      <c r="OBO71"/>
      <c r="OBP71"/>
      <c r="OBQ71"/>
      <c r="OBR71"/>
      <c r="OBS71"/>
      <c r="OBT71"/>
      <c r="OBU71"/>
      <c r="OBV71"/>
      <c r="OBW71"/>
      <c r="OBX71"/>
      <c r="OBY71"/>
      <c r="OBZ71"/>
      <c r="OCA71"/>
      <c r="OCB71"/>
      <c r="OCC71"/>
      <c r="OCD71"/>
      <c r="OCE71"/>
      <c r="OCF71"/>
      <c r="OCG71"/>
      <c r="OCH71"/>
      <c r="OCI71"/>
      <c r="OCJ71"/>
      <c r="OCK71"/>
      <c r="OCL71"/>
      <c r="OCM71"/>
      <c r="OCN71"/>
      <c r="OCO71"/>
      <c r="OCP71"/>
      <c r="OCQ71"/>
      <c r="OCR71"/>
      <c r="OCS71"/>
      <c r="OCT71"/>
      <c r="OCU71"/>
      <c r="OCV71"/>
      <c r="OCW71"/>
      <c r="OCX71"/>
      <c r="OCY71"/>
      <c r="OCZ71"/>
      <c r="ODA71"/>
      <c r="ODB71"/>
      <c r="ODC71"/>
      <c r="ODD71"/>
      <c r="ODE71"/>
      <c r="ODF71"/>
      <c r="ODG71"/>
      <c r="ODH71"/>
      <c r="ODI71"/>
      <c r="ODJ71"/>
      <c r="ODK71"/>
      <c r="ODL71"/>
      <c r="ODM71"/>
      <c r="ODN71"/>
      <c r="ODO71"/>
      <c r="ODP71"/>
      <c r="ODQ71"/>
      <c r="ODR71"/>
      <c r="ODS71"/>
      <c r="ODT71"/>
      <c r="ODU71"/>
      <c r="ODV71"/>
      <c r="ODW71"/>
      <c r="ODX71"/>
      <c r="ODY71"/>
      <c r="ODZ71"/>
      <c r="OEA71"/>
      <c r="OEB71"/>
      <c r="OEC71"/>
      <c r="OED71"/>
      <c r="OEE71"/>
      <c r="OEF71"/>
      <c r="OEG71"/>
      <c r="OEH71"/>
      <c r="OEI71"/>
      <c r="OEJ71"/>
      <c r="OEK71"/>
      <c r="OEL71"/>
      <c r="OEM71"/>
      <c r="OEN71"/>
      <c r="OEO71"/>
      <c r="OEP71"/>
      <c r="OEQ71"/>
      <c r="OER71"/>
      <c r="OES71"/>
      <c r="OET71"/>
      <c r="OEU71"/>
      <c r="OEV71"/>
      <c r="OEW71"/>
      <c r="OEX71"/>
      <c r="OEY71"/>
      <c r="OEZ71"/>
      <c r="OFA71"/>
      <c r="OFB71"/>
      <c r="OFC71"/>
      <c r="OFD71"/>
      <c r="OFE71"/>
      <c r="OFF71"/>
      <c r="OFG71"/>
      <c r="OFH71"/>
      <c r="OFI71"/>
      <c r="OFJ71"/>
      <c r="OFK71"/>
      <c r="OFL71"/>
      <c r="OFM71"/>
      <c r="OFN71"/>
      <c r="OFO71"/>
      <c r="OFP71"/>
      <c r="OFQ71"/>
      <c r="OFR71"/>
      <c r="OFS71"/>
      <c r="OFT71"/>
      <c r="OFU71"/>
      <c r="OFV71"/>
      <c r="OFW71"/>
      <c r="OFX71"/>
      <c r="OFY71"/>
      <c r="OFZ71"/>
      <c r="OGA71"/>
      <c r="OGB71"/>
      <c r="OGC71"/>
      <c r="OGD71"/>
      <c r="OGE71"/>
      <c r="OGF71"/>
      <c r="OGG71"/>
      <c r="OGH71"/>
      <c r="OGI71"/>
      <c r="OGJ71"/>
      <c r="OGK71"/>
      <c r="OGL71"/>
      <c r="OGM71"/>
      <c r="OGN71"/>
      <c r="OGO71"/>
      <c r="OGP71"/>
      <c r="OGQ71"/>
      <c r="OGR71"/>
      <c r="OGS71"/>
      <c r="OGT71"/>
      <c r="OGU71"/>
      <c r="OGV71"/>
      <c r="OGW71"/>
      <c r="OGX71"/>
      <c r="OGY71"/>
      <c r="OGZ71"/>
      <c r="OHA71"/>
      <c r="OHB71"/>
      <c r="OHC71"/>
      <c r="OHD71"/>
      <c r="OHE71"/>
      <c r="OHF71"/>
      <c r="OHG71"/>
      <c r="OHH71"/>
      <c r="OHI71"/>
      <c r="OHJ71"/>
      <c r="OHK71"/>
      <c r="OHL71"/>
      <c r="OHM71"/>
      <c r="OHN71"/>
      <c r="OHO71"/>
      <c r="OHP71"/>
      <c r="OHQ71"/>
      <c r="OHR71"/>
      <c r="OHS71"/>
      <c r="OHT71"/>
      <c r="OHU71"/>
      <c r="OHV71"/>
      <c r="OHW71"/>
      <c r="OHX71"/>
      <c r="OHY71"/>
      <c r="OHZ71"/>
      <c r="OIA71"/>
      <c r="OIB71"/>
      <c r="OIC71"/>
      <c r="OID71"/>
      <c r="OIE71"/>
      <c r="OIF71"/>
      <c r="OIG71"/>
      <c r="OIH71"/>
      <c r="OII71"/>
      <c r="OIJ71"/>
      <c r="OIK71"/>
      <c r="OIL71"/>
      <c r="OIM71"/>
      <c r="OIN71"/>
      <c r="OIO71"/>
      <c r="OIP71"/>
      <c r="OIQ71"/>
      <c r="OIR71"/>
      <c r="OIS71"/>
      <c r="OIT71"/>
      <c r="OIU71"/>
      <c r="OIV71"/>
      <c r="OIW71"/>
      <c r="OIX71"/>
      <c r="OIY71"/>
      <c r="OIZ71"/>
      <c r="OJA71"/>
      <c r="OJB71"/>
      <c r="OJC71"/>
      <c r="OJD71"/>
      <c r="OJE71"/>
      <c r="OJF71"/>
      <c r="OJG71"/>
      <c r="OJH71"/>
      <c r="OJI71"/>
      <c r="OJJ71"/>
      <c r="OJK71"/>
      <c r="OJL71"/>
      <c r="OJM71"/>
      <c r="OJN71"/>
      <c r="OJO71"/>
      <c r="OJP71"/>
      <c r="OJQ71"/>
      <c r="OJR71"/>
      <c r="OJS71"/>
      <c r="OJT71"/>
      <c r="OJU71"/>
      <c r="OJV71"/>
      <c r="OJW71"/>
      <c r="OJX71"/>
      <c r="OJY71"/>
      <c r="OJZ71"/>
      <c r="OKA71"/>
      <c r="OKB71"/>
      <c r="OKC71"/>
      <c r="OKD71"/>
      <c r="OKE71"/>
      <c r="OKF71"/>
      <c r="OKG71"/>
      <c r="OKH71"/>
      <c r="OKI71"/>
      <c r="OKJ71"/>
      <c r="OKK71"/>
      <c r="OKL71"/>
      <c r="OKM71"/>
      <c r="OKN71"/>
      <c r="OKO71"/>
      <c r="OKP71"/>
      <c r="OKQ71"/>
      <c r="OKR71"/>
      <c r="OKS71"/>
      <c r="OKT71"/>
      <c r="OKU71"/>
      <c r="OKV71"/>
      <c r="OKW71"/>
      <c r="OKX71"/>
      <c r="OKY71"/>
      <c r="OKZ71"/>
      <c r="OLA71"/>
      <c r="OLB71"/>
      <c r="OLC71"/>
      <c r="OLD71"/>
      <c r="OLE71"/>
      <c r="OLF71"/>
      <c r="OLG71"/>
      <c r="OLH71"/>
      <c r="OLI71"/>
      <c r="OLJ71"/>
      <c r="OLK71"/>
      <c r="OLL71"/>
      <c r="OLM71"/>
      <c r="OLN71"/>
      <c r="OLO71"/>
      <c r="OLP71"/>
      <c r="OLQ71"/>
      <c r="OLR71"/>
      <c r="OLS71"/>
      <c r="OLT71"/>
      <c r="OLU71"/>
      <c r="OLV71"/>
      <c r="OLW71"/>
      <c r="OLX71"/>
      <c r="OLY71"/>
      <c r="OLZ71"/>
      <c r="OMA71"/>
      <c r="OMB71"/>
      <c r="OMC71"/>
      <c r="OMD71"/>
      <c r="OME71"/>
      <c r="OMF71"/>
      <c r="OMG71"/>
      <c r="OMH71"/>
      <c r="OMI71"/>
      <c r="OMJ71"/>
      <c r="OMK71"/>
      <c r="OML71"/>
      <c r="OMM71"/>
      <c r="OMN71"/>
      <c r="OMO71"/>
      <c r="OMP71"/>
      <c r="OMQ71"/>
      <c r="OMR71"/>
      <c r="OMS71"/>
      <c r="OMT71"/>
      <c r="OMU71"/>
      <c r="OMV71"/>
      <c r="OMW71"/>
      <c r="OMX71"/>
      <c r="OMY71"/>
      <c r="OMZ71"/>
      <c r="ONA71"/>
      <c r="ONB71"/>
      <c r="ONC71"/>
      <c r="OND71"/>
      <c r="ONE71"/>
      <c r="ONF71"/>
      <c r="ONG71"/>
      <c r="ONH71"/>
      <c r="ONI71"/>
      <c r="ONJ71"/>
      <c r="ONK71"/>
      <c r="ONL71"/>
      <c r="ONM71"/>
      <c r="ONN71"/>
      <c r="ONO71"/>
      <c r="ONP71"/>
      <c r="ONQ71"/>
      <c r="ONR71"/>
      <c r="ONS71"/>
      <c r="ONT71"/>
      <c r="ONU71"/>
      <c r="ONV71"/>
      <c r="ONW71"/>
      <c r="ONX71"/>
      <c r="ONY71"/>
      <c r="ONZ71"/>
      <c r="OOA71"/>
      <c r="OOB71"/>
      <c r="OOC71"/>
      <c r="OOD71"/>
      <c r="OOE71"/>
      <c r="OOF71"/>
      <c r="OOG71"/>
      <c r="OOH71"/>
      <c r="OOI71"/>
      <c r="OOJ71"/>
      <c r="OOK71"/>
      <c r="OOL71"/>
      <c r="OOM71"/>
      <c r="OON71"/>
      <c r="OOO71"/>
      <c r="OOP71"/>
      <c r="OOQ71"/>
      <c r="OOR71"/>
      <c r="OOS71"/>
      <c r="OOT71"/>
      <c r="OOU71"/>
      <c r="OOV71"/>
      <c r="OOW71"/>
      <c r="OOX71"/>
      <c r="OOY71"/>
      <c r="OOZ71"/>
      <c r="OPA71"/>
      <c r="OPB71"/>
      <c r="OPC71"/>
      <c r="OPD71"/>
      <c r="OPE71"/>
      <c r="OPF71"/>
      <c r="OPG71"/>
      <c r="OPH71"/>
      <c r="OPI71"/>
      <c r="OPJ71"/>
      <c r="OPK71"/>
      <c r="OPL71"/>
      <c r="OPM71"/>
      <c r="OPN71"/>
      <c r="OPO71"/>
      <c r="OPP71"/>
      <c r="OPQ71"/>
      <c r="OPR71"/>
      <c r="OPS71"/>
      <c r="OPT71"/>
      <c r="OPU71"/>
      <c r="OPV71"/>
      <c r="OPW71"/>
      <c r="OPX71"/>
      <c r="OPY71"/>
      <c r="OPZ71"/>
      <c r="OQA71"/>
      <c r="OQB71"/>
      <c r="OQC71"/>
      <c r="OQD71"/>
      <c r="OQE71"/>
      <c r="OQF71"/>
      <c r="OQG71"/>
      <c r="OQH71"/>
      <c r="OQI71"/>
      <c r="OQJ71"/>
      <c r="OQK71"/>
      <c r="OQL71"/>
      <c r="OQM71"/>
      <c r="OQN71"/>
      <c r="OQO71"/>
      <c r="OQP71"/>
      <c r="OQQ71"/>
      <c r="OQR71"/>
      <c r="OQS71"/>
      <c r="OQT71"/>
      <c r="OQU71"/>
      <c r="OQV71"/>
      <c r="OQW71"/>
      <c r="OQX71"/>
      <c r="OQY71"/>
      <c r="OQZ71"/>
      <c r="ORA71"/>
      <c r="ORB71"/>
      <c r="ORC71"/>
      <c r="ORD71"/>
      <c r="ORE71"/>
      <c r="ORF71"/>
      <c r="ORG71"/>
      <c r="ORH71"/>
      <c r="ORI71"/>
      <c r="ORJ71"/>
      <c r="ORK71"/>
      <c r="ORL71"/>
      <c r="ORM71"/>
      <c r="ORN71"/>
      <c r="ORO71"/>
      <c r="ORP71"/>
      <c r="ORQ71"/>
      <c r="ORR71"/>
      <c r="ORS71"/>
      <c r="ORT71"/>
      <c r="ORU71"/>
      <c r="ORV71"/>
      <c r="ORW71"/>
      <c r="ORX71"/>
      <c r="ORY71"/>
      <c r="ORZ71"/>
      <c r="OSA71"/>
      <c r="OSB71"/>
      <c r="OSC71"/>
      <c r="OSD71"/>
      <c r="OSE71"/>
      <c r="OSF71"/>
      <c r="OSG71"/>
      <c r="OSH71"/>
      <c r="OSI71"/>
      <c r="OSJ71"/>
      <c r="OSK71"/>
      <c r="OSL71"/>
      <c r="OSM71"/>
      <c r="OSN71"/>
      <c r="OSO71"/>
      <c r="OSP71"/>
      <c r="OSQ71"/>
      <c r="OSR71"/>
      <c r="OSS71"/>
      <c r="OST71"/>
      <c r="OSU71"/>
      <c r="OSV71"/>
      <c r="OSW71"/>
      <c r="OSX71"/>
      <c r="OSY71"/>
      <c r="OSZ71"/>
      <c r="OTA71"/>
      <c r="OTB71"/>
      <c r="OTC71"/>
      <c r="OTD71"/>
      <c r="OTE71"/>
      <c r="OTF71"/>
      <c r="OTG71"/>
      <c r="OTH71"/>
      <c r="OTI71"/>
      <c r="OTJ71"/>
      <c r="OTK71"/>
      <c r="OTL71"/>
      <c r="OTM71"/>
      <c r="OTN71"/>
      <c r="OTO71"/>
      <c r="OTP71"/>
      <c r="OTQ71"/>
      <c r="OTR71"/>
      <c r="OTS71"/>
      <c r="OTT71"/>
      <c r="OTU71"/>
      <c r="OTV71"/>
      <c r="OTW71"/>
      <c r="OTX71"/>
      <c r="OTY71"/>
      <c r="OTZ71"/>
      <c r="OUA71"/>
      <c r="OUB71"/>
      <c r="OUC71"/>
      <c r="OUD71"/>
      <c r="OUE71"/>
      <c r="OUF71"/>
      <c r="OUG71"/>
      <c r="OUH71"/>
      <c r="OUI71"/>
      <c r="OUJ71"/>
      <c r="OUK71"/>
      <c r="OUL71"/>
      <c r="OUM71"/>
      <c r="OUN71"/>
      <c r="OUO71"/>
      <c r="OUP71"/>
      <c r="OUQ71"/>
      <c r="OUR71"/>
      <c r="OUS71"/>
      <c r="OUT71"/>
      <c r="OUU71"/>
      <c r="OUV71"/>
      <c r="OUW71"/>
      <c r="OUX71"/>
      <c r="OUY71"/>
      <c r="OUZ71"/>
      <c r="OVA71"/>
      <c r="OVB71"/>
      <c r="OVC71"/>
      <c r="OVD71"/>
      <c r="OVE71"/>
      <c r="OVF71"/>
      <c r="OVG71"/>
      <c r="OVH71"/>
      <c r="OVI71"/>
      <c r="OVJ71"/>
      <c r="OVK71"/>
      <c r="OVL71"/>
      <c r="OVM71"/>
      <c r="OVN71"/>
      <c r="OVO71"/>
      <c r="OVP71"/>
      <c r="OVQ71"/>
      <c r="OVR71"/>
      <c r="OVS71"/>
      <c r="OVT71"/>
      <c r="OVU71"/>
      <c r="OVV71"/>
      <c r="OVW71"/>
      <c r="OVX71"/>
      <c r="OVY71"/>
      <c r="OVZ71"/>
      <c r="OWA71"/>
      <c r="OWB71"/>
      <c r="OWC71"/>
      <c r="OWD71"/>
      <c r="OWE71"/>
      <c r="OWF71"/>
      <c r="OWG71"/>
      <c r="OWH71"/>
      <c r="OWI71"/>
      <c r="OWJ71"/>
      <c r="OWK71"/>
      <c r="OWL71"/>
      <c r="OWM71"/>
      <c r="OWN71"/>
      <c r="OWO71"/>
      <c r="OWP71"/>
      <c r="OWQ71"/>
      <c r="OWR71"/>
      <c r="OWS71"/>
      <c r="OWT71"/>
      <c r="OWU71"/>
      <c r="OWV71"/>
      <c r="OWW71"/>
      <c r="OWX71"/>
      <c r="OWY71"/>
      <c r="OWZ71"/>
      <c r="OXA71"/>
      <c r="OXB71"/>
      <c r="OXC71"/>
      <c r="OXD71"/>
      <c r="OXE71"/>
      <c r="OXF71"/>
      <c r="OXG71"/>
      <c r="OXH71"/>
      <c r="OXI71"/>
      <c r="OXJ71"/>
      <c r="OXK71"/>
      <c r="OXL71"/>
      <c r="OXM71"/>
      <c r="OXN71"/>
      <c r="OXO71"/>
      <c r="OXP71"/>
      <c r="OXQ71"/>
      <c r="OXR71"/>
      <c r="OXS71"/>
      <c r="OXT71"/>
      <c r="OXU71"/>
      <c r="OXV71"/>
      <c r="OXW71"/>
      <c r="OXX71"/>
      <c r="OXY71"/>
      <c r="OXZ71"/>
      <c r="OYA71"/>
      <c r="OYB71"/>
      <c r="OYC71"/>
      <c r="OYD71"/>
      <c r="OYE71"/>
      <c r="OYF71"/>
      <c r="OYG71"/>
      <c r="OYH71"/>
      <c r="OYI71"/>
      <c r="OYJ71"/>
      <c r="OYK71"/>
      <c r="OYL71"/>
      <c r="OYM71"/>
      <c r="OYN71"/>
      <c r="OYO71"/>
      <c r="OYP71"/>
      <c r="OYQ71"/>
      <c r="OYR71"/>
      <c r="OYS71"/>
      <c r="OYT71"/>
      <c r="OYU71"/>
      <c r="OYV71"/>
      <c r="OYW71"/>
      <c r="OYX71"/>
      <c r="OYY71"/>
      <c r="OYZ71"/>
      <c r="OZA71"/>
      <c r="OZB71"/>
      <c r="OZC71"/>
      <c r="OZD71"/>
      <c r="OZE71"/>
      <c r="OZF71"/>
      <c r="OZG71"/>
      <c r="OZH71"/>
      <c r="OZI71"/>
      <c r="OZJ71"/>
      <c r="OZK71"/>
      <c r="OZL71"/>
      <c r="OZM71"/>
      <c r="OZN71"/>
      <c r="OZO71"/>
      <c r="OZP71"/>
      <c r="OZQ71"/>
      <c r="OZR71"/>
      <c r="OZS71"/>
      <c r="OZT71"/>
      <c r="OZU71"/>
      <c r="OZV71"/>
      <c r="OZW71"/>
      <c r="OZX71"/>
      <c r="OZY71"/>
      <c r="OZZ71"/>
      <c r="PAA71"/>
      <c r="PAB71"/>
      <c r="PAC71"/>
      <c r="PAD71"/>
      <c r="PAE71"/>
      <c r="PAF71"/>
      <c r="PAG71"/>
      <c r="PAH71"/>
      <c r="PAI71"/>
      <c r="PAJ71"/>
      <c r="PAK71"/>
      <c r="PAL71"/>
      <c r="PAM71"/>
      <c r="PAN71"/>
      <c r="PAO71"/>
      <c r="PAP71"/>
      <c r="PAQ71"/>
      <c r="PAR71"/>
      <c r="PAS71"/>
      <c r="PAT71"/>
      <c r="PAU71"/>
      <c r="PAV71"/>
      <c r="PAW71"/>
      <c r="PAX71"/>
      <c r="PAY71"/>
      <c r="PAZ71"/>
      <c r="PBA71"/>
      <c r="PBB71"/>
      <c r="PBC71"/>
      <c r="PBD71"/>
      <c r="PBE71"/>
      <c r="PBF71"/>
      <c r="PBG71"/>
      <c r="PBH71"/>
      <c r="PBI71"/>
      <c r="PBJ71"/>
      <c r="PBK71"/>
      <c r="PBL71"/>
      <c r="PBM71"/>
      <c r="PBN71"/>
      <c r="PBO71"/>
      <c r="PBP71"/>
      <c r="PBQ71"/>
      <c r="PBR71"/>
      <c r="PBS71"/>
      <c r="PBT71"/>
      <c r="PBU71"/>
      <c r="PBV71"/>
      <c r="PBW71"/>
      <c r="PBX71"/>
      <c r="PBY71"/>
      <c r="PBZ71"/>
      <c r="PCA71"/>
      <c r="PCB71"/>
      <c r="PCC71"/>
      <c r="PCD71"/>
      <c r="PCE71"/>
      <c r="PCF71"/>
      <c r="PCG71"/>
      <c r="PCH71"/>
      <c r="PCI71"/>
      <c r="PCJ71"/>
      <c r="PCK71"/>
      <c r="PCL71"/>
      <c r="PCM71"/>
      <c r="PCN71"/>
      <c r="PCO71"/>
      <c r="PCP71"/>
      <c r="PCQ71"/>
      <c r="PCR71"/>
      <c r="PCS71"/>
      <c r="PCT71"/>
      <c r="PCU71"/>
      <c r="PCV71"/>
      <c r="PCW71"/>
      <c r="PCX71"/>
      <c r="PCY71"/>
      <c r="PCZ71"/>
      <c r="PDA71"/>
      <c r="PDB71"/>
      <c r="PDC71"/>
      <c r="PDD71"/>
      <c r="PDE71"/>
      <c r="PDF71"/>
      <c r="PDG71"/>
      <c r="PDH71"/>
      <c r="PDI71"/>
      <c r="PDJ71"/>
      <c r="PDK71"/>
      <c r="PDL71"/>
      <c r="PDM71"/>
      <c r="PDN71"/>
      <c r="PDO71"/>
      <c r="PDP71"/>
      <c r="PDQ71"/>
      <c r="PDR71"/>
      <c r="PDS71"/>
      <c r="PDT71"/>
      <c r="PDU71"/>
      <c r="PDV71"/>
      <c r="PDW71"/>
      <c r="PDX71"/>
      <c r="PDY71"/>
      <c r="PDZ71"/>
      <c r="PEA71"/>
      <c r="PEB71"/>
      <c r="PEC71"/>
      <c r="PED71"/>
      <c r="PEE71"/>
      <c r="PEF71"/>
      <c r="PEG71"/>
      <c r="PEH71"/>
      <c r="PEI71"/>
      <c r="PEJ71"/>
      <c r="PEK71"/>
      <c r="PEL71"/>
      <c r="PEM71"/>
      <c r="PEN71"/>
      <c r="PEO71"/>
      <c r="PEP71"/>
      <c r="PEQ71"/>
      <c r="PER71"/>
      <c r="PES71"/>
      <c r="PET71"/>
      <c r="PEU71"/>
      <c r="PEV71"/>
      <c r="PEW71"/>
      <c r="PEX71"/>
      <c r="PEY71"/>
      <c r="PEZ71"/>
      <c r="PFA71"/>
      <c r="PFB71"/>
      <c r="PFC71"/>
      <c r="PFD71"/>
      <c r="PFE71"/>
      <c r="PFF71"/>
      <c r="PFG71"/>
      <c r="PFH71"/>
      <c r="PFI71"/>
      <c r="PFJ71"/>
      <c r="PFK71"/>
      <c r="PFL71"/>
      <c r="PFM71"/>
      <c r="PFN71"/>
      <c r="PFO71"/>
      <c r="PFP71"/>
      <c r="PFQ71"/>
      <c r="PFR71"/>
      <c r="PFS71"/>
      <c r="PFT71"/>
      <c r="PFU71"/>
      <c r="PFV71"/>
      <c r="PFW71"/>
      <c r="PFX71"/>
      <c r="PFY71"/>
      <c r="PFZ71"/>
      <c r="PGA71"/>
      <c r="PGB71"/>
      <c r="PGC71"/>
      <c r="PGD71"/>
      <c r="PGE71"/>
      <c r="PGF71"/>
      <c r="PGG71"/>
      <c r="PGH71"/>
      <c r="PGI71"/>
      <c r="PGJ71"/>
      <c r="PGK71"/>
      <c r="PGL71"/>
      <c r="PGM71"/>
      <c r="PGN71"/>
      <c r="PGO71"/>
      <c r="PGP71"/>
      <c r="PGQ71"/>
      <c r="PGR71"/>
      <c r="PGS71"/>
      <c r="PGT71"/>
      <c r="PGU71"/>
      <c r="PGV71"/>
      <c r="PGW71"/>
      <c r="PGX71"/>
      <c r="PGY71"/>
      <c r="PGZ71"/>
      <c r="PHA71"/>
      <c r="PHB71"/>
      <c r="PHC71"/>
      <c r="PHD71"/>
      <c r="PHE71"/>
      <c r="PHF71"/>
      <c r="PHG71"/>
      <c r="PHH71"/>
      <c r="PHI71"/>
      <c r="PHJ71"/>
      <c r="PHK71"/>
      <c r="PHL71"/>
      <c r="PHM71"/>
      <c r="PHN71"/>
      <c r="PHO71"/>
      <c r="PHP71"/>
      <c r="PHQ71"/>
      <c r="PHR71"/>
      <c r="PHS71"/>
      <c r="PHT71"/>
      <c r="PHU71"/>
      <c r="PHV71"/>
      <c r="PHW71"/>
      <c r="PHX71"/>
      <c r="PHY71"/>
      <c r="PHZ71"/>
      <c r="PIA71"/>
      <c r="PIB71"/>
      <c r="PIC71"/>
      <c r="PID71"/>
      <c r="PIE71"/>
      <c r="PIF71"/>
      <c r="PIG71"/>
      <c r="PIH71"/>
      <c r="PII71"/>
      <c r="PIJ71"/>
      <c r="PIK71"/>
      <c r="PIL71"/>
      <c r="PIM71"/>
      <c r="PIN71"/>
      <c r="PIO71"/>
      <c r="PIP71"/>
      <c r="PIQ71"/>
      <c r="PIR71"/>
      <c r="PIS71"/>
      <c r="PIT71"/>
      <c r="PIU71"/>
      <c r="PIV71"/>
      <c r="PIW71"/>
      <c r="PIX71"/>
      <c r="PIY71"/>
      <c r="PIZ71"/>
      <c r="PJA71"/>
      <c r="PJB71"/>
      <c r="PJC71"/>
      <c r="PJD71"/>
      <c r="PJE71"/>
      <c r="PJF71"/>
      <c r="PJG71"/>
      <c r="PJH71"/>
      <c r="PJI71"/>
      <c r="PJJ71"/>
      <c r="PJK71"/>
      <c r="PJL71"/>
      <c r="PJM71"/>
      <c r="PJN71"/>
      <c r="PJO71"/>
      <c r="PJP71"/>
      <c r="PJQ71"/>
      <c r="PJR71"/>
      <c r="PJS71"/>
      <c r="PJT71"/>
      <c r="PJU71"/>
      <c r="PJV71"/>
      <c r="PJW71"/>
      <c r="PJX71"/>
      <c r="PJY71"/>
      <c r="PJZ71"/>
      <c r="PKA71"/>
      <c r="PKB71"/>
      <c r="PKC71"/>
      <c r="PKD71"/>
      <c r="PKE71"/>
      <c r="PKF71"/>
      <c r="PKG71"/>
      <c r="PKH71"/>
      <c r="PKI71"/>
      <c r="PKJ71"/>
      <c r="PKK71"/>
      <c r="PKL71"/>
      <c r="PKM71"/>
      <c r="PKN71"/>
      <c r="PKO71"/>
      <c r="PKP71"/>
      <c r="PKQ71"/>
      <c r="PKR71"/>
      <c r="PKS71"/>
      <c r="PKT71"/>
      <c r="PKU71"/>
      <c r="PKV71"/>
      <c r="PKW71"/>
      <c r="PKX71"/>
      <c r="PKY71"/>
      <c r="PKZ71"/>
      <c r="PLA71"/>
      <c r="PLB71"/>
      <c r="PLC71"/>
      <c r="PLD71"/>
      <c r="PLE71"/>
      <c r="PLF71"/>
      <c r="PLG71"/>
      <c r="PLH71"/>
      <c r="PLI71"/>
      <c r="PLJ71"/>
      <c r="PLK71"/>
      <c r="PLL71"/>
      <c r="PLM71"/>
      <c r="PLN71"/>
      <c r="PLO71"/>
      <c r="PLP71"/>
      <c r="PLQ71"/>
      <c r="PLR71"/>
      <c r="PLS71"/>
      <c r="PLT71"/>
      <c r="PLU71"/>
      <c r="PLV71"/>
      <c r="PLW71"/>
      <c r="PLX71"/>
      <c r="PLY71"/>
      <c r="PLZ71"/>
      <c r="PMA71"/>
      <c r="PMB71"/>
      <c r="PMC71"/>
      <c r="PMD71"/>
      <c r="PME71"/>
      <c r="PMF71"/>
      <c r="PMG71"/>
      <c r="PMH71"/>
      <c r="PMI71"/>
      <c r="PMJ71"/>
      <c r="PMK71"/>
      <c r="PML71"/>
      <c r="PMM71"/>
      <c r="PMN71"/>
      <c r="PMO71"/>
      <c r="PMP71"/>
      <c r="PMQ71"/>
      <c r="PMR71"/>
      <c r="PMS71"/>
      <c r="PMT71"/>
      <c r="PMU71"/>
      <c r="PMV71"/>
      <c r="PMW71"/>
      <c r="PMX71"/>
      <c r="PMY71"/>
      <c r="PMZ71"/>
      <c r="PNA71"/>
      <c r="PNB71"/>
      <c r="PNC71"/>
      <c r="PND71"/>
      <c r="PNE71"/>
      <c r="PNF71"/>
      <c r="PNG71"/>
      <c r="PNH71"/>
      <c r="PNI71"/>
      <c r="PNJ71"/>
      <c r="PNK71"/>
      <c r="PNL71"/>
      <c r="PNM71"/>
      <c r="PNN71"/>
      <c r="PNO71"/>
      <c r="PNP71"/>
      <c r="PNQ71"/>
      <c r="PNR71"/>
      <c r="PNS71"/>
      <c r="PNT71"/>
      <c r="PNU71"/>
      <c r="PNV71"/>
      <c r="PNW71"/>
      <c r="PNX71"/>
      <c r="PNY71"/>
      <c r="PNZ71"/>
      <c r="POA71"/>
      <c r="POB71"/>
      <c r="POC71"/>
      <c r="POD71"/>
      <c r="POE71"/>
      <c r="POF71"/>
      <c r="POG71"/>
      <c r="POH71"/>
      <c r="POI71"/>
      <c r="POJ71"/>
      <c r="POK71"/>
      <c r="POL71"/>
      <c r="POM71"/>
      <c r="PON71"/>
      <c r="POO71"/>
      <c r="POP71"/>
      <c r="POQ71"/>
      <c r="POR71"/>
      <c r="POS71"/>
      <c r="POT71"/>
      <c r="POU71"/>
      <c r="POV71"/>
      <c r="POW71"/>
      <c r="POX71"/>
      <c r="POY71"/>
      <c r="POZ71"/>
      <c r="PPA71"/>
      <c r="PPB71"/>
      <c r="PPC71"/>
      <c r="PPD71"/>
      <c r="PPE71"/>
      <c r="PPF71"/>
      <c r="PPG71"/>
      <c r="PPH71"/>
      <c r="PPI71"/>
      <c r="PPJ71"/>
      <c r="PPK71"/>
      <c r="PPL71"/>
      <c r="PPM71"/>
      <c r="PPN71"/>
      <c r="PPO71"/>
      <c r="PPP71"/>
      <c r="PPQ71"/>
      <c r="PPR71"/>
      <c r="PPS71"/>
      <c r="PPT71"/>
      <c r="PPU71"/>
      <c r="PPV71"/>
      <c r="PPW71"/>
      <c r="PPX71"/>
      <c r="PPY71"/>
      <c r="PPZ71"/>
      <c r="PQA71"/>
      <c r="PQB71"/>
      <c r="PQC71"/>
      <c r="PQD71"/>
      <c r="PQE71"/>
      <c r="PQF71"/>
      <c r="PQG71"/>
      <c r="PQH71"/>
      <c r="PQI71"/>
      <c r="PQJ71"/>
      <c r="PQK71"/>
      <c r="PQL71"/>
      <c r="PQM71"/>
      <c r="PQN71"/>
      <c r="PQO71"/>
      <c r="PQP71"/>
      <c r="PQQ71"/>
      <c r="PQR71"/>
      <c r="PQS71"/>
      <c r="PQT71"/>
      <c r="PQU71"/>
      <c r="PQV71"/>
      <c r="PQW71"/>
      <c r="PQX71"/>
      <c r="PQY71"/>
      <c r="PQZ71"/>
      <c r="PRA71"/>
      <c r="PRB71"/>
      <c r="PRC71"/>
      <c r="PRD71"/>
      <c r="PRE71"/>
      <c r="PRF71"/>
      <c r="PRG71"/>
      <c r="PRH71"/>
      <c r="PRI71"/>
      <c r="PRJ71"/>
      <c r="PRK71"/>
      <c r="PRL71"/>
      <c r="PRM71"/>
      <c r="PRN71"/>
      <c r="PRO71"/>
      <c r="PRP71"/>
      <c r="PRQ71"/>
      <c r="PRR71"/>
      <c r="PRS71"/>
      <c r="PRT71"/>
      <c r="PRU71"/>
      <c r="PRV71"/>
      <c r="PRW71"/>
      <c r="PRX71"/>
      <c r="PRY71"/>
      <c r="PRZ71"/>
      <c r="PSA71"/>
      <c r="PSB71"/>
      <c r="PSC71"/>
      <c r="PSD71"/>
      <c r="PSE71"/>
      <c r="PSF71"/>
      <c r="PSG71"/>
      <c r="PSH71"/>
      <c r="PSI71"/>
      <c r="PSJ71"/>
      <c r="PSK71"/>
      <c r="PSL71"/>
      <c r="PSM71"/>
      <c r="PSN71"/>
      <c r="PSO71"/>
      <c r="PSP71"/>
      <c r="PSQ71"/>
      <c r="PSR71"/>
      <c r="PSS71"/>
      <c r="PST71"/>
      <c r="PSU71"/>
      <c r="PSV71"/>
      <c r="PSW71"/>
      <c r="PSX71"/>
      <c r="PSY71"/>
      <c r="PSZ71"/>
      <c r="PTA71"/>
      <c r="PTB71"/>
      <c r="PTC71"/>
      <c r="PTD71"/>
      <c r="PTE71"/>
      <c r="PTF71"/>
      <c r="PTG71"/>
      <c r="PTH71"/>
      <c r="PTI71"/>
      <c r="PTJ71"/>
      <c r="PTK71"/>
      <c r="PTL71"/>
      <c r="PTM71"/>
      <c r="PTN71"/>
      <c r="PTO71"/>
      <c r="PTP71"/>
      <c r="PTQ71"/>
      <c r="PTR71"/>
      <c r="PTS71"/>
      <c r="PTT71"/>
      <c r="PTU71"/>
      <c r="PTV71"/>
      <c r="PTW71"/>
      <c r="PTX71"/>
      <c r="PTY71"/>
      <c r="PTZ71"/>
      <c r="PUA71"/>
      <c r="PUB71"/>
      <c r="PUC71"/>
      <c r="PUD71"/>
      <c r="PUE71"/>
      <c r="PUF71"/>
      <c r="PUG71"/>
      <c r="PUH71"/>
      <c r="PUI71"/>
      <c r="PUJ71"/>
      <c r="PUK71"/>
      <c r="PUL71"/>
      <c r="PUM71"/>
      <c r="PUN71"/>
      <c r="PUO71"/>
      <c r="PUP71"/>
      <c r="PUQ71"/>
      <c r="PUR71"/>
      <c r="PUS71"/>
      <c r="PUT71"/>
      <c r="PUU71"/>
      <c r="PUV71"/>
      <c r="PUW71"/>
      <c r="PUX71"/>
      <c r="PUY71"/>
      <c r="PUZ71"/>
      <c r="PVA71"/>
      <c r="PVB71"/>
      <c r="PVC71"/>
      <c r="PVD71"/>
      <c r="PVE71"/>
      <c r="PVF71"/>
      <c r="PVG71"/>
      <c r="PVH71"/>
      <c r="PVI71"/>
      <c r="PVJ71"/>
      <c r="PVK71"/>
      <c r="PVL71"/>
      <c r="PVM71"/>
      <c r="PVN71"/>
      <c r="PVO71"/>
      <c r="PVP71"/>
      <c r="PVQ71"/>
      <c r="PVR71"/>
      <c r="PVS71"/>
      <c r="PVT71"/>
      <c r="PVU71"/>
      <c r="PVV71"/>
      <c r="PVW71"/>
      <c r="PVX71"/>
      <c r="PVY71"/>
      <c r="PVZ71"/>
      <c r="PWA71"/>
      <c r="PWB71"/>
      <c r="PWC71"/>
      <c r="PWD71"/>
      <c r="PWE71"/>
      <c r="PWF71"/>
      <c r="PWG71"/>
      <c r="PWH71"/>
      <c r="PWI71"/>
      <c r="PWJ71"/>
      <c r="PWK71"/>
      <c r="PWL71"/>
      <c r="PWM71"/>
      <c r="PWN71"/>
      <c r="PWO71"/>
      <c r="PWP71"/>
      <c r="PWQ71"/>
      <c r="PWR71"/>
      <c r="PWS71"/>
      <c r="PWT71"/>
      <c r="PWU71"/>
      <c r="PWV71"/>
      <c r="PWW71"/>
      <c r="PWX71"/>
      <c r="PWY71"/>
      <c r="PWZ71"/>
      <c r="PXA71"/>
      <c r="PXB71"/>
      <c r="PXC71"/>
      <c r="PXD71"/>
      <c r="PXE71"/>
      <c r="PXF71"/>
      <c r="PXG71"/>
      <c r="PXH71"/>
      <c r="PXI71"/>
      <c r="PXJ71"/>
      <c r="PXK71"/>
      <c r="PXL71"/>
      <c r="PXM71"/>
      <c r="PXN71"/>
      <c r="PXO71"/>
      <c r="PXP71"/>
      <c r="PXQ71"/>
      <c r="PXR71"/>
      <c r="PXS71"/>
      <c r="PXT71"/>
      <c r="PXU71"/>
      <c r="PXV71"/>
      <c r="PXW71"/>
      <c r="PXX71"/>
      <c r="PXY71"/>
      <c r="PXZ71"/>
      <c r="PYA71"/>
      <c r="PYB71"/>
      <c r="PYC71"/>
      <c r="PYD71"/>
      <c r="PYE71"/>
      <c r="PYF71"/>
      <c r="PYG71"/>
      <c r="PYH71"/>
      <c r="PYI71"/>
      <c r="PYJ71"/>
      <c r="PYK71"/>
      <c r="PYL71"/>
      <c r="PYM71"/>
      <c r="PYN71"/>
      <c r="PYO71"/>
      <c r="PYP71"/>
      <c r="PYQ71"/>
      <c r="PYR71"/>
      <c r="PYS71"/>
      <c r="PYT71"/>
      <c r="PYU71"/>
      <c r="PYV71"/>
      <c r="PYW71"/>
      <c r="PYX71"/>
      <c r="PYY71"/>
      <c r="PYZ71"/>
      <c r="PZA71"/>
      <c r="PZB71"/>
      <c r="PZC71"/>
      <c r="PZD71"/>
      <c r="PZE71"/>
      <c r="PZF71"/>
      <c r="PZG71"/>
      <c r="PZH71"/>
      <c r="PZI71"/>
      <c r="PZJ71"/>
      <c r="PZK71"/>
      <c r="PZL71"/>
      <c r="PZM71"/>
      <c r="PZN71"/>
      <c r="PZO71"/>
      <c r="PZP71"/>
      <c r="PZQ71"/>
      <c r="PZR71"/>
      <c r="PZS71"/>
      <c r="PZT71"/>
      <c r="PZU71"/>
      <c r="PZV71"/>
      <c r="PZW71"/>
      <c r="PZX71"/>
      <c r="PZY71"/>
      <c r="PZZ71"/>
      <c r="QAA71"/>
      <c r="QAB71"/>
      <c r="QAC71"/>
      <c r="QAD71"/>
      <c r="QAE71"/>
      <c r="QAF71"/>
      <c r="QAG71"/>
      <c r="QAH71"/>
      <c r="QAI71"/>
      <c r="QAJ71"/>
      <c r="QAK71"/>
      <c r="QAL71"/>
      <c r="QAM71"/>
      <c r="QAN71"/>
      <c r="QAO71"/>
      <c r="QAP71"/>
      <c r="QAQ71"/>
      <c r="QAR71"/>
      <c r="QAS71"/>
      <c r="QAT71"/>
      <c r="QAU71"/>
      <c r="QAV71"/>
      <c r="QAW71"/>
      <c r="QAX71"/>
      <c r="QAY71"/>
      <c r="QAZ71"/>
      <c r="QBA71"/>
      <c r="QBB71"/>
      <c r="QBC71"/>
      <c r="QBD71"/>
      <c r="QBE71"/>
      <c r="QBF71"/>
      <c r="QBG71"/>
      <c r="QBH71"/>
      <c r="QBI71"/>
      <c r="QBJ71"/>
      <c r="QBK71"/>
      <c r="QBL71"/>
      <c r="QBM71"/>
      <c r="QBN71"/>
      <c r="QBO71"/>
      <c r="QBP71"/>
      <c r="QBQ71"/>
      <c r="QBR71"/>
      <c r="QBS71"/>
      <c r="QBT71"/>
      <c r="QBU71"/>
      <c r="QBV71"/>
      <c r="QBW71"/>
      <c r="QBX71"/>
      <c r="QBY71"/>
      <c r="QBZ71"/>
      <c r="QCA71"/>
      <c r="QCB71"/>
      <c r="QCC71"/>
      <c r="QCD71"/>
      <c r="QCE71"/>
      <c r="QCF71"/>
      <c r="QCG71"/>
      <c r="QCH71"/>
      <c r="QCI71"/>
      <c r="QCJ71"/>
      <c r="QCK71"/>
      <c r="QCL71"/>
      <c r="QCM71"/>
      <c r="QCN71"/>
      <c r="QCO71"/>
      <c r="QCP71"/>
      <c r="QCQ71"/>
      <c r="QCR71"/>
      <c r="QCS71"/>
      <c r="QCT71"/>
      <c r="QCU71"/>
      <c r="QCV71"/>
      <c r="QCW71"/>
      <c r="QCX71"/>
      <c r="QCY71"/>
      <c r="QCZ71"/>
      <c r="QDA71"/>
      <c r="QDB71"/>
      <c r="QDC71"/>
      <c r="QDD71"/>
      <c r="QDE71"/>
      <c r="QDF71"/>
      <c r="QDG71"/>
      <c r="QDH71"/>
      <c r="QDI71"/>
      <c r="QDJ71"/>
      <c r="QDK71"/>
      <c r="QDL71"/>
      <c r="QDM71"/>
      <c r="QDN71"/>
      <c r="QDO71"/>
      <c r="QDP71"/>
      <c r="QDQ71"/>
      <c r="QDR71"/>
      <c r="QDS71"/>
      <c r="QDT71"/>
      <c r="QDU71"/>
      <c r="QDV71"/>
      <c r="QDW71"/>
      <c r="QDX71"/>
      <c r="QDY71"/>
      <c r="QDZ71"/>
      <c r="QEA71"/>
      <c r="QEB71"/>
      <c r="QEC71"/>
      <c r="QED71"/>
      <c r="QEE71"/>
      <c r="QEF71"/>
      <c r="QEG71"/>
      <c r="QEH71"/>
      <c r="QEI71"/>
      <c r="QEJ71"/>
      <c r="QEK71"/>
      <c r="QEL71"/>
      <c r="QEM71"/>
      <c r="QEN71"/>
      <c r="QEO71"/>
      <c r="QEP71"/>
      <c r="QEQ71"/>
      <c r="QER71"/>
      <c r="QES71"/>
      <c r="QET71"/>
      <c r="QEU71"/>
      <c r="QEV71"/>
      <c r="QEW71"/>
      <c r="QEX71"/>
      <c r="QEY71"/>
      <c r="QEZ71"/>
      <c r="QFA71"/>
      <c r="QFB71"/>
      <c r="QFC71"/>
      <c r="QFD71"/>
      <c r="QFE71"/>
      <c r="QFF71"/>
      <c r="QFG71"/>
      <c r="QFH71"/>
      <c r="QFI71"/>
      <c r="QFJ71"/>
      <c r="QFK71"/>
      <c r="QFL71"/>
      <c r="QFM71"/>
      <c r="QFN71"/>
      <c r="QFO71"/>
      <c r="QFP71"/>
      <c r="QFQ71"/>
      <c r="QFR71"/>
      <c r="QFS71"/>
      <c r="QFT71"/>
      <c r="QFU71"/>
      <c r="QFV71"/>
      <c r="QFW71"/>
      <c r="QFX71"/>
      <c r="QFY71"/>
      <c r="QFZ71"/>
      <c r="QGA71"/>
      <c r="QGB71"/>
      <c r="QGC71"/>
      <c r="QGD71"/>
      <c r="QGE71"/>
      <c r="QGF71"/>
      <c r="QGG71"/>
      <c r="QGH71"/>
      <c r="QGI71"/>
      <c r="QGJ71"/>
      <c r="QGK71"/>
      <c r="QGL71"/>
      <c r="QGM71"/>
      <c r="QGN71"/>
      <c r="QGO71"/>
      <c r="QGP71"/>
      <c r="QGQ71"/>
      <c r="QGR71"/>
      <c r="QGS71"/>
      <c r="QGT71"/>
      <c r="QGU71"/>
      <c r="QGV71"/>
      <c r="QGW71"/>
      <c r="QGX71"/>
      <c r="QGY71"/>
      <c r="QGZ71"/>
      <c r="QHA71"/>
      <c r="QHB71"/>
      <c r="QHC71"/>
      <c r="QHD71"/>
      <c r="QHE71"/>
      <c r="QHF71"/>
      <c r="QHG71"/>
      <c r="QHH71"/>
      <c r="QHI71"/>
      <c r="QHJ71"/>
      <c r="QHK71"/>
      <c r="QHL71"/>
      <c r="QHM71"/>
      <c r="QHN71"/>
      <c r="QHO71"/>
      <c r="QHP71"/>
      <c r="QHQ71"/>
      <c r="QHR71"/>
      <c r="QHS71"/>
      <c r="QHT71"/>
      <c r="QHU71"/>
      <c r="QHV71"/>
      <c r="QHW71"/>
      <c r="QHX71"/>
      <c r="QHY71"/>
      <c r="QHZ71"/>
      <c r="QIA71"/>
      <c r="QIB71"/>
      <c r="QIC71"/>
      <c r="QID71"/>
      <c r="QIE71"/>
      <c r="QIF71"/>
      <c r="QIG71"/>
      <c r="QIH71"/>
      <c r="QII71"/>
      <c r="QIJ71"/>
      <c r="QIK71"/>
      <c r="QIL71"/>
      <c r="QIM71"/>
      <c r="QIN71"/>
      <c r="QIO71"/>
      <c r="QIP71"/>
      <c r="QIQ71"/>
      <c r="QIR71"/>
      <c r="QIS71"/>
      <c r="QIT71"/>
      <c r="QIU71"/>
      <c r="QIV71"/>
      <c r="QIW71"/>
      <c r="QIX71"/>
      <c r="QIY71"/>
      <c r="QIZ71"/>
      <c r="QJA71"/>
      <c r="QJB71"/>
      <c r="QJC71"/>
      <c r="QJD71"/>
      <c r="QJE71"/>
      <c r="QJF71"/>
      <c r="QJG71"/>
      <c r="QJH71"/>
      <c r="QJI71"/>
      <c r="QJJ71"/>
      <c r="QJK71"/>
      <c r="QJL71"/>
      <c r="QJM71"/>
      <c r="QJN71"/>
      <c r="QJO71"/>
      <c r="QJP71"/>
      <c r="QJQ71"/>
      <c r="QJR71"/>
      <c r="QJS71"/>
      <c r="QJT71"/>
      <c r="QJU71"/>
      <c r="QJV71"/>
      <c r="QJW71"/>
      <c r="QJX71"/>
      <c r="QJY71"/>
      <c r="QJZ71"/>
      <c r="QKA71"/>
      <c r="QKB71"/>
      <c r="QKC71"/>
      <c r="QKD71"/>
      <c r="QKE71"/>
      <c r="QKF71"/>
      <c r="QKG71"/>
      <c r="QKH71"/>
      <c r="QKI71"/>
      <c r="QKJ71"/>
      <c r="QKK71"/>
      <c r="QKL71"/>
      <c r="QKM71"/>
      <c r="QKN71"/>
      <c r="QKO71"/>
      <c r="QKP71"/>
      <c r="QKQ71"/>
      <c r="QKR71"/>
      <c r="QKS71"/>
      <c r="QKT71"/>
      <c r="QKU71"/>
      <c r="QKV71"/>
      <c r="QKW71"/>
      <c r="QKX71"/>
      <c r="QKY71"/>
      <c r="QKZ71"/>
      <c r="QLA71"/>
      <c r="QLB71"/>
      <c r="QLC71"/>
      <c r="QLD71"/>
      <c r="QLE71"/>
      <c r="QLF71"/>
      <c r="QLG71"/>
      <c r="QLH71"/>
      <c r="QLI71"/>
      <c r="QLJ71"/>
      <c r="QLK71"/>
      <c r="QLL71"/>
      <c r="QLM71"/>
      <c r="QLN71"/>
      <c r="QLO71"/>
      <c r="QLP71"/>
      <c r="QLQ71"/>
      <c r="QLR71"/>
      <c r="QLS71"/>
      <c r="QLT71"/>
      <c r="QLU71"/>
      <c r="QLV71"/>
      <c r="QLW71"/>
      <c r="QLX71"/>
      <c r="QLY71"/>
      <c r="QLZ71"/>
      <c r="QMA71"/>
      <c r="QMB71"/>
      <c r="QMC71"/>
      <c r="QMD71"/>
      <c r="QME71"/>
      <c r="QMF71"/>
      <c r="QMG71"/>
      <c r="QMH71"/>
      <c r="QMI71"/>
      <c r="QMJ71"/>
      <c r="QMK71"/>
      <c r="QML71"/>
      <c r="QMM71"/>
      <c r="QMN71"/>
      <c r="QMO71"/>
      <c r="QMP71"/>
      <c r="QMQ71"/>
      <c r="QMR71"/>
      <c r="QMS71"/>
      <c r="QMT71"/>
      <c r="QMU71"/>
      <c r="QMV71"/>
      <c r="QMW71"/>
      <c r="QMX71"/>
      <c r="QMY71"/>
      <c r="QMZ71"/>
      <c r="QNA71"/>
      <c r="QNB71"/>
      <c r="QNC71"/>
      <c r="QND71"/>
      <c r="QNE71"/>
      <c r="QNF71"/>
      <c r="QNG71"/>
      <c r="QNH71"/>
      <c r="QNI71"/>
      <c r="QNJ71"/>
      <c r="QNK71"/>
      <c r="QNL71"/>
      <c r="QNM71"/>
      <c r="QNN71"/>
      <c r="QNO71"/>
      <c r="QNP71"/>
      <c r="QNQ71"/>
      <c r="QNR71"/>
      <c r="QNS71"/>
      <c r="QNT71"/>
      <c r="QNU71"/>
      <c r="QNV71"/>
      <c r="QNW71"/>
      <c r="QNX71"/>
      <c r="QNY71"/>
      <c r="QNZ71"/>
      <c r="QOA71"/>
      <c r="QOB71"/>
      <c r="QOC71"/>
      <c r="QOD71"/>
      <c r="QOE71"/>
      <c r="QOF71"/>
      <c r="QOG71"/>
      <c r="QOH71"/>
      <c r="QOI71"/>
      <c r="QOJ71"/>
      <c r="QOK71"/>
      <c r="QOL71"/>
      <c r="QOM71"/>
      <c r="QON71"/>
      <c r="QOO71"/>
      <c r="QOP71"/>
      <c r="QOQ71"/>
      <c r="QOR71"/>
      <c r="QOS71"/>
      <c r="QOT71"/>
      <c r="QOU71"/>
      <c r="QOV71"/>
      <c r="QOW71"/>
      <c r="QOX71"/>
      <c r="QOY71"/>
      <c r="QOZ71"/>
      <c r="QPA71"/>
      <c r="QPB71"/>
      <c r="QPC71"/>
      <c r="QPD71"/>
      <c r="QPE71"/>
      <c r="QPF71"/>
      <c r="QPG71"/>
      <c r="QPH71"/>
      <c r="QPI71"/>
      <c r="QPJ71"/>
      <c r="QPK71"/>
      <c r="QPL71"/>
      <c r="QPM71"/>
      <c r="QPN71"/>
      <c r="QPO71"/>
      <c r="QPP71"/>
      <c r="QPQ71"/>
      <c r="QPR71"/>
      <c r="QPS71"/>
      <c r="QPT71"/>
      <c r="QPU71"/>
      <c r="QPV71"/>
      <c r="QPW71"/>
      <c r="QPX71"/>
      <c r="QPY71"/>
      <c r="QPZ71"/>
      <c r="QQA71"/>
      <c r="QQB71"/>
      <c r="QQC71"/>
      <c r="QQD71"/>
      <c r="QQE71"/>
      <c r="QQF71"/>
      <c r="QQG71"/>
      <c r="QQH71"/>
      <c r="QQI71"/>
      <c r="QQJ71"/>
      <c r="QQK71"/>
      <c r="QQL71"/>
      <c r="QQM71"/>
      <c r="QQN71"/>
      <c r="QQO71"/>
      <c r="QQP71"/>
      <c r="QQQ71"/>
      <c r="QQR71"/>
      <c r="QQS71"/>
      <c r="QQT71"/>
      <c r="QQU71"/>
      <c r="QQV71"/>
      <c r="QQW71"/>
      <c r="QQX71"/>
      <c r="QQY71"/>
      <c r="QQZ71"/>
      <c r="QRA71"/>
      <c r="QRB71"/>
      <c r="QRC71"/>
      <c r="QRD71"/>
      <c r="QRE71"/>
      <c r="QRF71"/>
      <c r="QRG71"/>
      <c r="QRH71"/>
      <c r="QRI71"/>
      <c r="QRJ71"/>
      <c r="QRK71"/>
      <c r="QRL71"/>
      <c r="QRM71"/>
      <c r="QRN71"/>
      <c r="QRO71"/>
      <c r="QRP71"/>
      <c r="QRQ71"/>
      <c r="QRR71"/>
      <c r="QRS71"/>
      <c r="QRT71"/>
      <c r="QRU71"/>
      <c r="QRV71"/>
      <c r="QRW71"/>
      <c r="QRX71"/>
      <c r="QRY71"/>
      <c r="QRZ71"/>
      <c r="QSA71"/>
      <c r="QSB71"/>
      <c r="QSC71"/>
      <c r="QSD71"/>
      <c r="QSE71"/>
      <c r="QSF71"/>
      <c r="QSG71"/>
      <c r="QSH71"/>
      <c r="QSI71"/>
      <c r="QSJ71"/>
      <c r="QSK71"/>
      <c r="QSL71"/>
      <c r="QSM71"/>
      <c r="QSN71"/>
      <c r="QSO71"/>
      <c r="QSP71"/>
      <c r="QSQ71"/>
      <c r="QSR71"/>
      <c r="QSS71"/>
      <c r="QST71"/>
      <c r="QSU71"/>
      <c r="QSV71"/>
      <c r="QSW71"/>
      <c r="QSX71"/>
      <c r="QSY71"/>
      <c r="QSZ71"/>
      <c r="QTA71"/>
      <c r="QTB71"/>
      <c r="QTC71"/>
      <c r="QTD71"/>
      <c r="QTE71"/>
      <c r="QTF71"/>
      <c r="QTG71"/>
      <c r="QTH71"/>
      <c r="QTI71"/>
      <c r="QTJ71"/>
      <c r="QTK71"/>
      <c r="QTL71"/>
      <c r="QTM71"/>
      <c r="QTN71"/>
      <c r="QTO71"/>
      <c r="QTP71"/>
      <c r="QTQ71"/>
      <c r="QTR71"/>
      <c r="QTS71"/>
      <c r="QTT71"/>
      <c r="QTU71"/>
      <c r="QTV71"/>
      <c r="QTW71"/>
      <c r="QTX71"/>
      <c r="QTY71"/>
      <c r="QTZ71"/>
      <c r="QUA71"/>
      <c r="QUB71"/>
      <c r="QUC71"/>
      <c r="QUD71"/>
      <c r="QUE71"/>
      <c r="QUF71"/>
      <c r="QUG71"/>
      <c r="QUH71"/>
      <c r="QUI71"/>
      <c r="QUJ71"/>
      <c r="QUK71"/>
      <c r="QUL71"/>
      <c r="QUM71"/>
      <c r="QUN71"/>
      <c r="QUO71"/>
      <c r="QUP71"/>
      <c r="QUQ71"/>
      <c r="QUR71"/>
      <c r="QUS71"/>
      <c r="QUT71"/>
      <c r="QUU71"/>
      <c r="QUV71"/>
      <c r="QUW71"/>
      <c r="QUX71"/>
      <c r="QUY71"/>
      <c r="QUZ71"/>
      <c r="QVA71"/>
      <c r="QVB71"/>
      <c r="QVC71"/>
      <c r="QVD71"/>
      <c r="QVE71"/>
      <c r="QVF71"/>
      <c r="QVG71"/>
      <c r="QVH71"/>
      <c r="QVI71"/>
      <c r="QVJ71"/>
      <c r="QVK71"/>
      <c r="QVL71"/>
      <c r="QVM71"/>
      <c r="QVN71"/>
      <c r="QVO71"/>
      <c r="QVP71"/>
      <c r="QVQ71"/>
      <c r="QVR71"/>
      <c r="QVS71"/>
      <c r="QVT71"/>
      <c r="QVU71"/>
      <c r="QVV71"/>
      <c r="QVW71"/>
      <c r="QVX71"/>
      <c r="QVY71"/>
      <c r="QVZ71"/>
      <c r="QWA71"/>
      <c r="QWB71"/>
      <c r="QWC71"/>
      <c r="QWD71"/>
      <c r="QWE71"/>
      <c r="QWF71"/>
      <c r="QWG71"/>
      <c r="QWH71"/>
      <c r="QWI71"/>
      <c r="QWJ71"/>
      <c r="QWK71"/>
      <c r="QWL71"/>
      <c r="QWM71"/>
      <c r="QWN71"/>
      <c r="QWO71"/>
      <c r="QWP71"/>
      <c r="QWQ71"/>
      <c r="QWR71"/>
      <c r="QWS71"/>
      <c r="QWT71"/>
      <c r="QWU71"/>
      <c r="QWV71"/>
      <c r="QWW71"/>
      <c r="QWX71"/>
      <c r="QWY71"/>
      <c r="QWZ71"/>
      <c r="QXA71"/>
      <c r="QXB71"/>
      <c r="QXC71"/>
      <c r="QXD71"/>
      <c r="QXE71"/>
      <c r="QXF71"/>
      <c r="QXG71"/>
      <c r="QXH71"/>
      <c r="QXI71"/>
      <c r="QXJ71"/>
      <c r="QXK71"/>
      <c r="QXL71"/>
      <c r="QXM71"/>
      <c r="QXN71"/>
      <c r="QXO71"/>
      <c r="QXP71"/>
      <c r="QXQ71"/>
      <c r="QXR71"/>
      <c r="QXS71"/>
      <c r="QXT71"/>
      <c r="QXU71"/>
      <c r="QXV71"/>
      <c r="QXW71"/>
      <c r="QXX71"/>
      <c r="QXY71"/>
      <c r="QXZ71"/>
      <c r="QYA71"/>
      <c r="QYB71"/>
      <c r="QYC71"/>
      <c r="QYD71"/>
      <c r="QYE71"/>
      <c r="QYF71"/>
      <c r="QYG71"/>
      <c r="QYH71"/>
      <c r="QYI71"/>
      <c r="QYJ71"/>
      <c r="QYK71"/>
      <c r="QYL71"/>
      <c r="QYM71"/>
      <c r="QYN71"/>
      <c r="QYO71"/>
      <c r="QYP71"/>
      <c r="QYQ71"/>
      <c r="QYR71"/>
      <c r="QYS71"/>
      <c r="QYT71"/>
      <c r="QYU71"/>
      <c r="QYV71"/>
      <c r="QYW71"/>
      <c r="QYX71"/>
      <c r="QYY71"/>
      <c r="QYZ71"/>
      <c r="QZA71"/>
      <c r="QZB71"/>
      <c r="QZC71"/>
      <c r="QZD71"/>
      <c r="QZE71"/>
      <c r="QZF71"/>
      <c r="QZG71"/>
      <c r="QZH71"/>
      <c r="QZI71"/>
      <c r="QZJ71"/>
      <c r="QZK71"/>
      <c r="QZL71"/>
      <c r="QZM71"/>
      <c r="QZN71"/>
      <c r="QZO71"/>
      <c r="QZP71"/>
      <c r="QZQ71"/>
      <c r="QZR71"/>
      <c r="QZS71"/>
      <c r="QZT71"/>
      <c r="QZU71"/>
      <c r="QZV71"/>
      <c r="QZW71"/>
      <c r="QZX71"/>
      <c r="QZY71"/>
      <c r="QZZ71"/>
      <c r="RAA71"/>
      <c r="RAB71"/>
      <c r="RAC71"/>
      <c r="RAD71"/>
      <c r="RAE71"/>
      <c r="RAF71"/>
      <c r="RAG71"/>
      <c r="RAH71"/>
      <c r="RAI71"/>
      <c r="RAJ71"/>
      <c r="RAK71"/>
      <c r="RAL71"/>
      <c r="RAM71"/>
      <c r="RAN71"/>
      <c r="RAO71"/>
      <c r="RAP71"/>
      <c r="RAQ71"/>
      <c r="RAR71"/>
      <c r="RAS71"/>
      <c r="RAT71"/>
      <c r="RAU71"/>
      <c r="RAV71"/>
      <c r="RAW71"/>
      <c r="RAX71"/>
      <c r="RAY71"/>
      <c r="RAZ71"/>
      <c r="RBA71"/>
      <c r="RBB71"/>
      <c r="RBC71"/>
      <c r="RBD71"/>
      <c r="RBE71"/>
      <c r="RBF71"/>
      <c r="RBG71"/>
      <c r="RBH71"/>
      <c r="RBI71"/>
      <c r="RBJ71"/>
      <c r="RBK71"/>
      <c r="RBL71"/>
      <c r="RBM71"/>
      <c r="RBN71"/>
      <c r="RBO71"/>
      <c r="RBP71"/>
      <c r="RBQ71"/>
      <c r="RBR71"/>
      <c r="RBS71"/>
      <c r="RBT71"/>
      <c r="RBU71"/>
      <c r="RBV71"/>
      <c r="RBW71"/>
      <c r="RBX71"/>
      <c r="RBY71"/>
      <c r="RBZ71"/>
      <c r="RCA71"/>
      <c r="RCB71"/>
      <c r="RCC71"/>
      <c r="RCD71"/>
      <c r="RCE71"/>
      <c r="RCF71"/>
      <c r="RCG71"/>
      <c r="RCH71"/>
      <c r="RCI71"/>
      <c r="RCJ71"/>
      <c r="RCK71"/>
      <c r="RCL71"/>
      <c r="RCM71"/>
      <c r="RCN71"/>
      <c r="RCO71"/>
      <c r="RCP71"/>
      <c r="RCQ71"/>
      <c r="RCR71"/>
      <c r="RCS71"/>
      <c r="RCT71"/>
      <c r="RCU71"/>
      <c r="RCV71"/>
      <c r="RCW71"/>
      <c r="RCX71"/>
      <c r="RCY71"/>
      <c r="RCZ71"/>
      <c r="RDA71"/>
      <c r="RDB71"/>
      <c r="RDC71"/>
      <c r="RDD71"/>
      <c r="RDE71"/>
      <c r="RDF71"/>
      <c r="RDG71"/>
      <c r="RDH71"/>
      <c r="RDI71"/>
      <c r="RDJ71"/>
      <c r="RDK71"/>
      <c r="RDL71"/>
      <c r="RDM71"/>
      <c r="RDN71"/>
      <c r="RDO71"/>
      <c r="RDP71"/>
      <c r="RDQ71"/>
      <c r="RDR71"/>
      <c r="RDS71"/>
      <c r="RDT71"/>
      <c r="RDU71"/>
      <c r="RDV71"/>
      <c r="RDW71"/>
      <c r="RDX71"/>
      <c r="RDY71"/>
      <c r="RDZ71"/>
      <c r="REA71"/>
      <c r="REB71"/>
      <c r="REC71"/>
      <c r="RED71"/>
      <c r="REE71"/>
      <c r="REF71"/>
      <c r="REG71"/>
      <c r="REH71"/>
      <c r="REI71"/>
      <c r="REJ71"/>
      <c r="REK71"/>
      <c r="REL71"/>
      <c r="REM71"/>
      <c r="REN71"/>
      <c r="REO71"/>
      <c r="REP71"/>
      <c r="REQ71"/>
      <c r="RER71"/>
      <c r="RES71"/>
      <c r="RET71"/>
      <c r="REU71"/>
      <c r="REV71"/>
      <c r="REW71"/>
      <c r="REX71"/>
      <c r="REY71"/>
      <c r="REZ71"/>
      <c r="RFA71"/>
      <c r="RFB71"/>
      <c r="RFC71"/>
      <c r="RFD71"/>
      <c r="RFE71"/>
      <c r="RFF71"/>
      <c r="RFG71"/>
      <c r="RFH71"/>
      <c r="RFI71"/>
      <c r="RFJ71"/>
      <c r="RFK71"/>
      <c r="RFL71"/>
      <c r="RFM71"/>
      <c r="RFN71"/>
      <c r="RFO71"/>
      <c r="RFP71"/>
      <c r="RFQ71"/>
      <c r="RFR71"/>
      <c r="RFS71"/>
      <c r="RFT71"/>
      <c r="RFU71"/>
      <c r="RFV71"/>
      <c r="RFW71"/>
      <c r="RFX71"/>
      <c r="RFY71"/>
      <c r="RFZ71"/>
      <c r="RGA71"/>
      <c r="RGB71"/>
      <c r="RGC71"/>
      <c r="RGD71"/>
      <c r="RGE71"/>
      <c r="RGF71"/>
      <c r="RGG71"/>
      <c r="RGH71"/>
      <c r="RGI71"/>
      <c r="RGJ71"/>
      <c r="RGK71"/>
      <c r="RGL71"/>
      <c r="RGM71"/>
      <c r="RGN71"/>
      <c r="RGO71"/>
      <c r="RGP71"/>
      <c r="RGQ71"/>
      <c r="RGR71"/>
      <c r="RGS71"/>
      <c r="RGT71"/>
      <c r="RGU71"/>
      <c r="RGV71"/>
      <c r="RGW71"/>
      <c r="RGX71"/>
      <c r="RGY71"/>
      <c r="RGZ71"/>
      <c r="RHA71"/>
      <c r="RHB71"/>
      <c r="RHC71"/>
      <c r="RHD71"/>
      <c r="RHE71"/>
      <c r="RHF71"/>
      <c r="RHG71"/>
      <c r="RHH71"/>
      <c r="RHI71"/>
      <c r="RHJ71"/>
      <c r="RHK71"/>
      <c r="RHL71"/>
      <c r="RHM71"/>
      <c r="RHN71"/>
      <c r="RHO71"/>
      <c r="RHP71"/>
      <c r="RHQ71"/>
      <c r="RHR71"/>
      <c r="RHS71"/>
      <c r="RHT71"/>
      <c r="RHU71"/>
      <c r="RHV71"/>
      <c r="RHW71"/>
      <c r="RHX71"/>
      <c r="RHY71"/>
      <c r="RHZ71"/>
      <c r="RIA71"/>
      <c r="RIB71"/>
      <c r="RIC71"/>
      <c r="RID71"/>
      <c r="RIE71"/>
      <c r="RIF71"/>
      <c r="RIG71"/>
      <c r="RIH71"/>
      <c r="RII71"/>
      <c r="RIJ71"/>
      <c r="RIK71"/>
      <c r="RIL71"/>
      <c r="RIM71"/>
      <c r="RIN71"/>
      <c r="RIO71"/>
      <c r="RIP71"/>
      <c r="RIQ71"/>
      <c r="RIR71"/>
      <c r="RIS71"/>
      <c r="RIT71"/>
      <c r="RIU71"/>
      <c r="RIV71"/>
      <c r="RIW71"/>
      <c r="RIX71"/>
      <c r="RIY71"/>
      <c r="RIZ71"/>
      <c r="RJA71"/>
      <c r="RJB71"/>
      <c r="RJC71"/>
      <c r="RJD71"/>
      <c r="RJE71"/>
      <c r="RJF71"/>
      <c r="RJG71"/>
      <c r="RJH71"/>
      <c r="RJI71"/>
      <c r="RJJ71"/>
      <c r="RJK71"/>
      <c r="RJL71"/>
      <c r="RJM71"/>
      <c r="RJN71"/>
      <c r="RJO71"/>
      <c r="RJP71"/>
      <c r="RJQ71"/>
      <c r="RJR71"/>
      <c r="RJS71"/>
      <c r="RJT71"/>
      <c r="RJU71"/>
      <c r="RJV71"/>
      <c r="RJW71"/>
      <c r="RJX71"/>
      <c r="RJY71"/>
      <c r="RJZ71"/>
      <c r="RKA71"/>
      <c r="RKB71"/>
      <c r="RKC71"/>
      <c r="RKD71"/>
      <c r="RKE71"/>
      <c r="RKF71"/>
      <c r="RKG71"/>
      <c r="RKH71"/>
      <c r="RKI71"/>
      <c r="RKJ71"/>
      <c r="RKK71"/>
      <c r="RKL71"/>
      <c r="RKM71"/>
      <c r="RKN71"/>
      <c r="RKO71"/>
      <c r="RKP71"/>
      <c r="RKQ71"/>
      <c r="RKR71"/>
      <c r="RKS71"/>
      <c r="RKT71"/>
      <c r="RKU71"/>
      <c r="RKV71"/>
      <c r="RKW71"/>
      <c r="RKX71"/>
      <c r="RKY71"/>
      <c r="RKZ71"/>
      <c r="RLA71"/>
      <c r="RLB71"/>
      <c r="RLC71"/>
      <c r="RLD71"/>
      <c r="RLE71"/>
      <c r="RLF71"/>
      <c r="RLG71"/>
      <c r="RLH71"/>
      <c r="RLI71"/>
      <c r="RLJ71"/>
      <c r="RLK71"/>
      <c r="RLL71"/>
      <c r="RLM71"/>
      <c r="RLN71"/>
      <c r="RLO71"/>
      <c r="RLP71"/>
      <c r="RLQ71"/>
      <c r="RLR71"/>
      <c r="RLS71"/>
      <c r="RLT71"/>
      <c r="RLU71"/>
      <c r="RLV71"/>
      <c r="RLW71"/>
      <c r="RLX71"/>
      <c r="RLY71"/>
      <c r="RLZ71"/>
      <c r="RMA71"/>
      <c r="RMB71"/>
      <c r="RMC71"/>
      <c r="RMD71"/>
      <c r="RME71"/>
      <c r="RMF71"/>
      <c r="RMG71"/>
      <c r="RMH71"/>
      <c r="RMI71"/>
      <c r="RMJ71"/>
      <c r="RMK71"/>
      <c r="RML71"/>
      <c r="RMM71"/>
      <c r="RMN71"/>
      <c r="RMO71"/>
      <c r="RMP71"/>
      <c r="RMQ71"/>
      <c r="RMR71"/>
      <c r="RMS71"/>
      <c r="RMT71"/>
      <c r="RMU71"/>
      <c r="RMV71"/>
      <c r="RMW71"/>
      <c r="RMX71"/>
      <c r="RMY71"/>
      <c r="RMZ71"/>
      <c r="RNA71"/>
      <c r="RNB71"/>
      <c r="RNC71"/>
      <c r="RND71"/>
      <c r="RNE71"/>
      <c r="RNF71"/>
      <c r="RNG71"/>
      <c r="RNH71"/>
      <c r="RNI71"/>
      <c r="RNJ71"/>
      <c r="RNK71"/>
      <c r="RNL71"/>
      <c r="RNM71"/>
      <c r="RNN71"/>
      <c r="RNO71"/>
      <c r="RNP71"/>
      <c r="RNQ71"/>
      <c r="RNR71"/>
      <c r="RNS71"/>
      <c r="RNT71"/>
      <c r="RNU71"/>
      <c r="RNV71"/>
      <c r="RNW71"/>
      <c r="RNX71"/>
      <c r="RNY71"/>
      <c r="RNZ71"/>
      <c r="ROA71"/>
      <c r="ROB71"/>
      <c r="ROC71"/>
      <c r="ROD71"/>
      <c r="ROE71"/>
      <c r="ROF71"/>
      <c r="ROG71"/>
      <c r="ROH71"/>
      <c r="ROI71"/>
      <c r="ROJ71"/>
      <c r="ROK71"/>
      <c r="ROL71"/>
      <c r="ROM71"/>
      <c r="RON71"/>
      <c r="ROO71"/>
      <c r="ROP71"/>
      <c r="ROQ71"/>
      <c r="ROR71"/>
      <c r="ROS71"/>
      <c r="ROT71"/>
      <c r="ROU71"/>
      <c r="ROV71"/>
      <c r="ROW71"/>
      <c r="ROX71"/>
      <c r="ROY71"/>
      <c r="ROZ71"/>
      <c r="RPA71"/>
      <c r="RPB71"/>
      <c r="RPC71"/>
      <c r="RPD71"/>
      <c r="RPE71"/>
      <c r="RPF71"/>
      <c r="RPG71"/>
      <c r="RPH71"/>
      <c r="RPI71"/>
      <c r="RPJ71"/>
      <c r="RPK71"/>
      <c r="RPL71"/>
      <c r="RPM71"/>
      <c r="RPN71"/>
      <c r="RPO71"/>
      <c r="RPP71"/>
      <c r="RPQ71"/>
      <c r="RPR71"/>
      <c r="RPS71"/>
      <c r="RPT71"/>
      <c r="RPU71"/>
      <c r="RPV71"/>
      <c r="RPW71"/>
      <c r="RPX71"/>
      <c r="RPY71"/>
      <c r="RPZ71"/>
      <c r="RQA71"/>
      <c r="RQB71"/>
      <c r="RQC71"/>
      <c r="RQD71"/>
      <c r="RQE71"/>
      <c r="RQF71"/>
      <c r="RQG71"/>
      <c r="RQH71"/>
      <c r="RQI71"/>
      <c r="RQJ71"/>
      <c r="RQK71"/>
      <c r="RQL71"/>
      <c r="RQM71"/>
      <c r="RQN71"/>
      <c r="RQO71"/>
      <c r="RQP71"/>
      <c r="RQQ71"/>
      <c r="RQR71"/>
      <c r="RQS71"/>
      <c r="RQT71"/>
      <c r="RQU71"/>
      <c r="RQV71"/>
      <c r="RQW71"/>
      <c r="RQX71"/>
      <c r="RQY71"/>
      <c r="RQZ71"/>
      <c r="RRA71"/>
      <c r="RRB71"/>
      <c r="RRC71"/>
      <c r="RRD71"/>
      <c r="RRE71"/>
      <c r="RRF71"/>
      <c r="RRG71"/>
      <c r="RRH71"/>
      <c r="RRI71"/>
      <c r="RRJ71"/>
      <c r="RRK71"/>
      <c r="RRL71"/>
      <c r="RRM71"/>
      <c r="RRN71"/>
      <c r="RRO71"/>
      <c r="RRP71"/>
      <c r="RRQ71"/>
      <c r="RRR71"/>
      <c r="RRS71"/>
      <c r="RRT71"/>
      <c r="RRU71"/>
      <c r="RRV71"/>
      <c r="RRW71"/>
      <c r="RRX71"/>
      <c r="RRY71"/>
      <c r="RRZ71"/>
      <c r="RSA71"/>
      <c r="RSB71"/>
      <c r="RSC71"/>
      <c r="RSD71"/>
      <c r="RSE71"/>
      <c r="RSF71"/>
      <c r="RSG71"/>
      <c r="RSH71"/>
      <c r="RSI71"/>
      <c r="RSJ71"/>
      <c r="RSK71"/>
      <c r="RSL71"/>
      <c r="RSM71"/>
      <c r="RSN71"/>
      <c r="RSO71"/>
      <c r="RSP71"/>
      <c r="RSQ71"/>
      <c r="RSR71"/>
      <c r="RSS71"/>
      <c r="RST71"/>
      <c r="RSU71"/>
      <c r="RSV71"/>
      <c r="RSW71"/>
      <c r="RSX71"/>
      <c r="RSY71"/>
      <c r="RSZ71"/>
      <c r="RTA71"/>
      <c r="RTB71"/>
      <c r="RTC71"/>
      <c r="RTD71"/>
      <c r="RTE71"/>
      <c r="RTF71"/>
      <c r="RTG71"/>
      <c r="RTH71"/>
      <c r="RTI71"/>
      <c r="RTJ71"/>
      <c r="RTK71"/>
      <c r="RTL71"/>
      <c r="RTM71"/>
      <c r="RTN71"/>
      <c r="RTO71"/>
      <c r="RTP71"/>
      <c r="RTQ71"/>
      <c r="RTR71"/>
      <c r="RTS71"/>
      <c r="RTT71"/>
      <c r="RTU71"/>
      <c r="RTV71"/>
      <c r="RTW71"/>
      <c r="RTX71"/>
      <c r="RTY71"/>
      <c r="RTZ71"/>
      <c r="RUA71"/>
      <c r="RUB71"/>
      <c r="RUC71"/>
      <c r="RUD71"/>
      <c r="RUE71"/>
      <c r="RUF71"/>
      <c r="RUG71"/>
      <c r="RUH71"/>
      <c r="RUI71"/>
      <c r="RUJ71"/>
      <c r="RUK71"/>
      <c r="RUL71"/>
      <c r="RUM71"/>
      <c r="RUN71"/>
      <c r="RUO71"/>
      <c r="RUP71"/>
      <c r="RUQ71"/>
      <c r="RUR71"/>
      <c r="RUS71"/>
      <c r="RUT71"/>
      <c r="RUU71"/>
      <c r="RUV71"/>
      <c r="RUW71"/>
      <c r="RUX71"/>
      <c r="RUY71"/>
      <c r="RUZ71"/>
      <c r="RVA71"/>
      <c r="RVB71"/>
      <c r="RVC71"/>
      <c r="RVD71"/>
      <c r="RVE71"/>
      <c r="RVF71"/>
      <c r="RVG71"/>
      <c r="RVH71"/>
      <c r="RVI71"/>
      <c r="RVJ71"/>
      <c r="RVK71"/>
      <c r="RVL71"/>
      <c r="RVM71"/>
      <c r="RVN71"/>
      <c r="RVO71"/>
      <c r="RVP71"/>
      <c r="RVQ71"/>
      <c r="RVR71"/>
      <c r="RVS71"/>
      <c r="RVT71"/>
      <c r="RVU71"/>
      <c r="RVV71"/>
      <c r="RVW71"/>
      <c r="RVX71"/>
      <c r="RVY71"/>
      <c r="RVZ71"/>
      <c r="RWA71"/>
      <c r="RWB71"/>
      <c r="RWC71"/>
      <c r="RWD71"/>
      <c r="RWE71"/>
      <c r="RWF71"/>
      <c r="RWG71"/>
      <c r="RWH71"/>
      <c r="RWI71"/>
      <c r="RWJ71"/>
      <c r="RWK71"/>
      <c r="RWL71"/>
      <c r="RWM71"/>
      <c r="RWN71"/>
      <c r="RWO71"/>
      <c r="RWP71"/>
      <c r="RWQ71"/>
      <c r="RWR71"/>
      <c r="RWS71"/>
      <c r="RWT71"/>
      <c r="RWU71"/>
      <c r="RWV71"/>
      <c r="RWW71"/>
      <c r="RWX71"/>
      <c r="RWY71"/>
      <c r="RWZ71"/>
      <c r="RXA71"/>
      <c r="RXB71"/>
      <c r="RXC71"/>
      <c r="RXD71"/>
      <c r="RXE71"/>
      <c r="RXF71"/>
      <c r="RXG71"/>
      <c r="RXH71"/>
      <c r="RXI71"/>
      <c r="RXJ71"/>
      <c r="RXK71"/>
      <c r="RXL71"/>
      <c r="RXM71"/>
      <c r="RXN71"/>
      <c r="RXO71"/>
      <c r="RXP71"/>
      <c r="RXQ71"/>
      <c r="RXR71"/>
      <c r="RXS71"/>
      <c r="RXT71"/>
      <c r="RXU71"/>
      <c r="RXV71"/>
      <c r="RXW71"/>
      <c r="RXX71"/>
      <c r="RXY71"/>
      <c r="RXZ71"/>
      <c r="RYA71"/>
      <c r="RYB71"/>
      <c r="RYC71"/>
      <c r="RYD71"/>
      <c r="RYE71"/>
      <c r="RYF71"/>
      <c r="RYG71"/>
      <c r="RYH71"/>
      <c r="RYI71"/>
      <c r="RYJ71"/>
      <c r="RYK71"/>
      <c r="RYL71"/>
      <c r="RYM71"/>
      <c r="RYN71"/>
      <c r="RYO71"/>
      <c r="RYP71"/>
      <c r="RYQ71"/>
      <c r="RYR71"/>
      <c r="RYS71"/>
      <c r="RYT71"/>
      <c r="RYU71"/>
      <c r="RYV71"/>
      <c r="RYW71"/>
      <c r="RYX71"/>
      <c r="RYY71"/>
      <c r="RYZ71"/>
      <c r="RZA71"/>
      <c r="RZB71"/>
      <c r="RZC71"/>
      <c r="RZD71"/>
      <c r="RZE71"/>
      <c r="RZF71"/>
      <c r="RZG71"/>
      <c r="RZH71"/>
      <c r="RZI71"/>
      <c r="RZJ71"/>
      <c r="RZK71"/>
      <c r="RZL71"/>
      <c r="RZM71"/>
      <c r="RZN71"/>
      <c r="RZO71"/>
      <c r="RZP71"/>
      <c r="RZQ71"/>
      <c r="RZR71"/>
      <c r="RZS71"/>
      <c r="RZT71"/>
      <c r="RZU71"/>
      <c r="RZV71"/>
      <c r="RZW71"/>
      <c r="RZX71"/>
      <c r="RZY71"/>
      <c r="RZZ71"/>
      <c r="SAA71"/>
      <c r="SAB71"/>
      <c r="SAC71"/>
      <c r="SAD71"/>
      <c r="SAE71"/>
      <c r="SAF71"/>
      <c r="SAG71"/>
      <c r="SAH71"/>
      <c r="SAI71"/>
      <c r="SAJ71"/>
      <c r="SAK71"/>
      <c r="SAL71"/>
      <c r="SAM71"/>
      <c r="SAN71"/>
      <c r="SAO71"/>
      <c r="SAP71"/>
      <c r="SAQ71"/>
      <c r="SAR71"/>
      <c r="SAS71"/>
      <c r="SAT71"/>
      <c r="SAU71"/>
      <c r="SAV71"/>
      <c r="SAW71"/>
      <c r="SAX71"/>
      <c r="SAY71"/>
      <c r="SAZ71"/>
      <c r="SBA71"/>
      <c r="SBB71"/>
      <c r="SBC71"/>
      <c r="SBD71"/>
      <c r="SBE71"/>
      <c r="SBF71"/>
      <c r="SBG71"/>
      <c r="SBH71"/>
      <c r="SBI71"/>
      <c r="SBJ71"/>
      <c r="SBK71"/>
      <c r="SBL71"/>
      <c r="SBM71"/>
      <c r="SBN71"/>
      <c r="SBO71"/>
      <c r="SBP71"/>
      <c r="SBQ71"/>
      <c r="SBR71"/>
      <c r="SBS71"/>
      <c r="SBT71"/>
      <c r="SBU71"/>
      <c r="SBV71"/>
      <c r="SBW71"/>
      <c r="SBX71"/>
      <c r="SBY71"/>
      <c r="SBZ71"/>
      <c r="SCA71"/>
      <c r="SCB71"/>
      <c r="SCC71"/>
      <c r="SCD71"/>
      <c r="SCE71"/>
      <c r="SCF71"/>
      <c r="SCG71"/>
      <c r="SCH71"/>
      <c r="SCI71"/>
      <c r="SCJ71"/>
      <c r="SCK71"/>
      <c r="SCL71"/>
      <c r="SCM71"/>
      <c r="SCN71"/>
      <c r="SCO71"/>
      <c r="SCP71"/>
      <c r="SCQ71"/>
      <c r="SCR71"/>
      <c r="SCS71"/>
      <c r="SCT71"/>
      <c r="SCU71"/>
      <c r="SCV71"/>
      <c r="SCW71"/>
      <c r="SCX71"/>
      <c r="SCY71"/>
      <c r="SCZ71"/>
      <c r="SDA71"/>
      <c r="SDB71"/>
      <c r="SDC71"/>
      <c r="SDD71"/>
      <c r="SDE71"/>
      <c r="SDF71"/>
      <c r="SDG71"/>
      <c r="SDH71"/>
      <c r="SDI71"/>
      <c r="SDJ71"/>
      <c r="SDK71"/>
      <c r="SDL71"/>
      <c r="SDM71"/>
      <c r="SDN71"/>
      <c r="SDO71"/>
      <c r="SDP71"/>
      <c r="SDQ71"/>
      <c r="SDR71"/>
      <c r="SDS71"/>
      <c r="SDT71"/>
      <c r="SDU71"/>
      <c r="SDV71"/>
      <c r="SDW71"/>
      <c r="SDX71"/>
      <c r="SDY71"/>
      <c r="SDZ71"/>
      <c r="SEA71"/>
      <c r="SEB71"/>
      <c r="SEC71"/>
      <c r="SED71"/>
      <c r="SEE71"/>
      <c r="SEF71"/>
      <c r="SEG71"/>
      <c r="SEH71"/>
      <c r="SEI71"/>
      <c r="SEJ71"/>
      <c r="SEK71"/>
      <c r="SEL71"/>
      <c r="SEM71"/>
      <c r="SEN71"/>
      <c r="SEO71"/>
      <c r="SEP71"/>
      <c r="SEQ71"/>
      <c r="SER71"/>
      <c r="SES71"/>
      <c r="SET71"/>
      <c r="SEU71"/>
      <c r="SEV71"/>
      <c r="SEW71"/>
      <c r="SEX71"/>
      <c r="SEY71"/>
      <c r="SEZ71"/>
      <c r="SFA71"/>
      <c r="SFB71"/>
      <c r="SFC71"/>
      <c r="SFD71"/>
      <c r="SFE71"/>
      <c r="SFF71"/>
      <c r="SFG71"/>
      <c r="SFH71"/>
      <c r="SFI71"/>
      <c r="SFJ71"/>
      <c r="SFK71"/>
      <c r="SFL71"/>
      <c r="SFM71"/>
      <c r="SFN71"/>
      <c r="SFO71"/>
      <c r="SFP71"/>
      <c r="SFQ71"/>
      <c r="SFR71"/>
      <c r="SFS71"/>
      <c r="SFT71"/>
      <c r="SFU71"/>
      <c r="SFV71"/>
      <c r="SFW71"/>
      <c r="SFX71"/>
      <c r="SFY71"/>
      <c r="SFZ71"/>
      <c r="SGA71"/>
      <c r="SGB71"/>
      <c r="SGC71"/>
      <c r="SGD71"/>
      <c r="SGE71"/>
      <c r="SGF71"/>
      <c r="SGG71"/>
      <c r="SGH71"/>
      <c r="SGI71"/>
      <c r="SGJ71"/>
      <c r="SGK71"/>
      <c r="SGL71"/>
      <c r="SGM71"/>
      <c r="SGN71"/>
      <c r="SGO71"/>
      <c r="SGP71"/>
      <c r="SGQ71"/>
      <c r="SGR71"/>
      <c r="SGS71"/>
      <c r="SGT71"/>
      <c r="SGU71"/>
      <c r="SGV71"/>
      <c r="SGW71"/>
      <c r="SGX71"/>
      <c r="SGY71"/>
      <c r="SGZ71"/>
      <c r="SHA71"/>
      <c r="SHB71"/>
      <c r="SHC71"/>
      <c r="SHD71"/>
      <c r="SHE71"/>
      <c r="SHF71"/>
      <c r="SHG71"/>
      <c r="SHH71"/>
      <c r="SHI71"/>
      <c r="SHJ71"/>
      <c r="SHK71"/>
      <c r="SHL71"/>
      <c r="SHM71"/>
      <c r="SHN71"/>
      <c r="SHO71"/>
      <c r="SHP71"/>
      <c r="SHQ71"/>
      <c r="SHR71"/>
      <c r="SHS71"/>
      <c r="SHT71"/>
      <c r="SHU71"/>
      <c r="SHV71"/>
      <c r="SHW71"/>
      <c r="SHX71"/>
      <c r="SHY71"/>
      <c r="SHZ71"/>
      <c r="SIA71"/>
      <c r="SIB71"/>
      <c r="SIC71"/>
      <c r="SID71"/>
      <c r="SIE71"/>
      <c r="SIF71"/>
      <c r="SIG71"/>
      <c r="SIH71"/>
      <c r="SII71"/>
      <c r="SIJ71"/>
      <c r="SIK71"/>
      <c r="SIL71"/>
      <c r="SIM71"/>
      <c r="SIN71"/>
      <c r="SIO71"/>
      <c r="SIP71"/>
      <c r="SIQ71"/>
      <c r="SIR71"/>
      <c r="SIS71"/>
      <c r="SIT71"/>
      <c r="SIU71"/>
      <c r="SIV71"/>
      <c r="SIW71"/>
      <c r="SIX71"/>
      <c r="SIY71"/>
      <c r="SIZ71"/>
      <c r="SJA71"/>
      <c r="SJB71"/>
      <c r="SJC71"/>
      <c r="SJD71"/>
      <c r="SJE71"/>
      <c r="SJF71"/>
      <c r="SJG71"/>
      <c r="SJH71"/>
      <c r="SJI71"/>
      <c r="SJJ71"/>
      <c r="SJK71"/>
      <c r="SJL71"/>
      <c r="SJM71"/>
      <c r="SJN71"/>
      <c r="SJO71"/>
      <c r="SJP71"/>
      <c r="SJQ71"/>
      <c r="SJR71"/>
      <c r="SJS71"/>
      <c r="SJT71"/>
      <c r="SJU71"/>
      <c r="SJV71"/>
      <c r="SJW71"/>
      <c r="SJX71"/>
      <c r="SJY71"/>
      <c r="SJZ71"/>
      <c r="SKA71"/>
      <c r="SKB71"/>
      <c r="SKC71"/>
      <c r="SKD71"/>
      <c r="SKE71"/>
      <c r="SKF71"/>
      <c r="SKG71"/>
      <c r="SKH71"/>
      <c r="SKI71"/>
      <c r="SKJ71"/>
      <c r="SKK71"/>
      <c r="SKL71"/>
      <c r="SKM71"/>
      <c r="SKN71"/>
      <c r="SKO71"/>
      <c r="SKP71"/>
      <c r="SKQ71"/>
      <c r="SKR71"/>
      <c r="SKS71"/>
      <c r="SKT71"/>
      <c r="SKU71"/>
      <c r="SKV71"/>
      <c r="SKW71"/>
      <c r="SKX71"/>
      <c r="SKY71"/>
      <c r="SKZ71"/>
      <c r="SLA71"/>
      <c r="SLB71"/>
      <c r="SLC71"/>
      <c r="SLD71"/>
      <c r="SLE71"/>
      <c r="SLF71"/>
      <c r="SLG71"/>
      <c r="SLH71"/>
      <c r="SLI71"/>
      <c r="SLJ71"/>
      <c r="SLK71"/>
      <c r="SLL71"/>
      <c r="SLM71"/>
      <c r="SLN71"/>
      <c r="SLO71"/>
      <c r="SLP71"/>
      <c r="SLQ71"/>
      <c r="SLR71"/>
      <c r="SLS71"/>
      <c r="SLT71"/>
      <c r="SLU71"/>
      <c r="SLV71"/>
      <c r="SLW71"/>
      <c r="SLX71"/>
      <c r="SLY71"/>
      <c r="SLZ71"/>
      <c r="SMA71"/>
      <c r="SMB71"/>
      <c r="SMC71"/>
      <c r="SMD71"/>
      <c r="SME71"/>
      <c r="SMF71"/>
      <c r="SMG71"/>
      <c r="SMH71"/>
      <c r="SMI71"/>
      <c r="SMJ71"/>
      <c r="SMK71"/>
      <c r="SML71"/>
      <c r="SMM71"/>
      <c r="SMN71"/>
      <c r="SMO71"/>
      <c r="SMP71"/>
      <c r="SMQ71"/>
      <c r="SMR71"/>
      <c r="SMS71"/>
      <c r="SMT71"/>
      <c r="SMU71"/>
      <c r="SMV71"/>
      <c r="SMW71"/>
      <c r="SMX71"/>
      <c r="SMY71"/>
      <c r="SMZ71"/>
      <c r="SNA71"/>
      <c r="SNB71"/>
      <c r="SNC71"/>
      <c r="SND71"/>
      <c r="SNE71"/>
      <c r="SNF71"/>
      <c r="SNG71"/>
      <c r="SNH71"/>
      <c r="SNI71"/>
      <c r="SNJ71"/>
      <c r="SNK71"/>
      <c r="SNL71"/>
      <c r="SNM71"/>
      <c r="SNN71"/>
      <c r="SNO71"/>
      <c r="SNP71"/>
      <c r="SNQ71"/>
      <c r="SNR71"/>
      <c r="SNS71"/>
      <c r="SNT71"/>
      <c r="SNU71"/>
      <c r="SNV71"/>
      <c r="SNW71"/>
      <c r="SNX71"/>
      <c r="SNY71"/>
      <c r="SNZ71"/>
      <c r="SOA71"/>
      <c r="SOB71"/>
      <c r="SOC71"/>
      <c r="SOD71"/>
      <c r="SOE71"/>
      <c r="SOF71"/>
      <c r="SOG71"/>
      <c r="SOH71"/>
      <c r="SOI71"/>
      <c r="SOJ71"/>
      <c r="SOK71"/>
      <c r="SOL71"/>
      <c r="SOM71"/>
      <c r="SON71"/>
      <c r="SOO71"/>
      <c r="SOP71"/>
      <c r="SOQ71"/>
      <c r="SOR71"/>
      <c r="SOS71"/>
      <c r="SOT71"/>
      <c r="SOU71"/>
      <c r="SOV71"/>
      <c r="SOW71"/>
      <c r="SOX71"/>
      <c r="SOY71"/>
      <c r="SOZ71"/>
      <c r="SPA71"/>
      <c r="SPB71"/>
      <c r="SPC71"/>
      <c r="SPD71"/>
      <c r="SPE71"/>
      <c r="SPF71"/>
      <c r="SPG71"/>
      <c r="SPH71"/>
      <c r="SPI71"/>
      <c r="SPJ71"/>
      <c r="SPK71"/>
      <c r="SPL71"/>
      <c r="SPM71"/>
      <c r="SPN71"/>
      <c r="SPO71"/>
      <c r="SPP71"/>
      <c r="SPQ71"/>
      <c r="SPR71"/>
      <c r="SPS71"/>
      <c r="SPT71"/>
      <c r="SPU71"/>
      <c r="SPV71"/>
      <c r="SPW71"/>
      <c r="SPX71"/>
      <c r="SPY71"/>
      <c r="SPZ71"/>
      <c r="SQA71"/>
      <c r="SQB71"/>
      <c r="SQC71"/>
      <c r="SQD71"/>
      <c r="SQE71"/>
      <c r="SQF71"/>
      <c r="SQG71"/>
      <c r="SQH71"/>
      <c r="SQI71"/>
      <c r="SQJ71"/>
      <c r="SQK71"/>
      <c r="SQL71"/>
      <c r="SQM71"/>
      <c r="SQN71"/>
      <c r="SQO71"/>
      <c r="SQP71"/>
      <c r="SQQ71"/>
      <c r="SQR71"/>
      <c r="SQS71"/>
      <c r="SQT71"/>
      <c r="SQU71"/>
      <c r="SQV71"/>
      <c r="SQW71"/>
      <c r="SQX71"/>
      <c r="SQY71"/>
      <c r="SQZ71"/>
      <c r="SRA71"/>
      <c r="SRB71"/>
      <c r="SRC71"/>
      <c r="SRD71"/>
      <c r="SRE71"/>
      <c r="SRF71"/>
      <c r="SRG71"/>
      <c r="SRH71"/>
      <c r="SRI71"/>
      <c r="SRJ71"/>
      <c r="SRK71"/>
      <c r="SRL71"/>
      <c r="SRM71"/>
      <c r="SRN71"/>
      <c r="SRO71"/>
      <c r="SRP71"/>
      <c r="SRQ71"/>
      <c r="SRR71"/>
      <c r="SRS71"/>
      <c r="SRT71"/>
      <c r="SRU71"/>
      <c r="SRV71"/>
      <c r="SRW71"/>
      <c r="SRX71"/>
      <c r="SRY71"/>
      <c r="SRZ71"/>
      <c r="SSA71"/>
      <c r="SSB71"/>
      <c r="SSC71"/>
      <c r="SSD71"/>
      <c r="SSE71"/>
      <c r="SSF71"/>
      <c r="SSG71"/>
      <c r="SSH71"/>
      <c r="SSI71"/>
      <c r="SSJ71"/>
      <c r="SSK71"/>
      <c r="SSL71"/>
      <c r="SSM71"/>
      <c r="SSN71"/>
      <c r="SSO71"/>
      <c r="SSP71"/>
      <c r="SSQ71"/>
      <c r="SSR71"/>
      <c r="SSS71"/>
      <c r="SST71"/>
      <c r="SSU71"/>
      <c r="SSV71"/>
      <c r="SSW71"/>
      <c r="SSX71"/>
      <c r="SSY71"/>
      <c r="SSZ71"/>
      <c r="STA71"/>
      <c r="STB71"/>
      <c r="STC71"/>
      <c r="STD71"/>
      <c r="STE71"/>
      <c r="STF71"/>
      <c r="STG71"/>
      <c r="STH71"/>
      <c r="STI71"/>
      <c r="STJ71"/>
      <c r="STK71"/>
      <c r="STL71"/>
      <c r="STM71"/>
      <c r="STN71"/>
      <c r="STO71"/>
      <c r="STP71"/>
      <c r="STQ71"/>
      <c r="STR71"/>
      <c r="STS71"/>
      <c r="STT71"/>
      <c r="STU71"/>
      <c r="STV71"/>
      <c r="STW71"/>
      <c r="STX71"/>
      <c r="STY71"/>
      <c r="STZ71"/>
      <c r="SUA71"/>
      <c r="SUB71"/>
      <c r="SUC71"/>
      <c r="SUD71"/>
      <c r="SUE71"/>
      <c r="SUF71"/>
      <c r="SUG71"/>
      <c r="SUH71"/>
      <c r="SUI71"/>
      <c r="SUJ71"/>
      <c r="SUK71"/>
      <c r="SUL71"/>
      <c r="SUM71"/>
      <c r="SUN71"/>
      <c r="SUO71"/>
      <c r="SUP71"/>
      <c r="SUQ71"/>
      <c r="SUR71"/>
      <c r="SUS71"/>
      <c r="SUT71"/>
      <c r="SUU71"/>
      <c r="SUV71"/>
      <c r="SUW71"/>
      <c r="SUX71"/>
      <c r="SUY71"/>
      <c r="SUZ71"/>
      <c r="SVA71"/>
      <c r="SVB71"/>
      <c r="SVC71"/>
      <c r="SVD71"/>
      <c r="SVE71"/>
      <c r="SVF71"/>
      <c r="SVG71"/>
      <c r="SVH71"/>
      <c r="SVI71"/>
      <c r="SVJ71"/>
      <c r="SVK71"/>
      <c r="SVL71"/>
      <c r="SVM71"/>
      <c r="SVN71"/>
      <c r="SVO71"/>
      <c r="SVP71"/>
      <c r="SVQ71"/>
      <c r="SVR71"/>
      <c r="SVS71"/>
      <c r="SVT71"/>
      <c r="SVU71"/>
      <c r="SVV71"/>
      <c r="SVW71"/>
      <c r="SVX71"/>
      <c r="SVY71"/>
      <c r="SVZ71"/>
      <c r="SWA71"/>
      <c r="SWB71"/>
      <c r="SWC71"/>
      <c r="SWD71"/>
      <c r="SWE71"/>
      <c r="SWF71"/>
      <c r="SWG71"/>
      <c r="SWH71"/>
      <c r="SWI71"/>
      <c r="SWJ71"/>
      <c r="SWK71"/>
      <c r="SWL71"/>
      <c r="SWM71"/>
      <c r="SWN71"/>
      <c r="SWO71"/>
      <c r="SWP71"/>
      <c r="SWQ71"/>
      <c r="SWR71"/>
      <c r="SWS71"/>
      <c r="SWT71"/>
      <c r="SWU71"/>
      <c r="SWV71"/>
      <c r="SWW71"/>
      <c r="SWX71"/>
      <c r="SWY71"/>
      <c r="SWZ71"/>
      <c r="SXA71"/>
      <c r="SXB71"/>
      <c r="SXC71"/>
      <c r="SXD71"/>
      <c r="SXE71"/>
      <c r="SXF71"/>
      <c r="SXG71"/>
      <c r="SXH71"/>
      <c r="SXI71"/>
      <c r="SXJ71"/>
      <c r="SXK71"/>
      <c r="SXL71"/>
      <c r="SXM71"/>
      <c r="SXN71"/>
      <c r="SXO71"/>
      <c r="SXP71"/>
      <c r="SXQ71"/>
      <c r="SXR71"/>
      <c r="SXS71"/>
      <c r="SXT71"/>
      <c r="SXU71"/>
      <c r="SXV71"/>
      <c r="SXW71"/>
      <c r="SXX71"/>
      <c r="SXY71"/>
      <c r="SXZ71"/>
      <c r="SYA71"/>
      <c r="SYB71"/>
      <c r="SYC71"/>
      <c r="SYD71"/>
      <c r="SYE71"/>
      <c r="SYF71"/>
      <c r="SYG71"/>
      <c r="SYH71"/>
      <c r="SYI71"/>
      <c r="SYJ71"/>
      <c r="SYK71"/>
      <c r="SYL71"/>
      <c r="SYM71"/>
      <c r="SYN71"/>
      <c r="SYO71"/>
      <c r="SYP71"/>
      <c r="SYQ71"/>
      <c r="SYR71"/>
      <c r="SYS71"/>
      <c r="SYT71"/>
      <c r="SYU71"/>
      <c r="SYV71"/>
      <c r="SYW71"/>
      <c r="SYX71"/>
      <c r="SYY71"/>
      <c r="SYZ71"/>
      <c r="SZA71"/>
      <c r="SZB71"/>
      <c r="SZC71"/>
      <c r="SZD71"/>
      <c r="SZE71"/>
      <c r="SZF71"/>
      <c r="SZG71"/>
      <c r="SZH71"/>
      <c r="SZI71"/>
      <c r="SZJ71"/>
      <c r="SZK71"/>
      <c r="SZL71"/>
      <c r="SZM71"/>
      <c r="SZN71"/>
      <c r="SZO71"/>
      <c r="SZP71"/>
      <c r="SZQ71"/>
      <c r="SZR71"/>
      <c r="SZS71"/>
      <c r="SZT71"/>
      <c r="SZU71"/>
      <c r="SZV71"/>
      <c r="SZW71"/>
      <c r="SZX71"/>
      <c r="SZY71"/>
      <c r="SZZ71"/>
      <c r="TAA71"/>
      <c r="TAB71"/>
      <c r="TAC71"/>
      <c r="TAD71"/>
      <c r="TAE71"/>
      <c r="TAF71"/>
      <c r="TAG71"/>
      <c r="TAH71"/>
      <c r="TAI71"/>
      <c r="TAJ71"/>
      <c r="TAK71"/>
      <c r="TAL71"/>
      <c r="TAM71"/>
      <c r="TAN71"/>
      <c r="TAO71"/>
      <c r="TAP71"/>
      <c r="TAQ71"/>
      <c r="TAR71"/>
      <c r="TAS71"/>
      <c r="TAT71"/>
      <c r="TAU71"/>
      <c r="TAV71"/>
      <c r="TAW71"/>
      <c r="TAX71"/>
      <c r="TAY71"/>
      <c r="TAZ71"/>
      <c r="TBA71"/>
      <c r="TBB71"/>
      <c r="TBC71"/>
      <c r="TBD71"/>
      <c r="TBE71"/>
      <c r="TBF71"/>
      <c r="TBG71"/>
      <c r="TBH71"/>
      <c r="TBI71"/>
      <c r="TBJ71"/>
      <c r="TBK71"/>
      <c r="TBL71"/>
      <c r="TBM71"/>
      <c r="TBN71"/>
      <c r="TBO71"/>
      <c r="TBP71"/>
      <c r="TBQ71"/>
      <c r="TBR71"/>
      <c r="TBS71"/>
      <c r="TBT71"/>
      <c r="TBU71"/>
      <c r="TBV71"/>
      <c r="TBW71"/>
      <c r="TBX71"/>
      <c r="TBY71"/>
      <c r="TBZ71"/>
      <c r="TCA71"/>
      <c r="TCB71"/>
      <c r="TCC71"/>
      <c r="TCD71"/>
      <c r="TCE71"/>
      <c r="TCF71"/>
      <c r="TCG71"/>
      <c r="TCH71"/>
      <c r="TCI71"/>
      <c r="TCJ71"/>
      <c r="TCK71"/>
      <c r="TCL71"/>
      <c r="TCM71"/>
      <c r="TCN71"/>
      <c r="TCO71"/>
      <c r="TCP71"/>
      <c r="TCQ71"/>
      <c r="TCR71"/>
      <c r="TCS71"/>
      <c r="TCT71"/>
      <c r="TCU71"/>
      <c r="TCV71"/>
      <c r="TCW71"/>
      <c r="TCX71"/>
      <c r="TCY71"/>
      <c r="TCZ71"/>
      <c r="TDA71"/>
      <c r="TDB71"/>
      <c r="TDC71"/>
      <c r="TDD71"/>
      <c r="TDE71"/>
      <c r="TDF71"/>
      <c r="TDG71"/>
      <c r="TDH71"/>
      <c r="TDI71"/>
      <c r="TDJ71"/>
      <c r="TDK71"/>
      <c r="TDL71"/>
      <c r="TDM71"/>
      <c r="TDN71"/>
      <c r="TDO71"/>
      <c r="TDP71"/>
      <c r="TDQ71"/>
      <c r="TDR71"/>
      <c r="TDS71"/>
      <c r="TDT71"/>
      <c r="TDU71"/>
      <c r="TDV71"/>
      <c r="TDW71"/>
      <c r="TDX71"/>
      <c r="TDY71"/>
      <c r="TDZ71"/>
      <c r="TEA71"/>
      <c r="TEB71"/>
      <c r="TEC71"/>
      <c r="TED71"/>
      <c r="TEE71"/>
      <c r="TEF71"/>
      <c r="TEG71"/>
      <c r="TEH71"/>
      <c r="TEI71"/>
      <c r="TEJ71"/>
      <c r="TEK71"/>
      <c r="TEL71"/>
      <c r="TEM71"/>
      <c r="TEN71"/>
      <c r="TEO71"/>
      <c r="TEP71"/>
      <c r="TEQ71"/>
      <c r="TER71"/>
      <c r="TES71"/>
      <c r="TET71"/>
      <c r="TEU71"/>
      <c r="TEV71"/>
      <c r="TEW71"/>
      <c r="TEX71"/>
      <c r="TEY71"/>
      <c r="TEZ71"/>
      <c r="TFA71"/>
      <c r="TFB71"/>
      <c r="TFC71"/>
      <c r="TFD71"/>
      <c r="TFE71"/>
      <c r="TFF71"/>
      <c r="TFG71"/>
      <c r="TFH71"/>
      <c r="TFI71"/>
      <c r="TFJ71"/>
      <c r="TFK71"/>
      <c r="TFL71"/>
      <c r="TFM71"/>
      <c r="TFN71"/>
      <c r="TFO71"/>
      <c r="TFP71"/>
      <c r="TFQ71"/>
      <c r="TFR71"/>
      <c r="TFS71"/>
      <c r="TFT71"/>
      <c r="TFU71"/>
      <c r="TFV71"/>
      <c r="TFW71"/>
      <c r="TFX71"/>
      <c r="TFY71"/>
      <c r="TFZ71"/>
      <c r="TGA71"/>
      <c r="TGB71"/>
      <c r="TGC71"/>
      <c r="TGD71"/>
      <c r="TGE71"/>
      <c r="TGF71"/>
      <c r="TGG71"/>
      <c r="TGH71"/>
      <c r="TGI71"/>
      <c r="TGJ71"/>
      <c r="TGK71"/>
      <c r="TGL71"/>
      <c r="TGM71"/>
      <c r="TGN71"/>
      <c r="TGO71"/>
      <c r="TGP71"/>
      <c r="TGQ71"/>
      <c r="TGR71"/>
      <c r="TGS71"/>
      <c r="TGT71"/>
      <c r="TGU71"/>
      <c r="TGV71"/>
      <c r="TGW71"/>
      <c r="TGX71"/>
      <c r="TGY71"/>
      <c r="TGZ71"/>
      <c r="THA71"/>
      <c r="THB71"/>
      <c r="THC71"/>
      <c r="THD71"/>
      <c r="THE71"/>
      <c r="THF71"/>
      <c r="THG71"/>
      <c r="THH71"/>
      <c r="THI71"/>
      <c r="THJ71"/>
      <c r="THK71"/>
      <c r="THL71"/>
      <c r="THM71"/>
      <c r="THN71"/>
      <c r="THO71"/>
      <c r="THP71"/>
      <c r="THQ71"/>
      <c r="THR71"/>
      <c r="THS71"/>
      <c r="THT71"/>
      <c r="THU71"/>
      <c r="THV71"/>
      <c r="THW71"/>
      <c r="THX71"/>
      <c r="THY71"/>
      <c r="THZ71"/>
      <c r="TIA71"/>
      <c r="TIB71"/>
      <c r="TIC71"/>
      <c r="TID71"/>
      <c r="TIE71"/>
      <c r="TIF71"/>
      <c r="TIG71"/>
      <c r="TIH71"/>
      <c r="TII71"/>
      <c r="TIJ71"/>
      <c r="TIK71"/>
      <c r="TIL71"/>
      <c r="TIM71"/>
      <c r="TIN71"/>
      <c r="TIO71"/>
      <c r="TIP71"/>
      <c r="TIQ71"/>
      <c r="TIR71"/>
      <c r="TIS71"/>
      <c r="TIT71"/>
      <c r="TIU71"/>
      <c r="TIV71"/>
      <c r="TIW71"/>
      <c r="TIX71"/>
      <c r="TIY71"/>
      <c r="TIZ71"/>
      <c r="TJA71"/>
      <c r="TJB71"/>
      <c r="TJC71"/>
      <c r="TJD71"/>
      <c r="TJE71"/>
      <c r="TJF71"/>
      <c r="TJG71"/>
      <c r="TJH71"/>
      <c r="TJI71"/>
      <c r="TJJ71"/>
      <c r="TJK71"/>
      <c r="TJL71"/>
      <c r="TJM71"/>
      <c r="TJN71"/>
      <c r="TJO71"/>
      <c r="TJP71"/>
      <c r="TJQ71"/>
      <c r="TJR71"/>
      <c r="TJS71"/>
      <c r="TJT71"/>
      <c r="TJU71"/>
      <c r="TJV71"/>
      <c r="TJW71"/>
      <c r="TJX71"/>
      <c r="TJY71"/>
      <c r="TJZ71"/>
      <c r="TKA71"/>
      <c r="TKB71"/>
      <c r="TKC71"/>
      <c r="TKD71"/>
      <c r="TKE71"/>
      <c r="TKF71"/>
      <c r="TKG71"/>
      <c r="TKH71"/>
      <c r="TKI71"/>
      <c r="TKJ71"/>
      <c r="TKK71"/>
      <c r="TKL71"/>
      <c r="TKM71"/>
      <c r="TKN71"/>
      <c r="TKO71"/>
      <c r="TKP71"/>
      <c r="TKQ71"/>
      <c r="TKR71"/>
      <c r="TKS71"/>
      <c r="TKT71"/>
      <c r="TKU71"/>
      <c r="TKV71"/>
      <c r="TKW71"/>
      <c r="TKX71"/>
      <c r="TKY71"/>
      <c r="TKZ71"/>
      <c r="TLA71"/>
      <c r="TLB71"/>
      <c r="TLC71"/>
      <c r="TLD71"/>
      <c r="TLE71"/>
      <c r="TLF71"/>
      <c r="TLG71"/>
      <c r="TLH71"/>
      <c r="TLI71"/>
      <c r="TLJ71"/>
      <c r="TLK71"/>
      <c r="TLL71"/>
      <c r="TLM71"/>
      <c r="TLN71"/>
      <c r="TLO71"/>
      <c r="TLP71"/>
      <c r="TLQ71"/>
      <c r="TLR71"/>
      <c r="TLS71"/>
      <c r="TLT71"/>
      <c r="TLU71"/>
      <c r="TLV71"/>
      <c r="TLW71"/>
      <c r="TLX71"/>
      <c r="TLY71"/>
      <c r="TLZ71"/>
      <c r="TMA71"/>
      <c r="TMB71"/>
      <c r="TMC71"/>
      <c r="TMD71"/>
      <c r="TME71"/>
      <c r="TMF71"/>
      <c r="TMG71"/>
      <c r="TMH71"/>
      <c r="TMI71"/>
      <c r="TMJ71"/>
      <c r="TMK71"/>
      <c r="TML71"/>
      <c r="TMM71"/>
      <c r="TMN71"/>
      <c r="TMO71"/>
      <c r="TMP71"/>
      <c r="TMQ71"/>
      <c r="TMR71"/>
      <c r="TMS71"/>
      <c r="TMT71"/>
      <c r="TMU71"/>
      <c r="TMV71"/>
      <c r="TMW71"/>
      <c r="TMX71"/>
      <c r="TMY71"/>
      <c r="TMZ71"/>
      <c r="TNA71"/>
      <c r="TNB71"/>
      <c r="TNC71"/>
      <c r="TND71"/>
      <c r="TNE71"/>
      <c r="TNF71"/>
      <c r="TNG71"/>
      <c r="TNH71"/>
      <c r="TNI71"/>
      <c r="TNJ71"/>
      <c r="TNK71"/>
      <c r="TNL71"/>
      <c r="TNM71"/>
      <c r="TNN71"/>
      <c r="TNO71"/>
      <c r="TNP71"/>
      <c r="TNQ71"/>
      <c r="TNR71"/>
      <c r="TNS71"/>
      <c r="TNT71"/>
      <c r="TNU71"/>
      <c r="TNV71"/>
      <c r="TNW71"/>
      <c r="TNX71"/>
      <c r="TNY71"/>
      <c r="TNZ71"/>
      <c r="TOA71"/>
      <c r="TOB71"/>
      <c r="TOC71"/>
      <c r="TOD71"/>
      <c r="TOE71"/>
      <c r="TOF71"/>
      <c r="TOG71"/>
      <c r="TOH71"/>
      <c r="TOI71"/>
      <c r="TOJ71"/>
      <c r="TOK71"/>
      <c r="TOL71"/>
      <c r="TOM71"/>
      <c r="TON71"/>
      <c r="TOO71"/>
      <c r="TOP71"/>
      <c r="TOQ71"/>
      <c r="TOR71"/>
      <c r="TOS71"/>
      <c r="TOT71"/>
      <c r="TOU71"/>
      <c r="TOV71"/>
      <c r="TOW71"/>
      <c r="TOX71"/>
      <c r="TOY71"/>
      <c r="TOZ71"/>
      <c r="TPA71"/>
      <c r="TPB71"/>
      <c r="TPC71"/>
      <c r="TPD71"/>
      <c r="TPE71"/>
      <c r="TPF71"/>
      <c r="TPG71"/>
      <c r="TPH71"/>
      <c r="TPI71"/>
      <c r="TPJ71"/>
      <c r="TPK71"/>
      <c r="TPL71"/>
      <c r="TPM71"/>
      <c r="TPN71"/>
      <c r="TPO71"/>
      <c r="TPP71"/>
      <c r="TPQ71"/>
      <c r="TPR71"/>
      <c r="TPS71"/>
      <c r="TPT71"/>
      <c r="TPU71"/>
      <c r="TPV71"/>
      <c r="TPW71"/>
      <c r="TPX71"/>
      <c r="TPY71"/>
      <c r="TPZ71"/>
      <c r="TQA71"/>
      <c r="TQB71"/>
      <c r="TQC71"/>
      <c r="TQD71"/>
      <c r="TQE71"/>
      <c r="TQF71"/>
      <c r="TQG71"/>
      <c r="TQH71"/>
      <c r="TQI71"/>
      <c r="TQJ71"/>
      <c r="TQK71"/>
      <c r="TQL71"/>
      <c r="TQM71"/>
      <c r="TQN71"/>
      <c r="TQO71"/>
      <c r="TQP71"/>
      <c r="TQQ71"/>
      <c r="TQR71"/>
      <c r="TQS71"/>
      <c r="TQT71"/>
      <c r="TQU71"/>
      <c r="TQV71"/>
      <c r="TQW71"/>
      <c r="TQX71"/>
      <c r="TQY71"/>
      <c r="TQZ71"/>
      <c r="TRA71"/>
      <c r="TRB71"/>
      <c r="TRC71"/>
      <c r="TRD71"/>
      <c r="TRE71"/>
      <c r="TRF71"/>
      <c r="TRG71"/>
      <c r="TRH71"/>
      <c r="TRI71"/>
      <c r="TRJ71"/>
      <c r="TRK71"/>
      <c r="TRL71"/>
      <c r="TRM71"/>
      <c r="TRN71"/>
      <c r="TRO71"/>
      <c r="TRP71"/>
      <c r="TRQ71"/>
      <c r="TRR71"/>
      <c r="TRS71"/>
      <c r="TRT71"/>
      <c r="TRU71"/>
      <c r="TRV71"/>
      <c r="TRW71"/>
      <c r="TRX71"/>
      <c r="TRY71"/>
      <c r="TRZ71"/>
      <c r="TSA71"/>
      <c r="TSB71"/>
      <c r="TSC71"/>
      <c r="TSD71"/>
      <c r="TSE71"/>
      <c r="TSF71"/>
      <c r="TSG71"/>
      <c r="TSH71"/>
      <c r="TSI71"/>
      <c r="TSJ71"/>
      <c r="TSK71"/>
      <c r="TSL71"/>
      <c r="TSM71"/>
      <c r="TSN71"/>
      <c r="TSO71"/>
      <c r="TSP71"/>
      <c r="TSQ71"/>
      <c r="TSR71"/>
      <c r="TSS71"/>
      <c r="TST71"/>
      <c r="TSU71"/>
      <c r="TSV71"/>
      <c r="TSW71"/>
      <c r="TSX71"/>
      <c r="TSY71"/>
      <c r="TSZ71"/>
      <c r="TTA71"/>
      <c r="TTB71"/>
      <c r="TTC71"/>
      <c r="TTD71"/>
      <c r="TTE71"/>
      <c r="TTF71"/>
      <c r="TTG71"/>
      <c r="TTH71"/>
      <c r="TTI71"/>
      <c r="TTJ71"/>
      <c r="TTK71"/>
      <c r="TTL71"/>
      <c r="TTM71"/>
      <c r="TTN71"/>
      <c r="TTO71"/>
      <c r="TTP71"/>
      <c r="TTQ71"/>
      <c r="TTR71"/>
      <c r="TTS71"/>
      <c r="TTT71"/>
      <c r="TTU71"/>
      <c r="TTV71"/>
      <c r="TTW71"/>
      <c r="TTX71"/>
      <c r="TTY71"/>
      <c r="TTZ71"/>
      <c r="TUA71"/>
      <c r="TUB71"/>
      <c r="TUC71"/>
      <c r="TUD71"/>
      <c r="TUE71"/>
      <c r="TUF71"/>
      <c r="TUG71"/>
      <c r="TUH71"/>
      <c r="TUI71"/>
      <c r="TUJ71"/>
      <c r="TUK71"/>
      <c r="TUL71"/>
      <c r="TUM71"/>
      <c r="TUN71"/>
      <c r="TUO71"/>
      <c r="TUP71"/>
      <c r="TUQ71"/>
      <c r="TUR71"/>
      <c r="TUS71"/>
      <c r="TUT71"/>
      <c r="TUU71"/>
      <c r="TUV71"/>
      <c r="TUW71"/>
      <c r="TUX71"/>
      <c r="TUY71"/>
      <c r="TUZ71"/>
      <c r="TVA71"/>
      <c r="TVB71"/>
      <c r="TVC71"/>
      <c r="TVD71"/>
      <c r="TVE71"/>
      <c r="TVF71"/>
      <c r="TVG71"/>
      <c r="TVH71"/>
      <c r="TVI71"/>
      <c r="TVJ71"/>
      <c r="TVK71"/>
      <c r="TVL71"/>
      <c r="TVM71"/>
      <c r="TVN71"/>
      <c r="TVO71"/>
      <c r="TVP71"/>
      <c r="TVQ71"/>
      <c r="TVR71"/>
      <c r="TVS71"/>
      <c r="TVT71"/>
      <c r="TVU71"/>
      <c r="TVV71"/>
      <c r="TVW71"/>
      <c r="TVX71"/>
      <c r="TVY71"/>
      <c r="TVZ71"/>
      <c r="TWA71"/>
      <c r="TWB71"/>
      <c r="TWC71"/>
      <c r="TWD71"/>
      <c r="TWE71"/>
      <c r="TWF71"/>
      <c r="TWG71"/>
      <c r="TWH71"/>
      <c r="TWI71"/>
      <c r="TWJ71"/>
      <c r="TWK71"/>
      <c r="TWL71"/>
      <c r="TWM71"/>
      <c r="TWN71"/>
      <c r="TWO71"/>
      <c r="TWP71"/>
      <c r="TWQ71"/>
      <c r="TWR71"/>
      <c r="TWS71"/>
      <c r="TWT71"/>
      <c r="TWU71"/>
      <c r="TWV71"/>
      <c r="TWW71"/>
      <c r="TWX71"/>
      <c r="TWY71"/>
      <c r="TWZ71"/>
      <c r="TXA71"/>
      <c r="TXB71"/>
      <c r="TXC71"/>
      <c r="TXD71"/>
      <c r="TXE71"/>
      <c r="TXF71"/>
      <c r="TXG71"/>
      <c r="TXH71"/>
      <c r="TXI71"/>
      <c r="TXJ71"/>
      <c r="TXK71"/>
      <c r="TXL71"/>
      <c r="TXM71"/>
      <c r="TXN71"/>
      <c r="TXO71"/>
      <c r="TXP71"/>
      <c r="TXQ71"/>
      <c r="TXR71"/>
      <c r="TXS71"/>
      <c r="TXT71"/>
      <c r="TXU71"/>
      <c r="TXV71"/>
      <c r="TXW71"/>
      <c r="TXX71"/>
      <c r="TXY71"/>
      <c r="TXZ71"/>
      <c r="TYA71"/>
      <c r="TYB71"/>
      <c r="TYC71"/>
      <c r="TYD71"/>
      <c r="TYE71"/>
      <c r="TYF71"/>
      <c r="TYG71"/>
      <c r="TYH71"/>
      <c r="TYI71"/>
      <c r="TYJ71"/>
      <c r="TYK71"/>
      <c r="TYL71"/>
      <c r="TYM71"/>
      <c r="TYN71"/>
      <c r="TYO71"/>
      <c r="TYP71"/>
      <c r="TYQ71"/>
      <c r="TYR71"/>
      <c r="TYS71"/>
      <c r="TYT71"/>
      <c r="TYU71"/>
      <c r="TYV71"/>
      <c r="TYW71"/>
      <c r="TYX71"/>
      <c r="TYY71"/>
      <c r="TYZ71"/>
      <c r="TZA71"/>
      <c r="TZB71"/>
      <c r="TZC71"/>
      <c r="TZD71"/>
      <c r="TZE71"/>
      <c r="TZF71"/>
      <c r="TZG71"/>
      <c r="TZH71"/>
      <c r="TZI71"/>
      <c r="TZJ71"/>
      <c r="TZK71"/>
      <c r="TZL71"/>
      <c r="TZM71"/>
      <c r="TZN71"/>
      <c r="TZO71"/>
      <c r="TZP71"/>
      <c r="TZQ71"/>
      <c r="TZR71"/>
      <c r="TZS71"/>
      <c r="TZT71"/>
      <c r="TZU71"/>
      <c r="TZV71"/>
      <c r="TZW71"/>
      <c r="TZX71"/>
      <c r="TZY71"/>
      <c r="TZZ71"/>
      <c r="UAA71"/>
      <c r="UAB71"/>
      <c r="UAC71"/>
      <c r="UAD71"/>
      <c r="UAE71"/>
      <c r="UAF71"/>
      <c r="UAG71"/>
      <c r="UAH71"/>
      <c r="UAI71"/>
      <c r="UAJ71"/>
      <c r="UAK71"/>
      <c r="UAL71"/>
      <c r="UAM71"/>
      <c r="UAN71"/>
      <c r="UAO71"/>
      <c r="UAP71"/>
      <c r="UAQ71"/>
      <c r="UAR71"/>
      <c r="UAS71"/>
      <c r="UAT71"/>
      <c r="UAU71"/>
      <c r="UAV71"/>
      <c r="UAW71"/>
      <c r="UAX71"/>
      <c r="UAY71"/>
      <c r="UAZ71"/>
      <c r="UBA71"/>
      <c r="UBB71"/>
      <c r="UBC71"/>
      <c r="UBD71"/>
      <c r="UBE71"/>
      <c r="UBF71"/>
      <c r="UBG71"/>
      <c r="UBH71"/>
      <c r="UBI71"/>
      <c r="UBJ71"/>
      <c r="UBK71"/>
      <c r="UBL71"/>
      <c r="UBM71"/>
      <c r="UBN71"/>
      <c r="UBO71"/>
      <c r="UBP71"/>
      <c r="UBQ71"/>
      <c r="UBR71"/>
      <c r="UBS71"/>
      <c r="UBT71"/>
      <c r="UBU71"/>
      <c r="UBV71"/>
      <c r="UBW71"/>
      <c r="UBX71"/>
      <c r="UBY71"/>
      <c r="UBZ71"/>
      <c r="UCA71"/>
      <c r="UCB71"/>
      <c r="UCC71"/>
      <c r="UCD71"/>
      <c r="UCE71"/>
      <c r="UCF71"/>
      <c r="UCG71"/>
      <c r="UCH71"/>
      <c r="UCI71"/>
      <c r="UCJ71"/>
      <c r="UCK71"/>
      <c r="UCL71"/>
      <c r="UCM71"/>
      <c r="UCN71"/>
      <c r="UCO71"/>
      <c r="UCP71"/>
      <c r="UCQ71"/>
      <c r="UCR71"/>
      <c r="UCS71"/>
      <c r="UCT71"/>
      <c r="UCU71"/>
      <c r="UCV71"/>
      <c r="UCW71"/>
      <c r="UCX71"/>
      <c r="UCY71"/>
      <c r="UCZ71"/>
      <c r="UDA71"/>
      <c r="UDB71"/>
      <c r="UDC71"/>
      <c r="UDD71"/>
      <c r="UDE71"/>
      <c r="UDF71"/>
      <c r="UDG71"/>
      <c r="UDH71"/>
      <c r="UDI71"/>
      <c r="UDJ71"/>
      <c r="UDK71"/>
      <c r="UDL71"/>
      <c r="UDM71"/>
      <c r="UDN71"/>
      <c r="UDO71"/>
      <c r="UDP71"/>
      <c r="UDQ71"/>
      <c r="UDR71"/>
      <c r="UDS71"/>
      <c r="UDT71"/>
      <c r="UDU71"/>
      <c r="UDV71"/>
      <c r="UDW71"/>
      <c r="UDX71"/>
      <c r="UDY71"/>
      <c r="UDZ71"/>
      <c r="UEA71"/>
      <c r="UEB71"/>
      <c r="UEC71"/>
      <c r="UED71"/>
      <c r="UEE71"/>
      <c r="UEF71"/>
      <c r="UEG71"/>
      <c r="UEH71"/>
      <c r="UEI71"/>
      <c r="UEJ71"/>
      <c r="UEK71"/>
      <c r="UEL71"/>
      <c r="UEM71"/>
      <c r="UEN71"/>
      <c r="UEO71"/>
      <c r="UEP71"/>
      <c r="UEQ71"/>
      <c r="UER71"/>
      <c r="UES71"/>
      <c r="UET71"/>
      <c r="UEU71"/>
      <c r="UEV71"/>
      <c r="UEW71"/>
      <c r="UEX71"/>
      <c r="UEY71"/>
      <c r="UEZ71"/>
      <c r="UFA71"/>
      <c r="UFB71"/>
      <c r="UFC71"/>
      <c r="UFD71"/>
      <c r="UFE71"/>
      <c r="UFF71"/>
      <c r="UFG71"/>
      <c r="UFH71"/>
      <c r="UFI71"/>
      <c r="UFJ71"/>
      <c r="UFK71"/>
      <c r="UFL71"/>
      <c r="UFM71"/>
      <c r="UFN71"/>
      <c r="UFO71"/>
      <c r="UFP71"/>
      <c r="UFQ71"/>
      <c r="UFR71"/>
      <c r="UFS71"/>
      <c r="UFT71"/>
      <c r="UFU71"/>
      <c r="UFV71"/>
      <c r="UFW71"/>
      <c r="UFX71"/>
      <c r="UFY71"/>
      <c r="UFZ71"/>
      <c r="UGA71"/>
      <c r="UGB71"/>
      <c r="UGC71"/>
      <c r="UGD71"/>
      <c r="UGE71"/>
      <c r="UGF71"/>
      <c r="UGG71"/>
      <c r="UGH71"/>
      <c r="UGI71"/>
      <c r="UGJ71"/>
      <c r="UGK71"/>
      <c r="UGL71"/>
      <c r="UGM71"/>
      <c r="UGN71"/>
      <c r="UGO71"/>
      <c r="UGP71"/>
      <c r="UGQ71"/>
      <c r="UGR71"/>
      <c r="UGS71"/>
      <c r="UGT71"/>
      <c r="UGU71"/>
      <c r="UGV71"/>
      <c r="UGW71"/>
      <c r="UGX71"/>
      <c r="UGY71"/>
      <c r="UGZ71"/>
      <c r="UHA71"/>
      <c r="UHB71"/>
      <c r="UHC71"/>
      <c r="UHD71"/>
      <c r="UHE71"/>
      <c r="UHF71"/>
      <c r="UHG71"/>
      <c r="UHH71"/>
      <c r="UHI71"/>
      <c r="UHJ71"/>
      <c r="UHK71"/>
      <c r="UHL71"/>
      <c r="UHM71"/>
      <c r="UHN71"/>
      <c r="UHO71"/>
      <c r="UHP71"/>
      <c r="UHQ71"/>
      <c r="UHR71"/>
      <c r="UHS71"/>
      <c r="UHT71"/>
      <c r="UHU71"/>
      <c r="UHV71"/>
      <c r="UHW71"/>
      <c r="UHX71"/>
      <c r="UHY71"/>
      <c r="UHZ71"/>
      <c r="UIA71"/>
      <c r="UIB71"/>
      <c r="UIC71"/>
      <c r="UID71"/>
      <c r="UIE71"/>
      <c r="UIF71"/>
      <c r="UIG71"/>
      <c r="UIH71"/>
      <c r="UII71"/>
      <c r="UIJ71"/>
      <c r="UIK71"/>
      <c r="UIL71"/>
      <c r="UIM71"/>
      <c r="UIN71"/>
      <c r="UIO71"/>
      <c r="UIP71"/>
      <c r="UIQ71"/>
      <c r="UIR71"/>
      <c r="UIS71"/>
      <c r="UIT71"/>
      <c r="UIU71"/>
      <c r="UIV71"/>
      <c r="UIW71"/>
      <c r="UIX71"/>
      <c r="UIY71"/>
      <c r="UIZ71"/>
      <c r="UJA71"/>
      <c r="UJB71"/>
      <c r="UJC71"/>
      <c r="UJD71"/>
      <c r="UJE71"/>
      <c r="UJF71"/>
      <c r="UJG71"/>
      <c r="UJH71"/>
      <c r="UJI71"/>
      <c r="UJJ71"/>
      <c r="UJK71"/>
      <c r="UJL71"/>
      <c r="UJM71"/>
      <c r="UJN71"/>
      <c r="UJO71"/>
      <c r="UJP71"/>
      <c r="UJQ71"/>
      <c r="UJR71"/>
      <c r="UJS71"/>
      <c r="UJT71"/>
      <c r="UJU71"/>
      <c r="UJV71"/>
      <c r="UJW71"/>
      <c r="UJX71"/>
      <c r="UJY71"/>
      <c r="UJZ71"/>
      <c r="UKA71"/>
      <c r="UKB71"/>
      <c r="UKC71"/>
      <c r="UKD71"/>
      <c r="UKE71"/>
      <c r="UKF71"/>
      <c r="UKG71"/>
      <c r="UKH71"/>
      <c r="UKI71"/>
      <c r="UKJ71"/>
      <c r="UKK71"/>
      <c r="UKL71"/>
      <c r="UKM71"/>
      <c r="UKN71"/>
      <c r="UKO71"/>
      <c r="UKP71"/>
      <c r="UKQ71"/>
      <c r="UKR71"/>
      <c r="UKS71"/>
      <c r="UKT71"/>
      <c r="UKU71"/>
      <c r="UKV71"/>
      <c r="UKW71"/>
      <c r="UKX71"/>
      <c r="UKY71"/>
      <c r="UKZ71"/>
      <c r="ULA71"/>
      <c r="ULB71"/>
      <c r="ULC71"/>
      <c r="ULD71"/>
      <c r="ULE71"/>
      <c r="ULF71"/>
      <c r="ULG71"/>
      <c r="ULH71"/>
      <c r="ULI71"/>
      <c r="ULJ71"/>
      <c r="ULK71"/>
      <c r="ULL71"/>
      <c r="ULM71"/>
      <c r="ULN71"/>
      <c r="ULO71"/>
      <c r="ULP71"/>
      <c r="ULQ71"/>
      <c r="ULR71"/>
      <c r="ULS71"/>
      <c r="ULT71"/>
      <c r="ULU71"/>
      <c r="ULV71"/>
      <c r="ULW71"/>
      <c r="ULX71"/>
      <c r="ULY71"/>
      <c r="ULZ71"/>
      <c r="UMA71"/>
      <c r="UMB71"/>
      <c r="UMC71"/>
      <c r="UMD71"/>
      <c r="UME71"/>
      <c r="UMF71"/>
      <c r="UMG71"/>
      <c r="UMH71"/>
      <c r="UMI71"/>
      <c r="UMJ71"/>
      <c r="UMK71"/>
      <c r="UML71"/>
      <c r="UMM71"/>
      <c r="UMN71"/>
      <c r="UMO71"/>
      <c r="UMP71"/>
      <c r="UMQ71"/>
      <c r="UMR71"/>
      <c r="UMS71"/>
      <c r="UMT71"/>
      <c r="UMU71"/>
      <c r="UMV71"/>
      <c r="UMW71"/>
      <c r="UMX71"/>
      <c r="UMY71"/>
      <c r="UMZ71"/>
      <c r="UNA71"/>
      <c r="UNB71"/>
      <c r="UNC71"/>
      <c r="UND71"/>
      <c r="UNE71"/>
      <c r="UNF71"/>
      <c r="UNG71"/>
      <c r="UNH71"/>
      <c r="UNI71"/>
      <c r="UNJ71"/>
      <c r="UNK71"/>
      <c r="UNL71"/>
      <c r="UNM71"/>
      <c r="UNN71"/>
      <c r="UNO71"/>
      <c r="UNP71"/>
      <c r="UNQ71"/>
      <c r="UNR71"/>
      <c r="UNS71"/>
      <c r="UNT71"/>
      <c r="UNU71"/>
      <c r="UNV71"/>
      <c r="UNW71"/>
      <c r="UNX71"/>
      <c r="UNY71"/>
      <c r="UNZ71"/>
      <c r="UOA71"/>
      <c r="UOB71"/>
      <c r="UOC71"/>
      <c r="UOD71"/>
      <c r="UOE71"/>
      <c r="UOF71"/>
      <c r="UOG71"/>
      <c r="UOH71"/>
      <c r="UOI71"/>
      <c r="UOJ71"/>
      <c r="UOK71"/>
      <c r="UOL71"/>
      <c r="UOM71"/>
      <c r="UON71"/>
      <c r="UOO71"/>
      <c r="UOP71"/>
      <c r="UOQ71"/>
      <c r="UOR71"/>
      <c r="UOS71"/>
      <c r="UOT71"/>
      <c r="UOU71"/>
      <c r="UOV71"/>
      <c r="UOW71"/>
      <c r="UOX71"/>
      <c r="UOY71"/>
      <c r="UOZ71"/>
      <c r="UPA71"/>
      <c r="UPB71"/>
      <c r="UPC71"/>
      <c r="UPD71"/>
      <c r="UPE71"/>
      <c r="UPF71"/>
      <c r="UPG71"/>
      <c r="UPH71"/>
      <c r="UPI71"/>
      <c r="UPJ71"/>
      <c r="UPK71"/>
      <c r="UPL71"/>
      <c r="UPM71"/>
      <c r="UPN71"/>
      <c r="UPO71"/>
      <c r="UPP71"/>
      <c r="UPQ71"/>
      <c r="UPR71"/>
      <c r="UPS71"/>
      <c r="UPT71"/>
      <c r="UPU71"/>
      <c r="UPV71"/>
      <c r="UPW71"/>
      <c r="UPX71"/>
      <c r="UPY71"/>
      <c r="UPZ71"/>
      <c r="UQA71"/>
      <c r="UQB71"/>
      <c r="UQC71"/>
      <c r="UQD71"/>
      <c r="UQE71"/>
      <c r="UQF71"/>
      <c r="UQG71"/>
      <c r="UQH71"/>
      <c r="UQI71"/>
      <c r="UQJ71"/>
      <c r="UQK71"/>
      <c r="UQL71"/>
      <c r="UQM71"/>
      <c r="UQN71"/>
      <c r="UQO71"/>
      <c r="UQP71"/>
      <c r="UQQ71"/>
      <c r="UQR71"/>
      <c r="UQS71"/>
      <c r="UQT71"/>
      <c r="UQU71"/>
      <c r="UQV71"/>
      <c r="UQW71"/>
      <c r="UQX71"/>
      <c r="UQY71"/>
      <c r="UQZ71"/>
      <c r="URA71"/>
      <c r="URB71"/>
      <c r="URC71"/>
      <c r="URD71"/>
      <c r="URE71"/>
      <c r="URF71"/>
      <c r="URG71"/>
      <c r="URH71"/>
      <c r="URI71"/>
      <c r="URJ71"/>
      <c r="URK71"/>
      <c r="URL71"/>
      <c r="URM71"/>
      <c r="URN71"/>
      <c r="URO71"/>
      <c r="URP71"/>
      <c r="URQ71"/>
      <c r="URR71"/>
      <c r="URS71"/>
      <c r="URT71"/>
      <c r="URU71"/>
      <c r="URV71"/>
      <c r="URW71"/>
      <c r="URX71"/>
      <c r="URY71"/>
      <c r="URZ71"/>
      <c r="USA71"/>
      <c r="USB71"/>
      <c r="USC71"/>
      <c r="USD71"/>
      <c r="USE71"/>
      <c r="USF71"/>
      <c r="USG71"/>
      <c r="USH71"/>
      <c r="USI71"/>
      <c r="USJ71"/>
      <c r="USK71"/>
      <c r="USL71"/>
      <c r="USM71"/>
      <c r="USN71"/>
      <c r="USO71"/>
      <c r="USP71"/>
      <c r="USQ71"/>
      <c r="USR71"/>
      <c r="USS71"/>
      <c r="UST71"/>
      <c r="USU71"/>
      <c r="USV71"/>
      <c r="USW71"/>
      <c r="USX71"/>
      <c r="USY71"/>
      <c r="USZ71"/>
      <c r="UTA71"/>
      <c r="UTB71"/>
      <c r="UTC71"/>
      <c r="UTD71"/>
      <c r="UTE71"/>
      <c r="UTF71"/>
      <c r="UTG71"/>
      <c r="UTH71"/>
      <c r="UTI71"/>
      <c r="UTJ71"/>
      <c r="UTK71"/>
      <c r="UTL71"/>
      <c r="UTM71"/>
      <c r="UTN71"/>
      <c r="UTO71"/>
      <c r="UTP71"/>
      <c r="UTQ71"/>
      <c r="UTR71"/>
      <c r="UTS71"/>
      <c r="UTT71"/>
      <c r="UTU71"/>
      <c r="UTV71"/>
      <c r="UTW71"/>
      <c r="UTX71"/>
      <c r="UTY71"/>
      <c r="UTZ71"/>
      <c r="UUA71"/>
      <c r="UUB71"/>
      <c r="UUC71"/>
      <c r="UUD71"/>
      <c r="UUE71"/>
      <c r="UUF71"/>
      <c r="UUG71"/>
      <c r="UUH71"/>
      <c r="UUI71"/>
      <c r="UUJ71"/>
      <c r="UUK71"/>
      <c r="UUL71"/>
      <c r="UUM71"/>
      <c r="UUN71"/>
      <c r="UUO71"/>
      <c r="UUP71"/>
      <c r="UUQ71"/>
      <c r="UUR71"/>
      <c r="UUS71"/>
      <c r="UUT71"/>
      <c r="UUU71"/>
      <c r="UUV71"/>
      <c r="UUW71"/>
      <c r="UUX71"/>
      <c r="UUY71"/>
      <c r="UUZ71"/>
      <c r="UVA71"/>
      <c r="UVB71"/>
      <c r="UVC71"/>
      <c r="UVD71"/>
      <c r="UVE71"/>
      <c r="UVF71"/>
      <c r="UVG71"/>
      <c r="UVH71"/>
      <c r="UVI71"/>
      <c r="UVJ71"/>
      <c r="UVK71"/>
      <c r="UVL71"/>
      <c r="UVM71"/>
      <c r="UVN71"/>
      <c r="UVO71"/>
      <c r="UVP71"/>
      <c r="UVQ71"/>
      <c r="UVR71"/>
      <c r="UVS71"/>
      <c r="UVT71"/>
      <c r="UVU71"/>
      <c r="UVV71"/>
      <c r="UVW71"/>
      <c r="UVX71"/>
      <c r="UVY71"/>
      <c r="UVZ71"/>
      <c r="UWA71"/>
      <c r="UWB71"/>
      <c r="UWC71"/>
      <c r="UWD71"/>
      <c r="UWE71"/>
      <c r="UWF71"/>
      <c r="UWG71"/>
      <c r="UWH71"/>
      <c r="UWI71"/>
      <c r="UWJ71"/>
      <c r="UWK71"/>
      <c r="UWL71"/>
      <c r="UWM71"/>
      <c r="UWN71"/>
      <c r="UWO71"/>
      <c r="UWP71"/>
      <c r="UWQ71"/>
      <c r="UWR71"/>
      <c r="UWS71"/>
      <c r="UWT71"/>
      <c r="UWU71"/>
      <c r="UWV71"/>
      <c r="UWW71"/>
      <c r="UWX71"/>
      <c r="UWY71"/>
      <c r="UWZ71"/>
      <c r="UXA71"/>
      <c r="UXB71"/>
      <c r="UXC71"/>
      <c r="UXD71"/>
      <c r="UXE71"/>
      <c r="UXF71"/>
      <c r="UXG71"/>
      <c r="UXH71"/>
      <c r="UXI71"/>
      <c r="UXJ71"/>
      <c r="UXK71"/>
      <c r="UXL71"/>
      <c r="UXM71"/>
      <c r="UXN71"/>
      <c r="UXO71"/>
      <c r="UXP71"/>
      <c r="UXQ71"/>
      <c r="UXR71"/>
      <c r="UXS71"/>
      <c r="UXT71"/>
      <c r="UXU71"/>
      <c r="UXV71"/>
      <c r="UXW71"/>
      <c r="UXX71"/>
      <c r="UXY71"/>
      <c r="UXZ71"/>
      <c r="UYA71"/>
      <c r="UYB71"/>
      <c r="UYC71"/>
      <c r="UYD71"/>
      <c r="UYE71"/>
      <c r="UYF71"/>
      <c r="UYG71"/>
      <c r="UYH71"/>
      <c r="UYI71"/>
      <c r="UYJ71"/>
      <c r="UYK71"/>
      <c r="UYL71"/>
      <c r="UYM71"/>
      <c r="UYN71"/>
      <c r="UYO71"/>
      <c r="UYP71"/>
      <c r="UYQ71"/>
      <c r="UYR71"/>
      <c r="UYS71"/>
      <c r="UYT71"/>
      <c r="UYU71"/>
      <c r="UYV71"/>
      <c r="UYW71"/>
      <c r="UYX71"/>
      <c r="UYY71"/>
      <c r="UYZ71"/>
      <c r="UZA71"/>
      <c r="UZB71"/>
      <c r="UZC71"/>
      <c r="UZD71"/>
      <c r="UZE71"/>
      <c r="UZF71"/>
      <c r="UZG71"/>
      <c r="UZH71"/>
      <c r="UZI71"/>
      <c r="UZJ71"/>
      <c r="UZK71"/>
      <c r="UZL71"/>
      <c r="UZM71"/>
      <c r="UZN71"/>
      <c r="UZO71"/>
      <c r="UZP71"/>
      <c r="UZQ71"/>
      <c r="UZR71"/>
      <c r="UZS71"/>
      <c r="UZT71"/>
      <c r="UZU71"/>
      <c r="UZV71"/>
      <c r="UZW71"/>
      <c r="UZX71"/>
      <c r="UZY71"/>
      <c r="UZZ71"/>
      <c r="VAA71"/>
      <c r="VAB71"/>
      <c r="VAC71"/>
      <c r="VAD71"/>
      <c r="VAE71"/>
      <c r="VAF71"/>
      <c r="VAG71"/>
      <c r="VAH71"/>
      <c r="VAI71"/>
      <c r="VAJ71"/>
      <c r="VAK71"/>
      <c r="VAL71"/>
      <c r="VAM71"/>
      <c r="VAN71"/>
      <c r="VAO71"/>
      <c r="VAP71"/>
      <c r="VAQ71"/>
      <c r="VAR71"/>
      <c r="VAS71"/>
      <c r="VAT71"/>
      <c r="VAU71"/>
      <c r="VAV71"/>
      <c r="VAW71"/>
      <c r="VAX71"/>
      <c r="VAY71"/>
      <c r="VAZ71"/>
      <c r="VBA71"/>
      <c r="VBB71"/>
      <c r="VBC71"/>
      <c r="VBD71"/>
      <c r="VBE71"/>
      <c r="VBF71"/>
      <c r="VBG71"/>
      <c r="VBH71"/>
      <c r="VBI71"/>
      <c r="VBJ71"/>
      <c r="VBK71"/>
      <c r="VBL71"/>
      <c r="VBM71"/>
      <c r="VBN71"/>
      <c r="VBO71"/>
      <c r="VBP71"/>
      <c r="VBQ71"/>
      <c r="VBR71"/>
      <c r="VBS71"/>
      <c r="VBT71"/>
      <c r="VBU71"/>
      <c r="VBV71"/>
      <c r="VBW71"/>
      <c r="VBX71"/>
      <c r="VBY71"/>
      <c r="VBZ71"/>
      <c r="VCA71"/>
      <c r="VCB71"/>
      <c r="VCC71"/>
      <c r="VCD71"/>
      <c r="VCE71"/>
      <c r="VCF71"/>
      <c r="VCG71"/>
      <c r="VCH71"/>
      <c r="VCI71"/>
      <c r="VCJ71"/>
      <c r="VCK71"/>
      <c r="VCL71"/>
      <c r="VCM71"/>
      <c r="VCN71"/>
      <c r="VCO71"/>
      <c r="VCP71"/>
      <c r="VCQ71"/>
      <c r="VCR71"/>
      <c r="VCS71"/>
      <c r="VCT71"/>
      <c r="VCU71"/>
      <c r="VCV71"/>
      <c r="VCW71"/>
      <c r="VCX71"/>
      <c r="VCY71"/>
      <c r="VCZ71"/>
      <c r="VDA71"/>
      <c r="VDB71"/>
      <c r="VDC71"/>
      <c r="VDD71"/>
      <c r="VDE71"/>
      <c r="VDF71"/>
      <c r="VDG71"/>
      <c r="VDH71"/>
      <c r="VDI71"/>
      <c r="VDJ71"/>
      <c r="VDK71"/>
      <c r="VDL71"/>
      <c r="VDM71"/>
      <c r="VDN71"/>
      <c r="VDO71"/>
      <c r="VDP71"/>
      <c r="VDQ71"/>
      <c r="VDR71"/>
      <c r="VDS71"/>
      <c r="VDT71"/>
      <c r="VDU71"/>
      <c r="VDV71"/>
      <c r="VDW71"/>
      <c r="VDX71"/>
      <c r="VDY71"/>
      <c r="VDZ71"/>
      <c r="VEA71"/>
      <c r="VEB71"/>
      <c r="VEC71"/>
      <c r="VED71"/>
      <c r="VEE71"/>
      <c r="VEF71"/>
      <c r="VEG71"/>
      <c r="VEH71"/>
      <c r="VEI71"/>
      <c r="VEJ71"/>
      <c r="VEK71"/>
      <c r="VEL71"/>
      <c r="VEM71"/>
      <c r="VEN71"/>
      <c r="VEO71"/>
      <c r="VEP71"/>
      <c r="VEQ71"/>
      <c r="VER71"/>
      <c r="VES71"/>
      <c r="VET71"/>
      <c r="VEU71"/>
      <c r="VEV71"/>
      <c r="VEW71"/>
      <c r="VEX71"/>
      <c r="VEY71"/>
      <c r="VEZ71"/>
      <c r="VFA71"/>
      <c r="VFB71"/>
      <c r="VFC71"/>
      <c r="VFD71"/>
      <c r="VFE71"/>
      <c r="VFF71"/>
      <c r="VFG71"/>
      <c r="VFH71"/>
      <c r="VFI71"/>
      <c r="VFJ71"/>
      <c r="VFK71"/>
      <c r="VFL71"/>
      <c r="VFM71"/>
      <c r="VFN71"/>
      <c r="VFO71"/>
      <c r="VFP71"/>
      <c r="VFQ71"/>
      <c r="VFR71"/>
      <c r="VFS71"/>
      <c r="VFT71"/>
      <c r="VFU71"/>
      <c r="VFV71"/>
      <c r="VFW71"/>
      <c r="VFX71"/>
      <c r="VFY71"/>
      <c r="VFZ71"/>
      <c r="VGA71"/>
      <c r="VGB71"/>
      <c r="VGC71"/>
      <c r="VGD71"/>
      <c r="VGE71"/>
      <c r="VGF71"/>
      <c r="VGG71"/>
      <c r="VGH71"/>
      <c r="VGI71"/>
      <c r="VGJ71"/>
      <c r="VGK71"/>
      <c r="VGL71"/>
      <c r="VGM71"/>
      <c r="VGN71"/>
      <c r="VGO71"/>
      <c r="VGP71"/>
      <c r="VGQ71"/>
      <c r="VGR71"/>
      <c r="VGS71"/>
      <c r="VGT71"/>
      <c r="VGU71"/>
      <c r="VGV71"/>
      <c r="VGW71"/>
      <c r="VGX71"/>
      <c r="VGY71"/>
      <c r="VGZ71"/>
      <c r="VHA71"/>
      <c r="VHB71"/>
      <c r="VHC71"/>
      <c r="VHD71"/>
      <c r="VHE71"/>
      <c r="VHF71"/>
      <c r="VHG71"/>
      <c r="VHH71"/>
      <c r="VHI71"/>
      <c r="VHJ71"/>
      <c r="VHK71"/>
      <c r="VHL71"/>
      <c r="VHM71"/>
      <c r="VHN71"/>
      <c r="VHO71"/>
      <c r="VHP71"/>
      <c r="VHQ71"/>
      <c r="VHR71"/>
      <c r="VHS71"/>
      <c r="VHT71"/>
      <c r="VHU71"/>
      <c r="VHV71"/>
      <c r="VHW71"/>
      <c r="VHX71"/>
      <c r="VHY71"/>
      <c r="VHZ71"/>
      <c r="VIA71"/>
      <c r="VIB71"/>
      <c r="VIC71"/>
      <c r="VID71"/>
      <c r="VIE71"/>
      <c r="VIF71"/>
      <c r="VIG71"/>
      <c r="VIH71"/>
      <c r="VII71"/>
      <c r="VIJ71"/>
      <c r="VIK71"/>
      <c r="VIL71"/>
      <c r="VIM71"/>
      <c r="VIN71"/>
      <c r="VIO71"/>
      <c r="VIP71"/>
      <c r="VIQ71"/>
      <c r="VIR71"/>
      <c r="VIS71"/>
      <c r="VIT71"/>
      <c r="VIU71"/>
      <c r="VIV71"/>
      <c r="VIW71"/>
      <c r="VIX71"/>
      <c r="VIY71"/>
      <c r="VIZ71"/>
      <c r="VJA71"/>
      <c r="VJB71"/>
      <c r="VJC71"/>
      <c r="VJD71"/>
      <c r="VJE71"/>
      <c r="VJF71"/>
      <c r="VJG71"/>
      <c r="VJH71"/>
      <c r="VJI71"/>
      <c r="VJJ71"/>
      <c r="VJK71"/>
      <c r="VJL71"/>
      <c r="VJM71"/>
      <c r="VJN71"/>
      <c r="VJO71"/>
      <c r="VJP71"/>
      <c r="VJQ71"/>
      <c r="VJR71"/>
      <c r="VJS71"/>
      <c r="VJT71"/>
      <c r="VJU71"/>
      <c r="VJV71"/>
      <c r="VJW71"/>
      <c r="VJX71"/>
      <c r="VJY71"/>
      <c r="VJZ71"/>
      <c r="VKA71"/>
      <c r="VKB71"/>
      <c r="VKC71"/>
      <c r="VKD71"/>
      <c r="VKE71"/>
      <c r="VKF71"/>
      <c r="VKG71"/>
      <c r="VKH71"/>
      <c r="VKI71"/>
      <c r="VKJ71"/>
      <c r="VKK71"/>
      <c r="VKL71"/>
      <c r="VKM71"/>
      <c r="VKN71"/>
      <c r="VKO71"/>
      <c r="VKP71"/>
      <c r="VKQ71"/>
      <c r="VKR71"/>
      <c r="VKS71"/>
      <c r="VKT71"/>
      <c r="VKU71"/>
      <c r="VKV71"/>
      <c r="VKW71"/>
      <c r="VKX71"/>
      <c r="VKY71"/>
      <c r="VKZ71"/>
      <c r="VLA71"/>
      <c r="VLB71"/>
      <c r="VLC71"/>
      <c r="VLD71"/>
      <c r="VLE71"/>
      <c r="VLF71"/>
      <c r="VLG71"/>
      <c r="VLH71"/>
      <c r="VLI71"/>
      <c r="VLJ71"/>
      <c r="VLK71"/>
      <c r="VLL71"/>
      <c r="VLM71"/>
      <c r="VLN71"/>
      <c r="VLO71"/>
      <c r="VLP71"/>
      <c r="VLQ71"/>
      <c r="VLR71"/>
      <c r="VLS71"/>
      <c r="VLT71"/>
      <c r="VLU71"/>
      <c r="VLV71"/>
      <c r="VLW71"/>
      <c r="VLX71"/>
      <c r="VLY71"/>
      <c r="VLZ71"/>
      <c r="VMA71"/>
      <c r="VMB71"/>
      <c r="VMC71"/>
      <c r="VMD71"/>
      <c r="VME71"/>
      <c r="VMF71"/>
      <c r="VMG71"/>
      <c r="VMH71"/>
      <c r="VMI71"/>
      <c r="VMJ71"/>
      <c r="VMK71"/>
      <c r="VML71"/>
      <c r="VMM71"/>
      <c r="VMN71"/>
      <c r="VMO71"/>
      <c r="VMP71"/>
      <c r="VMQ71"/>
      <c r="VMR71"/>
      <c r="VMS71"/>
      <c r="VMT71"/>
      <c r="VMU71"/>
      <c r="VMV71"/>
      <c r="VMW71"/>
      <c r="VMX71"/>
      <c r="VMY71"/>
      <c r="VMZ71"/>
      <c r="VNA71"/>
      <c r="VNB71"/>
      <c r="VNC71"/>
      <c r="VND71"/>
      <c r="VNE71"/>
      <c r="VNF71"/>
      <c r="VNG71"/>
      <c r="VNH71"/>
      <c r="VNI71"/>
      <c r="VNJ71"/>
      <c r="VNK71"/>
      <c r="VNL71"/>
      <c r="VNM71"/>
      <c r="VNN71"/>
      <c r="VNO71"/>
      <c r="VNP71"/>
      <c r="VNQ71"/>
      <c r="VNR71"/>
      <c r="VNS71"/>
      <c r="VNT71"/>
      <c r="VNU71"/>
      <c r="VNV71"/>
      <c r="VNW71"/>
      <c r="VNX71"/>
      <c r="VNY71"/>
      <c r="VNZ71"/>
      <c r="VOA71"/>
      <c r="VOB71"/>
      <c r="VOC71"/>
      <c r="VOD71"/>
      <c r="VOE71"/>
      <c r="VOF71"/>
      <c r="VOG71"/>
      <c r="VOH71"/>
      <c r="VOI71"/>
      <c r="VOJ71"/>
      <c r="VOK71"/>
      <c r="VOL71"/>
      <c r="VOM71"/>
      <c r="VON71"/>
      <c r="VOO71"/>
      <c r="VOP71"/>
      <c r="VOQ71"/>
      <c r="VOR71"/>
      <c r="VOS71"/>
      <c r="VOT71"/>
      <c r="VOU71"/>
      <c r="VOV71"/>
      <c r="VOW71"/>
      <c r="VOX71"/>
      <c r="VOY71"/>
      <c r="VOZ71"/>
      <c r="VPA71"/>
      <c r="VPB71"/>
      <c r="VPC71"/>
      <c r="VPD71"/>
      <c r="VPE71"/>
      <c r="VPF71"/>
      <c r="VPG71"/>
      <c r="VPH71"/>
      <c r="VPI71"/>
      <c r="VPJ71"/>
      <c r="VPK71"/>
      <c r="VPL71"/>
      <c r="VPM71"/>
      <c r="VPN71"/>
      <c r="VPO71"/>
      <c r="VPP71"/>
      <c r="VPQ71"/>
      <c r="VPR71"/>
      <c r="VPS71"/>
      <c r="VPT71"/>
      <c r="VPU71"/>
      <c r="VPV71"/>
      <c r="VPW71"/>
      <c r="VPX71"/>
      <c r="VPY71"/>
      <c r="VPZ71"/>
      <c r="VQA71"/>
      <c r="VQB71"/>
      <c r="VQC71"/>
      <c r="VQD71"/>
      <c r="VQE71"/>
      <c r="VQF71"/>
      <c r="VQG71"/>
      <c r="VQH71"/>
      <c r="VQI71"/>
      <c r="VQJ71"/>
      <c r="VQK71"/>
      <c r="VQL71"/>
      <c r="VQM71"/>
      <c r="VQN71"/>
      <c r="VQO71"/>
      <c r="VQP71"/>
      <c r="VQQ71"/>
      <c r="VQR71"/>
      <c r="VQS71"/>
      <c r="VQT71"/>
      <c r="VQU71"/>
      <c r="VQV71"/>
      <c r="VQW71"/>
      <c r="VQX71"/>
      <c r="VQY71"/>
      <c r="VQZ71"/>
      <c r="VRA71"/>
      <c r="VRB71"/>
      <c r="VRC71"/>
      <c r="VRD71"/>
      <c r="VRE71"/>
      <c r="VRF71"/>
      <c r="VRG71"/>
      <c r="VRH71"/>
      <c r="VRI71"/>
      <c r="VRJ71"/>
      <c r="VRK71"/>
      <c r="VRL71"/>
      <c r="VRM71"/>
      <c r="VRN71"/>
      <c r="VRO71"/>
      <c r="VRP71"/>
      <c r="VRQ71"/>
      <c r="VRR71"/>
      <c r="VRS71"/>
      <c r="VRT71"/>
      <c r="VRU71"/>
      <c r="VRV71"/>
      <c r="VRW71"/>
      <c r="VRX71"/>
      <c r="VRY71"/>
      <c r="VRZ71"/>
      <c r="VSA71"/>
      <c r="VSB71"/>
      <c r="VSC71"/>
      <c r="VSD71"/>
      <c r="VSE71"/>
      <c r="VSF71"/>
      <c r="VSG71"/>
      <c r="VSH71"/>
      <c r="VSI71"/>
      <c r="VSJ71"/>
      <c r="VSK71"/>
      <c r="VSL71"/>
      <c r="VSM71"/>
      <c r="VSN71"/>
      <c r="VSO71"/>
      <c r="VSP71"/>
      <c r="VSQ71"/>
      <c r="VSR71"/>
      <c r="VSS71"/>
      <c r="VST71"/>
      <c r="VSU71"/>
      <c r="VSV71"/>
      <c r="VSW71"/>
      <c r="VSX71"/>
      <c r="VSY71"/>
      <c r="VSZ71"/>
      <c r="VTA71"/>
      <c r="VTB71"/>
      <c r="VTC71"/>
      <c r="VTD71"/>
      <c r="VTE71"/>
      <c r="VTF71"/>
      <c r="VTG71"/>
      <c r="VTH71"/>
      <c r="VTI71"/>
      <c r="VTJ71"/>
      <c r="VTK71"/>
      <c r="VTL71"/>
      <c r="VTM71"/>
      <c r="VTN71"/>
      <c r="VTO71"/>
      <c r="VTP71"/>
      <c r="VTQ71"/>
      <c r="VTR71"/>
      <c r="VTS71"/>
      <c r="VTT71"/>
      <c r="VTU71"/>
      <c r="VTV71"/>
      <c r="VTW71"/>
      <c r="VTX71"/>
      <c r="VTY71"/>
      <c r="VTZ71"/>
      <c r="VUA71"/>
      <c r="VUB71"/>
      <c r="VUC71"/>
      <c r="VUD71"/>
      <c r="VUE71"/>
      <c r="VUF71"/>
      <c r="VUG71"/>
      <c r="VUH71"/>
      <c r="VUI71"/>
      <c r="VUJ71"/>
      <c r="VUK71"/>
      <c r="VUL71"/>
      <c r="VUM71"/>
      <c r="VUN71"/>
      <c r="VUO71"/>
      <c r="VUP71"/>
      <c r="VUQ71"/>
      <c r="VUR71"/>
      <c r="VUS71"/>
      <c r="VUT71"/>
      <c r="VUU71"/>
      <c r="VUV71"/>
      <c r="VUW71"/>
      <c r="VUX71"/>
      <c r="VUY71"/>
      <c r="VUZ71"/>
      <c r="VVA71"/>
      <c r="VVB71"/>
      <c r="VVC71"/>
      <c r="VVD71"/>
      <c r="VVE71"/>
      <c r="VVF71"/>
      <c r="VVG71"/>
      <c r="VVH71"/>
      <c r="VVI71"/>
      <c r="VVJ71"/>
      <c r="VVK71"/>
      <c r="VVL71"/>
      <c r="VVM71"/>
      <c r="VVN71"/>
      <c r="VVO71"/>
      <c r="VVP71"/>
      <c r="VVQ71"/>
      <c r="VVR71"/>
      <c r="VVS71"/>
      <c r="VVT71"/>
      <c r="VVU71"/>
      <c r="VVV71"/>
      <c r="VVW71"/>
      <c r="VVX71"/>
      <c r="VVY71"/>
      <c r="VVZ71"/>
      <c r="VWA71"/>
      <c r="VWB71"/>
      <c r="VWC71"/>
      <c r="VWD71"/>
      <c r="VWE71"/>
      <c r="VWF71"/>
      <c r="VWG71"/>
      <c r="VWH71"/>
      <c r="VWI71"/>
      <c r="VWJ71"/>
      <c r="VWK71"/>
      <c r="VWL71"/>
      <c r="VWM71"/>
      <c r="VWN71"/>
      <c r="VWO71"/>
      <c r="VWP71"/>
      <c r="VWQ71"/>
      <c r="VWR71"/>
      <c r="VWS71"/>
      <c r="VWT71"/>
      <c r="VWU71"/>
      <c r="VWV71"/>
      <c r="VWW71"/>
      <c r="VWX71"/>
      <c r="VWY71"/>
      <c r="VWZ71"/>
      <c r="VXA71"/>
      <c r="VXB71"/>
      <c r="VXC71"/>
      <c r="VXD71"/>
      <c r="VXE71"/>
      <c r="VXF71"/>
      <c r="VXG71"/>
      <c r="VXH71"/>
      <c r="VXI71"/>
      <c r="VXJ71"/>
      <c r="VXK71"/>
      <c r="VXL71"/>
      <c r="VXM71"/>
      <c r="VXN71"/>
      <c r="VXO71"/>
      <c r="VXP71"/>
      <c r="VXQ71"/>
      <c r="VXR71"/>
      <c r="VXS71"/>
      <c r="VXT71"/>
      <c r="VXU71"/>
      <c r="VXV71"/>
      <c r="VXW71"/>
      <c r="VXX71"/>
      <c r="VXY71"/>
      <c r="VXZ71"/>
      <c r="VYA71"/>
      <c r="VYB71"/>
      <c r="VYC71"/>
      <c r="VYD71"/>
      <c r="VYE71"/>
      <c r="VYF71"/>
      <c r="VYG71"/>
      <c r="VYH71"/>
      <c r="VYI71"/>
      <c r="VYJ71"/>
      <c r="VYK71"/>
      <c r="VYL71"/>
      <c r="VYM71"/>
      <c r="VYN71"/>
      <c r="VYO71"/>
      <c r="VYP71"/>
      <c r="VYQ71"/>
      <c r="VYR71"/>
      <c r="VYS71"/>
      <c r="VYT71"/>
      <c r="VYU71"/>
      <c r="VYV71"/>
      <c r="VYW71"/>
      <c r="VYX71"/>
      <c r="VYY71"/>
      <c r="VYZ71"/>
      <c r="VZA71"/>
      <c r="VZB71"/>
      <c r="VZC71"/>
      <c r="VZD71"/>
      <c r="VZE71"/>
      <c r="VZF71"/>
      <c r="VZG71"/>
      <c r="VZH71"/>
      <c r="VZI71"/>
      <c r="VZJ71"/>
      <c r="VZK71"/>
      <c r="VZL71"/>
      <c r="VZM71"/>
      <c r="VZN71"/>
      <c r="VZO71"/>
      <c r="VZP71"/>
      <c r="VZQ71"/>
      <c r="VZR71"/>
      <c r="VZS71"/>
      <c r="VZT71"/>
      <c r="VZU71"/>
      <c r="VZV71"/>
      <c r="VZW71"/>
      <c r="VZX71"/>
      <c r="VZY71"/>
      <c r="VZZ71"/>
      <c r="WAA71"/>
      <c r="WAB71"/>
      <c r="WAC71"/>
      <c r="WAD71"/>
      <c r="WAE71"/>
      <c r="WAF71"/>
      <c r="WAG71"/>
      <c r="WAH71"/>
      <c r="WAI71"/>
      <c r="WAJ71"/>
      <c r="WAK71"/>
      <c r="WAL71"/>
      <c r="WAM71"/>
      <c r="WAN71"/>
      <c r="WAO71"/>
      <c r="WAP71"/>
      <c r="WAQ71"/>
      <c r="WAR71"/>
      <c r="WAS71"/>
      <c r="WAT71"/>
      <c r="WAU71"/>
      <c r="WAV71"/>
      <c r="WAW71"/>
      <c r="WAX71"/>
      <c r="WAY71"/>
      <c r="WAZ71"/>
      <c r="WBA71"/>
      <c r="WBB71"/>
      <c r="WBC71"/>
      <c r="WBD71"/>
      <c r="WBE71"/>
      <c r="WBF71"/>
      <c r="WBG71"/>
      <c r="WBH71"/>
      <c r="WBI71"/>
      <c r="WBJ71"/>
      <c r="WBK71"/>
      <c r="WBL71"/>
      <c r="WBM71"/>
      <c r="WBN71"/>
      <c r="WBO71"/>
      <c r="WBP71"/>
      <c r="WBQ71"/>
      <c r="WBR71"/>
      <c r="WBS71"/>
      <c r="WBT71"/>
      <c r="WBU71"/>
      <c r="WBV71"/>
      <c r="WBW71"/>
      <c r="WBX71"/>
      <c r="WBY71"/>
      <c r="WBZ71"/>
      <c r="WCA71"/>
      <c r="WCB71"/>
      <c r="WCC71"/>
      <c r="WCD71"/>
      <c r="WCE71"/>
      <c r="WCF71"/>
      <c r="WCG71"/>
      <c r="WCH71"/>
      <c r="WCI71"/>
      <c r="WCJ71"/>
      <c r="WCK71"/>
      <c r="WCL71"/>
      <c r="WCM71"/>
      <c r="WCN71"/>
      <c r="WCO71"/>
      <c r="WCP71"/>
      <c r="WCQ71"/>
      <c r="WCR71"/>
      <c r="WCS71"/>
      <c r="WCT71"/>
      <c r="WCU71"/>
      <c r="WCV71"/>
      <c r="WCW71"/>
      <c r="WCX71"/>
      <c r="WCY71"/>
      <c r="WCZ71"/>
      <c r="WDA71"/>
      <c r="WDB71"/>
      <c r="WDC71"/>
      <c r="WDD71"/>
      <c r="WDE71"/>
      <c r="WDF71"/>
      <c r="WDG71"/>
      <c r="WDH71"/>
      <c r="WDI71"/>
      <c r="WDJ71"/>
      <c r="WDK71"/>
      <c r="WDL71"/>
      <c r="WDM71"/>
      <c r="WDN71"/>
      <c r="WDO71"/>
      <c r="WDP71"/>
      <c r="WDQ71"/>
      <c r="WDR71"/>
      <c r="WDS71"/>
      <c r="WDT71"/>
      <c r="WDU71"/>
      <c r="WDV71"/>
      <c r="WDW71"/>
      <c r="WDX71"/>
      <c r="WDY71"/>
      <c r="WDZ71"/>
      <c r="WEA71"/>
      <c r="WEB71"/>
      <c r="WEC71"/>
      <c r="WED71"/>
      <c r="WEE71"/>
      <c r="WEF71"/>
      <c r="WEG71"/>
      <c r="WEH71"/>
      <c r="WEI71"/>
      <c r="WEJ71"/>
      <c r="WEK71"/>
      <c r="WEL71"/>
      <c r="WEM71"/>
      <c r="WEN71"/>
      <c r="WEO71"/>
      <c r="WEP71"/>
      <c r="WEQ71"/>
      <c r="WER71"/>
      <c r="WES71"/>
      <c r="WET71"/>
      <c r="WEU71"/>
      <c r="WEV71"/>
      <c r="WEW71"/>
      <c r="WEX71"/>
      <c r="WEY71"/>
      <c r="WEZ71"/>
      <c r="WFA71"/>
      <c r="WFB71"/>
      <c r="WFC71"/>
      <c r="WFD71"/>
      <c r="WFE71"/>
      <c r="WFF71"/>
      <c r="WFG71"/>
      <c r="WFH71"/>
      <c r="WFI71"/>
      <c r="WFJ71"/>
      <c r="WFK71"/>
      <c r="WFL71"/>
      <c r="WFM71"/>
      <c r="WFN71"/>
      <c r="WFO71"/>
      <c r="WFP71"/>
      <c r="WFQ71"/>
      <c r="WFR71"/>
      <c r="WFS71"/>
      <c r="WFT71"/>
      <c r="WFU71"/>
      <c r="WFV71"/>
      <c r="WFW71"/>
      <c r="WFX71"/>
      <c r="WFY71"/>
      <c r="WFZ71"/>
      <c r="WGA71"/>
      <c r="WGB71"/>
      <c r="WGC71"/>
      <c r="WGD71"/>
      <c r="WGE71"/>
      <c r="WGF71"/>
      <c r="WGG71"/>
      <c r="WGH71"/>
      <c r="WGI71"/>
      <c r="WGJ71"/>
      <c r="WGK71"/>
      <c r="WGL71"/>
      <c r="WGM71"/>
      <c r="WGN71"/>
      <c r="WGO71"/>
      <c r="WGP71"/>
      <c r="WGQ71"/>
      <c r="WGR71"/>
      <c r="WGS71"/>
      <c r="WGT71"/>
      <c r="WGU71"/>
      <c r="WGV71"/>
      <c r="WGW71"/>
      <c r="WGX71"/>
      <c r="WGY71"/>
      <c r="WGZ71"/>
      <c r="WHA71"/>
      <c r="WHB71"/>
      <c r="WHC71"/>
      <c r="WHD71"/>
      <c r="WHE71"/>
      <c r="WHF71"/>
      <c r="WHG71"/>
      <c r="WHH71"/>
      <c r="WHI71"/>
      <c r="WHJ71"/>
      <c r="WHK71"/>
      <c r="WHL71"/>
      <c r="WHM71"/>
      <c r="WHN71"/>
      <c r="WHO71"/>
      <c r="WHP71"/>
      <c r="WHQ71"/>
      <c r="WHR71"/>
      <c r="WHS71"/>
      <c r="WHT71"/>
      <c r="WHU71"/>
      <c r="WHV71"/>
      <c r="WHW71"/>
      <c r="WHX71"/>
      <c r="WHY71"/>
      <c r="WHZ71"/>
      <c r="WIA71"/>
      <c r="WIB71"/>
      <c r="WIC71"/>
      <c r="WID71"/>
      <c r="WIE71"/>
      <c r="WIF71"/>
      <c r="WIG71"/>
      <c r="WIH71"/>
      <c r="WII71"/>
      <c r="WIJ71"/>
      <c r="WIK71"/>
      <c r="WIL71"/>
      <c r="WIM71"/>
      <c r="WIN71"/>
      <c r="WIO71"/>
      <c r="WIP71"/>
      <c r="WIQ71"/>
      <c r="WIR71"/>
      <c r="WIS71"/>
      <c r="WIT71"/>
      <c r="WIU71"/>
      <c r="WIV71"/>
      <c r="WIW71"/>
      <c r="WIX71"/>
      <c r="WIY71"/>
      <c r="WIZ71"/>
      <c r="WJA71"/>
      <c r="WJB71"/>
      <c r="WJC71"/>
      <c r="WJD71"/>
      <c r="WJE71"/>
      <c r="WJF71"/>
      <c r="WJG71"/>
      <c r="WJH71"/>
      <c r="WJI71"/>
      <c r="WJJ71"/>
      <c r="WJK71"/>
      <c r="WJL71"/>
      <c r="WJM71"/>
      <c r="WJN71"/>
      <c r="WJO71"/>
      <c r="WJP71"/>
      <c r="WJQ71"/>
      <c r="WJR71"/>
      <c r="WJS71"/>
      <c r="WJT71"/>
      <c r="WJU71"/>
      <c r="WJV71"/>
      <c r="WJW71"/>
      <c r="WJX71"/>
      <c r="WJY71"/>
      <c r="WJZ71"/>
      <c r="WKA71"/>
      <c r="WKB71"/>
      <c r="WKC71"/>
      <c r="WKD71"/>
      <c r="WKE71"/>
      <c r="WKF71"/>
      <c r="WKG71"/>
      <c r="WKH71"/>
      <c r="WKI71"/>
      <c r="WKJ71"/>
      <c r="WKK71"/>
      <c r="WKL71"/>
      <c r="WKM71"/>
      <c r="WKN71"/>
      <c r="WKO71"/>
      <c r="WKP71"/>
      <c r="WKQ71"/>
      <c r="WKR71"/>
      <c r="WKS71"/>
      <c r="WKT71"/>
      <c r="WKU71"/>
      <c r="WKV71"/>
      <c r="WKW71"/>
      <c r="WKX71"/>
      <c r="WKY71"/>
      <c r="WKZ71"/>
      <c r="WLA71"/>
      <c r="WLB71"/>
      <c r="WLC71"/>
      <c r="WLD71"/>
      <c r="WLE71"/>
      <c r="WLF71"/>
      <c r="WLG71"/>
      <c r="WLH71"/>
      <c r="WLI71"/>
      <c r="WLJ71"/>
      <c r="WLK71"/>
      <c r="WLL71"/>
      <c r="WLM71"/>
      <c r="WLN71"/>
      <c r="WLO71"/>
      <c r="WLP71"/>
      <c r="WLQ71"/>
      <c r="WLR71"/>
      <c r="WLS71"/>
      <c r="WLT71"/>
      <c r="WLU71"/>
      <c r="WLV71"/>
      <c r="WLW71"/>
      <c r="WLX71"/>
      <c r="WLY71"/>
      <c r="WLZ71"/>
      <c r="WMA71"/>
      <c r="WMB71"/>
      <c r="WMC71"/>
      <c r="WMD71"/>
      <c r="WME71"/>
      <c r="WMF71"/>
      <c r="WMG71"/>
      <c r="WMH71"/>
      <c r="WMI71"/>
      <c r="WMJ71"/>
      <c r="WMK71"/>
      <c r="WML71"/>
      <c r="WMM71"/>
      <c r="WMN71"/>
      <c r="WMO71"/>
      <c r="WMP71"/>
      <c r="WMQ71"/>
      <c r="WMR71"/>
      <c r="WMS71"/>
      <c r="WMT71"/>
      <c r="WMU71"/>
      <c r="WMV71"/>
      <c r="WMW71"/>
      <c r="WMX71"/>
      <c r="WMY71"/>
      <c r="WMZ71"/>
      <c r="WNA71"/>
      <c r="WNB71"/>
      <c r="WNC71"/>
      <c r="WND71"/>
      <c r="WNE71"/>
      <c r="WNF71"/>
      <c r="WNG71"/>
      <c r="WNH71"/>
      <c r="WNI71"/>
      <c r="WNJ71"/>
      <c r="WNK71"/>
      <c r="WNL71"/>
      <c r="WNM71"/>
      <c r="WNN71"/>
      <c r="WNO71"/>
      <c r="WNP71"/>
      <c r="WNQ71"/>
      <c r="WNR71"/>
      <c r="WNS71"/>
      <c r="WNT71"/>
      <c r="WNU71"/>
      <c r="WNV71"/>
      <c r="WNW71"/>
      <c r="WNX71"/>
      <c r="WNY71"/>
      <c r="WNZ71"/>
      <c r="WOA71"/>
      <c r="WOB71"/>
      <c r="WOC71"/>
      <c r="WOD71"/>
      <c r="WOE71"/>
      <c r="WOF71"/>
      <c r="WOG71"/>
      <c r="WOH71"/>
      <c r="WOI71"/>
      <c r="WOJ71"/>
      <c r="WOK71"/>
      <c r="WOL71"/>
      <c r="WOM71"/>
      <c r="WON71"/>
      <c r="WOO71"/>
      <c r="WOP71"/>
      <c r="WOQ71"/>
      <c r="WOR71"/>
      <c r="WOS71"/>
      <c r="WOT71"/>
      <c r="WOU71"/>
      <c r="WOV71"/>
      <c r="WOW71"/>
      <c r="WOX71"/>
      <c r="WOY71"/>
      <c r="WOZ71"/>
      <c r="WPA71"/>
      <c r="WPB71"/>
      <c r="WPC71"/>
      <c r="WPD71"/>
      <c r="WPE71"/>
      <c r="WPF71"/>
      <c r="WPG71"/>
      <c r="WPH71"/>
      <c r="WPI71"/>
      <c r="WPJ71"/>
      <c r="WPK71"/>
      <c r="WPL71"/>
      <c r="WPM71"/>
      <c r="WPN71"/>
      <c r="WPO71"/>
      <c r="WPP71"/>
      <c r="WPQ71"/>
      <c r="WPR71"/>
      <c r="WPS71"/>
      <c r="WPT71"/>
      <c r="WPU71"/>
      <c r="WPV71"/>
      <c r="WPW71"/>
      <c r="WPX71"/>
      <c r="WPY71"/>
      <c r="WPZ71"/>
      <c r="WQA71"/>
      <c r="WQB71"/>
      <c r="WQC71"/>
      <c r="WQD71"/>
      <c r="WQE71"/>
      <c r="WQF71"/>
      <c r="WQG71"/>
      <c r="WQH71"/>
      <c r="WQI71"/>
      <c r="WQJ71"/>
      <c r="WQK71"/>
      <c r="WQL71"/>
      <c r="WQM71"/>
      <c r="WQN71"/>
      <c r="WQO71"/>
      <c r="WQP71"/>
      <c r="WQQ71"/>
      <c r="WQR71"/>
      <c r="WQS71"/>
      <c r="WQT71"/>
      <c r="WQU71"/>
      <c r="WQV71"/>
      <c r="WQW71"/>
      <c r="WQX71"/>
      <c r="WQY71"/>
      <c r="WQZ71"/>
      <c r="WRA71"/>
      <c r="WRB71"/>
      <c r="WRC71"/>
      <c r="WRD71"/>
      <c r="WRE71"/>
      <c r="WRF71"/>
      <c r="WRG71"/>
      <c r="WRH71"/>
      <c r="WRI71"/>
      <c r="WRJ71"/>
      <c r="WRK71"/>
      <c r="WRL71"/>
      <c r="WRM71"/>
      <c r="WRN71"/>
      <c r="WRO71"/>
      <c r="WRP71"/>
      <c r="WRQ71"/>
      <c r="WRR71"/>
      <c r="WRS71"/>
      <c r="WRT71"/>
      <c r="WRU71"/>
      <c r="WRV71"/>
      <c r="WRW71"/>
      <c r="WRX71"/>
      <c r="WRY71"/>
      <c r="WRZ71"/>
      <c r="WSA71"/>
      <c r="WSB71"/>
      <c r="WSC71"/>
      <c r="WSD71"/>
      <c r="WSE71"/>
      <c r="WSF71"/>
      <c r="WSG71"/>
      <c r="WSH71"/>
      <c r="WSI71"/>
      <c r="WSJ71"/>
      <c r="WSK71"/>
      <c r="WSL71"/>
      <c r="WSM71"/>
      <c r="WSN71"/>
      <c r="WSO71"/>
      <c r="WSP71"/>
      <c r="WSQ71"/>
      <c r="WSR71"/>
      <c r="WSS71"/>
      <c r="WST71"/>
      <c r="WSU71"/>
      <c r="WSV71"/>
      <c r="WSW71"/>
      <c r="WSX71"/>
      <c r="WSY71"/>
      <c r="WSZ71"/>
      <c r="WTA71"/>
      <c r="WTB71"/>
      <c r="WTC71"/>
      <c r="WTD71"/>
      <c r="WTE71"/>
      <c r="WTF71"/>
      <c r="WTG71"/>
      <c r="WTH71"/>
      <c r="WTI71"/>
      <c r="WTJ71"/>
      <c r="WTK71"/>
      <c r="WTL71"/>
      <c r="WTM71"/>
      <c r="WTN71"/>
      <c r="WTO71"/>
      <c r="WTP71"/>
      <c r="WTQ71"/>
      <c r="WTR71"/>
      <c r="WTS71"/>
      <c r="WTT71"/>
      <c r="WTU71"/>
      <c r="WTV71"/>
      <c r="WTW71"/>
      <c r="WTX71"/>
      <c r="WTY71"/>
      <c r="WTZ71"/>
      <c r="WUA71"/>
      <c r="WUB71"/>
      <c r="WUC71"/>
      <c r="WUD71"/>
      <c r="WUE71"/>
      <c r="WUF71"/>
      <c r="WUG71"/>
      <c r="WUH71"/>
      <c r="WUI71"/>
      <c r="WUJ71"/>
      <c r="WUK71"/>
      <c r="WUL71"/>
      <c r="WUM71"/>
      <c r="WUN71"/>
      <c r="WUO71"/>
      <c r="WUP71"/>
      <c r="WUQ71"/>
      <c r="WUR71"/>
      <c r="WUS71"/>
      <c r="WUT71"/>
      <c r="WUU71"/>
      <c r="WUV71"/>
      <c r="WUW71"/>
      <c r="WUX71"/>
      <c r="WUY71"/>
      <c r="WUZ71"/>
      <c r="WVA71"/>
      <c r="WVB71"/>
      <c r="WVC71"/>
      <c r="WVD71"/>
      <c r="WVE71"/>
      <c r="WVF71"/>
      <c r="WVG71"/>
      <c r="WVH71"/>
      <c r="WVI71"/>
      <c r="WVJ71"/>
      <c r="WVK71"/>
      <c r="WVL71"/>
      <c r="WVM71"/>
      <c r="WVN71"/>
      <c r="WVO71"/>
      <c r="WVP71"/>
      <c r="WVQ71"/>
      <c r="WVR71"/>
      <c r="WVS71"/>
      <c r="WVT71"/>
      <c r="WVU71"/>
      <c r="WVV71"/>
      <c r="WVW71"/>
      <c r="WVX71"/>
      <c r="WVY71"/>
      <c r="WVZ71"/>
      <c r="WWA71"/>
      <c r="WWB71"/>
      <c r="WWC71"/>
      <c r="WWD71"/>
      <c r="WWE71"/>
      <c r="WWF71"/>
      <c r="WWG71"/>
      <c r="WWH71"/>
      <c r="WWI71"/>
      <c r="WWJ71"/>
      <c r="WWK71"/>
      <c r="WWL71"/>
      <c r="WWM71"/>
      <c r="WWN71"/>
      <c r="WWO71"/>
      <c r="WWP71"/>
      <c r="WWQ71"/>
      <c r="WWR71"/>
      <c r="WWS71"/>
      <c r="WWT71"/>
      <c r="WWU71"/>
      <c r="WWV71"/>
      <c r="WWW71"/>
      <c r="WWX71"/>
      <c r="WWY71"/>
      <c r="WWZ71"/>
      <c r="WXA71"/>
      <c r="WXB71"/>
      <c r="WXC71"/>
      <c r="WXD71"/>
      <c r="WXE71"/>
      <c r="WXF71"/>
      <c r="WXG71"/>
      <c r="WXH71"/>
      <c r="WXI71"/>
      <c r="WXJ71"/>
      <c r="WXK71"/>
      <c r="WXL71"/>
      <c r="WXM71"/>
      <c r="WXN71"/>
      <c r="WXO71"/>
      <c r="WXP71"/>
      <c r="WXQ71"/>
      <c r="WXR71"/>
      <c r="WXS71"/>
      <c r="WXT71"/>
      <c r="WXU71"/>
      <c r="WXV71"/>
      <c r="WXW71"/>
      <c r="WXX71"/>
      <c r="WXY71"/>
      <c r="WXZ71"/>
      <c r="WYA71"/>
      <c r="WYB71"/>
      <c r="WYC71"/>
      <c r="WYD71"/>
      <c r="WYE71"/>
      <c r="WYF71"/>
      <c r="WYG71"/>
      <c r="WYH71"/>
      <c r="WYI71"/>
      <c r="WYJ71"/>
      <c r="WYK71"/>
      <c r="WYL71"/>
      <c r="WYM71"/>
      <c r="WYN71"/>
      <c r="WYO71"/>
      <c r="WYP71"/>
      <c r="WYQ71"/>
      <c r="WYR71"/>
      <c r="WYS71"/>
      <c r="WYT71"/>
      <c r="WYU71"/>
      <c r="WYV71"/>
      <c r="WYW71"/>
      <c r="WYX71"/>
      <c r="WYY71"/>
      <c r="WYZ71"/>
      <c r="WZA71"/>
      <c r="WZB71"/>
      <c r="WZC71"/>
      <c r="WZD71"/>
      <c r="WZE71"/>
      <c r="WZF71"/>
      <c r="WZG71"/>
      <c r="WZH71"/>
      <c r="WZI71"/>
      <c r="WZJ71"/>
      <c r="WZK71"/>
      <c r="WZL71"/>
      <c r="WZM71"/>
      <c r="WZN71"/>
      <c r="WZO71"/>
      <c r="WZP71"/>
      <c r="WZQ71"/>
      <c r="WZR71"/>
      <c r="WZS71"/>
      <c r="WZT71"/>
      <c r="WZU71"/>
      <c r="WZV71"/>
      <c r="WZW71"/>
      <c r="WZX71"/>
      <c r="WZY71"/>
      <c r="WZZ71"/>
      <c r="XAA71"/>
      <c r="XAB71"/>
      <c r="XAC71"/>
      <c r="XAD71"/>
      <c r="XAE71"/>
      <c r="XAF71"/>
      <c r="XAG71"/>
      <c r="XAH71"/>
      <c r="XAI71"/>
      <c r="XAJ71"/>
      <c r="XAK71"/>
      <c r="XAL71"/>
      <c r="XAM71"/>
      <c r="XAN71"/>
      <c r="XAO71"/>
      <c r="XAP71"/>
      <c r="XAQ71"/>
      <c r="XAR71"/>
      <c r="XAS71"/>
      <c r="XAT71"/>
      <c r="XAU71"/>
      <c r="XAV71"/>
      <c r="XAW71"/>
      <c r="XAX71"/>
      <c r="XAY71"/>
      <c r="XAZ71"/>
      <c r="XBA71"/>
      <c r="XBB71"/>
      <c r="XBC71"/>
      <c r="XBD71"/>
      <c r="XBE71"/>
      <c r="XBF71"/>
      <c r="XBG71"/>
      <c r="XBH71"/>
      <c r="XBI71"/>
      <c r="XBJ71"/>
      <c r="XBK71"/>
      <c r="XBL71"/>
      <c r="XBM71"/>
      <c r="XBN71"/>
      <c r="XBO71"/>
      <c r="XBP71"/>
      <c r="XBQ71"/>
      <c r="XBR71"/>
      <c r="XBS71"/>
      <c r="XBT71"/>
      <c r="XBU71"/>
      <c r="XBV71"/>
      <c r="XBW71"/>
      <c r="XBX71"/>
      <c r="XBY71"/>
      <c r="XBZ71"/>
      <c r="XCA71"/>
      <c r="XCB71"/>
      <c r="XCC71"/>
      <c r="XCD71"/>
      <c r="XCE71"/>
      <c r="XCF71"/>
      <c r="XCG71"/>
      <c r="XCH71"/>
      <c r="XCI71"/>
      <c r="XCJ71"/>
      <c r="XCK71"/>
      <c r="XCL71"/>
      <c r="XCM71"/>
      <c r="XCN71"/>
      <c r="XCO71"/>
      <c r="XCP71"/>
      <c r="XCQ71"/>
      <c r="XCR71"/>
      <c r="XCS71"/>
      <c r="XCT71"/>
      <c r="XCU71"/>
      <c r="XCV71"/>
      <c r="XCW71"/>
      <c r="XCX71"/>
      <c r="XCY71"/>
      <c r="XCZ71"/>
      <c r="XDA71"/>
      <c r="XDB71"/>
      <c r="XDC71"/>
      <c r="XDD71"/>
      <c r="XDE71"/>
      <c r="XDF71"/>
      <c r="XDG71"/>
      <c r="XDH71"/>
      <c r="XDI71"/>
      <c r="XDJ71"/>
      <c r="XDK71"/>
      <c r="XDL71"/>
      <c r="XDM71"/>
      <c r="XDN71"/>
      <c r="XDO71"/>
      <c r="XDP71"/>
      <c r="XDQ71"/>
      <c r="XDR71"/>
      <c r="XDS71"/>
      <c r="XDT71"/>
      <c r="XDU71"/>
      <c r="XDV71"/>
      <c r="XDW71"/>
      <c r="XDX71"/>
      <c r="XDY71"/>
      <c r="XDZ71"/>
      <c r="XEA71"/>
      <c r="XEB71"/>
      <c r="XEC71"/>
      <c r="XED71"/>
      <c r="XEE71"/>
      <c r="XEF71"/>
      <c r="XEG71"/>
      <c r="XEH71"/>
      <c r="XEI71"/>
      <c r="XEJ71"/>
      <c r="XEK71"/>
      <c r="XEL71"/>
      <c r="XEM71"/>
      <c r="XEN71"/>
      <c r="XEO71"/>
      <c r="XEP71"/>
      <c r="XEQ71"/>
      <c r="XER71"/>
      <c r="XES71"/>
      <c r="XET71"/>
      <c r="XEU71"/>
      <c r="XEV71"/>
      <c r="XEW71"/>
      <c r="XEX71"/>
      <c r="XEY71"/>
      <c r="XEZ71"/>
      <c r="XFA71"/>
    </row>
    <row r="72" spans="1:16381" hidden="1">
      <c r="A72" s="24" t="s">
        <v>291</v>
      </c>
      <c r="B72" s="24" t="s">
        <v>290</v>
      </c>
      <c r="C72" s="24" t="s">
        <v>247</v>
      </c>
      <c r="D72" s="24"/>
      <c r="E72" s="25" t="s">
        <v>266</v>
      </c>
      <c r="F72" s="57" t="s">
        <v>27</v>
      </c>
      <c r="G72" s="26">
        <v>123</v>
      </c>
      <c r="H72" s="33">
        <f t="shared" si="52"/>
        <v>142.81</v>
      </c>
      <c r="I72" s="69">
        <f t="shared" si="37"/>
        <v>142.81</v>
      </c>
      <c r="J72" s="69">
        <f t="shared" si="38"/>
        <v>142.90748776012856</v>
      </c>
      <c r="K72" s="69">
        <f t="shared" si="39"/>
        <v>147.95683733478285</v>
      </c>
      <c r="L72" s="26">
        <f t="shared" si="40"/>
        <v>151.7955867201978</v>
      </c>
      <c r="M72" s="26">
        <f t="shared" si="41"/>
        <v>155.44045004653788</v>
      </c>
      <c r="N72" s="26">
        <f t="shared" si="42"/>
        <v>160.21260014944528</v>
      </c>
      <c r="O72" s="56" t="s">
        <v>335</v>
      </c>
      <c r="Q72" s="15">
        <f t="shared" si="43"/>
        <v>142.81</v>
      </c>
      <c r="R72" s="15">
        <f t="shared" si="44"/>
        <v>0</v>
      </c>
      <c r="S72" s="15">
        <f t="shared" si="50"/>
        <v>142.81</v>
      </c>
      <c r="T72" s="18">
        <f t="shared" si="51"/>
        <v>1</v>
      </c>
      <c r="U72" s="19" t="s">
        <v>343</v>
      </c>
      <c r="V72" s="15">
        <f t="shared" si="34"/>
        <v>142.81</v>
      </c>
      <c r="W72" s="18">
        <v>1</v>
      </c>
      <c r="X72" s="19" t="s">
        <v>347</v>
      </c>
      <c r="Y72" s="15">
        <f t="shared" si="35"/>
        <v>0</v>
      </c>
      <c r="Z72" s="18">
        <v>0</v>
      </c>
      <c r="AA72" s="19" t="s">
        <v>347</v>
      </c>
      <c r="AB72" s="15">
        <f t="shared" si="36"/>
        <v>0</v>
      </c>
      <c r="AC72" s="18">
        <v>0</v>
      </c>
      <c r="AD72" s="18">
        <v>0</v>
      </c>
      <c r="AE72" s="18">
        <f t="shared" si="45"/>
        <v>0</v>
      </c>
      <c r="AF72" s="18">
        <f t="shared" si="46"/>
        <v>0</v>
      </c>
      <c r="AG72" s="18">
        <f t="shared" si="47"/>
        <v>0</v>
      </c>
      <c r="AH72" s="18">
        <f t="shared" si="48"/>
        <v>0</v>
      </c>
      <c r="AI72" s="18">
        <f t="shared" si="49"/>
        <v>0</v>
      </c>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c r="JK72"/>
      <c r="JL72"/>
      <c r="JM72"/>
      <c r="JN72"/>
      <c r="JO72"/>
      <c r="JP72"/>
      <c r="JQ72"/>
      <c r="JR72"/>
      <c r="JS72"/>
      <c r="JT72"/>
      <c r="JU72"/>
      <c r="JV72"/>
      <c r="JW72"/>
      <c r="JX72"/>
      <c r="JY72"/>
      <c r="JZ72"/>
      <c r="KA72"/>
      <c r="KB72"/>
      <c r="KC72"/>
      <c r="KD72"/>
      <c r="KE72"/>
      <c r="KF72"/>
      <c r="KG72"/>
      <c r="KH72"/>
      <c r="KI72"/>
      <c r="KJ72"/>
      <c r="KK72"/>
      <c r="KL72"/>
      <c r="KM72"/>
      <c r="KN72"/>
      <c r="KO72"/>
      <c r="KP72"/>
      <c r="KQ72"/>
      <c r="KR72"/>
      <c r="KS72"/>
      <c r="KT72"/>
      <c r="KU72"/>
      <c r="KV72"/>
      <c r="KW72"/>
      <c r="KX72"/>
      <c r="KY72"/>
      <c r="KZ72"/>
      <c r="LA72"/>
      <c r="LB72"/>
      <c r="LC72"/>
      <c r="LD72"/>
      <c r="LE72"/>
      <c r="LF72"/>
      <c r="LG72"/>
      <c r="LH72"/>
      <c r="LI72"/>
      <c r="LJ72"/>
      <c r="LK72"/>
      <c r="LL72"/>
      <c r="LM72"/>
      <c r="LN72"/>
      <c r="LO72"/>
      <c r="LP72"/>
      <c r="LQ72"/>
      <c r="LR72"/>
      <c r="LS72"/>
      <c r="LT72"/>
      <c r="LU72"/>
      <c r="LV72"/>
      <c r="LW72"/>
      <c r="LX72"/>
      <c r="LY72"/>
      <c r="LZ72"/>
      <c r="MA72"/>
      <c r="MB72"/>
      <c r="MC72"/>
      <c r="MD72"/>
      <c r="ME72"/>
      <c r="MF72"/>
      <c r="MG72"/>
      <c r="MH72"/>
      <c r="MI72"/>
      <c r="MJ72"/>
      <c r="MK72"/>
      <c r="ML72"/>
      <c r="MM72"/>
      <c r="MN72"/>
      <c r="MO72"/>
      <c r="MP72"/>
      <c r="MQ72"/>
      <c r="MR72"/>
      <c r="MS72"/>
      <c r="MT72"/>
      <c r="MU72"/>
      <c r="MV72"/>
      <c r="MW72"/>
      <c r="MX72"/>
      <c r="MY72"/>
      <c r="MZ72"/>
      <c r="NA72"/>
      <c r="NB72"/>
      <c r="NC72"/>
      <c r="ND72"/>
      <c r="NE72"/>
      <c r="NF72"/>
      <c r="NG72"/>
      <c r="NH72"/>
      <c r="NI72"/>
      <c r="NJ72"/>
      <c r="NK72"/>
      <c r="NL72"/>
      <c r="NM72"/>
      <c r="NN72"/>
      <c r="NO72"/>
      <c r="NP72"/>
      <c r="NQ72"/>
      <c r="NR72"/>
      <c r="NS72"/>
      <c r="NT72"/>
      <c r="NU72"/>
      <c r="NV72"/>
      <c r="NW72"/>
      <c r="NX72"/>
      <c r="NY72"/>
      <c r="NZ72"/>
      <c r="OA72"/>
      <c r="OB72"/>
      <c r="OC72"/>
      <c r="OD72"/>
      <c r="OE72"/>
      <c r="OF72"/>
      <c r="OG72"/>
      <c r="OH72"/>
      <c r="OI72"/>
      <c r="OJ72"/>
      <c r="OK72"/>
      <c r="OL72"/>
      <c r="OM72"/>
      <c r="ON72"/>
      <c r="OO72"/>
      <c r="OP72"/>
      <c r="OQ72"/>
      <c r="OR72"/>
      <c r="OS72"/>
      <c r="OT72"/>
      <c r="OU72"/>
      <c r="OV72"/>
      <c r="OW72"/>
      <c r="OX72"/>
      <c r="OY72"/>
      <c r="OZ72"/>
      <c r="PA72"/>
      <c r="PB72"/>
      <c r="PC72"/>
      <c r="PD72"/>
      <c r="PE72"/>
      <c r="PF72"/>
      <c r="PG72"/>
      <c r="PH72"/>
      <c r="PI72"/>
      <c r="PJ72"/>
      <c r="PK72"/>
      <c r="PL72"/>
      <c r="PM72"/>
      <c r="PN72"/>
      <c r="PO72"/>
      <c r="PP72"/>
      <c r="PQ72"/>
      <c r="PR72"/>
      <c r="PS72"/>
      <c r="PT72"/>
      <c r="PU72"/>
      <c r="PV72"/>
      <c r="PW72"/>
      <c r="PX72"/>
      <c r="PY72"/>
      <c r="PZ72"/>
      <c r="QA72"/>
      <c r="QB72"/>
      <c r="QC72"/>
      <c r="QD72"/>
      <c r="QE72"/>
      <c r="QF72"/>
      <c r="QG72"/>
      <c r="QH72"/>
      <c r="QI72"/>
      <c r="QJ72"/>
      <c r="QK72"/>
      <c r="QL72"/>
      <c r="QM72"/>
      <c r="QN72"/>
      <c r="QO72"/>
      <c r="QP72"/>
      <c r="QQ72"/>
      <c r="QR72"/>
      <c r="QS72"/>
      <c r="QT72"/>
      <c r="QU72"/>
      <c r="QV72"/>
      <c r="QW72"/>
      <c r="QX72"/>
      <c r="QY72"/>
      <c r="QZ72"/>
      <c r="RA72"/>
      <c r="RB72"/>
      <c r="RC72"/>
      <c r="RD72"/>
      <c r="RE72"/>
      <c r="RF72"/>
      <c r="RG72"/>
      <c r="RH72"/>
      <c r="RI72"/>
      <c r="RJ72"/>
      <c r="RK72"/>
      <c r="RL72"/>
      <c r="RM72"/>
      <c r="RN72"/>
      <c r="RO72"/>
      <c r="RP72"/>
      <c r="RQ72"/>
      <c r="RR72"/>
      <c r="RS72"/>
      <c r="RT72"/>
      <c r="RU72"/>
      <c r="RV72"/>
      <c r="RW72"/>
      <c r="RX72"/>
      <c r="RY72"/>
      <c r="RZ72"/>
      <c r="SA72"/>
      <c r="SB72"/>
      <c r="SC72"/>
      <c r="SD72"/>
      <c r="SE72"/>
      <c r="SF72"/>
      <c r="SG72"/>
      <c r="SH72"/>
      <c r="SI72"/>
      <c r="SJ72"/>
      <c r="SK72"/>
      <c r="SL72"/>
      <c r="SM72"/>
      <c r="SN72"/>
      <c r="SO72"/>
      <c r="SP72"/>
      <c r="SQ72"/>
      <c r="SR72"/>
      <c r="SS72"/>
      <c r="ST72"/>
      <c r="SU72"/>
      <c r="SV72"/>
      <c r="SW72"/>
      <c r="SX72"/>
      <c r="SY72"/>
      <c r="SZ72"/>
      <c r="TA72"/>
      <c r="TB72"/>
      <c r="TC72"/>
      <c r="TD72"/>
      <c r="TE72"/>
      <c r="TF72"/>
      <c r="TG72"/>
      <c r="TH72"/>
      <c r="TI72"/>
      <c r="TJ72"/>
      <c r="TK72"/>
      <c r="TL72"/>
      <c r="TM72"/>
      <c r="TN72"/>
      <c r="TO72"/>
      <c r="TP72"/>
      <c r="TQ72"/>
      <c r="TR72"/>
      <c r="TS72"/>
      <c r="TT72"/>
      <c r="TU72"/>
      <c r="TV72"/>
      <c r="TW72"/>
      <c r="TX72"/>
      <c r="TY72"/>
      <c r="TZ72"/>
      <c r="UA72"/>
      <c r="UB72"/>
      <c r="UC72"/>
      <c r="UD72"/>
      <c r="UE72"/>
      <c r="UF72"/>
      <c r="UG72"/>
      <c r="UH72"/>
      <c r="UI72"/>
      <c r="UJ72"/>
      <c r="UK72"/>
      <c r="UL72"/>
      <c r="UM72"/>
      <c r="UN72"/>
      <c r="UO72"/>
      <c r="UP72"/>
      <c r="UQ72"/>
      <c r="UR72"/>
      <c r="US72"/>
      <c r="UT72"/>
      <c r="UU72"/>
      <c r="UV72"/>
      <c r="UW72"/>
      <c r="UX72"/>
      <c r="UY72"/>
      <c r="UZ72"/>
      <c r="VA72"/>
      <c r="VB72"/>
      <c r="VC72"/>
      <c r="VD72"/>
      <c r="VE72"/>
      <c r="VF72"/>
      <c r="VG72"/>
      <c r="VH72"/>
      <c r="VI72"/>
      <c r="VJ72"/>
      <c r="VK72"/>
      <c r="VL72"/>
      <c r="VM72"/>
      <c r="VN72"/>
      <c r="VO72"/>
      <c r="VP72"/>
      <c r="VQ72"/>
      <c r="VR72"/>
      <c r="VS72"/>
      <c r="VT72"/>
      <c r="VU72"/>
      <c r="VV72"/>
      <c r="VW72"/>
      <c r="VX72"/>
      <c r="VY72"/>
      <c r="VZ72"/>
      <c r="WA72"/>
      <c r="WB72"/>
      <c r="WC72"/>
      <c r="WD72"/>
      <c r="WE72"/>
      <c r="WF72"/>
      <c r="WG72"/>
      <c r="WH72"/>
      <c r="WI72"/>
      <c r="WJ72"/>
      <c r="WK72"/>
      <c r="WL72"/>
      <c r="WM72"/>
      <c r="WN72"/>
      <c r="WO72"/>
      <c r="WP72"/>
      <c r="WQ72"/>
      <c r="WR72"/>
      <c r="WS72"/>
      <c r="WT72"/>
      <c r="WU72"/>
      <c r="WV72"/>
      <c r="WW72"/>
      <c r="WX72"/>
      <c r="WY72"/>
      <c r="WZ72"/>
      <c r="XA72"/>
      <c r="XB72"/>
      <c r="XC72"/>
      <c r="XD72"/>
      <c r="XE72"/>
      <c r="XF72"/>
      <c r="XG72"/>
      <c r="XH72"/>
      <c r="XI72"/>
      <c r="XJ72"/>
      <c r="XK72"/>
      <c r="XL72"/>
      <c r="XM72"/>
      <c r="XN72"/>
      <c r="XO72"/>
      <c r="XP72"/>
      <c r="XQ72"/>
      <c r="XR72"/>
      <c r="XS72"/>
      <c r="XT72"/>
      <c r="XU72"/>
      <c r="XV72"/>
      <c r="XW72"/>
      <c r="XX72"/>
      <c r="XY72"/>
      <c r="XZ72"/>
      <c r="YA72"/>
      <c r="YB72"/>
      <c r="YC72"/>
      <c r="YD72"/>
      <c r="YE72"/>
      <c r="YF72"/>
      <c r="YG72"/>
      <c r="YH72"/>
      <c r="YI72"/>
      <c r="YJ72"/>
      <c r="YK72"/>
      <c r="YL72"/>
      <c r="YM72"/>
      <c r="YN72"/>
      <c r="YO72"/>
      <c r="YP72"/>
      <c r="YQ72"/>
      <c r="YR72"/>
      <c r="YS72"/>
      <c r="YT72"/>
      <c r="YU72"/>
      <c r="YV72"/>
      <c r="YW72"/>
      <c r="YX72"/>
      <c r="YY72"/>
      <c r="YZ72"/>
      <c r="ZA72"/>
      <c r="ZB72"/>
      <c r="ZC72"/>
      <c r="ZD72"/>
      <c r="ZE72"/>
      <c r="ZF72"/>
      <c r="ZG72"/>
      <c r="ZH72"/>
      <c r="ZI72"/>
      <c r="ZJ72"/>
      <c r="ZK72"/>
      <c r="ZL72"/>
      <c r="ZM72"/>
      <c r="ZN72"/>
      <c r="ZO72"/>
      <c r="ZP72"/>
      <c r="ZQ72"/>
      <c r="ZR72"/>
      <c r="ZS72"/>
      <c r="ZT72"/>
      <c r="ZU72"/>
      <c r="ZV72"/>
      <c r="ZW72"/>
      <c r="ZX72"/>
      <c r="ZY72"/>
      <c r="ZZ72"/>
      <c r="AAA72"/>
      <c r="AAB72"/>
      <c r="AAC72"/>
      <c r="AAD72"/>
      <c r="AAE72"/>
      <c r="AAF72"/>
      <c r="AAG72"/>
      <c r="AAH72"/>
      <c r="AAI72"/>
      <c r="AAJ72"/>
      <c r="AAK72"/>
      <c r="AAL72"/>
      <c r="AAM72"/>
      <c r="AAN72"/>
      <c r="AAO72"/>
      <c r="AAP72"/>
      <c r="AAQ72"/>
      <c r="AAR72"/>
      <c r="AAS72"/>
      <c r="AAT72"/>
      <c r="AAU72"/>
      <c r="AAV72"/>
      <c r="AAW72"/>
      <c r="AAX72"/>
      <c r="AAY72"/>
      <c r="AAZ72"/>
      <c r="ABA72"/>
      <c r="ABB72"/>
      <c r="ABC72"/>
      <c r="ABD72"/>
      <c r="ABE72"/>
      <c r="ABF72"/>
      <c r="ABG72"/>
      <c r="ABH72"/>
      <c r="ABI72"/>
      <c r="ABJ72"/>
      <c r="ABK72"/>
      <c r="ABL72"/>
      <c r="ABM72"/>
      <c r="ABN72"/>
      <c r="ABO72"/>
      <c r="ABP72"/>
      <c r="ABQ72"/>
      <c r="ABR72"/>
      <c r="ABS72"/>
      <c r="ABT72"/>
      <c r="ABU72"/>
      <c r="ABV72"/>
      <c r="ABW72"/>
      <c r="ABX72"/>
      <c r="ABY72"/>
      <c r="ABZ72"/>
      <c r="ACA72"/>
      <c r="ACB72"/>
      <c r="ACC72"/>
      <c r="ACD72"/>
      <c r="ACE72"/>
      <c r="ACF72"/>
      <c r="ACG72"/>
      <c r="ACH72"/>
      <c r="ACI72"/>
      <c r="ACJ72"/>
      <c r="ACK72"/>
      <c r="ACL72"/>
      <c r="ACM72"/>
      <c r="ACN72"/>
      <c r="ACO72"/>
      <c r="ACP72"/>
      <c r="ACQ72"/>
      <c r="ACR72"/>
      <c r="ACS72"/>
      <c r="ACT72"/>
      <c r="ACU72"/>
      <c r="ACV72"/>
      <c r="ACW72"/>
      <c r="ACX72"/>
      <c r="ACY72"/>
      <c r="ACZ72"/>
      <c r="ADA72"/>
      <c r="ADB72"/>
      <c r="ADC72"/>
      <c r="ADD72"/>
      <c r="ADE72"/>
      <c r="ADF72"/>
      <c r="ADG72"/>
      <c r="ADH72"/>
      <c r="ADI72"/>
      <c r="ADJ72"/>
      <c r="ADK72"/>
      <c r="ADL72"/>
      <c r="ADM72"/>
      <c r="ADN72"/>
      <c r="ADO72"/>
      <c r="ADP72"/>
      <c r="ADQ72"/>
      <c r="ADR72"/>
      <c r="ADS72"/>
      <c r="ADT72"/>
      <c r="ADU72"/>
      <c r="ADV72"/>
      <c r="ADW72"/>
      <c r="ADX72"/>
      <c r="ADY72"/>
      <c r="ADZ72"/>
      <c r="AEA72"/>
      <c r="AEB72"/>
      <c r="AEC72"/>
      <c r="AED72"/>
      <c r="AEE72"/>
      <c r="AEF72"/>
      <c r="AEG72"/>
      <c r="AEH72"/>
      <c r="AEI72"/>
      <c r="AEJ72"/>
      <c r="AEK72"/>
      <c r="AEL72"/>
      <c r="AEM72"/>
      <c r="AEN72"/>
      <c r="AEO72"/>
      <c r="AEP72"/>
      <c r="AEQ72"/>
      <c r="AER72"/>
      <c r="AES72"/>
      <c r="AET72"/>
      <c r="AEU72"/>
      <c r="AEV72"/>
      <c r="AEW72"/>
      <c r="AEX72"/>
      <c r="AEY72"/>
      <c r="AEZ72"/>
      <c r="AFA72"/>
      <c r="AFB72"/>
      <c r="AFC72"/>
      <c r="AFD72"/>
      <c r="AFE72"/>
      <c r="AFF72"/>
      <c r="AFG72"/>
      <c r="AFH72"/>
      <c r="AFI72"/>
      <c r="AFJ72"/>
      <c r="AFK72"/>
      <c r="AFL72"/>
      <c r="AFM72"/>
      <c r="AFN72"/>
      <c r="AFO72"/>
      <c r="AFP72"/>
      <c r="AFQ72"/>
      <c r="AFR72"/>
      <c r="AFS72"/>
      <c r="AFT72"/>
      <c r="AFU72"/>
      <c r="AFV72"/>
      <c r="AFW72"/>
      <c r="AFX72"/>
      <c r="AFY72"/>
      <c r="AFZ72"/>
      <c r="AGA72"/>
      <c r="AGB72"/>
      <c r="AGC72"/>
      <c r="AGD72"/>
      <c r="AGE72"/>
      <c r="AGF72"/>
      <c r="AGG72"/>
      <c r="AGH72"/>
      <c r="AGI72"/>
      <c r="AGJ72"/>
      <c r="AGK72"/>
      <c r="AGL72"/>
      <c r="AGM72"/>
      <c r="AGN72"/>
      <c r="AGO72"/>
      <c r="AGP72"/>
      <c r="AGQ72"/>
      <c r="AGR72"/>
      <c r="AGS72"/>
      <c r="AGT72"/>
      <c r="AGU72"/>
      <c r="AGV72"/>
      <c r="AGW72"/>
      <c r="AGX72"/>
      <c r="AGY72"/>
      <c r="AGZ72"/>
      <c r="AHA72"/>
      <c r="AHB72"/>
      <c r="AHC72"/>
      <c r="AHD72"/>
      <c r="AHE72"/>
      <c r="AHF72"/>
      <c r="AHG72"/>
      <c r="AHH72"/>
      <c r="AHI72"/>
      <c r="AHJ72"/>
      <c r="AHK72"/>
      <c r="AHL72"/>
      <c r="AHM72"/>
      <c r="AHN72"/>
      <c r="AHO72"/>
      <c r="AHP72"/>
      <c r="AHQ72"/>
      <c r="AHR72"/>
      <c r="AHS72"/>
      <c r="AHT72"/>
      <c r="AHU72"/>
      <c r="AHV72"/>
      <c r="AHW72"/>
      <c r="AHX72"/>
      <c r="AHY72"/>
      <c r="AHZ72"/>
      <c r="AIA72"/>
      <c r="AIB72"/>
      <c r="AIC72"/>
      <c r="AID72"/>
      <c r="AIE72"/>
      <c r="AIF72"/>
      <c r="AIG72"/>
      <c r="AIH72"/>
      <c r="AII72"/>
      <c r="AIJ72"/>
      <c r="AIK72"/>
      <c r="AIL72"/>
      <c r="AIM72"/>
      <c r="AIN72"/>
      <c r="AIO72"/>
      <c r="AIP72"/>
      <c r="AIQ72"/>
      <c r="AIR72"/>
      <c r="AIS72"/>
      <c r="AIT72"/>
      <c r="AIU72"/>
      <c r="AIV72"/>
      <c r="AIW72"/>
      <c r="AIX72"/>
      <c r="AIY72"/>
      <c r="AIZ72"/>
      <c r="AJA72"/>
      <c r="AJB72"/>
      <c r="AJC72"/>
      <c r="AJD72"/>
      <c r="AJE72"/>
      <c r="AJF72"/>
      <c r="AJG72"/>
      <c r="AJH72"/>
      <c r="AJI72"/>
      <c r="AJJ72"/>
      <c r="AJK72"/>
      <c r="AJL72"/>
      <c r="AJM72"/>
      <c r="AJN72"/>
      <c r="AJO72"/>
      <c r="AJP72"/>
      <c r="AJQ72"/>
      <c r="AJR72"/>
      <c r="AJS72"/>
      <c r="AJT72"/>
      <c r="AJU72"/>
      <c r="AJV72"/>
      <c r="AJW72"/>
      <c r="AJX72"/>
      <c r="AJY72"/>
      <c r="AJZ72"/>
      <c r="AKA72"/>
      <c r="AKB72"/>
      <c r="AKC72"/>
      <c r="AKD72"/>
      <c r="AKE72"/>
      <c r="AKF72"/>
      <c r="AKG72"/>
      <c r="AKH72"/>
      <c r="AKI72"/>
      <c r="AKJ72"/>
      <c r="AKK72"/>
      <c r="AKL72"/>
      <c r="AKM72"/>
      <c r="AKN72"/>
      <c r="AKO72"/>
      <c r="AKP72"/>
      <c r="AKQ72"/>
      <c r="AKR72"/>
      <c r="AKS72"/>
      <c r="AKT72"/>
      <c r="AKU72"/>
      <c r="AKV72"/>
      <c r="AKW72"/>
      <c r="AKX72"/>
      <c r="AKY72"/>
      <c r="AKZ72"/>
      <c r="ALA72"/>
      <c r="ALB72"/>
      <c r="ALC72"/>
      <c r="ALD72"/>
      <c r="ALE72"/>
      <c r="ALF72"/>
      <c r="ALG72"/>
      <c r="ALH72"/>
      <c r="ALI72"/>
      <c r="ALJ72"/>
      <c r="ALK72"/>
      <c r="ALL72"/>
      <c r="ALM72"/>
      <c r="ALN72"/>
      <c r="ALO72"/>
      <c r="ALP72"/>
      <c r="ALQ72"/>
      <c r="ALR72"/>
      <c r="ALS72"/>
      <c r="ALT72"/>
      <c r="ALU72"/>
      <c r="ALV72"/>
      <c r="ALW72"/>
      <c r="ALX72"/>
      <c r="ALY72"/>
      <c r="ALZ72"/>
      <c r="AMA72"/>
      <c r="AMB72"/>
      <c r="AMC72"/>
      <c r="AMD72"/>
      <c r="AME72"/>
      <c r="AMF72"/>
      <c r="AMG72"/>
      <c r="AMH72"/>
      <c r="AMI72"/>
      <c r="AMJ72"/>
      <c r="AMK72"/>
      <c r="AML72"/>
      <c r="AMM72"/>
      <c r="AMN72"/>
      <c r="AMO72"/>
      <c r="AMP72"/>
      <c r="AMQ72"/>
      <c r="AMR72"/>
      <c r="AMS72"/>
      <c r="AMT72"/>
      <c r="AMU72"/>
      <c r="AMV72"/>
      <c r="AMW72"/>
      <c r="AMX72"/>
      <c r="AMY72"/>
      <c r="AMZ72"/>
      <c r="ANA72"/>
      <c r="ANB72"/>
      <c r="ANC72"/>
      <c r="AND72"/>
      <c r="ANE72"/>
      <c r="ANF72"/>
      <c r="ANG72"/>
      <c r="ANH72"/>
      <c r="ANI72"/>
      <c r="ANJ72"/>
      <c r="ANK72"/>
      <c r="ANL72"/>
      <c r="ANM72"/>
      <c r="ANN72"/>
      <c r="ANO72"/>
      <c r="ANP72"/>
      <c r="ANQ72"/>
      <c r="ANR72"/>
      <c r="ANS72"/>
      <c r="ANT72"/>
      <c r="ANU72"/>
      <c r="ANV72"/>
      <c r="ANW72"/>
      <c r="ANX72"/>
      <c r="ANY72"/>
      <c r="ANZ72"/>
      <c r="AOA72"/>
      <c r="AOB72"/>
      <c r="AOC72"/>
      <c r="AOD72"/>
      <c r="AOE72"/>
      <c r="AOF72"/>
      <c r="AOG72"/>
      <c r="AOH72"/>
      <c r="AOI72"/>
      <c r="AOJ72"/>
      <c r="AOK72"/>
      <c r="AOL72"/>
      <c r="AOM72"/>
      <c r="AON72"/>
      <c r="AOO72"/>
      <c r="AOP72"/>
      <c r="AOQ72"/>
      <c r="AOR72"/>
      <c r="AOS72"/>
      <c r="AOT72"/>
      <c r="AOU72"/>
      <c r="AOV72"/>
      <c r="AOW72"/>
      <c r="AOX72"/>
      <c r="AOY72"/>
      <c r="AOZ72"/>
      <c r="APA72"/>
      <c r="APB72"/>
      <c r="APC72"/>
      <c r="APD72"/>
      <c r="APE72"/>
      <c r="APF72"/>
      <c r="APG72"/>
      <c r="APH72"/>
      <c r="API72"/>
      <c r="APJ72"/>
      <c r="APK72"/>
      <c r="APL72"/>
      <c r="APM72"/>
      <c r="APN72"/>
      <c r="APO72"/>
      <c r="APP72"/>
      <c r="APQ72"/>
      <c r="APR72"/>
      <c r="APS72"/>
      <c r="APT72"/>
      <c r="APU72"/>
      <c r="APV72"/>
      <c r="APW72"/>
      <c r="APX72"/>
      <c r="APY72"/>
      <c r="APZ72"/>
      <c r="AQA72"/>
      <c r="AQB72"/>
      <c r="AQC72"/>
      <c r="AQD72"/>
      <c r="AQE72"/>
      <c r="AQF72"/>
      <c r="AQG72"/>
      <c r="AQH72"/>
      <c r="AQI72"/>
      <c r="AQJ72"/>
      <c r="AQK72"/>
      <c r="AQL72"/>
      <c r="AQM72"/>
      <c r="AQN72"/>
      <c r="AQO72"/>
      <c r="AQP72"/>
      <c r="AQQ72"/>
      <c r="AQR72"/>
      <c r="AQS72"/>
      <c r="AQT72"/>
      <c r="AQU72"/>
      <c r="AQV72"/>
      <c r="AQW72"/>
      <c r="AQX72"/>
      <c r="AQY72"/>
      <c r="AQZ72"/>
      <c r="ARA72"/>
      <c r="ARB72"/>
      <c r="ARC72"/>
      <c r="ARD72"/>
      <c r="ARE72"/>
      <c r="ARF72"/>
      <c r="ARG72"/>
      <c r="ARH72"/>
      <c r="ARI72"/>
      <c r="ARJ72"/>
      <c r="ARK72"/>
      <c r="ARL72"/>
      <c r="ARM72"/>
      <c r="ARN72"/>
      <c r="ARO72"/>
      <c r="ARP72"/>
      <c r="ARQ72"/>
      <c r="ARR72"/>
      <c r="ARS72"/>
      <c r="ART72"/>
      <c r="ARU72"/>
      <c r="ARV72"/>
      <c r="ARW72"/>
      <c r="ARX72"/>
      <c r="ARY72"/>
      <c r="ARZ72"/>
      <c r="ASA72"/>
      <c r="ASB72"/>
      <c r="ASC72"/>
      <c r="ASD72"/>
      <c r="ASE72"/>
      <c r="ASF72"/>
      <c r="ASG72"/>
      <c r="ASH72"/>
      <c r="ASI72"/>
      <c r="ASJ72"/>
      <c r="ASK72"/>
      <c r="ASL72"/>
      <c r="ASM72"/>
      <c r="ASN72"/>
      <c r="ASO72"/>
      <c r="ASP72"/>
      <c r="ASQ72"/>
      <c r="ASR72"/>
      <c r="ASS72"/>
      <c r="AST72"/>
      <c r="ASU72"/>
      <c r="ASV72"/>
      <c r="ASW72"/>
      <c r="ASX72"/>
      <c r="ASY72"/>
      <c r="ASZ72"/>
      <c r="ATA72"/>
      <c r="ATB72"/>
      <c r="ATC72"/>
      <c r="ATD72"/>
      <c r="ATE72"/>
      <c r="ATF72"/>
      <c r="ATG72"/>
      <c r="ATH72"/>
      <c r="ATI72"/>
      <c r="ATJ72"/>
      <c r="ATK72"/>
      <c r="ATL72"/>
      <c r="ATM72"/>
      <c r="ATN72"/>
      <c r="ATO72"/>
      <c r="ATP72"/>
      <c r="ATQ72"/>
      <c r="ATR72"/>
      <c r="ATS72"/>
      <c r="ATT72"/>
      <c r="ATU72"/>
      <c r="ATV72"/>
      <c r="ATW72"/>
      <c r="ATX72"/>
      <c r="ATY72"/>
      <c r="ATZ72"/>
      <c r="AUA72"/>
      <c r="AUB72"/>
      <c r="AUC72"/>
      <c r="AUD72"/>
      <c r="AUE72"/>
      <c r="AUF72"/>
      <c r="AUG72"/>
      <c r="AUH72"/>
      <c r="AUI72"/>
      <c r="AUJ72"/>
      <c r="AUK72"/>
      <c r="AUL72"/>
      <c r="AUM72"/>
      <c r="AUN72"/>
      <c r="AUO72"/>
      <c r="AUP72"/>
      <c r="AUQ72"/>
      <c r="AUR72"/>
      <c r="AUS72"/>
      <c r="AUT72"/>
      <c r="AUU72"/>
      <c r="AUV72"/>
      <c r="AUW72"/>
      <c r="AUX72"/>
      <c r="AUY72"/>
      <c r="AUZ72"/>
      <c r="AVA72"/>
      <c r="AVB72"/>
      <c r="AVC72"/>
      <c r="AVD72"/>
      <c r="AVE72"/>
      <c r="AVF72"/>
      <c r="AVG72"/>
      <c r="AVH72"/>
      <c r="AVI72"/>
      <c r="AVJ72"/>
      <c r="AVK72"/>
      <c r="AVL72"/>
      <c r="AVM72"/>
      <c r="AVN72"/>
      <c r="AVO72"/>
      <c r="AVP72"/>
      <c r="AVQ72"/>
      <c r="AVR72"/>
      <c r="AVS72"/>
      <c r="AVT72"/>
      <c r="AVU72"/>
      <c r="AVV72"/>
      <c r="AVW72"/>
      <c r="AVX72"/>
      <c r="AVY72"/>
      <c r="AVZ72"/>
      <c r="AWA72"/>
      <c r="AWB72"/>
      <c r="AWC72"/>
      <c r="AWD72"/>
      <c r="AWE72"/>
      <c r="AWF72"/>
      <c r="AWG72"/>
      <c r="AWH72"/>
      <c r="AWI72"/>
      <c r="AWJ72"/>
      <c r="AWK72"/>
      <c r="AWL72"/>
      <c r="AWM72"/>
      <c r="AWN72"/>
      <c r="AWO72"/>
      <c r="AWP72"/>
      <c r="AWQ72"/>
      <c r="AWR72"/>
      <c r="AWS72"/>
      <c r="AWT72"/>
      <c r="AWU72"/>
      <c r="AWV72"/>
      <c r="AWW72"/>
      <c r="AWX72"/>
      <c r="AWY72"/>
      <c r="AWZ72"/>
      <c r="AXA72"/>
      <c r="AXB72"/>
      <c r="AXC72"/>
      <c r="AXD72"/>
      <c r="AXE72"/>
      <c r="AXF72"/>
      <c r="AXG72"/>
      <c r="AXH72"/>
      <c r="AXI72"/>
      <c r="AXJ72"/>
      <c r="AXK72"/>
      <c r="AXL72"/>
      <c r="AXM72"/>
      <c r="AXN72"/>
      <c r="AXO72"/>
      <c r="AXP72"/>
      <c r="AXQ72"/>
      <c r="AXR72"/>
      <c r="AXS72"/>
      <c r="AXT72"/>
      <c r="AXU72"/>
      <c r="AXV72"/>
      <c r="AXW72"/>
      <c r="AXX72"/>
      <c r="AXY72"/>
      <c r="AXZ72"/>
      <c r="AYA72"/>
      <c r="AYB72"/>
      <c r="AYC72"/>
      <c r="AYD72"/>
      <c r="AYE72"/>
      <c r="AYF72"/>
      <c r="AYG72"/>
      <c r="AYH72"/>
      <c r="AYI72"/>
      <c r="AYJ72"/>
      <c r="AYK72"/>
      <c r="AYL72"/>
      <c r="AYM72"/>
      <c r="AYN72"/>
      <c r="AYO72"/>
      <c r="AYP72"/>
      <c r="AYQ72"/>
      <c r="AYR72"/>
      <c r="AYS72"/>
      <c r="AYT72"/>
      <c r="AYU72"/>
      <c r="AYV72"/>
      <c r="AYW72"/>
      <c r="AYX72"/>
      <c r="AYY72"/>
      <c r="AYZ72"/>
      <c r="AZA72"/>
      <c r="AZB72"/>
      <c r="AZC72"/>
      <c r="AZD72"/>
      <c r="AZE72"/>
      <c r="AZF72"/>
      <c r="AZG72"/>
      <c r="AZH72"/>
      <c r="AZI72"/>
      <c r="AZJ72"/>
      <c r="AZK72"/>
      <c r="AZL72"/>
      <c r="AZM72"/>
      <c r="AZN72"/>
      <c r="AZO72"/>
      <c r="AZP72"/>
      <c r="AZQ72"/>
      <c r="AZR72"/>
      <c r="AZS72"/>
      <c r="AZT72"/>
      <c r="AZU72"/>
      <c r="AZV72"/>
      <c r="AZW72"/>
      <c r="AZX72"/>
      <c r="AZY72"/>
      <c r="AZZ72"/>
      <c r="BAA72"/>
      <c r="BAB72"/>
      <c r="BAC72"/>
      <c r="BAD72"/>
      <c r="BAE72"/>
      <c r="BAF72"/>
      <c r="BAG72"/>
      <c r="BAH72"/>
      <c r="BAI72"/>
      <c r="BAJ72"/>
      <c r="BAK72"/>
      <c r="BAL72"/>
      <c r="BAM72"/>
      <c r="BAN72"/>
      <c r="BAO72"/>
      <c r="BAP72"/>
      <c r="BAQ72"/>
      <c r="BAR72"/>
      <c r="BAS72"/>
      <c r="BAT72"/>
      <c r="BAU72"/>
      <c r="BAV72"/>
      <c r="BAW72"/>
      <c r="BAX72"/>
      <c r="BAY72"/>
      <c r="BAZ72"/>
      <c r="BBA72"/>
      <c r="BBB72"/>
      <c r="BBC72"/>
      <c r="BBD72"/>
      <c r="BBE72"/>
      <c r="BBF72"/>
      <c r="BBG72"/>
      <c r="BBH72"/>
      <c r="BBI72"/>
      <c r="BBJ72"/>
      <c r="BBK72"/>
      <c r="BBL72"/>
      <c r="BBM72"/>
      <c r="BBN72"/>
      <c r="BBO72"/>
      <c r="BBP72"/>
      <c r="BBQ72"/>
      <c r="BBR72"/>
      <c r="BBS72"/>
      <c r="BBT72"/>
      <c r="BBU72"/>
      <c r="BBV72"/>
      <c r="BBW72"/>
      <c r="BBX72"/>
      <c r="BBY72"/>
      <c r="BBZ72"/>
      <c r="BCA72"/>
      <c r="BCB72"/>
      <c r="BCC72"/>
      <c r="BCD72"/>
      <c r="BCE72"/>
      <c r="BCF72"/>
      <c r="BCG72"/>
      <c r="BCH72"/>
      <c r="BCI72"/>
      <c r="BCJ72"/>
      <c r="BCK72"/>
      <c r="BCL72"/>
      <c r="BCM72"/>
      <c r="BCN72"/>
      <c r="BCO72"/>
      <c r="BCP72"/>
      <c r="BCQ72"/>
      <c r="BCR72"/>
      <c r="BCS72"/>
      <c r="BCT72"/>
      <c r="BCU72"/>
      <c r="BCV72"/>
      <c r="BCW72"/>
      <c r="BCX72"/>
      <c r="BCY72"/>
      <c r="BCZ72"/>
      <c r="BDA72"/>
      <c r="BDB72"/>
      <c r="BDC72"/>
      <c r="BDD72"/>
      <c r="BDE72"/>
      <c r="BDF72"/>
      <c r="BDG72"/>
      <c r="BDH72"/>
      <c r="BDI72"/>
      <c r="BDJ72"/>
      <c r="BDK72"/>
      <c r="BDL72"/>
      <c r="BDM72"/>
      <c r="BDN72"/>
      <c r="BDO72"/>
      <c r="BDP72"/>
      <c r="BDQ72"/>
      <c r="BDR72"/>
      <c r="BDS72"/>
      <c r="BDT72"/>
      <c r="BDU72"/>
      <c r="BDV72"/>
      <c r="BDW72"/>
      <c r="BDX72"/>
      <c r="BDY72"/>
      <c r="BDZ72"/>
      <c r="BEA72"/>
      <c r="BEB72"/>
      <c r="BEC72"/>
      <c r="BED72"/>
      <c r="BEE72"/>
      <c r="BEF72"/>
      <c r="BEG72"/>
      <c r="BEH72"/>
      <c r="BEI72"/>
      <c r="BEJ72"/>
      <c r="BEK72"/>
      <c r="BEL72"/>
      <c r="BEM72"/>
      <c r="BEN72"/>
      <c r="BEO72"/>
      <c r="BEP72"/>
      <c r="BEQ72"/>
      <c r="BER72"/>
      <c r="BES72"/>
      <c r="BET72"/>
      <c r="BEU72"/>
      <c r="BEV72"/>
      <c r="BEW72"/>
      <c r="BEX72"/>
      <c r="BEY72"/>
      <c r="BEZ72"/>
      <c r="BFA72"/>
      <c r="BFB72"/>
      <c r="BFC72"/>
      <c r="BFD72"/>
      <c r="BFE72"/>
      <c r="BFF72"/>
      <c r="BFG72"/>
      <c r="BFH72"/>
      <c r="BFI72"/>
      <c r="BFJ72"/>
      <c r="BFK72"/>
      <c r="BFL72"/>
      <c r="BFM72"/>
      <c r="BFN72"/>
      <c r="BFO72"/>
      <c r="BFP72"/>
      <c r="BFQ72"/>
      <c r="BFR72"/>
      <c r="BFS72"/>
      <c r="BFT72"/>
      <c r="BFU72"/>
      <c r="BFV72"/>
      <c r="BFW72"/>
      <c r="BFX72"/>
      <c r="BFY72"/>
      <c r="BFZ72"/>
      <c r="BGA72"/>
      <c r="BGB72"/>
      <c r="BGC72"/>
      <c r="BGD72"/>
      <c r="BGE72"/>
      <c r="BGF72"/>
      <c r="BGG72"/>
      <c r="BGH72"/>
      <c r="BGI72"/>
      <c r="BGJ72"/>
      <c r="BGK72"/>
      <c r="BGL72"/>
      <c r="BGM72"/>
      <c r="BGN72"/>
      <c r="BGO72"/>
      <c r="BGP72"/>
      <c r="BGQ72"/>
      <c r="BGR72"/>
      <c r="BGS72"/>
      <c r="BGT72"/>
      <c r="BGU72"/>
      <c r="BGV72"/>
      <c r="BGW72"/>
      <c r="BGX72"/>
      <c r="BGY72"/>
      <c r="BGZ72"/>
      <c r="BHA72"/>
      <c r="BHB72"/>
      <c r="BHC72"/>
      <c r="BHD72"/>
      <c r="BHE72"/>
      <c r="BHF72"/>
      <c r="BHG72"/>
      <c r="BHH72"/>
      <c r="BHI72"/>
      <c r="BHJ72"/>
      <c r="BHK72"/>
      <c r="BHL72"/>
      <c r="BHM72"/>
      <c r="BHN72"/>
      <c r="BHO72"/>
      <c r="BHP72"/>
      <c r="BHQ72"/>
      <c r="BHR72"/>
      <c r="BHS72"/>
      <c r="BHT72"/>
      <c r="BHU72"/>
      <c r="BHV72"/>
      <c r="BHW72"/>
      <c r="BHX72"/>
      <c r="BHY72"/>
      <c r="BHZ72"/>
      <c r="BIA72"/>
      <c r="BIB72"/>
      <c r="BIC72"/>
      <c r="BID72"/>
      <c r="BIE72"/>
      <c r="BIF72"/>
      <c r="BIG72"/>
      <c r="BIH72"/>
      <c r="BII72"/>
      <c r="BIJ72"/>
      <c r="BIK72"/>
      <c r="BIL72"/>
      <c r="BIM72"/>
      <c r="BIN72"/>
      <c r="BIO72"/>
      <c r="BIP72"/>
      <c r="BIQ72"/>
      <c r="BIR72"/>
      <c r="BIS72"/>
      <c r="BIT72"/>
      <c r="BIU72"/>
      <c r="BIV72"/>
      <c r="BIW72"/>
      <c r="BIX72"/>
      <c r="BIY72"/>
      <c r="BIZ72"/>
      <c r="BJA72"/>
      <c r="BJB72"/>
      <c r="BJC72"/>
      <c r="BJD72"/>
      <c r="BJE72"/>
      <c r="BJF72"/>
      <c r="BJG72"/>
      <c r="BJH72"/>
      <c r="BJI72"/>
      <c r="BJJ72"/>
      <c r="BJK72"/>
      <c r="BJL72"/>
      <c r="BJM72"/>
      <c r="BJN72"/>
      <c r="BJO72"/>
      <c r="BJP72"/>
      <c r="BJQ72"/>
      <c r="BJR72"/>
      <c r="BJS72"/>
      <c r="BJT72"/>
      <c r="BJU72"/>
      <c r="BJV72"/>
      <c r="BJW72"/>
      <c r="BJX72"/>
      <c r="BJY72"/>
      <c r="BJZ72"/>
      <c r="BKA72"/>
      <c r="BKB72"/>
      <c r="BKC72"/>
      <c r="BKD72"/>
      <c r="BKE72"/>
      <c r="BKF72"/>
      <c r="BKG72"/>
      <c r="BKH72"/>
      <c r="BKI72"/>
      <c r="BKJ72"/>
      <c r="BKK72"/>
      <c r="BKL72"/>
      <c r="BKM72"/>
      <c r="BKN72"/>
      <c r="BKO72"/>
      <c r="BKP72"/>
      <c r="BKQ72"/>
      <c r="BKR72"/>
      <c r="BKS72"/>
      <c r="BKT72"/>
      <c r="BKU72"/>
      <c r="BKV72"/>
      <c r="BKW72"/>
      <c r="BKX72"/>
      <c r="BKY72"/>
      <c r="BKZ72"/>
      <c r="BLA72"/>
      <c r="BLB72"/>
      <c r="BLC72"/>
      <c r="BLD72"/>
      <c r="BLE72"/>
      <c r="BLF72"/>
      <c r="BLG72"/>
      <c r="BLH72"/>
      <c r="BLI72"/>
      <c r="BLJ72"/>
      <c r="BLK72"/>
      <c r="BLL72"/>
      <c r="BLM72"/>
      <c r="BLN72"/>
      <c r="BLO72"/>
      <c r="BLP72"/>
      <c r="BLQ72"/>
      <c r="BLR72"/>
      <c r="BLS72"/>
      <c r="BLT72"/>
      <c r="BLU72"/>
      <c r="BLV72"/>
      <c r="BLW72"/>
      <c r="BLX72"/>
      <c r="BLY72"/>
      <c r="BLZ72"/>
      <c r="BMA72"/>
      <c r="BMB72"/>
      <c r="BMC72"/>
      <c r="BMD72"/>
      <c r="BME72"/>
      <c r="BMF72"/>
      <c r="BMG72"/>
      <c r="BMH72"/>
      <c r="BMI72"/>
      <c r="BMJ72"/>
      <c r="BMK72"/>
      <c r="BML72"/>
      <c r="BMM72"/>
      <c r="BMN72"/>
      <c r="BMO72"/>
      <c r="BMP72"/>
      <c r="BMQ72"/>
      <c r="BMR72"/>
      <c r="BMS72"/>
      <c r="BMT72"/>
      <c r="BMU72"/>
      <c r="BMV72"/>
      <c r="BMW72"/>
      <c r="BMX72"/>
      <c r="BMY72"/>
      <c r="BMZ72"/>
      <c r="BNA72"/>
      <c r="BNB72"/>
      <c r="BNC72"/>
      <c r="BND72"/>
      <c r="BNE72"/>
      <c r="BNF72"/>
      <c r="BNG72"/>
      <c r="BNH72"/>
      <c r="BNI72"/>
      <c r="BNJ72"/>
      <c r="BNK72"/>
      <c r="BNL72"/>
      <c r="BNM72"/>
      <c r="BNN72"/>
      <c r="BNO72"/>
      <c r="BNP72"/>
      <c r="BNQ72"/>
      <c r="BNR72"/>
      <c r="BNS72"/>
      <c r="BNT72"/>
      <c r="BNU72"/>
      <c r="BNV72"/>
      <c r="BNW72"/>
      <c r="BNX72"/>
      <c r="BNY72"/>
      <c r="BNZ72"/>
      <c r="BOA72"/>
      <c r="BOB72"/>
      <c r="BOC72"/>
      <c r="BOD72"/>
      <c r="BOE72"/>
      <c r="BOF72"/>
      <c r="BOG72"/>
      <c r="BOH72"/>
      <c r="BOI72"/>
      <c r="BOJ72"/>
      <c r="BOK72"/>
      <c r="BOL72"/>
      <c r="BOM72"/>
      <c r="BON72"/>
      <c r="BOO72"/>
      <c r="BOP72"/>
      <c r="BOQ72"/>
      <c r="BOR72"/>
      <c r="BOS72"/>
      <c r="BOT72"/>
      <c r="BOU72"/>
      <c r="BOV72"/>
      <c r="BOW72"/>
      <c r="BOX72"/>
      <c r="BOY72"/>
      <c r="BOZ72"/>
      <c r="BPA72"/>
      <c r="BPB72"/>
      <c r="BPC72"/>
      <c r="BPD72"/>
      <c r="BPE72"/>
      <c r="BPF72"/>
      <c r="BPG72"/>
      <c r="BPH72"/>
      <c r="BPI72"/>
      <c r="BPJ72"/>
      <c r="BPK72"/>
      <c r="BPL72"/>
      <c r="BPM72"/>
      <c r="BPN72"/>
      <c r="BPO72"/>
      <c r="BPP72"/>
      <c r="BPQ72"/>
      <c r="BPR72"/>
      <c r="BPS72"/>
      <c r="BPT72"/>
      <c r="BPU72"/>
      <c r="BPV72"/>
      <c r="BPW72"/>
      <c r="BPX72"/>
      <c r="BPY72"/>
      <c r="BPZ72"/>
      <c r="BQA72"/>
      <c r="BQB72"/>
      <c r="BQC72"/>
      <c r="BQD72"/>
      <c r="BQE72"/>
      <c r="BQF72"/>
      <c r="BQG72"/>
      <c r="BQH72"/>
      <c r="BQI72"/>
      <c r="BQJ72"/>
      <c r="BQK72"/>
      <c r="BQL72"/>
      <c r="BQM72"/>
      <c r="BQN72"/>
      <c r="BQO72"/>
      <c r="BQP72"/>
      <c r="BQQ72"/>
      <c r="BQR72"/>
      <c r="BQS72"/>
      <c r="BQT72"/>
      <c r="BQU72"/>
      <c r="BQV72"/>
      <c r="BQW72"/>
      <c r="BQX72"/>
      <c r="BQY72"/>
      <c r="BQZ72"/>
      <c r="BRA72"/>
      <c r="BRB72"/>
      <c r="BRC72"/>
      <c r="BRD72"/>
      <c r="BRE72"/>
      <c r="BRF72"/>
      <c r="BRG72"/>
      <c r="BRH72"/>
      <c r="BRI72"/>
      <c r="BRJ72"/>
      <c r="BRK72"/>
      <c r="BRL72"/>
      <c r="BRM72"/>
      <c r="BRN72"/>
      <c r="BRO72"/>
      <c r="BRP72"/>
      <c r="BRQ72"/>
      <c r="BRR72"/>
      <c r="BRS72"/>
      <c r="BRT72"/>
      <c r="BRU72"/>
      <c r="BRV72"/>
      <c r="BRW72"/>
      <c r="BRX72"/>
      <c r="BRY72"/>
      <c r="BRZ72"/>
      <c r="BSA72"/>
      <c r="BSB72"/>
      <c r="BSC72"/>
      <c r="BSD72"/>
      <c r="BSE72"/>
      <c r="BSF72"/>
      <c r="BSG72"/>
      <c r="BSH72"/>
      <c r="BSI72"/>
      <c r="BSJ72"/>
      <c r="BSK72"/>
      <c r="BSL72"/>
      <c r="BSM72"/>
      <c r="BSN72"/>
      <c r="BSO72"/>
      <c r="BSP72"/>
      <c r="BSQ72"/>
      <c r="BSR72"/>
      <c r="BSS72"/>
      <c r="BST72"/>
      <c r="BSU72"/>
      <c r="BSV72"/>
      <c r="BSW72"/>
      <c r="BSX72"/>
      <c r="BSY72"/>
      <c r="BSZ72"/>
      <c r="BTA72"/>
      <c r="BTB72"/>
      <c r="BTC72"/>
      <c r="BTD72"/>
      <c r="BTE72"/>
      <c r="BTF72"/>
      <c r="BTG72"/>
      <c r="BTH72"/>
      <c r="BTI72"/>
      <c r="BTJ72"/>
      <c r="BTK72"/>
      <c r="BTL72"/>
      <c r="BTM72"/>
      <c r="BTN72"/>
      <c r="BTO72"/>
      <c r="BTP72"/>
      <c r="BTQ72"/>
      <c r="BTR72"/>
      <c r="BTS72"/>
      <c r="BTT72"/>
      <c r="BTU72"/>
      <c r="BTV72"/>
      <c r="BTW72"/>
      <c r="BTX72"/>
      <c r="BTY72"/>
      <c r="BTZ72"/>
      <c r="BUA72"/>
      <c r="BUB72"/>
      <c r="BUC72"/>
      <c r="BUD72"/>
      <c r="BUE72"/>
      <c r="BUF72"/>
      <c r="BUG72"/>
      <c r="BUH72"/>
      <c r="BUI72"/>
      <c r="BUJ72"/>
      <c r="BUK72"/>
      <c r="BUL72"/>
      <c r="BUM72"/>
      <c r="BUN72"/>
      <c r="BUO72"/>
      <c r="BUP72"/>
      <c r="BUQ72"/>
      <c r="BUR72"/>
      <c r="BUS72"/>
      <c r="BUT72"/>
      <c r="BUU72"/>
      <c r="BUV72"/>
      <c r="BUW72"/>
      <c r="BUX72"/>
      <c r="BUY72"/>
      <c r="BUZ72"/>
      <c r="BVA72"/>
      <c r="BVB72"/>
      <c r="BVC72"/>
      <c r="BVD72"/>
      <c r="BVE72"/>
      <c r="BVF72"/>
      <c r="BVG72"/>
      <c r="BVH72"/>
      <c r="BVI72"/>
      <c r="BVJ72"/>
      <c r="BVK72"/>
      <c r="BVL72"/>
      <c r="BVM72"/>
      <c r="BVN72"/>
      <c r="BVO72"/>
      <c r="BVP72"/>
      <c r="BVQ72"/>
      <c r="BVR72"/>
      <c r="BVS72"/>
      <c r="BVT72"/>
      <c r="BVU72"/>
      <c r="BVV72"/>
      <c r="BVW72"/>
      <c r="BVX72"/>
      <c r="BVY72"/>
      <c r="BVZ72"/>
      <c r="BWA72"/>
      <c r="BWB72"/>
      <c r="BWC72"/>
      <c r="BWD72"/>
      <c r="BWE72"/>
      <c r="BWF72"/>
      <c r="BWG72"/>
      <c r="BWH72"/>
      <c r="BWI72"/>
      <c r="BWJ72"/>
      <c r="BWK72"/>
      <c r="BWL72"/>
      <c r="BWM72"/>
      <c r="BWN72"/>
      <c r="BWO72"/>
      <c r="BWP72"/>
      <c r="BWQ72"/>
      <c r="BWR72"/>
      <c r="BWS72"/>
      <c r="BWT72"/>
      <c r="BWU72"/>
      <c r="BWV72"/>
      <c r="BWW72"/>
      <c r="BWX72"/>
      <c r="BWY72"/>
      <c r="BWZ72"/>
      <c r="BXA72"/>
      <c r="BXB72"/>
      <c r="BXC72"/>
      <c r="BXD72"/>
      <c r="BXE72"/>
      <c r="BXF72"/>
      <c r="BXG72"/>
      <c r="BXH72"/>
      <c r="BXI72"/>
      <c r="BXJ72"/>
      <c r="BXK72"/>
      <c r="BXL72"/>
      <c r="BXM72"/>
      <c r="BXN72"/>
      <c r="BXO72"/>
      <c r="BXP72"/>
      <c r="BXQ72"/>
      <c r="BXR72"/>
      <c r="BXS72"/>
      <c r="BXT72"/>
      <c r="BXU72"/>
      <c r="BXV72"/>
      <c r="BXW72"/>
      <c r="BXX72"/>
      <c r="BXY72"/>
      <c r="BXZ72"/>
      <c r="BYA72"/>
      <c r="BYB72"/>
      <c r="BYC72"/>
      <c r="BYD72"/>
      <c r="BYE72"/>
      <c r="BYF72"/>
      <c r="BYG72"/>
      <c r="BYH72"/>
      <c r="BYI72"/>
      <c r="BYJ72"/>
      <c r="BYK72"/>
      <c r="BYL72"/>
      <c r="BYM72"/>
      <c r="BYN72"/>
      <c r="BYO72"/>
      <c r="BYP72"/>
      <c r="BYQ72"/>
      <c r="BYR72"/>
      <c r="BYS72"/>
      <c r="BYT72"/>
      <c r="BYU72"/>
      <c r="BYV72"/>
      <c r="BYW72"/>
      <c r="BYX72"/>
      <c r="BYY72"/>
      <c r="BYZ72"/>
      <c r="BZA72"/>
      <c r="BZB72"/>
      <c r="BZC72"/>
      <c r="BZD72"/>
      <c r="BZE72"/>
      <c r="BZF72"/>
      <c r="BZG72"/>
      <c r="BZH72"/>
      <c r="BZI72"/>
      <c r="BZJ72"/>
      <c r="BZK72"/>
      <c r="BZL72"/>
      <c r="BZM72"/>
      <c r="BZN72"/>
      <c r="BZO72"/>
      <c r="BZP72"/>
      <c r="BZQ72"/>
      <c r="BZR72"/>
      <c r="BZS72"/>
      <c r="BZT72"/>
      <c r="BZU72"/>
      <c r="BZV72"/>
      <c r="BZW72"/>
      <c r="BZX72"/>
      <c r="BZY72"/>
      <c r="BZZ72"/>
      <c r="CAA72"/>
      <c r="CAB72"/>
      <c r="CAC72"/>
      <c r="CAD72"/>
      <c r="CAE72"/>
      <c r="CAF72"/>
      <c r="CAG72"/>
      <c r="CAH72"/>
      <c r="CAI72"/>
      <c r="CAJ72"/>
      <c r="CAK72"/>
      <c r="CAL72"/>
      <c r="CAM72"/>
      <c r="CAN72"/>
      <c r="CAO72"/>
      <c r="CAP72"/>
      <c r="CAQ72"/>
      <c r="CAR72"/>
      <c r="CAS72"/>
      <c r="CAT72"/>
      <c r="CAU72"/>
      <c r="CAV72"/>
      <c r="CAW72"/>
      <c r="CAX72"/>
      <c r="CAY72"/>
      <c r="CAZ72"/>
      <c r="CBA72"/>
      <c r="CBB72"/>
      <c r="CBC72"/>
      <c r="CBD72"/>
      <c r="CBE72"/>
      <c r="CBF72"/>
      <c r="CBG72"/>
      <c r="CBH72"/>
      <c r="CBI72"/>
      <c r="CBJ72"/>
      <c r="CBK72"/>
      <c r="CBL72"/>
      <c r="CBM72"/>
      <c r="CBN72"/>
      <c r="CBO72"/>
      <c r="CBP72"/>
      <c r="CBQ72"/>
      <c r="CBR72"/>
      <c r="CBS72"/>
      <c r="CBT72"/>
      <c r="CBU72"/>
      <c r="CBV72"/>
      <c r="CBW72"/>
      <c r="CBX72"/>
      <c r="CBY72"/>
      <c r="CBZ72"/>
      <c r="CCA72"/>
      <c r="CCB72"/>
      <c r="CCC72"/>
      <c r="CCD72"/>
      <c r="CCE72"/>
      <c r="CCF72"/>
      <c r="CCG72"/>
      <c r="CCH72"/>
      <c r="CCI72"/>
      <c r="CCJ72"/>
      <c r="CCK72"/>
      <c r="CCL72"/>
      <c r="CCM72"/>
      <c r="CCN72"/>
      <c r="CCO72"/>
      <c r="CCP72"/>
      <c r="CCQ72"/>
      <c r="CCR72"/>
      <c r="CCS72"/>
      <c r="CCT72"/>
      <c r="CCU72"/>
      <c r="CCV72"/>
      <c r="CCW72"/>
      <c r="CCX72"/>
      <c r="CCY72"/>
      <c r="CCZ72"/>
      <c r="CDA72"/>
      <c r="CDB72"/>
      <c r="CDC72"/>
      <c r="CDD72"/>
      <c r="CDE72"/>
      <c r="CDF72"/>
      <c r="CDG72"/>
      <c r="CDH72"/>
      <c r="CDI72"/>
      <c r="CDJ72"/>
      <c r="CDK72"/>
      <c r="CDL72"/>
      <c r="CDM72"/>
      <c r="CDN72"/>
      <c r="CDO72"/>
      <c r="CDP72"/>
      <c r="CDQ72"/>
      <c r="CDR72"/>
      <c r="CDS72"/>
      <c r="CDT72"/>
      <c r="CDU72"/>
      <c r="CDV72"/>
      <c r="CDW72"/>
      <c r="CDX72"/>
      <c r="CDY72"/>
      <c r="CDZ72"/>
      <c r="CEA72"/>
      <c r="CEB72"/>
      <c r="CEC72"/>
      <c r="CED72"/>
      <c r="CEE72"/>
      <c r="CEF72"/>
      <c r="CEG72"/>
      <c r="CEH72"/>
      <c r="CEI72"/>
      <c r="CEJ72"/>
      <c r="CEK72"/>
      <c r="CEL72"/>
      <c r="CEM72"/>
      <c r="CEN72"/>
      <c r="CEO72"/>
      <c r="CEP72"/>
      <c r="CEQ72"/>
      <c r="CER72"/>
      <c r="CES72"/>
      <c r="CET72"/>
      <c r="CEU72"/>
      <c r="CEV72"/>
      <c r="CEW72"/>
      <c r="CEX72"/>
      <c r="CEY72"/>
      <c r="CEZ72"/>
      <c r="CFA72"/>
      <c r="CFB72"/>
      <c r="CFC72"/>
      <c r="CFD72"/>
      <c r="CFE72"/>
      <c r="CFF72"/>
      <c r="CFG72"/>
      <c r="CFH72"/>
      <c r="CFI72"/>
      <c r="CFJ72"/>
      <c r="CFK72"/>
      <c r="CFL72"/>
      <c r="CFM72"/>
      <c r="CFN72"/>
      <c r="CFO72"/>
      <c r="CFP72"/>
      <c r="CFQ72"/>
      <c r="CFR72"/>
      <c r="CFS72"/>
      <c r="CFT72"/>
      <c r="CFU72"/>
      <c r="CFV72"/>
      <c r="CFW72"/>
      <c r="CFX72"/>
      <c r="CFY72"/>
      <c r="CFZ72"/>
      <c r="CGA72"/>
      <c r="CGB72"/>
      <c r="CGC72"/>
      <c r="CGD72"/>
      <c r="CGE72"/>
      <c r="CGF72"/>
      <c r="CGG72"/>
      <c r="CGH72"/>
      <c r="CGI72"/>
      <c r="CGJ72"/>
      <c r="CGK72"/>
      <c r="CGL72"/>
      <c r="CGM72"/>
      <c r="CGN72"/>
      <c r="CGO72"/>
      <c r="CGP72"/>
      <c r="CGQ72"/>
      <c r="CGR72"/>
      <c r="CGS72"/>
      <c r="CGT72"/>
      <c r="CGU72"/>
      <c r="CGV72"/>
      <c r="CGW72"/>
      <c r="CGX72"/>
      <c r="CGY72"/>
      <c r="CGZ72"/>
      <c r="CHA72"/>
      <c r="CHB72"/>
      <c r="CHC72"/>
      <c r="CHD72"/>
      <c r="CHE72"/>
      <c r="CHF72"/>
      <c r="CHG72"/>
      <c r="CHH72"/>
      <c r="CHI72"/>
      <c r="CHJ72"/>
      <c r="CHK72"/>
      <c r="CHL72"/>
      <c r="CHM72"/>
      <c r="CHN72"/>
      <c r="CHO72"/>
      <c r="CHP72"/>
      <c r="CHQ72"/>
      <c r="CHR72"/>
      <c r="CHS72"/>
      <c r="CHT72"/>
      <c r="CHU72"/>
      <c r="CHV72"/>
      <c r="CHW72"/>
      <c r="CHX72"/>
      <c r="CHY72"/>
      <c r="CHZ72"/>
      <c r="CIA72"/>
      <c r="CIB72"/>
      <c r="CIC72"/>
      <c r="CID72"/>
      <c r="CIE72"/>
      <c r="CIF72"/>
      <c r="CIG72"/>
      <c r="CIH72"/>
      <c r="CII72"/>
      <c r="CIJ72"/>
      <c r="CIK72"/>
      <c r="CIL72"/>
      <c r="CIM72"/>
      <c r="CIN72"/>
      <c r="CIO72"/>
      <c r="CIP72"/>
      <c r="CIQ72"/>
      <c r="CIR72"/>
      <c r="CIS72"/>
      <c r="CIT72"/>
      <c r="CIU72"/>
      <c r="CIV72"/>
      <c r="CIW72"/>
      <c r="CIX72"/>
      <c r="CIY72"/>
      <c r="CIZ72"/>
      <c r="CJA72"/>
      <c r="CJB72"/>
      <c r="CJC72"/>
      <c r="CJD72"/>
      <c r="CJE72"/>
      <c r="CJF72"/>
      <c r="CJG72"/>
      <c r="CJH72"/>
      <c r="CJI72"/>
      <c r="CJJ72"/>
      <c r="CJK72"/>
      <c r="CJL72"/>
      <c r="CJM72"/>
      <c r="CJN72"/>
      <c r="CJO72"/>
      <c r="CJP72"/>
      <c r="CJQ72"/>
      <c r="CJR72"/>
      <c r="CJS72"/>
      <c r="CJT72"/>
      <c r="CJU72"/>
      <c r="CJV72"/>
      <c r="CJW72"/>
      <c r="CJX72"/>
      <c r="CJY72"/>
      <c r="CJZ72"/>
      <c r="CKA72"/>
      <c r="CKB72"/>
      <c r="CKC72"/>
      <c r="CKD72"/>
      <c r="CKE72"/>
      <c r="CKF72"/>
      <c r="CKG72"/>
      <c r="CKH72"/>
      <c r="CKI72"/>
      <c r="CKJ72"/>
      <c r="CKK72"/>
      <c r="CKL72"/>
      <c r="CKM72"/>
      <c r="CKN72"/>
      <c r="CKO72"/>
      <c r="CKP72"/>
      <c r="CKQ72"/>
      <c r="CKR72"/>
      <c r="CKS72"/>
      <c r="CKT72"/>
      <c r="CKU72"/>
      <c r="CKV72"/>
      <c r="CKW72"/>
      <c r="CKX72"/>
      <c r="CKY72"/>
      <c r="CKZ72"/>
      <c r="CLA72"/>
      <c r="CLB72"/>
      <c r="CLC72"/>
      <c r="CLD72"/>
      <c r="CLE72"/>
      <c r="CLF72"/>
      <c r="CLG72"/>
      <c r="CLH72"/>
      <c r="CLI72"/>
      <c r="CLJ72"/>
      <c r="CLK72"/>
      <c r="CLL72"/>
      <c r="CLM72"/>
      <c r="CLN72"/>
      <c r="CLO72"/>
      <c r="CLP72"/>
      <c r="CLQ72"/>
      <c r="CLR72"/>
      <c r="CLS72"/>
      <c r="CLT72"/>
      <c r="CLU72"/>
      <c r="CLV72"/>
      <c r="CLW72"/>
      <c r="CLX72"/>
      <c r="CLY72"/>
      <c r="CLZ72"/>
      <c r="CMA72"/>
      <c r="CMB72"/>
      <c r="CMC72"/>
      <c r="CMD72"/>
      <c r="CME72"/>
      <c r="CMF72"/>
      <c r="CMG72"/>
      <c r="CMH72"/>
      <c r="CMI72"/>
      <c r="CMJ72"/>
      <c r="CMK72"/>
      <c r="CML72"/>
      <c r="CMM72"/>
      <c r="CMN72"/>
      <c r="CMO72"/>
      <c r="CMP72"/>
      <c r="CMQ72"/>
      <c r="CMR72"/>
      <c r="CMS72"/>
      <c r="CMT72"/>
      <c r="CMU72"/>
      <c r="CMV72"/>
      <c r="CMW72"/>
      <c r="CMX72"/>
      <c r="CMY72"/>
      <c r="CMZ72"/>
      <c r="CNA72"/>
      <c r="CNB72"/>
      <c r="CNC72"/>
      <c r="CND72"/>
      <c r="CNE72"/>
      <c r="CNF72"/>
      <c r="CNG72"/>
      <c r="CNH72"/>
      <c r="CNI72"/>
      <c r="CNJ72"/>
      <c r="CNK72"/>
      <c r="CNL72"/>
      <c r="CNM72"/>
      <c r="CNN72"/>
      <c r="CNO72"/>
      <c r="CNP72"/>
      <c r="CNQ72"/>
      <c r="CNR72"/>
      <c r="CNS72"/>
      <c r="CNT72"/>
      <c r="CNU72"/>
      <c r="CNV72"/>
      <c r="CNW72"/>
      <c r="CNX72"/>
      <c r="CNY72"/>
      <c r="CNZ72"/>
      <c r="COA72"/>
      <c r="COB72"/>
      <c r="COC72"/>
      <c r="COD72"/>
      <c r="COE72"/>
      <c r="COF72"/>
      <c r="COG72"/>
      <c r="COH72"/>
      <c r="COI72"/>
      <c r="COJ72"/>
      <c r="COK72"/>
      <c r="COL72"/>
      <c r="COM72"/>
      <c r="CON72"/>
      <c r="COO72"/>
      <c r="COP72"/>
      <c r="COQ72"/>
      <c r="COR72"/>
      <c r="COS72"/>
      <c r="COT72"/>
      <c r="COU72"/>
      <c r="COV72"/>
      <c r="COW72"/>
      <c r="COX72"/>
      <c r="COY72"/>
      <c r="COZ72"/>
      <c r="CPA72"/>
      <c r="CPB72"/>
      <c r="CPC72"/>
      <c r="CPD72"/>
      <c r="CPE72"/>
      <c r="CPF72"/>
      <c r="CPG72"/>
      <c r="CPH72"/>
      <c r="CPI72"/>
      <c r="CPJ72"/>
      <c r="CPK72"/>
      <c r="CPL72"/>
      <c r="CPM72"/>
      <c r="CPN72"/>
      <c r="CPO72"/>
      <c r="CPP72"/>
      <c r="CPQ72"/>
      <c r="CPR72"/>
      <c r="CPS72"/>
      <c r="CPT72"/>
      <c r="CPU72"/>
      <c r="CPV72"/>
      <c r="CPW72"/>
      <c r="CPX72"/>
      <c r="CPY72"/>
      <c r="CPZ72"/>
      <c r="CQA72"/>
      <c r="CQB72"/>
      <c r="CQC72"/>
      <c r="CQD72"/>
      <c r="CQE72"/>
      <c r="CQF72"/>
      <c r="CQG72"/>
      <c r="CQH72"/>
      <c r="CQI72"/>
      <c r="CQJ72"/>
      <c r="CQK72"/>
      <c r="CQL72"/>
      <c r="CQM72"/>
      <c r="CQN72"/>
      <c r="CQO72"/>
      <c r="CQP72"/>
      <c r="CQQ72"/>
      <c r="CQR72"/>
      <c r="CQS72"/>
      <c r="CQT72"/>
      <c r="CQU72"/>
      <c r="CQV72"/>
      <c r="CQW72"/>
      <c r="CQX72"/>
      <c r="CQY72"/>
      <c r="CQZ72"/>
      <c r="CRA72"/>
      <c r="CRB72"/>
      <c r="CRC72"/>
      <c r="CRD72"/>
      <c r="CRE72"/>
      <c r="CRF72"/>
      <c r="CRG72"/>
      <c r="CRH72"/>
      <c r="CRI72"/>
      <c r="CRJ72"/>
      <c r="CRK72"/>
      <c r="CRL72"/>
      <c r="CRM72"/>
      <c r="CRN72"/>
      <c r="CRO72"/>
      <c r="CRP72"/>
      <c r="CRQ72"/>
      <c r="CRR72"/>
      <c r="CRS72"/>
      <c r="CRT72"/>
      <c r="CRU72"/>
      <c r="CRV72"/>
      <c r="CRW72"/>
      <c r="CRX72"/>
      <c r="CRY72"/>
      <c r="CRZ72"/>
      <c r="CSA72"/>
      <c r="CSB72"/>
      <c r="CSC72"/>
      <c r="CSD72"/>
      <c r="CSE72"/>
      <c r="CSF72"/>
      <c r="CSG72"/>
      <c r="CSH72"/>
      <c r="CSI72"/>
      <c r="CSJ72"/>
      <c r="CSK72"/>
      <c r="CSL72"/>
      <c r="CSM72"/>
      <c r="CSN72"/>
      <c r="CSO72"/>
      <c r="CSP72"/>
      <c r="CSQ72"/>
      <c r="CSR72"/>
      <c r="CSS72"/>
      <c r="CST72"/>
      <c r="CSU72"/>
      <c r="CSV72"/>
      <c r="CSW72"/>
      <c r="CSX72"/>
      <c r="CSY72"/>
      <c r="CSZ72"/>
      <c r="CTA72"/>
      <c r="CTB72"/>
      <c r="CTC72"/>
      <c r="CTD72"/>
      <c r="CTE72"/>
      <c r="CTF72"/>
      <c r="CTG72"/>
      <c r="CTH72"/>
      <c r="CTI72"/>
      <c r="CTJ72"/>
      <c r="CTK72"/>
      <c r="CTL72"/>
      <c r="CTM72"/>
      <c r="CTN72"/>
      <c r="CTO72"/>
      <c r="CTP72"/>
      <c r="CTQ72"/>
      <c r="CTR72"/>
      <c r="CTS72"/>
      <c r="CTT72"/>
      <c r="CTU72"/>
      <c r="CTV72"/>
      <c r="CTW72"/>
      <c r="CTX72"/>
      <c r="CTY72"/>
      <c r="CTZ72"/>
      <c r="CUA72"/>
      <c r="CUB72"/>
      <c r="CUC72"/>
      <c r="CUD72"/>
      <c r="CUE72"/>
      <c r="CUF72"/>
      <c r="CUG72"/>
      <c r="CUH72"/>
      <c r="CUI72"/>
      <c r="CUJ72"/>
      <c r="CUK72"/>
      <c r="CUL72"/>
      <c r="CUM72"/>
      <c r="CUN72"/>
      <c r="CUO72"/>
      <c r="CUP72"/>
      <c r="CUQ72"/>
      <c r="CUR72"/>
      <c r="CUS72"/>
      <c r="CUT72"/>
      <c r="CUU72"/>
      <c r="CUV72"/>
      <c r="CUW72"/>
      <c r="CUX72"/>
      <c r="CUY72"/>
      <c r="CUZ72"/>
      <c r="CVA72"/>
      <c r="CVB72"/>
      <c r="CVC72"/>
      <c r="CVD72"/>
      <c r="CVE72"/>
      <c r="CVF72"/>
      <c r="CVG72"/>
      <c r="CVH72"/>
      <c r="CVI72"/>
      <c r="CVJ72"/>
      <c r="CVK72"/>
      <c r="CVL72"/>
      <c r="CVM72"/>
      <c r="CVN72"/>
      <c r="CVO72"/>
      <c r="CVP72"/>
      <c r="CVQ72"/>
      <c r="CVR72"/>
      <c r="CVS72"/>
      <c r="CVT72"/>
      <c r="CVU72"/>
      <c r="CVV72"/>
      <c r="CVW72"/>
      <c r="CVX72"/>
      <c r="CVY72"/>
      <c r="CVZ72"/>
      <c r="CWA72"/>
      <c r="CWB72"/>
      <c r="CWC72"/>
      <c r="CWD72"/>
      <c r="CWE72"/>
      <c r="CWF72"/>
      <c r="CWG72"/>
      <c r="CWH72"/>
      <c r="CWI72"/>
      <c r="CWJ72"/>
      <c r="CWK72"/>
      <c r="CWL72"/>
      <c r="CWM72"/>
      <c r="CWN72"/>
      <c r="CWO72"/>
      <c r="CWP72"/>
      <c r="CWQ72"/>
      <c r="CWR72"/>
      <c r="CWS72"/>
      <c r="CWT72"/>
      <c r="CWU72"/>
      <c r="CWV72"/>
      <c r="CWW72"/>
      <c r="CWX72"/>
      <c r="CWY72"/>
      <c r="CWZ72"/>
      <c r="CXA72"/>
      <c r="CXB72"/>
      <c r="CXC72"/>
      <c r="CXD72"/>
      <c r="CXE72"/>
      <c r="CXF72"/>
      <c r="CXG72"/>
      <c r="CXH72"/>
      <c r="CXI72"/>
      <c r="CXJ72"/>
      <c r="CXK72"/>
      <c r="CXL72"/>
      <c r="CXM72"/>
      <c r="CXN72"/>
      <c r="CXO72"/>
      <c r="CXP72"/>
      <c r="CXQ72"/>
      <c r="CXR72"/>
      <c r="CXS72"/>
      <c r="CXT72"/>
      <c r="CXU72"/>
      <c r="CXV72"/>
      <c r="CXW72"/>
      <c r="CXX72"/>
      <c r="CXY72"/>
      <c r="CXZ72"/>
      <c r="CYA72"/>
      <c r="CYB72"/>
      <c r="CYC72"/>
      <c r="CYD72"/>
      <c r="CYE72"/>
      <c r="CYF72"/>
      <c r="CYG72"/>
      <c r="CYH72"/>
      <c r="CYI72"/>
      <c r="CYJ72"/>
      <c r="CYK72"/>
      <c r="CYL72"/>
      <c r="CYM72"/>
      <c r="CYN72"/>
      <c r="CYO72"/>
      <c r="CYP72"/>
      <c r="CYQ72"/>
      <c r="CYR72"/>
      <c r="CYS72"/>
      <c r="CYT72"/>
      <c r="CYU72"/>
      <c r="CYV72"/>
      <c r="CYW72"/>
      <c r="CYX72"/>
      <c r="CYY72"/>
      <c r="CYZ72"/>
      <c r="CZA72"/>
      <c r="CZB72"/>
      <c r="CZC72"/>
      <c r="CZD72"/>
      <c r="CZE72"/>
      <c r="CZF72"/>
      <c r="CZG72"/>
      <c r="CZH72"/>
      <c r="CZI72"/>
      <c r="CZJ72"/>
      <c r="CZK72"/>
      <c r="CZL72"/>
      <c r="CZM72"/>
      <c r="CZN72"/>
      <c r="CZO72"/>
      <c r="CZP72"/>
      <c r="CZQ72"/>
      <c r="CZR72"/>
      <c r="CZS72"/>
      <c r="CZT72"/>
      <c r="CZU72"/>
      <c r="CZV72"/>
      <c r="CZW72"/>
      <c r="CZX72"/>
      <c r="CZY72"/>
      <c r="CZZ72"/>
      <c r="DAA72"/>
      <c r="DAB72"/>
      <c r="DAC72"/>
      <c r="DAD72"/>
      <c r="DAE72"/>
      <c r="DAF72"/>
      <c r="DAG72"/>
      <c r="DAH72"/>
      <c r="DAI72"/>
      <c r="DAJ72"/>
      <c r="DAK72"/>
      <c r="DAL72"/>
      <c r="DAM72"/>
      <c r="DAN72"/>
      <c r="DAO72"/>
      <c r="DAP72"/>
      <c r="DAQ72"/>
      <c r="DAR72"/>
      <c r="DAS72"/>
      <c r="DAT72"/>
      <c r="DAU72"/>
      <c r="DAV72"/>
      <c r="DAW72"/>
      <c r="DAX72"/>
      <c r="DAY72"/>
      <c r="DAZ72"/>
      <c r="DBA72"/>
      <c r="DBB72"/>
      <c r="DBC72"/>
      <c r="DBD72"/>
      <c r="DBE72"/>
      <c r="DBF72"/>
      <c r="DBG72"/>
      <c r="DBH72"/>
      <c r="DBI72"/>
      <c r="DBJ72"/>
      <c r="DBK72"/>
      <c r="DBL72"/>
      <c r="DBM72"/>
      <c r="DBN72"/>
      <c r="DBO72"/>
      <c r="DBP72"/>
      <c r="DBQ72"/>
      <c r="DBR72"/>
      <c r="DBS72"/>
      <c r="DBT72"/>
      <c r="DBU72"/>
      <c r="DBV72"/>
      <c r="DBW72"/>
      <c r="DBX72"/>
      <c r="DBY72"/>
      <c r="DBZ72"/>
      <c r="DCA72"/>
      <c r="DCB72"/>
      <c r="DCC72"/>
      <c r="DCD72"/>
      <c r="DCE72"/>
      <c r="DCF72"/>
      <c r="DCG72"/>
      <c r="DCH72"/>
      <c r="DCI72"/>
      <c r="DCJ72"/>
      <c r="DCK72"/>
      <c r="DCL72"/>
      <c r="DCM72"/>
      <c r="DCN72"/>
      <c r="DCO72"/>
      <c r="DCP72"/>
      <c r="DCQ72"/>
      <c r="DCR72"/>
      <c r="DCS72"/>
      <c r="DCT72"/>
      <c r="DCU72"/>
      <c r="DCV72"/>
      <c r="DCW72"/>
      <c r="DCX72"/>
      <c r="DCY72"/>
      <c r="DCZ72"/>
      <c r="DDA72"/>
      <c r="DDB72"/>
      <c r="DDC72"/>
      <c r="DDD72"/>
      <c r="DDE72"/>
      <c r="DDF72"/>
      <c r="DDG72"/>
      <c r="DDH72"/>
      <c r="DDI72"/>
      <c r="DDJ72"/>
      <c r="DDK72"/>
      <c r="DDL72"/>
      <c r="DDM72"/>
      <c r="DDN72"/>
      <c r="DDO72"/>
      <c r="DDP72"/>
      <c r="DDQ72"/>
      <c r="DDR72"/>
      <c r="DDS72"/>
      <c r="DDT72"/>
      <c r="DDU72"/>
      <c r="DDV72"/>
      <c r="DDW72"/>
      <c r="DDX72"/>
      <c r="DDY72"/>
      <c r="DDZ72"/>
      <c r="DEA72"/>
      <c r="DEB72"/>
      <c r="DEC72"/>
      <c r="DED72"/>
      <c r="DEE72"/>
      <c r="DEF72"/>
      <c r="DEG72"/>
      <c r="DEH72"/>
      <c r="DEI72"/>
      <c r="DEJ72"/>
      <c r="DEK72"/>
      <c r="DEL72"/>
      <c r="DEM72"/>
      <c r="DEN72"/>
      <c r="DEO72"/>
      <c r="DEP72"/>
      <c r="DEQ72"/>
      <c r="DER72"/>
      <c r="DES72"/>
      <c r="DET72"/>
      <c r="DEU72"/>
      <c r="DEV72"/>
      <c r="DEW72"/>
      <c r="DEX72"/>
      <c r="DEY72"/>
      <c r="DEZ72"/>
      <c r="DFA72"/>
      <c r="DFB72"/>
      <c r="DFC72"/>
      <c r="DFD72"/>
      <c r="DFE72"/>
      <c r="DFF72"/>
      <c r="DFG72"/>
      <c r="DFH72"/>
      <c r="DFI72"/>
      <c r="DFJ72"/>
      <c r="DFK72"/>
      <c r="DFL72"/>
      <c r="DFM72"/>
      <c r="DFN72"/>
      <c r="DFO72"/>
      <c r="DFP72"/>
      <c r="DFQ72"/>
      <c r="DFR72"/>
      <c r="DFS72"/>
      <c r="DFT72"/>
      <c r="DFU72"/>
      <c r="DFV72"/>
      <c r="DFW72"/>
      <c r="DFX72"/>
      <c r="DFY72"/>
      <c r="DFZ72"/>
      <c r="DGA72"/>
      <c r="DGB72"/>
      <c r="DGC72"/>
      <c r="DGD72"/>
      <c r="DGE72"/>
      <c r="DGF72"/>
      <c r="DGG72"/>
      <c r="DGH72"/>
      <c r="DGI72"/>
      <c r="DGJ72"/>
      <c r="DGK72"/>
      <c r="DGL72"/>
      <c r="DGM72"/>
      <c r="DGN72"/>
      <c r="DGO72"/>
      <c r="DGP72"/>
      <c r="DGQ72"/>
      <c r="DGR72"/>
      <c r="DGS72"/>
      <c r="DGT72"/>
      <c r="DGU72"/>
      <c r="DGV72"/>
      <c r="DGW72"/>
      <c r="DGX72"/>
      <c r="DGY72"/>
      <c r="DGZ72"/>
      <c r="DHA72"/>
      <c r="DHB72"/>
      <c r="DHC72"/>
      <c r="DHD72"/>
      <c r="DHE72"/>
      <c r="DHF72"/>
      <c r="DHG72"/>
      <c r="DHH72"/>
      <c r="DHI72"/>
      <c r="DHJ72"/>
      <c r="DHK72"/>
      <c r="DHL72"/>
      <c r="DHM72"/>
      <c r="DHN72"/>
      <c r="DHO72"/>
      <c r="DHP72"/>
      <c r="DHQ72"/>
      <c r="DHR72"/>
      <c r="DHS72"/>
      <c r="DHT72"/>
      <c r="DHU72"/>
      <c r="DHV72"/>
      <c r="DHW72"/>
      <c r="DHX72"/>
      <c r="DHY72"/>
      <c r="DHZ72"/>
      <c r="DIA72"/>
      <c r="DIB72"/>
      <c r="DIC72"/>
      <c r="DID72"/>
      <c r="DIE72"/>
      <c r="DIF72"/>
      <c r="DIG72"/>
      <c r="DIH72"/>
      <c r="DII72"/>
      <c r="DIJ72"/>
      <c r="DIK72"/>
      <c r="DIL72"/>
      <c r="DIM72"/>
      <c r="DIN72"/>
      <c r="DIO72"/>
      <c r="DIP72"/>
      <c r="DIQ72"/>
      <c r="DIR72"/>
      <c r="DIS72"/>
      <c r="DIT72"/>
      <c r="DIU72"/>
      <c r="DIV72"/>
      <c r="DIW72"/>
      <c r="DIX72"/>
      <c r="DIY72"/>
      <c r="DIZ72"/>
      <c r="DJA72"/>
      <c r="DJB72"/>
      <c r="DJC72"/>
      <c r="DJD72"/>
      <c r="DJE72"/>
      <c r="DJF72"/>
      <c r="DJG72"/>
      <c r="DJH72"/>
      <c r="DJI72"/>
      <c r="DJJ72"/>
      <c r="DJK72"/>
      <c r="DJL72"/>
      <c r="DJM72"/>
      <c r="DJN72"/>
      <c r="DJO72"/>
      <c r="DJP72"/>
      <c r="DJQ72"/>
      <c r="DJR72"/>
      <c r="DJS72"/>
      <c r="DJT72"/>
      <c r="DJU72"/>
      <c r="DJV72"/>
      <c r="DJW72"/>
      <c r="DJX72"/>
      <c r="DJY72"/>
      <c r="DJZ72"/>
      <c r="DKA72"/>
      <c r="DKB72"/>
      <c r="DKC72"/>
      <c r="DKD72"/>
      <c r="DKE72"/>
      <c r="DKF72"/>
      <c r="DKG72"/>
      <c r="DKH72"/>
      <c r="DKI72"/>
      <c r="DKJ72"/>
      <c r="DKK72"/>
      <c r="DKL72"/>
      <c r="DKM72"/>
      <c r="DKN72"/>
      <c r="DKO72"/>
      <c r="DKP72"/>
      <c r="DKQ72"/>
      <c r="DKR72"/>
      <c r="DKS72"/>
      <c r="DKT72"/>
      <c r="DKU72"/>
      <c r="DKV72"/>
      <c r="DKW72"/>
      <c r="DKX72"/>
      <c r="DKY72"/>
      <c r="DKZ72"/>
      <c r="DLA72"/>
      <c r="DLB72"/>
      <c r="DLC72"/>
      <c r="DLD72"/>
      <c r="DLE72"/>
      <c r="DLF72"/>
      <c r="DLG72"/>
      <c r="DLH72"/>
      <c r="DLI72"/>
      <c r="DLJ72"/>
      <c r="DLK72"/>
      <c r="DLL72"/>
      <c r="DLM72"/>
      <c r="DLN72"/>
      <c r="DLO72"/>
      <c r="DLP72"/>
      <c r="DLQ72"/>
      <c r="DLR72"/>
      <c r="DLS72"/>
      <c r="DLT72"/>
      <c r="DLU72"/>
      <c r="DLV72"/>
      <c r="DLW72"/>
      <c r="DLX72"/>
      <c r="DLY72"/>
      <c r="DLZ72"/>
      <c r="DMA72"/>
      <c r="DMB72"/>
      <c r="DMC72"/>
      <c r="DMD72"/>
      <c r="DME72"/>
      <c r="DMF72"/>
      <c r="DMG72"/>
      <c r="DMH72"/>
      <c r="DMI72"/>
      <c r="DMJ72"/>
      <c r="DMK72"/>
      <c r="DML72"/>
      <c r="DMM72"/>
      <c r="DMN72"/>
      <c r="DMO72"/>
      <c r="DMP72"/>
      <c r="DMQ72"/>
      <c r="DMR72"/>
      <c r="DMS72"/>
      <c r="DMT72"/>
      <c r="DMU72"/>
      <c r="DMV72"/>
      <c r="DMW72"/>
      <c r="DMX72"/>
      <c r="DMY72"/>
      <c r="DMZ72"/>
      <c r="DNA72"/>
      <c r="DNB72"/>
      <c r="DNC72"/>
      <c r="DND72"/>
      <c r="DNE72"/>
      <c r="DNF72"/>
      <c r="DNG72"/>
      <c r="DNH72"/>
      <c r="DNI72"/>
      <c r="DNJ72"/>
      <c r="DNK72"/>
      <c r="DNL72"/>
      <c r="DNM72"/>
      <c r="DNN72"/>
      <c r="DNO72"/>
      <c r="DNP72"/>
      <c r="DNQ72"/>
      <c r="DNR72"/>
      <c r="DNS72"/>
      <c r="DNT72"/>
      <c r="DNU72"/>
      <c r="DNV72"/>
      <c r="DNW72"/>
      <c r="DNX72"/>
      <c r="DNY72"/>
      <c r="DNZ72"/>
      <c r="DOA72"/>
      <c r="DOB72"/>
      <c r="DOC72"/>
      <c r="DOD72"/>
      <c r="DOE72"/>
      <c r="DOF72"/>
      <c r="DOG72"/>
      <c r="DOH72"/>
      <c r="DOI72"/>
      <c r="DOJ72"/>
      <c r="DOK72"/>
      <c r="DOL72"/>
      <c r="DOM72"/>
      <c r="DON72"/>
      <c r="DOO72"/>
      <c r="DOP72"/>
      <c r="DOQ72"/>
      <c r="DOR72"/>
      <c r="DOS72"/>
      <c r="DOT72"/>
      <c r="DOU72"/>
      <c r="DOV72"/>
      <c r="DOW72"/>
      <c r="DOX72"/>
      <c r="DOY72"/>
      <c r="DOZ72"/>
      <c r="DPA72"/>
      <c r="DPB72"/>
      <c r="DPC72"/>
      <c r="DPD72"/>
      <c r="DPE72"/>
      <c r="DPF72"/>
      <c r="DPG72"/>
      <c r="DPH72"/>
      <c r="DPI72"/>
      <c r="DPJ72"/>
      <c r="DPK72"/>
      <c r="DPL72"/>
      <c r="DPM72"/>
      <c r="DPN72"/>
      <c r="DPO72"/>
      <c r="DPP72"/>
      <c r="DPQ72"/>
      <c r="DPR72"/>
      <c r="DPS72"/>
      <c r="DPT72"/>
      <c r="DPU72"/>
      <c r="DPV72"/>
      <c r="DPW72"/>
      <c r="DPX72"/>
      <c r="DPY72"/>
      <c r="DPZ72"/>
      <c r="DQA72"/>
      <c r="DQB72"/>
      <c r="DQC72"/>
      <c r="DQD72"/>
      <c r="DQE72"/>
      <c r="DQF72"/>
      <c r="DQG72"/>
      <c r="DQH72"/>
      <c r="DQI72"/>
      <c r="DQJ72"/>
      <c r="DQK72"/>
      <c r="DQL72"/>
      <c r="DQM72"/>
      <c r="DQN72"/>
      <c r="DQO72"/>
      <c r="DQP72"/>
      <c r="DQQ72"/>
      <c r="DQR72"/>
      <c r="DQS72"/>
      <c r="DQT72"/>
      <c r="DQU72"/>
      <c r="DQV72"/>
      <c r="DQW72"/>
      <c r="DQX72"/>
      <c r="DQY72"/>
      <c r="DQZ72"/>
      <c r="DRA72"/>
      <c r="DRB72"/>
      <c r="DRC72"/>
      <c r="DRD72"/>
      <c r="DRE72"/>
      <c r="DRF72"/>
      <c r="DRG72"/>
      <c r="DRH72"/>
      <c r="DRI72"/>
      <c r="DRJ72"/>
      <c r="DRK72"/>
      <c r="DRL72"/>
      <c r="DRM72"/>
      <c r="DRN72"/>
      <c r="DRO72"/>
      <c r="DRP72"/>
      <c r="DRQ72"/>
      <c r="DRR72"/>
      <c r="DRS72"/>
      <c r="DRT72"/>
      <c r="DRU72"/>
      <c r="DRV72"/>
      <c r="DRW72"/>
      <c r="DRX72"/>
      <c r="DRY72"/>
      <c r="DRZ72"/>
      <c r="DSA72"/>
      <c r="DSB72"/>
      <c r="DSC72"/>
      <c r="DSD72"/>
      <c r="DSE72"/>
      <c r="DSF72"/>
      <c r="DSG72"/>
      <c r="DSH72"/>
      <c r="DSI72"/>
      <c r="DSJ72"/>
      <c r="DSK72"/>
      <c r="DSL72"/>
      <c r="DSM72"/>
      <c r="DSN72"/>
      <c r="DSO72"/>
      <c r="DSP72"/>
      <c r="DSQ72"/>
      <c r="DSR72"/>
      <c r="DSS72"/>
      <c r="DST72"/>
      <c r="DSU72"/>
      <c r="DSV72"/>
      <c r="DSW72"/>
      <c r="DSX72"/>
      <c r="DSY72"/>
      <c r="DSZ72"/>
      <c r="DTA72"/>
      <c r="DTB72"/>
      <c r="DTC72"/>
      <c r="DTD72"/>
      <c r="DTE72"/>
      <c r="DTF72"/>
      <c r="DTG72"/>
      <c r="DTH72"/>
      <c r="DTI72"/>
      <c r="DTJ72"/>
      <c r="DTK72"/>
      <c r="DTL72"/>
      <c r="DTM72"/>
      <c r="DTN72"/>
      <c r="DTO72"/>
      <c r="DTP72"/>
      <c r="DTQ72"/>
      <c r="DTR72"/>
      <c r="DTS72"/>
      <c r="DTT72"/>
      <c r="DTU72"/>
      <c r="DTV72"/>
      <c r="DTW72"/>
      <c r="DTX72"/>
      <c r="DTY72"/>
      <c r="DTZ72"/>
      <c r="DUA72"/>
      <c r="DUB72"/>
      <c r="DUC72"/>
      <c r="DUD72"/>
      <c r="DUE72"/>
      <c r="DUF72"/>
      <c r="DUG72"/>
      <c r="DUH72"/>
      <c r="DUI72"/>
      <c r="DUJ72"/>
      <c r="DUK72"/>
      <c r="DUL72"/>
      <c r="DUM72"/>
      <c r="DUN72"/>
      <c r="DUO72"/>
      <c r="DUP72"/>
      <c r="DUQ72"/>
      <c r="DUR72"/>
      <c r="DUS72"/>
      <c r="DUT72"/>
      <c r="DUU72"/>
      <c r="DUV72"/>
      <c r="DUW72"/>
      <c r="DUX72"/>
      <c r="DUY72"/>
      <c r="DUZ72"/>
      <c r="DVA72"/>
      <c r="DVB72"/>
      <c r="DVC72"/>
      <c r="DVD72"/>
      <c r="DVE72"/>
      <c r="DVF72"/>
      <c r="DVG72"/>
      <c r="DVH72"/>
      <c r="DVI72"/>
      <c r="DVJ72"/>
      <c r="DVK72"/>
      <c r="DVL72"/>
      <c r="DVM72"/>
      <c r="DVN72"/>
      <c r="DVO72"/>
      <c r="DVP72"/>
      <c r="DVQ72"/>
      <c r="DVR72"/>
      <c r="DVS72"/>
      <c r="DVT72"/>
      <c r="DVU72"/>
      <c r="DVV72"/>
      <c r="DVW72"/>
      <c r="DVX72"/>
      <c r="DVY72"/>
      <c r="DVZ72"/>
      <c r="DWA72"/>
      <c r="DWB72"/>
      <c r="DWC72"/>
      <c r="DWD72"/>
      <c r="DWE72"/>
      <c r="DWF72"/>
      <c r="DWG72"/>
      <c r="DWH72"/>
      <c r="DWI72"/>
      <c r="DWJ72"/>
      <c r="DWK72"/>
      <c r="DWL72"/>
      <c r="DWM72"/>
      <c r="DWN72"/>
      <c r="DWO72"/>
      <c r="DWP72"/>
      <c r="DWQ72"/>
      <c r="DWR72"/>
      <c r="DWS72"/>
      <c r="DWT72"/>
      <c r="DWU72"/>
      <c r="DWV72"/>
      <c r="DWW72"/>
      <c r="DWX72"/>
      <c r="DWY72"/>
      <c r="DWZ72"/>
      <c r="DXA72"/>
      <c r="DXB72"/>
      <c r="DXC72"/>
      <c r="DXD72"/>
      <c r="DXE72"/>
      <c r="DXF72"/>
      <c r="DXG72"/>
      <c r="DXH72"/>
      <c r="DXI72"/>
      <c r="DXJ72"/>
      <c r="DXK72"/>
      <c r="DXL72"/>
      <c r="DXM72"/>
      <c r="DXN72"/>
      <c r="DXO72"/>
      <c r="DXP72"/>
      <c r="DXQ72"/>
      <c r="DXR72"/>
      <c r="DXS72"/>
      <c r="DXT72"/>
      <c r="DXU72"/>
      <c r="DXV72"/>
      <c r="DXW72"/>
      <c r="DXX72"/>
      <c r="DXY72"/>
      <c r="DXZ72"/>
      <c r="DYA72"/>
      <c r="DYB72"/>
      <c r="DYC72"/>
      <c r="DYD72"/>
      <c r="DYE72"/>
      <c r="DYF72"/>
      <c r="DYG72"/>
      <c r="DYH72"/>
      <c r="DYI72"/>
      <c r="DYJ72"/>
      <c r="DYK72"/>
      <c r="DYL72"/>
      <c r="DYM72"/>
      <c r="DYN72"/>
      <c r="DYO72"/>
      <c r="DYP72"/>
      <c r="DYQ72"/>
      <c r="DYR72"/>
      <c r="DYS72"/>
      <c r="DYT72"/>
      <c r="DYU72"/>
      <c r="DYV72"/>
      <c r="DYW72"/>
      <c r="DYX72"/>
      <c r="DYY72"/>
      <c r="DYZ72"/>
      <c r="DZA72"/>
      <c r="DZB72"/>
      <c r="DZC72"/>
      <c r="DZD72"/>
      <c r="DZE72"/>
      <c r="DZF72"/>
      <c r="DZG72"/>
      <c r="DZH72"/>
      <c r="DZI72"/>
      <c r="DZJ72"/>
      <c r="DZK72"/>
      <c r="DZL72"/>
      <c r="DZM72"/>
      <c r="DZN72"/>
      <c r="DZO72"/>
      <c r="DZP72"/>
      <c r="DZQ72"/>
      <c r="DZR72"/>
      <c r="DZS72"/>
      <c r="DZT72"/>
      <c r="DZU72"/>
      <c r="DZV72"/>
      <c r="DZW72"/>
      <c r="DZX72"/>
      <c r="DZY72"/>
      <c r="DZZ72"/>
      <c r="EAA72"/>
      <c r="EAB72"/>
      <c r="EAC72"/>
      <c r="EAD72"/>
      <c r="EAE72"/>
      <c r="EAF72"/>
      <c r="EAG72"/>
      <c r="EAH72"/>
      <c r="EAI72"/>
      <c r="EAJ72"/>
      <c r="EAK72"/>
      <c r="EAL72"/>
      <c r="EAM72"/>
      <c r="EAN72"/>
      <c r="EAO72"/>
      <c r="EAP72"/>
      <c r="EAQ72"/>
      <c r="EAR72"/>
      <c r="EAS72"/>
      <c r="EAT72"/>
      <c r="EAU72"/>
      <c r="EAV72"/>
      <c r="EAW72"/>
      <c r="EAX72"/>
      <c r="EAY72"/>
      <c r="EAZ72"/>
      <c r="EBA72"/>
      <c r="EBB72"/>
      <c r="EBC72"/>
      <c r="EBD72"/>
      <c r="EBE72"/>
      <c r="EBF72"/>
      <c r="EBG72"/>
      <c r="EBH72"/>
      <c r="EBI72"/>
      <c r="EBJ72"/>
      <c r="EBK72"/>
      <c r="EBL72"/>
      <c r="EBM72"/>
      <c r="EBN72"/>
      <c r="EBO72"/>
      <c r="EBP72"/>
      <c r="EBQ72"/>
      <c r="EBR72"/>
      <c r="EBS72"/>
      <c r="EBT72"/>
      <c r="EBU72"/>
      <c r="EBV72"/>
      <c r="EBW72"/>
      <c r="EBX72"/>
      <c r="EBY72"/>
      <c r="EBZ72"/>
      <c r="ECA72"/>
      <c r="ECB72"/>
      <c r="ECC72"/>
      <c r="ECD72"/>
      <c r="ECE72"/>
      <c r="ECF72"/>
      <c r="ECG72"/>
      <c r="ECH72"/>
      <c r="ECI72"/>
      <c r="ECJ72"/>
      <c r="ECK72"/>
      <c r="ECL72"/>
      <c r="ECM72"/>
      <c r="ECN72"/>
      <c r="ECO72"/>
      <c r="ECP72"/>
      <c r="ECQ72"/>
      <c r="ECR72"/>
      <c r="ECS72"/>
      <c r="ECT72"/>
      <c r="ECU72"/>
      <c r="ECV72"/>
      <c r="ECW72"/>
      <c r="ECX72"/>
      <c r="ECY72"/>
      <c r="ECZ72"/>
      <c r="EDA72"/>
      <c r="EDB72"/>
      <c r="EDC72"/>
      <c r="EDD72"/>
      <c r="EDE72"/>
      <c r="EDF72"/>
      <c r="EDG72"/>
      <c r="EDH72"/>
      <c r="EDI72"/>
      <c r="EDJ72"/>
      <c r="EDK72"/>
      <c r="EDL72"/>
      <c r="EDM72"/>
      <c r="EDN72"/>
      <c r="EDO72"/>
      <c r="EDP72"/>
      <c r="EDQ72"/>
      <c r="EDR72"/>
      <c r="EDS72"/>
      <c r="EDT72"/>
      <c r="EDU72"/>
      <c r="EDV72"/>
      <c r="EDW72"/>
      <c r="EDX72"/>
      <c r="EDY72"/>
      <c r="EDZ72"/>
      <c r="EEA72"/>
      <c r="EEB72"/>
      <c r="EEC72"/>
      <c r="EED72"/>
      <c r="EEE72"/>
      <c r="EEF72"/>
      <c r="EEG72"/>
      <c r="EEH72"/>
      <c r="EEI72"/>
      <c r="EEJ72"/>
      <c r="EEK72"/>
      <c r="EEL72"/>
      <c r="EEM72"/>
      <c r="EEN72"/>
      <c r="EEO72"/>
      <c r="EEP72"/>
      <c r="EEQ72"/>
      <c r="EER72"/>
      <c r="EES72"/>
      <c r="EET72"/>
      <c r="EEU72"/>
      <c r="EEV72"/>
      <c r="EEW72"/>
      <c r="EEX72"/>
      <c r="EEY72"/>
      <c r="EEZ72"/>
      <c r="EFA72"/>
      <c r="EFB72"/>
      <c r="EFC72"/>
      <c r="EFD72"/>
      <c r="EFE72"/>
      <c r="EFF72"/>
      <c r="EFG72"/>
      <c r="EFH72"/>
      <c r="EFI72"/>
      <c r="EFJ72"/>
      <c r="EFK72"/>
      <c r="EFL72"/>
      <c r="EFM72"/>
      <c r="EFN72"/>
      <c r="EFO72"/>
      <c r="EFP72"/>
      <c r="EFQ72"/>
      <c r="EFR72"/>
      <c r="EFS72"/>
      <c r="EFT72"/>
      <c r="EFU72"/>
      <c r="EFV72"/>
      <c r="EFW72"/>
      <c r="EFX72"/>
      <c r="EFY72"/>
      <c r="EFZ72"/>
      <c r="EGA72"/>
      <c r="EGB72"/>
      <c r="EGC72"/>
      <c r="EGD72"/>
      <c r="EGE72"/>
      <c r="EGF72"/>
      <c r="EGG72"/>
      <c r="EGH72"/>
      <c r="EGI72"/>
      <c r="EGJ72"/>
      <c r="EGK72"/>
      <c r="EGL72"/>
      <c r="EGM72"/>
      <c r="EGN72"/>
      <c r="EGO72"/>
      <c r="EGP72"/>
      <c r="EGQ72"/>
      <c r="EGR72"/>
      <c r="EGS72"/>
      <c r="EGT72"/>
      <c r="EGU72"/>
      <c r="EGV72"/>
      <c r="EGW72"/>
      <c r="EGX72"/>
      <c r="EGY72"/>
      <c r="EGZ72"/>
      <c r="EHA72"/>
      <c r="EHB72"/>
      <c r="EHC72"/>
      <c r="EHD72"/>
      <c r="EHE72"/>
      <c r="EHF72"/>
      <c r="EHG72"/>
      <c r="EHH72"/>
      <c r="EHI72"/>
      <c r="EHJ72"/>
      <c r="EHK72"/>
      <c r="EHL72"/>
      <c r="EHM72"/>
      <c r="EHN72"/>
      <c r="EHO72"/>
      <c r="EHP72"/>
      <c r="EHQ72"/>
      <c r="EHR72"/>
      <c r="EHS72"/>
      <c r="EHT72"/>
      <c r="EHU72"/>
      <c r="EHV72"/>
      <c r="EHW72"/>
      <c r="EHX72"/>
      <c r="EHY72"/>
      <c r="EHZ72"/>
      <c r="EIA72"/>
      <c r="EIB72"/>
      <c r="EIC72"/>
      <c r="EID72"/>
      <c r="EIE72"/>
      <c r="EIF72"/>
      <c r="EIG72"/>
      <c r="EIH72"/>
      <c r="EII72"/>
      <c r="EIJ72"/>
      <c r="EIK72"/>
      <c r="EIL72"/>
      <c r="EIM72"/>
      <c r="EIN72"/>
      <c r="EIO72"/>
      <c r="EIP72"/>
      <c r="EIQ72"/>
      <c r="EIR72"/>
      <c r="EIS72"/>
      <c r="EIT72"/>
      <c r="EIU72"/>
      <c r="EIV72"/>
      <c r="EIW72"/>
      <c r="EIX72"/>
      <c r="EIY72"/>
      <c r="EIZ72"/>
      <c r="EJA72"/>
      <c r="EJB72"/>
      <c r="EJC72"/>
      <c r="EJD72"/>
      <c r="EJE72"/>
      <c r="EJF72"/>
      <c r="EJG72"/>
      <c r="EJH72"/>
      <c r="EJI72"/>
      <c r="EJJ72"/>
      <c r="EJK72"/>
      <c r="EJL72"/>
      <c r="EJM72"/>
      <c r="EJN72"/>
      <c r="EJO72"/>
      <c r="EJP72"/>
      <c r="EJQ72"/>
      <c r="EJR72"/>
      <c r="EJS72"/>
      <c r="EJT72"/>
      <c r="EJU72"/>
      <c r="EJV72"/>
      <c r="EJW72"/>
      <c r="EJX72"/>
      <c r="EJY72"/>
      <c r="EJZ72"/>
      <c r="EKA72"/>
      <c r="EKB72"/>
      <c r="EKC72"/>
      <c r="EKD72"/>
      <c r="EKE72"/>
      <c r="EKF72"/>
      <c r="EKG72"/>
      <c r="EKH72"/>
      <c r="EKI72"/>
      <c r="EKJ72"/>
      <c r="EKK72"/>
      <c r="EKL72"/>
      <c r="EKM72"/>
      <c r="EKN72"/>
      <c r="EKO72"/>
      <c r="EKP72"/>
      <c r="EKQ72"/>
      <c r="EKR72"/>
      <c r="EKS72"/>
      <c r="EKT72"/>
      <c r="EKU72"/>
      <c r="EKV72"/>
      <c r="EKW72"/>
      <c r="EKX72"/>
      <c r="EKY72"/>
      <c r="EKZ72"/>
      <c r="ELA72"/>
      <c r="ELB72"/>
      <c r="ELC72"/>
      <c r="ELD72"/>
      <c r="ELE72"/>
      <c r="ELF72"/>
      <c r="ELG72"/>
      <c r="ELH72"/>
      <c r="ELI72"/>
      <c r="ELJ72"/>
      <c r="ELK72"/>
      <c r="ELL72"/>
      <c r="ELM72"/>
      <c r="ELN72"/>
      <c r="ELO72"/>
      <c r="ELP72"/>
      <c r="ELQ72"/>
      <c r="ELR72"/>
      <c r="ELS72"/>
      <c r="ELT72"/>
      <c r="ELU72"/>
      <c r="ELV72"/>
      <c r="ELW72"/>
      <c r="ELX72"/>
      <c r="ELY72"/>
      <c r="ELZ72"/>
      <c r="EMA72"/>
      <c r="EMB72"/>
      <c r="EMC72"/>
      <c r="EMD72"/>
      <c r="EME72"/>
      <c r="EMF72"/>
      <c r="EMG72"/>
      <c r="EMH72"/>
      <c r="EMI72"/>
      <c r="EMJ72"/>
      <c r="EMK72"/>
      <c r="EML72"/>
      <c r="EMM72"/>
      <c r="EMN72"/>
      <c r="EMO72"/>
      <c r="EMP72"/>
      <c r="EMQ72"/>
      <c r="EMR72"/>
      <c r="EMS72"/>
      <c r="EMT72"/>
      <c r="EMU72"/>
      <c r="EMV72"/>
      <c r="EMW72"/>
      <c r="EMX72"/>
      <c r="EMY72"/>
      <c r="EMZ72"/>
      <c r="ENA72"/>
      <c r="ENB72"/>
      <c r="ENC72"/>
      <c r="END72"/>
      <c r="ENE72"/>
      <c r="ENF72"/>
      <c r="ENG72"/>
      <c r="ENH72"/>
      <c r="ENI72"/>
      <c r="ENJ72"/>
      <c r="ENK72"/>
      <c r="ENL72"/>
      <c r="ENM72"/>
      <c r="ENN72"/>
      <c r="ENO72"/>
      <c r="ENP72"/>
      <c r="ENQ72"/>
      <c r="ENR72"/>
      <c r="ENS72"/>
      <c r="ENT72"/>
      <c r="ENU72"/>
      <c r="ENV72"/>
      <c r="ENW72"/>
      <c r="ENX72"/>
      <c r="ENY72"/>
      <c r="ENZ72"/>
      <c r="EOA72"/>
      <c r="EOB72"/>
      <c r="EOC72"/>
      <c r="EOD72"/>
      <c r="EOE72"/>
      <c r="EOF72"/>
      <c r="EOG72"/>
      <c r="EOH72"/>
      <c r="EOI72"/>
      <c r="EOJ72"/>
      <c r="EOK72"/>
      <c r="EOL72"/>
      <c r="EOM72"/>
      <c r="EON72"/>
      <c r="EOO72"/>
      <c r="EOP72"/>
      <c r="EOQ72"/>
      <c r="EOR72"/>
      <c r="EOS72"/>
      <c r="EOT72"/>
      <c r="EOU72"/>
      <c r="EOV72"/>
      <c r="EOW72"/>
      <c r="EOX72"/>
      <c r="EOY72"/>
      <c r="EOZ72"/>
      <c r="EPA72"/>
      <c r="EPB72"/>
      <c r="EPC72"/>
      <c r="EPD72"/>
      <c r="EPE72"/>
      <c r="EPF72"/>
      <c r="EPG72"/>
      <c r="EPH72"/>
      <c r="EPI72"/>
      <c r="EPJ72"/>
      <c r="EPK72"/>
      <c r="EPL72"/>
      <c r="EPM72"/>
      <c r="EPN72"/>
      <c r="EPO72"/>
      <c r="EPP72"/>
      <c r="EPQ72"/>
      <c r="EPR72"/>
      <c r="EPS72"/>
      <c r="EPT72"/>
      <c r="EPU72"/>
      <c r="EPV72"/>
      <c r="EPW72"/>
      <c r="EPX72"/>
      <c r="EPY72"/>
      <c r="EPZ72"/>
      <c r="EQA72"/>
      <c r="EQB72"/>
      <c r="EQC72"/>
      <c r="EQD72"/>
      <c r="EQE72"/>
      <c r="EQF72"/>
      <c r="EQG72"/>
      <c r="EQH72"/>
      <c r="EQI72"/>
      <c r="EQJ72"/>
      <c r="EQK72"/>
      <c r="EQL72"/>
      <c r="EQM72"/>
      <c r="EQN72"/>
      <c r="EQO72"/>
      <c r="EQP72"/>
      <c r="EQQ72"/>
      <c r="EQR72"/>
      <c r="EQS72"/>
      <c r="EQT72"/>
      <c r="EQU72"/>
      <c r="EQV72"/>
      <c r="EQW72"/>
      <c r="EQX72"/>
      <c r="EQY72"/>
      <c r="EQZ72"/>
      <c r="ERA72"/>
      <c r="ERB72"/>
      <c r="ERC72"/>
      <c r="ERD72"/>
      <c r="ERE72"/>
      <c r="ERF72"/>
      <c r="ERG72"/>
      <c r="ERH72"/>
      <c r="ERI72"/>
      <c r="ERJ72"/>
      <c r="ERK72"/>
      <c r="ERL72"/>
      <c r="ERM72"/>
      <c r="ERN72"/>
      <c r="ERO72"/>
      <c r="ERP72"/>
      <c r="ERQ72"/>
      <c r="ERR72"/>
      <c r="ERS72"/>
      <c r="ERT72"/>
      <c r="ERU72"/>
      <c r="ERV72"/>
      <c r="ERW72"/>
      <c r="ERX72"/>
      <c r="ERY72"/>
      <c r="ERZ72"/>
      <c r="ESA72"/>
      <c r="ESB72"/>
      <c r="ESC72"/>
      <c r="ESD72"/>
      <c r="ESE72"/>
      <c r="ESF72"/>
      <c r="ESG72"/>
      <c r="ESH72"/>
      <c r="ESI72"/>
      <c r="ESJ72"/>
      <c r="ESK72"/>
      <c r="ESL72"/>
      <c r="ESM72"/>
      <c r="ESN72"/>
      <c r="ESO72"/>
      <c r="ESP72"/>
      <c r="ESQ72"/>
      <c r="ESR72"/>
      <c r="ESS72"/>
      <c r="EST72"/>
      <c r="ESU72"/>
      <c r="ESV72"/>
      <c r="ESW72"/>
      <c r="ESX72"/>
      <c r="ESY72"/>
      <c r="ESZ72"/>
      <c r="ETA72"/>
      <c r="ETB72"/>
      <c r="ETC72"/>
      <c r="ETD72"/>
      <c r="ETE72"/>
      <c r="ETF72"/>
      <c r="ETG72"/>
      <c r="ETH72"/>
      <c r="ETI72"/>
      <c r="ETJ72"/>
      <c r="ETK72"/>
      <c r="ETL72"/>
      <c r="ETM72"/>
      <c r="ETN72"/>
      <c r="ETO72"/>
      <c r="ETP72"/>
      <c r="ETQ72"/>
      <c r="ETR72"/>
      <c r="ETS72"/>
      <c r="ETT72"/>
      <c r="ETU72"/>
      <c r="ETV72"/>
      <c r="ETW72"/>
      <c r="ETX72"/>
      <c r="ETY72"/>
      <c r="ETZ72"/>
      <c r="EUA72"/>
      <c r="EUB72"/>
      <c r="EUC72"/>
      <c r="EUD72"/>
      <c r="EUE72"/>
      <c r="EUF72"/>
      <c r="EUG72"/>
      <c r="EUH72"/>
      <c r="EUI72"/>
      <c r="EUJ72"/>
      <c r="EUK72"/>
      <c r="EUL72"/>
      <c r="EUM72"/>
      <c r="EUN72"/>
      <c r="EUO72"/>
      <c r="EUP72"/>
      <c r="EUQ72"/>
      <c r="EUR72"/>
      <c r="EUS72"/>
      <c r="EUT72"/>
      <c r="EUU72"/>
      <c r="EUV72"/>
      <c r="EUW72"/>
      <c r="EUX72"/>
      <c r="EUY72"/>
      <c r="EUZ72"/>
      <c r="EVA72"/>
      <c r="EVB72"/>
      <c r="EVC72"/>
      <c r="EVD72"/>
      <c r="EVE72"/>
      <c r="EVF72"/>
      <c r="EVG72"/>
      <c r="EVH72"/>
      <c r="EVI72"/>
      <c r="EVJ72"/>
      <c r="EVK72"/>
      <c r="EVL72"/>
      <c r="EVM72"/>
      <c r="EVN72"/>
      <c r="EVO72"/>
      <c r="EVP72"/>
      <c r="EVQ72"/>
      <c r="EVR72"/>
      <c r="EVS72"/>
      <c r="EVT72"/>
      <c r="EVU72"/>
      <c r="EVV72"/>
      <c r="EVW72"/>
      <c r="EVX72"/>
      <c r="EVY72"/>
      <c r="EVZ72"/>
      <c r="EWA72"/>
      <c r="EWB72"/>
      <c r="EWC72"/>
      <c r="EWD72"/>
      <c r="EWE72"/>
      <c r="EWF72"/>
      <c r="EWG72"/>
      <c r="EWH72"/>
      <c r="EWI72"/>
      <c r="EWJ72"/>
      <c r="EWK72"/>
      <c r="EWL72"/>
      <c r="EWM72"/>
      <c r="EWN72"/>
      <c r="EWO72"/>
      <c r="EWP72"/>
      <c r="EWQ72"/>
      <c r="EWR72"/>
      <c r="EWS72"/>
      <c r="EWT72"/>
      <c r="EWU72"/>
      <c r="EWV72"/>
      <c r="EWW72"/>
      <c r="EWX72"/>
      <c r="EWY72"/>
      <c r="EWZ72"/>
      <c r="EXA72"/>
      <c r="EXB72"/>
      <c r="EXC72"/>
      <c r="EXD72"/>
      <c r="EXE72"/>
      <c r="EXF72"/>
      <c r="EXG72"/>
      <c r="EXH72"/>
      <c r="EXI72"/>
      <c r="EXJ72"/>
      <c r="EXK72"/>
      <c r="EXL72"/>
      <c r="EXM72"/>
      <c r="EXN72"/>
      <c r="EXO72"/>
      <c r="EXP72"/>
      <c r="EXQ72"/>
      <c r="EXR72"/>
      <c r="EXS72"/>
      <c r="EXT72"/>
      <c r="EXU72"/>
      <c r="EXV72"/>
      <c r="EXW72"/>
      <c r="EXX72"/>
      <c r="EXY72"/>
      <c r="EXZ72"/>
      <c r="EYA72"/>
      <c r="EYB72"/>
      <c r="EYC72"/>
      <c r="EYD72"/>
      <c r="EYE72"/>
      <c r="EYF72"/>
      <c r="EYG72"/>
      <c r="EYH72"/>
      <c r="EYI72"/>
      <c r="EYJ72"/>
      <c r="EYK72"/>
      <c r="EYL72"/>
      <c r="EYM72"/>
      <c r="EYN72"/>
      <c r="EYO72"/>
      <c r="EYP72"/>
      <c r="EYQ72"/>
      <c r="EYR72"/>
      <c r="EYS72"/>
      <c r="EYT72"/>
      <c r="EYU72"/>
      <c r="EYV72"/>
      <c r="EYW72"/>
      <c r="EYX72"/>
      <c r="EYY72"/>
      <c r="EYZ72"/>
      <c r="EZA72"/>
      <c r="EZB72"/>
      <c r="EZC72"/>
      <c r="EZD72"/>
      <c r="EZE72"/>
      <c r="EZF72"/>
      <c r="EZG72"/>
      <c r="EZH72"/>
      <c r="EZI72"/>
      <c r="EZJ72"/>
      <c r="EZK72"/>
      <c r="EZL72"/>
      <c r="EZM72"/>
      <c r="EZN72"/>
      <c r="EZO72"/>
      <c r="EZP72"/>
      <c r="EZQ72"/>
      <c r="EZR72"/>
      <c r="EZS72"/>
      <c r="EZT72"/>
      <c r="EZU72"/>
      <c r="EZV72"/>
      <c r="EZW72"/>
      <c r="EZX72"/>
      <c r="EZY72"/>
      <c r="EZZ72"/>
      <c r="FAA72"/>
      <c r="FAB72"/>
      <c r="FAC72"/>
      <c r="FAD72"/>
      <c r="FAE72"/>
      <c r="FAF72"/>
      <c r="FAG72"/>
      <c r="FAH72"/>
      <c r="FAI72"/>
      <c r="FAJ72"/>
      <c r="FAK72"/>
      <c r="FAL72"/>
      <c r="FAM72"/>
      <c r="FAN72"/>
      <c r="FAO72"/>
      <c r="FAP72"/>
      <c r="FAQ72"/>
      <c r="FAR72"/>
      <c r="FAS72"/>
      <c r="FAT72"/>
      <c r="FAU72"/>
      <c r="FAV72"/>
      <c r="FAW72"/>
      <c r="FAX72"/>
      <c r="FAY72"/>
      <c r="FAZ72"/>
      <c r="FBA72"/>
      <c r="FBB72"/>
      <c r="FBC72"/>
      <c r="FBD72"/>
      <c r="FBE72"/>
      <c r="FBF72"/>
      <c r="FBG72"/>
      <c r="FBH72"/>
      <c r="FBI72"/>
      <c r="FBJ72"/>
      <c r="FBK72"/>
      <c r="FBL72"/>
      <c r="FBM72"/>
      <c r="FBN72"/>
      <c r="FBO72"/>
      <c r="FBP72"/>
      <c r="FBQ72"/>
      <c r="FBR72"/>
      <c r="FBS72"/>
      <c r="FBT72"/>
      <c r="FBU72"/>
      <c r="FBV72"/>
      <c r="FBW72"/>
      <c r="FBX72"/>
      <c r="FBY72"/>
      <c r="FBZ72"/>
      <c r="FCA72"/>
      <c r="FCB72"/>
      <c r="FCC72"/>
      <c r="FCD72"/>
      <c r="FCE72"/>
      <c r="FCF72"/>
      <c r="FCG72"/>
      <c r="FCH72"/>
      <c r="FCI72"/>
      <c r="FCJ72"/>
      <c r="FCK72"/>
      <c r="FCL72"/>
      <c r="FCM72"/>
      <c r="FCN72"/>
      <c r="FCO72"/>
      <c r="FCP72"/>
      <c r="FCQ72"/>
      <c r="FCR72"/>
      <c r="FCS72"/>
      <c r="FCT72"/>
      <c r="FCU72"/>
      <c r="FCV72"/>
      <c r="FCW72"/>
      <c r="FCX72"/>
      <c r="FCY72"/>
      <c r="FCZ72"/>
      <c r="FDA72"/>
      <c r="FDB72"/>
      <c r="FDC72"/>
      <c r="FDD72"/>
      <c r="FDE72"/>
      <c r="FDF72"/>
      <c r="FDG72"/>
      <c r="FDH72"/>
      <c r="FDI72"/>
      <c r="FDJ72"/>
      <c r="FDK72"/>
      <c r="FDL72"/>
      <c r="FDM72"/>
      <c r="FDN72"/>
      <c r="FDO72"/>
      <c r="FDP72"/>
      <c r="FDQ72"/>
      <c r="FDR72"/>
      <c r="FDS72"/>
      <c r="FDT72"/>
      <c r="FDU72"/>
      <c r="FDV72"/>
      <c r="FDW72"/>
      <c r="FDX72"/>
      <c r="FDY72"/>
      <c r="FDZ72"/>
      <c r="FEA72"/>
      <c r="FEB72"/>
      <c r="FEC72"/>
      <c r="FED72"/>
      <c r="FEE72"/>
      <c r="FEF72"/>
      <c r="FEG72"/>
      <c r="FEH72"/>
      <c r="FEI72"/>
      <c r="FEJ72"/>
      <c r="FEK72"/>
      <c r="FEL72"/>
      <c r="FEM72"/>
      <c r="FEN72"/>
      <c r="FEO72"/>
      <c r="FEP72"/>
      <c r="FEQ72"/>
      <c r="FER72"/>
      <c r="FES72"/>
      <c r="FET72"/>
      <c r="FEU72"/>
      <c r="FEV72"/>
      <c r="FEW72"/>
      <c r="FEX72"/>
      <c r="FEY72"/>
      <c r="FEZ72"/>
      <c r="FFA72"/>
      <c r="FFB72"/>
      <c r="FFC72"/>
      <c r="FFD72"/>
      <c r="FFE72"/>
      <c r="FFF72"/>
      <c r="FFG72"/>
      <c r="FFH72"/>
      <c r="FFI72"/>
      <c r="FFJ72"/>
      <c r="FFK72"/>
      <c r="FFL72"/>
      <c r="FFM72"/>
      <c r="FFN72"/>
      <c r="FFO72"/>
      <c r="FFP72"/>
      <c r="FFQ72"/>
      <c r="FFR72"/>
      <c r="FFS72"/>
      <c r="FFT72"/>
      <c r="FFU72"/>
      <c r="FFV72"/>
      <c r="FFW72"/>
      <c r="FFX72"/>
      <c r="FFY72"/>
      <c r="FFZ72"/>
      <c r="FGA72"/>
      <c r="FGB72"/>
      <c r="FGC72"/>
      <c r="FGD72"/>
      <c r="FGE72"/>
      <c r="FGF72"/>
      <c r="FGG72"/>
      <c r="FGH72"/>
      <c r="FGI72"/>
      <c r="FGJ72"/>
      <c r="FGK72"/>
      <c r="FGL72"/>
      <c r="FGM72"/>
      <c r="FGN72"/>
      <c r="FGO72"/>
      <c r="FGP72"/>
      <c r="FGQ72"/>
      <c r="FGR72"/>
      <c r="FGS72"/>
      <c r="FGT72"/>
      <c r="FGU72"/>
      <c r="FGV72"/>
      <c r="FGW72"/>
      <c r="FGX72"/>
      <c r="FGY72"/>
      <c r="FGZ72"/>
      <c r="FHA72"/>
      <c r="FHB72"/>
      <c r="FHC72"/>
      <c r="FHD72"/>
      <c r="FHE72"/>
      <c r="FHF72"/>
      <c r="FHG72"/>
      <c r="FHH72"/>
      <c r="FHI72"/>
      <c r="FHJ72"/>
      <c r="FHK72"/>
      <c r="FHL72"/>
      <c r="FHM72"/>
      <c r="FHN72"/>
      <c r="FHO72"/>
      <c r="FHP72"/>
      <c r="FHQ72"/>
      <c r="FHR72"/>
      <c r="FHS72"/>
      <c r="FHT72"/>
      <c r="FHU72"/>
      <c r="FHV72"/>
      <c r="FHW72"/>
      <c r="FHX72"/>
      <c r="FHY72"/>
      <c r="FHZ72"/>
      <c r="FIA72"/>
      <c r="FIB72"/>
      <c r="FIC72"/>
      <c r="FID72"/>
      <c r="FIE72"/>
      <c r="FIF72"/>
      <c r="FIG72"/>
      <c r="FIH72"/>
      <c r="FII72"/>
      <c r="FIJ72"/>
      <c r="FIK72"/>
      <c r="FIL72"/>
      <c r="FIM72"/>
      <c r="FIN72"/>
      <c r="FIO72"/>
      <c r="FIP72"/>
      <c r="FIQ72"/>
      <c r="FIR72"/>
      <c r="FIS72"/>
      <c r="FIT72"/>
      <c r="FIU72"/>
      <c r="FIV72"/>
      <c r="FIW72"/>
      <c r="FIX72"/>
      <c r="FIY72"/>
      <c r="FIZ72"/>
      <c r="FJA72"/>
      <c r="FJB72"/>
      <c r="FJC72"/>
      <c r="FJD72"/>
      <c r="FJE72"/>
      <c r="FJF72"/>
      <c r="FJG72"/>
      <c r="FJH72"/>
      <c r="FJI72"/>
      <c r="FJJ72"/>
      <c r="FJK72"/>
      <c r="FJL72"/>
      <c r="FJM72"/>
      <c r="FJN72"/>
      <c r="FJO72"/>
      <c r="FJP72"/>
      <c r="FJQ72"/>
      <c r="FJR72"/>
      <c r="FJS72"/>
      <c r="FJT72"/>
      <c r="FJU72"/>
      <c r="FJV72"/>
      <c r="FJW72"/>
      <c r="FJX72"/>
      <c r="FJY72"/>
      <c r="FJZ72"/>
      <c r="FKA72"/>
      <c r="FKB72"/>
      <c r="FKC72"/>
      <c r="FKD72"/>
      <c r="FKE72"/>
      <c r="FKF72"/>
      <c r="FKG72"/>
      <c r="FKH72"/>
      <c r="FKI72"/>
      <c r="FKJ72"/>
      <c r="FKK72"/>
      <c r="FKL72"/>
      <c r="FKM72"/>
      <c r="FKN72"/>
      <c r="FKO72"/>
      <c r="FKP72"/>
      <c r="FKQ72"/>
      <c r="FKR72"/>
      <c r="FKS72"/>
      <c r="FKT72"/>
      <c r="FKU72"/>
      <c r="FKV72"/>
      <c r="FKW72"/>
      <c r="FKX72"/>
      <c r="FKY72"/>
      <c r="FKZ72"/>
      <c r="FLA72"/>
      <c r="FLB72"/>
      <c r="FLC72"/>
      <c r="FLD72"/>
      <c r="FLE72"/>
      <c r="FLF72"/>
      <c r="FLG72"/>
      <c r="FLH72"/>
      <c r="FLI72"/>
      <c r="FLJ72"/>
      <c r="FLK72"/>
      <c r="FLL72"/>
      <c r="FLM72"/>
      <c r="FLN72"/>
      <c r="FLO72"/>
      <c r="FLP72"/>
      <c r="FLQ72"/>
      <c r="FLR72"/>
      <c r="FLS72"/>
      <c r="FLT72"/>
      <c r="FLU72"/>
      <c r="FLV72"/>
      <c r="FLW72"/>
      <c r="FLX72"/>
      <c r="FLY72"/>
      <c r="FLZ72"/>
      <c r="FMA72"/>
      <c r="FMB72"/>
      <c r="FMC72"/>
      <c r="FMD72"/>
      <c r="FME72"/>
      <c r="FMF72"/>
      <c r="FMG72"/>
      <c r="FMH72"/>
      <c r="FMI72"/>
      <c r="FMJ72"/>
      <c r="FMK72"/>
      <c r="FML72"/>
      <c r="FMM72"/>
      <c r="FMN72"/>
      <c r="FMO72"/>
      <c r="FMP72"/>
      <c r="FMQ72"/>
      <c r="FMR72"/>
      <c r="FMS72"/>
      <c r="FMT72"/>
      <c r="FMU72"/>
      <c r="FMV72"/>
      <c r="FMW72"/>
      <c r="FMX72"/>
      <c r="FMY72"/>
      <c r="FMZ72"/>
      <c r="FNA72"/>
      <c r="FNB72"/>
      <c r="FNC72"/>
      <c r="FND72"/>
      <c r="FNE72"/>
      <c r="FNF72"/>
      <c r="FNG72"/>
      <c r="FNH72"/>
      <c r="FNI72"/>
      <c r="FNJ72"/>
      <c r="FNK72"/>
      <c r="FNL72"/>
      <c r="FNM72"/>
      <c r="FNN72"/>
      <c r="FNO72"/>
      <c r="FNP72"/>
      <c r="FNQ72"/>
      <c r="FNR72"/>
      <c r="FNS72"/>
      <c r="FNT72"/>
      <c r="FNU72"/>
      <c r="FNV72"/>
      <c r="FNW72"/>
      <c r="FNX72"/>
      <c r="FNY72"/>
      <c r="FNZ72"/>
      <c r="FOA72"/>
      <c r="FOB72"/>
      <c r="FOC72"/>
      <c r="FOD72"/>
      <c r="FOE72"/>
      <c r="FOF72"/>
      <c r="FOG72"/>
      <c r="FOH72"/>
      <c r="FOI72"/>
      <c r="FOJ72"/>
      <c r="FOK72"/>
      <c r="FOL72"/>
      <c r="FOM72"/>
      <c r="FON72"/>
      <c r="FOO72"/>
      <c r="FOP72"/>
      <c r="FOQ72"/>
      <c r="FOR72"/>
      <c r="FOS72"/>
      <c r="FOT72"/>
      <c r="FOU72"/>
      <c r="FOV72"/>
      <c r="FOW72"/>
      <c r="FOX72"/>
      <c r="FOY72"/>
      <c r="FOZ72"/>
      <c r="FPA72"/>
      <c r="FPB72"/>
      <c r="FPC72"/>
      <c r="FPD72"/>
      <c r="FPE72"/>
      <c r="FPF72"/>
      <c r="FPG72"/>
      <c r="FPH72"/>
      <c r="FPI72"/>
      <c r="FPJ72"/>
      <c r="FPK72"/>
      <c r="FPL72"/>
      <c r="FPM72"/>
      <c r="FPN72"/>
      <c r="FPO72"/>
      <c r="FPP72"/>
      <c r="FPQ72"/>
      <c r="FPR72"/>
      <c r="FPS72"/>
      <c r="FPT72"/>
      <c r="FPU72"/>
      <c r="FPV72"/>
      <c r="FPW72"/>
      <c r="FPX72"/>
      <c r="FPY72"/>
      <c r="FPZ72"/>
      <c r="FQA72"/>
      <c r="FQB72"/>
      <c r="FQC72"/>
      <c r="FQD72"/>
      <c r="FQE72"/>
      <c r="FQF72"/>
      <c r="FQG72"/>
      <c r="FQH72"/>
      <c r="FQI72"/>
      <c r="FQJ72"/>
      <c r="FQK72"/>
      <c r="FQL72"/>
      <c r="FQM72"/>
      <c r="FQN72"/>
      <c r="FQO72"/>
      <c r="FQP72"/>
      <c r="FQQ72"/>
      <c r="FQR72"/>
      <c r="FQS72"/>
      <c r="FQT72"/>
      <c r="FQU72"/>
      <c r="FQV72"/>
      <c r="FQW72"/>
      <c r="FQX72"/>
      <c r="FQY72"/>
      <c r="FQZ72"/>
      <c r="FRA72"/>
      <c r="FRB72"/>
      <c r="FRC72"/>
      <c r="FRD72"/>
      <c r="FRE72"/>
      <c r="FRF72"/>
      <c r="FRG72"/>
      <c r="FRH72"/>
      <c r="FRI72"/>
      <c r="FRJ72"/>
      <c r="FRK72"/>
      <c r="FRL72"/>
      <c r="FRM72"/>
      <c r="FRN72"/>
      <c r="FRO72"/>
      <c r="FRP72"/>
      <c r="FRQ72"/>
      <c r="FRR72"/>
      <c r="FRS72"/>
      <c r="FRT72"/>
      <c r="FRU72"/>
      <c r="FRV72"/>
      <c r="FRW72"/>
      <c r="FRX72"/>
      <c r="FRY72"/>
      <c r="FRZ72"/>
      <c r="FSA72"/>
      <c r="FSB72"/>
      <c r="FSC72"/>
      <c r="FSD72"/>
      <c r="FSE72"/>
      <c r="FSF72"/>
      <c r="FSG72"/>
      <c r="FSH72"/>
      <c r="FSI72"/>
      <c r="FSJ72"/>
      <c r="FSK72"/>
      <c r="FSL72"/>
      <c r="FSM72"/>
      <c r="FSN72"/>
      <c r="FSO72"/>
      <c r="FSP72"/>
      <c r="FSQ72"/>
      <c r="FSR72"/>
      <c r="FSS72"/>
      <c r="FST72"/>
      <c r="FSU72"/>
      <c r="FSV72"/>
      <c r="FSW72"/>
      <c r="FSX72"/>
      <c r="FSY72"/>
      <c r="FSZ72"/>
      <c r="FTA72"/>
      <c r="FTB72"/>
      <c r="FTC72"/>
      <c r="FTD72"/>
      <c r="FTE72"/>
      <c r="FTF72"/>
      <c r="FTG72"/>
      <c r="FTH72"/>
      <c r="FTI72"/>
      <c r="FTJ72"/>
      <c r="FTK72"/>
      <c r="FTL72"/>
      <c r="FTM72"/>
      <c r="FTN72"/>
      <c r="FTO72"/>
      <c r="FTP72"/>
      <c r="FTQ72"/>
      <c r="FTR72"/>
      <c r="FTS72"/>
      <c r="FTT72"/>
      <c r="FTU72"/>
      <c r="FTV72"/>
      <c r="FTW72"/>
      <c r="FTX72"/>
      <c r="FTY72"/>
      <c r="FTZ72"/>
      <c r="FUA72"/>
      <c r="FUB72"/>
      <c r="FUC72"/>
      <c r="FUD72"/>
      <c r="FUE72"/>
      <c r="FUF72"/>
      <c r="FUG72"/>
      <c r="FUH72"/>
      <c r="FUI72"/>
      <c r="FUJ72"/>
      <c r="FUK72"/>
      <c r="FUL72"/>
      <c r="FUM72"/>
      <c r="FUN72"/>
      <c r="FUO72"/>
      <c r="FUP72"/>
      <c r="FUQ72"/>
      <c r="FUR72"/>
      <c r="FUS72"/>
      <c r="FUT72"/>
      <c r="FUU72"/>
      <c r="FUV72"/>
      <c r="FUW72"/>
      <c r="FUX72"/>
      <c r="FUY72"/>
      <c r="FUZ72"/>
      <c r="FVA72"/>
      <c r="FVB72"/>
      <c r="FVC72"/>
      <c r="FVD72"/>
      <c r="FVE72"/>
      <c r="FVF72"/>
      <c r="FVG72"/>
      <c r="FVH72"/>
      <c r="FVI72"/>
      <c r="FVJ72"/>
      <c r="FVK72"/>
      <c r="FVL72"/>
      <c r="FVM72"/>
      <c r="FVN72"/>
      <c r="FVO72"/>
      <c r="FVP72"/>
      <c r="FVQ72"/>
      <c r="FVR72"/>
      <c r="FVS72"/>
      <c r="FVT72"/>
      <c r="FVU72"/>
      <c r="FVV72"/>
      <c r="FVW72"/>
      <c r="FVX72"/>
      <c r="FVY72"/>
      <c r="FVZ72"/>
      <c r="FWA72"/>
      <c r="FWB72"/>
      <c r="FWC72"/>
      <c r="FWD72"/>
      <c r="FWE72"/>
      <c r="FWF72"/>
      <c r="FWG72"/>
      <c r="FWH72"/>
      <c r="FWI72"/>
      <c r="FWJ72"/>
      <c r="FWK72"/>
      <c r="FWL72"/>
      <c r="FWM72"/>
      <c r="FWN72"/>
      <c r="FWO72"/>
      <c r="FWP72"/>
      <c r="FWQ72"/>
      <c r="FWR72"/>
      <c r="FWS72"/>
      <c r="FWT72"/>
      <c r="FWU72"/>
      <c r="FWV72"/>
      <c r="FWW72"/>
      <c r="FWX72"/>
      <c r="FWY72"/>
      <c r="FWZ72"/>
      <c r="FXA72"/>
      <c r="FXB72"/>
      <c r="FXC72"/>
      <c r="FXD72"/>
      <c r="FXE72"/>
      <c r="FXF72"/>
      <c r="FXG72"/>
      <c r="FXH72"/>
      <c r="FXI72"/>
      <c r="FXJ72"/>
      <c r="FXK72"/>
      <c r="FXL72"/>
      <c r="FXM72"/>
      <c r="FXN72"/>
      <c r="FXO72"/>
      <c r="FXP72"/>
      <c r="FXQ72"/>
      <c r="FXR72"/>
      <c r="FXS72"/>
      <c r="FXT72"/>
      <c r="FXU72"/>
      <c r="FXV72"/>
      <c r="FXW72"/>
      <c r="FXX72"/>
      <c r="FXY72"/>
      <c r="FXZ72"/>
      <c r="FYA72"/>
      <c r="FYB72"/>
      <c r="FYC72"/>
      <c r="FYD72"/>
      <c r="FYE72"/>
      <c r="FYF72"/>
      <c r="FYG72"/>
      <c r="FYH72"/>
      <c r="FYI72"/>
      <c r="FYJ72"/>
      <c r="FYK72"/>
      <c r="FYL72"/>
      <c r="FYM72"/>
      <c r="FYN72"/>
      <c r="FYO72"/>
      <c r="FYP72"/>
      <c r="FYQ72"/>
      <c r="FYR72"/>
      <c r="FYS72"/>
      <c r="FYT72"/>
      <c r="FYU72"/>
      <c r="FYV72"/>
      <c r="FYW72"/>
      <c r="FYX72"/>
      <c r="FYY72"/>
      <c r="FYZ72"/>
      <c r="FZA72"/>
      <c r="FZB72"/>
      <c r="FZC72"/>
      <c r="FZD72"/>
      <c r="FZE72"/>
      <c r="FZF72"/>
      <c r="FZG72"/>
      <c r="FZH72"/>
      <c r="FZI72"/>
      <c r="FZJ72"/>
      <c r="FZK72"/>
      <c r="FZL72"/>
      <c r="FZM72"/>
      <c r="FZN72"/>
      <c r="FZO72"/>
      <c r="FZP72"/>
      <c r="FZQ72"/>
      <c r="FZR72"/>
      <c r="FZS72"/>
      <c r="FZT72"/>
      <c r="FZU72"/>
      <c r="FZV72"/>
      <c r="FZW72"/>
      <c r="FZX72"/>
      <c r="FZY72"/>
      <c r="FZZ72"/>
      <c r="GAA72"/>
      <c r="GAB72"/>
      <c r="GAC72"/>
      <c r="GAD72"/>
      <c r="GAE72"/>
      <c r="GAF72"/>
      <c r="GAG72"/>
      <c r="GAH72"/>
      <c r="GAI72"/>
      <c r="GAJ72"/>
      <c r="GAK72"/>
      <c r="GAL72"/>
      <c r="GAM72"/>
      <c r="GAN72"/>
      <c r="GAO72"/>
      <c r="GAP72"/>
      <c r="GAQ72"/>
      <c r="GAR72"/>
      <c r="GAS72"/>
      <c r="GAT72"/>
      <c r="GAU72"/>
      <c r="GAV72"/>
      <c r="GAW72"/>
      <c r="GAX72"/>
      <c r="GAY72"/>
      <c r="GAZ72"/>
      <c r="GBA72"/>
      <c r="GBB72"/>
      <c r="GBC72"/>
      <c r="GBD72"/>
      <c r="GBE72"/>
      <c r="GBF72"/>
      <c r="GBG72"/>
      <c r="GBH72"/>
      <c r="GBI72"/>
      <c r="GBJ72"/>
      <c r="GBK72"/>
      <c r="GBL72"/>
      <c r="GBM72"/>
      <c r="GBN72"/>
      <c r="GBO72"/>
      <c r="GBP72"/>
      <c r="GBQ72"/>
      <c r="GBR72"/>
      <c r="GBS72"/>
      <c r="GBT72"/>
      <c r="GBU72"/>
      <c r="GBV72"/>
      <c r="GBW72"/>
      <c r="GBX72"/>
      <c r="GBY72"/>
      <c r="GBZ72"/>
      <c r="GCA72"/>
      <c r="GCB72"/>
      <c r="GCC72"/>
      <c r="GCD72"/>
      <c r="GCE72"/>
      <c r="GCF72"/>
      <c r="GCG72"/>
      <c r="GCH72"/>
      <c r="GCI72"/>
      <c r="GCJ72"/>
      <c r="GCK72"/>
      <c r="GCL72"/>
      <c r="GCM72"/>
      <c r="GCN72"/>
      <c r="GCO72"/>
      <c r="GCP72"/>
      <c r="GCQ72"/>
      <c r="GCR72"/>
      <c r="GCS72"/>
      <c r="GCT72"/>
      <c r="GCU72"/>
      <c r="GCV72"/>
      <c r="GCW72"/>
      <c r="GCX72"/>
      <c r="GCY72"/>
      <c r="GCZ72"/>
      <c r="GDA72"/>
      <c r="GDB72"/>
      <c r="GDC72"/>
      <c r="GDD72"/>
      <c r="GDE72"/>
      <c r="GDF72"/>
      <c r="GDG72"/>
      <c r="GDH72"/>
      <c r="GDI72"/>
      <c r="GDJ72"/>
      <c r="GDK72"/>
      <c r="GDL72"/>
      <c r="GDM72"/>
      <c r="GDN72"/>
      <c r="GDO72"/>
      <c r="GDP72"/>
      <c r="GDQ72"/>
      <c r="GDR72"/>
      <c r="GDS72"/>
      <c r="GDT72"/>
      <c r="GDU72"/>
      <c r="GDV72"/>
      <c r="GDW72"/>
      <c r="GDX72"/>
      <c r="GDY72"/>
      <c r="GDZ72"/>
      <c r="GEA72"/>
      <c r="GEB72"/>
      <c r="GEC72"/>
      <c r="GED72"/>
      <c r="GEE72"/>
      <c r="GEF72"/>
      <c r="GEG72"/>
      <c r="GEH72"/>
      <c r="GEI72"/>
      <c r="GEJ72"/>
      <c r="GEK72"/>
      <c r="GEL72"/>
      <c r="GEM72"/>
      <c r="GEN72"/>
      <c r="GEO72"/>
      <c r="GEP72"/>
      <c r="GEQ72"/>
      <c r="GER72"/>
      <c r="GES72"/>
      <c r="GET72"/>
      <c r="GEU72"/>
      <c r="GEV72"/>
      <c r="GEW72"/>
      <c r="GEX72"/>
      <c r="GEY72"/>
      <c r="GEZ72"/>
      <c r="GFA72"/>
      <c r="GFB72"/>
      <c r="GFC72"/>
      <c r="GFD72"/>
      <c r="GFE72"/>
      <c r="GFF72"/>
      <c r="GFG72"/>
      <c r="GFH72"/>
      <c r="GFI72"/>
      <c r="GFJ72"/>
      <c r="GFK72"/>
      <c r="GFL72"/>
      <c r="GFM72"/>
      <c r="GFN72"/>
      <c r="GFO72"/>
      <c r="GFP72"/>
      <c r="GFQ72"/>
      <c r="GFR72"/>
      <c r="GFS72"/>
      <c r="GFT72"/>
      <c r="GFU72"/>
      <c r="GFV72"/>
      <c r="GFW72"/>
      <c r="GFX72"/>
      <c r="GFY72"/>
      <c r="GFZ72"/>
      <c r="GGA72"/>
      <c r="GGB72"/>
      <c r="GGC72"/>
      <c r="GGD72"/>
      <c r="GGE72"/>
      <c r="GGF72"/>
      <c r="GGG72"/>
      <c r="GGH72"/>
      <c r="GGI72"/>
      <c r="GGJ72"/>
      <c r="GGK72"/>
      <c r="GGL72"/>
      <c r="GGM72"/>
      <c r="GGN72"/>
      <c r="GGO72"/>
      <c r="GGP72"/>
      <c r="GGQ72"/>
      <c r="GGR72"/>
      <c r="GGS72"/>
      <c r="GGT72"/>
      <c r="GGU72"/>
      <c r="GGV72"/>
      <c r="GGW72"/>
      <c r="GGX72"/>
      <c r="GGY72"/>
      <c r="GGZ72"/>
      <c r="GHA72"/>
      <c r="GHB72"/>
      <c r="GHC72"/>
      <c r="GHD72"/>
      <c r="GHE72"/>
      <c r="GHF72"/>
      <c r="GHG72"/>
      <c r="GHH72"/>
      <c r="GHI72"/>
      <c r="GHJ72"/>
      <c r="GHK72"/>
      <c r="GHL72"/>
      <c r="GHM72"/>
      <c r="GHN72"/>
      <c r="GHO72"/>
      <c r="GHP72"/>
      <c r="GHQ72"/>
      <c r="GHR72"/>
      <c r="GHS72"/>
      <c r="GHT72"/>
      <c r="GHU72"/>
      <c r="GHV72"/>
      <c r="GHW72"/>
      <c r="GHX72"/>
      <c r="GHY72"/>
      <c r="GHZ72"/>
      <c r="GIA72"/>
      <c r="GIB72"/>
      <c r="GIC72"/>
      <c r="GID72"/>
      <c r="GIE72"/>
      <c r="GIF72"/>
      <c r="GIG72"/>
      <c r="GIH72"/>
      <c r="GII72"/>
      <c r="GIJ72"/>
      <c r="GIK72"/>
      <c r="GIL72"/>
      <c r="GIM72"/>
      <c r="GIN72"/>
      <c r="GIO72"/>
      <c r="GIP72"/>
      <c r="GIQ72"/>
      <c r="GIR72"/>
      <c r="GIS72"/>
      <c r="GIT72"/>
      <c r="GIU72"/>
      <c r="GIV72"/>
      <c r="GIW72"/>
      <c r="GIX72"/>
      <c r="GIY72"/>
      <c r="GIZ72"/>
      <c r="GJA72"/>
      <c r="GJB72"/>
      <c r="GJC72"/>
      <c r="GJD72"/>
      <c r="GJE72"/>
      <c r="GJF72"/>
      <c r="GJG72"/>
      <c r="GJH72"/>
      <c r="GJI72"/>
      <c r="GJJ72"/>
      <c r="GJK72"/>
      <c r="GJL72"/>
      <c r="GJM72"/>
      <c r="GJN72"/>
      <c r="GJO72"/>
      <c r="GJP72"/>
      <c r="GJQ72"/>
      <c r="GJR72"/>
      <c r="GJS72"/>
      <c r="GJT72"/>
      <c r="GJU72"/>
      <c r="GJV72"/>
      <c r="GJW72"/>
      <c r="GJX72"/>
      <c r="GJY72"/>
      <c r="GJZ72"/>
      <c r="GKA72"/>
      <c r="GKB72"/>
      <c r="GKC72"/>
      <c r="GKD72"/>
      <c r="GKE72"/>
      <c r="GKF72"/>
      <c r="GKG72"/>
      <c r="GKH72"/>
      <c r="GKI72"/>
      <c r="GKJ72"/>
      <c r="GKK72"/>
      <c r="GKL72"/>
      <c r="GKM72"/>
      <c r="GKN72"/>
      <c r="GKO72"/>
      <c r="GKP72"/>
      <c r="GKQ72"/>
      <c r="GKR72"/>
      <c r="GKS72"/>
      <c r="GKT72"/>
      <c r="GKU72"/>
      <c r="GKV72"/>
      <c r="GKW72"/>
      <c r="GKX72"/>
      <c r="GKY72"/>
      <c r="GKZ72"/>
      <c r="GLA72"/>
      <c r="GLB72"/>
      <c r="GLC72"/>
      <c r="GLD72"/>
      <c r="GLE72"/>
      <c r="GLF72"/>
      <c r="GLG72"/>
      <c r="GLH72"/>
      <c r="GLI72"/>
      <c r="GLJ72"/>
      <c r="GLK72"/>
      <c r="GLL72"/>
      <c r="GLM72"/>
      <c r="GLN72"/>
      <c r="GLO72"/>
      <c r="GLP72"/>
      <c r="GLQ72"/>
      <c r="GLR72"/>
      <c r="GLS72"/>
      <c r="GLT72"/>
      <c r="GLU72"/>
      <c r="GLV72"/>
      <c r="GLW72"/>
      <c r="GLX72"/>
      <c r="GLY72"/>
      <c r="GLZ72"/>
      <c r="GMA72"/>
      <c r="GMB72"/>
      <c r="GMC72"/>
      <c r="GMD72"/>
      <c r="GME72"/>
      <c r="GMF72"/>
      <c r="GMG72"/>
      <c r="GMH72"/>
      <c r="GMI72"/>
      <c r="GMJ72"/>
      <c r="GMK72"/>
      <c r="GML72"/>
      <c r="GMM72"/>
      <c r="GMN72"/>
      <c r="GMO72"/>
      <c r="GMP72"/>
      <c r="GMQ72"/>
      <c r="GMR72"/>
      <c r="GMS72"/>
      <c r="GMT72"/>
      <c r="GMU72"/>
      <c r="GMV72"/>
      <c r="GMW72"/>
      <c r="GMX72"/>
      <c r="GMY72"/>
      <c r="GMZ72"/>
      <c r="GNA72"/>
      <c r="GNB72"/>
      <c r="GNC72"/>
      <c r="GND72"/>
      <c r="GNE72"/>
      <c r="GNF72"/>
      <c r="GNG72"/>
      <c r="GNH72"/>
      <c r="GNI72"/>
      <c r="GNJ72"/>
      <c r="GNK72"/>
      <c r="GNL72"/>
      <c r="GNM72"/>
      <c r="GNN72"/>
      <c r="GNO72"/>
      <c r="GNP72"/>
      <c r="GNQ72"/>
      <c r="GNR72"/>
      <c r="GNS72"/>
      <c r="GNT72"/>
      <c r="GNU72"/>
      <c r="GNV72"/>
      <c r="GNW72"/>
      <c r="GNX72"/>
      <c r="GNY72"/>
      <c r="GNZ72"/>
      <c r="GOA72"/>
      <c r="GOB72"/>
      <c r="GOC72"/>
      <c r="GOD72"/>
      <c r="GOE72"/>
      <c r="GOF72"/>
      <c r="GOG72"/>
      <c r="GOH72"/>
      <c r="GOI72"/>
      <c r="GOJ72"/>
      <c r="GOK72"/>
      <c r="GOL72"/>
      <c r="GOM72"/>
      <c r="GON72"/>
      <c r="GOO72"/>
      <c r="GOP72"/>
      <c r="GOQ72"/>
      <c r="GOR72"/>
      <c r="GOS72"/>
      <c r="GOT72"/>
      <c r="GOU72"/>
      <c r="GOV72"/>
      <c r="GOW72"/>
      <c r="GOX72"/>
      <c r="GOY72"/>
      <c r="GOZ72"/>
      <c r="GPA72"/>
      <c r="GPB72"/>
      <c r="GPC72"/>
      <c r="GPD72"/>
      <c r="GPE72"/>
      <c r="GPF72"/>
      <c r="GPG72"/>
      <c r="GPH72"/>
      <c r="GPI72"/>
      <c r="GPJ72"/>
      <c r="GPK72"/>
      <c r="GPL72"/>
      <c r="GPM72"/>
      <c r="GPN72"/>
      <c r="GPO72"/>
      <c r="GPP72"/>
      <c r="GPQ72"/>
      <c r="GPR72"/>
      <c r="GPS72"/>
      <c r="GPT72"/>
      <c r="GPU72"/>
      <c r="GPV72"/>
      <c r="GPW72"/>
      <c r="GPX72"/>
      <c r="GPY72"/>
      <c r="GPZ72"/>
      <c r="GQA72"/>
      <c r="GQB72"/>
      <c r="GQC72"/>
      <c r="GQD72"/>
      <c r="GQE72"/>
      <c r="GQF72"/>
      <c r="GQG72"/>
      <c r="GQH72"/>
      <c r="GQI72"/>
      <c r="GQJ72"/>
      <c r="GQK72"/>
      <c r="GQL72"/>
      <c r="GQM72"/>
      <c r="GQN72"/>
      <c r="GQO72"/>
      <c r="GQP72"/>
      <c r="GQQ72"/>
      <c r="GQR72"/>
      <c r="GQS72"/>
      <c r="GQT72"/>
      <c r="GQU72"/>
      <c r="GQV72"/>
      <c r="GQW72"/>
      <c r="GQX72"/>
      <c r="GQY72"/>
      <c r="GQZ72"/>
      <c r="GRA72"/>
      <c r="GRB72"/>
      <c r="GRC72"/>
      <c r="GRD72"/>
      <c r="GRE72"/>
      <c r="GRF72"/>
      <c r="GRG72"/>
      <c r="GRH72"/>
      <c r="GRI72"/>
      <c r="GRJ72"/>
      <c r="GRK72"/>
      <c r="GRL72"/>
      <c r="GRM72"/>
      <c r="GRN72"/>
      <c r="GRO72"/>
      <c r="GRP72"/>
      <c r="GRQ72"/>
      <c r="GRR72"/>
      <c r="GRS72"/>
      <c r="GRT72"/>
      <c r="GRU72"/>
      <c r="GRV72"/>
      <c r="GRW72"/>
      <c r="GRX72"/>
      <c r="GRY72"/>
      <c r="GRZ72"/>
      <c r="GSA72"/>
      <c r="GSB72"/>
      <c r="GSC72"/>
      <c r="GSD72"/>
      <c r="GSE72"/>
      <c r="GSF72"/>
      <c r="GSG72"/>
      <c r="GSH72"/>
      <c r="GSI72"/>
      <c r="GSJ72"/>
      <c r="GSK72"/>
      <c r="GSL72"/>
      <c r="GSM72"/>
      <c r="GSN72"/>
      <c r="GSO72"/>
      <c r="GSP72"/>
      <c r="GSQ72"/>
      <c r="GSR72"/>
      <c r="GSS72"/>
      <c r="GST72"/>
      <c r="GSU72"/>
      <c r="GSV72"/>
      <c r="GSW72"/>
      <c r="GSX72"/>
      <c r="GSY72"/>
      <c r="GSZ72"/>
      <c r="GTA72"/>
      <c r="GTB72"/>
      <c r="GTC72"/>
      <c r="GTD72"/>
      <c r="GTE72"/>
      <c r="GTF72"/>
      <c r="GTG72"/>
      <c r="GTH72"/>
      <c r="GTI72"/>
      <c r="GTJ72"/>
      <c r="GTK72"/>
      <c r="GTL72"/>
      <c r="GTM72"/>
      <c r="GTN72"/>
      <c r="GTO72"/>
      <c r="GTP72"/>
      <c r="GTQ72"/>
      <c r="GTR72"/>
      <c r="GTS72"/>
      <c r="GTT72"/>
      <c r="GTU72"/>
      <c r="GTV72"/>
      <c r="GTW72"/>
      <c r="GTX72"/>
      <c r="GTY72"/>
      <c r="GTZ72"/>
      <c r="GUA72"/>
      <c r="GUB72"/>
      <c r="GUC72"/>
      <c r="GUD72"/>
      <c r="GUE72"/>
      <c r="GUF72"/>
      <c r="GUG72"/>
      <c r="GUH72"/>
      <c r="GUI72"/>
      <c r="GUJ72"/>
      <c r="GUK72"/>
      <c r="GUL72"/>
      <c r="GUM72"/>
      <c r="GUN72"/>
      <c r="GUO72"/>
      <c r="GUP72"/>
      <c r="GUQ72"/>
      <c r="GUR72"/>
      <c r="GUS72"/>
      <c r="GUT72"/>
      <c r="GUU72"/>
      <c r="GUV72"/>
      <c r="GUW72"/>
      <c r="GUX72"/>
      <c r="GUY72"/>
      <c r="GUZ72"/>
      <c r="GVA72"/>
      <c r="GVB72"/>
      <c r="GVC72"/>
      <c r="GVD72"/>
      <c r="GVE72"/>
      <c r="GVF72"/>
      <c r="GVG72"/>
      <c r="GVH72"/>
      <c r="GVI72"/>
      <c r="GVJ72"/>
      <c r="GVK72"/>
      <c r="GVL72"/>
      <c r="GVM72"/>
      <c r="GVN72"/>
      <c r="GVO72"/>
      <c r="GVP72"/>
      <c r="GVQ72"/>
      <c r="GVR72"/>
      <c r="GVS72"/>
      <c r="GVT72"/>
      <c r="GVU72"/>
      <c r="GVV72"/>
      <c r="GVW72"/>
      <c r="GVX72"/>
      <c r="GVY72"/>
      <c r="GVZ72"/>
      <c r="GWA72"/>
      <c r="GWB72"/>
      <c r="GWC72"/>
      <c r="GWD72"/>
      <c r="GWE72"/>
      <c r="GWF72"/>
      <c r="GWG72"/>
      <c r="GWH72"/>
      <c r="GWI72"/>
      <c r="GWJ72"/>
      <c r="GWK72"/>
      <c r="GWL72"/>
      <c r="GWM72"/>
      <c r="GWN72"/>
      <c r="GWO72"/>
      <c r="GWP72"/>
      <c r="GWQ72"/>
      <c r="GWR72"/>
      <c r="GWS72"/>
      <c r="GWT72"/>
      <c r="GWU72"/>
      <c r="GWV72"/>
      <c r="GWW72"/>
      <c r="GWX72"/>
      <c r="GWY72"/>
      <c r="GWZ72"/>
      <c r="GXA72"/>
      <c r="GXB72"/>
      <c r="GXC72"/>
      <c r="GXD72"/>
      <c r="GXE72"/>
      <c r="GXF72"/>
      <c r="GXG72"/>
      <c r="GXH72"/>
      <c r="GXI72"/>
      <c r="GXJ72"/>
      <c r="GXK72"/>
      <c r="GXL72"/>
      <c r="GXM72"/>
      <c r="GXN72"/>
      <c r="GXO72"/>
      <c r="GXP72"/>
      <c r="GXQ72"/>
      <c r="GXR72"/>
      <c r="GXS72"/>
      <c r="GXT72"/>
      <c r="GXU72"/>
      <c r="GXV72"/>
      <c r="GXW72"/>
      <c r="GXX72"/>
      <c r="GXY72"/>
      <c r="GXZ72"/>
      <c r="GYA72"/>
      <c r="GYB72"/>
      <c r="GYC72"/>
      <c r="GYD72"/>
      <c r="GYE72"/>
      <c r="GYF72"/>
      <c r="GYG72"/>
      <c r="GYH72"/>
      <c r="GYI72"/>
      <c r="GYJ72"/>
      <c r="GYK72"/>
      <c r="GYL72"/>
      <c r="GYM72"/>
      <c r="GYN72"/>
      <c r="GYO72"/>
      <c r="GYP72"/>
      <c r="GYQ72"/>
      <c r="GYR72"/>
      <c r="GYS72"/>
      <c r="GYT72"/>
      <c r="GYU72"/>
      <c r="GYV72"/>
      <c r="GYW72"/>
      <c r="GYX72"/>
      <c r="GYY72"/>
      <c r="GYZ72"/>
      <c r="GZA72"/>
      <c r="GZB72"/>
      <c r="GZC72"/>
      <c r="GZD72"/>
      <c r="GZE72"/>
      <c r="GZF72"/>
      <c r="GZG72"/>
      <c r="GZH72"/>
      <c r="GZI72"/>
      <c r="GZJ72"/>
      <c r="GZK72"/>
      <c r="GZL72"/>
      <c r="GZM72"/>
      <c r="GZN72"/>
      <c r="GZO72"/>
      <c r="GZP72"/>
      <c r="GZQ72"/>
      <c r="GZR72"/>
      <c r="GZS72"/>
      <c r="GZT72"/>
      <c r="GZU72"/>
      <c r="GZV72"/>
      <c r="GZW72"/>
      <c r="GZX72"/>
      <c r="GZY72"/>
      <c r="GZZ72"/>
      <c r="HAA72"/>
      <c r="HAB72"/>
      <c r="HAC72"/>
      <c r="HAD72"/>
      <c r="HAE72"/>
      <c r="HAF72"/>
      <c r="HAG72"/>
      <c r="HAH72"/>
      <c r="HAI72"/>
      <c r="HAJ72"/>
      <c r="HAK72"/>
      <c r="HAL72"/>
      <c r="HAM72"/>
      <c r="HAN72"/>
      <c r="HAO72"/>
      <c r="HAP72"/>
      <c r="HAQ72"/>
      <c r="HAR72"/>
      <c r="HAS72"/>
      <c r="HAT72"/>
      <c r="HAU72"/>
      <c r="HAV72"/>
      <c r="HAW72"/>
      <c r="HAX72"/>
      <c r="HAY72"/>
      <c r="HAZ72"/>
      <c r="HBA72"/>
      <c r="HBB72"/>
      <c r="HBC72"/>
      <c r="HBD72"/>
      <c r="HBE72"/>
      <c r="HBF72"/>
      <c r="HBG72"/>
      <c r="HBH72"/>
      <c r="HBI72"/>
      <c r="HBJ72"/>
      <c r="HBK72"/>
      <c r="HBL72"/>
      <c r="HBM72"/>
      <c r="HBN72"/>
      <c r="HBO72"/>
      <c r="HBP72"/>
      <c r="HBQ72"/>
      <c r="HBR72"/>
      <c r="HBS72"/>
      <c r="HBT72"/>
      <c r="HBU72"/>
      <c r="HBV72"/>
      <c r="HBW72"/>
      <c r="HBX72"/>
      <c r="HBY72"/>
      <c r="HBZ72"/>
      <c r="HCA72"/>
      <c r="HCB72"/>
      <c r="HCC72"/>
      <c r="HCD72"/>
      <c r="HCE72"/>
      <c r="HCF72"/>
      <c r="HCG72"/>
      <c r="HCH72"/>
      <c r="HCI72"/>
      <c r="HCJ72"/>
      <c r="HCK72"/>
      <c r="HCL72"/>
      <c r="HCM72"/>
      <c r="HCN72"/>
      <c r="HCO72"/>
      <c r="HCP72"/>
      <c r="HCQ72"/>
      <c r="HCR72"/>
      <c r="HCS72"/>
      <c r="HCT72"/>
      <c r="HCU72"/>
      <c r="HCV72"/>
      <c r="HCW72"/>
      <c r="HCX72"/>
      <c r="HCY72"/>
      <c r="HCZ72"/>
      <c r="HDA72"/>
      <c r="HDB72"/>
      <c r="HDC72"/>
      <c r="HDD72"/>
      <c r="HDE72"/>
      <c r="HDF72"/>
      <c r="HDG72"/>
      <c r="HDH72"/>
      <c r="HDI72"/>
      <c r="HDJ72"/>
      <c r="HDK72"/>
      <c r="HDL72"/>
      <c r="HDM72"/>
      <c r="HDN72"/>
      <c r="HDO72"/>
      <c r="HDP72"/>
      <c r="HDQ72"/>
      <c r="HDR72"/>
      <c r="HDS72"/>
      <c r="HDT72"/>
      <c r="HDU72"/>
      <c r="HDV72"/>
      <c r="HDW72"/>
      <c r="HDX72"/>
      <c r="HDY72"/>
      <c r="HDZ72"/>
      <c r="HEA72"/>
      <c r="HEB72"/>
      <c r="HEC72"/>
      <c r="HED72"/>
      <c r="HEE72"/>
      <c r="HEF72"/>
      <c r="HEG72"/>
      <c r="HEH72"/>
      <c r="HEI72"/>
      <c r="HEJ72"/>
      <c r="HEK72"/>
      <c r="HEL72"/>
      <c r="HEM72"/>
      <c r="HEN72"/>
      <c r="HEO72"/>
      <c r="HEP72"/>
      <c r="HEQ72"/>
      <c r="HER72"/>
      <c r="HES72"/>
      <c r="HET72"/>
      <c r="HEU72"/>
      <c r="HEV72"/>
      <c r="HEW72"/>
      <c r="HEX72"/>
      <c r="HEY72"/>
      <c r="HEZ72"/>
      <c r="HFA72"/>
      <c r="HFB72"/>
      <c r="HFC72"/>
      <c r="HFD72"/>
      <c r="HFE72"/>
      <c r="HFF72"/>
      <c r="HFG72"/>
      <c r="HFH72"/>
      <c r="HFI72"/>
      <c r="HFJ72"/>
      <c r="HFK72"/>
      <c r="HFL72"/>
      <c r="HFM72"/>
      <c r="HFN72"/>
      <c r="HFO72"/>
      <c r="HFP72"/>
      <c r="HFQ72"/>
      <c r="HFR72"/>
      <c r="HFS72"/>
      <c r="HFT72"/>
      <c r="HFU72"/>
      <c r="HFV72"/>
      <c r="HFW72"/>
      <c r="HFX72"/>
      <c r="HFY72"/>
      <c r="HFZ72"/>
      <c r="HGA72"/>
      <c r="HGB72"/>
      <c r="HGC72"/>
      <c r="HGD72"/>
      <c r="HGE72"/>
      <c r="HGF72"/>
      <c r="HGG72"/>
      <c r="HGH72"/>
      <c r="HGI72"/>
      <c r="HGJ72"/>
      <c r="HGK72"/>
      <c r="HGL72"/>
      <c r="HGM72"/>
      <c r="HGN72"/>
      <c r="HGO72"/>
      <c r="HGP72"/>
      <c r="HGQ72"/>
      <c r="HGR72"/>
      <c r="HGS72"/>
      <c r="HGT72"/>
      <c r="HGU72"/>
      <c r="HGV72"/>
      <c r="HGW72"/>
      <c r="HGX72"/>
      <c r="HGY72"/>
      <c r="HGZ72"/>
      <c r="HHA72"/>
      <c r="HHB72"/>
      <c r="HHC72"/>
      <c r="HHD72"/>
      <c r="HHE72"/>
      <c r="HHF72"/>
      <c r="HHG72"/>
      <c r="HHH72"/>
      <c r="HHI72"/>
      <c r="HHJ72"/>
      <c r="HHK72"/>
      <c r="HHL72"/>
      <c r="HHM72"/>
      <c r="HHN72"/>
      <c r="HHO72"/>
      <c r="HHP72"/>
      <c r="HHQ72"/>
      <c r="HHR72"/>
      <c r="HHS72"/>
      <c r="HHT72"/>
      <c r="HHU72"/>
      <c r="HHV72"/>
      <c r="HHW72"/>
      <c r="HHX72"/>
      <c r="HHY72"/>
      <c r="HHZ72"/>
      <c r="HIA72"/>
      <c r="HIB72"/>
      <c r="HIC72"/>
      <c r="HID72"/>
      <c r="HIE72"/>
      <c r="HIF72"/>
      <c r="HIG72"/>
      <c r="HIH72"/>
      <c r="HII72"/>
      <c r="HIJ72"/>
      <c r="HIK72"/>
      <c r="HIL72"/>
      <c r="HIM72"/>
      <c r="HIN72"/>
      <c r="HIO72"/>
      <c r="HIP72"/>
      <c r="HIQ72"/>
      <c r="HIR72"/>
      <c r="HIS72"/>
      <c r="HIT72"/>
      <c r="HIU72"/>
      <c r="HIV72"/>
      <c r="HIW72"/>
      <c r="HIX72"/>
      <c r="HIY72"/>
      <c r="HIZ72"/>
      <c r="HJA72"/>
      <c r="HJB72"/>
      <c r="HJC72"/>
      <c r="HJD72"/>
      <c r="HJE72"/>
      <c r="HJF72"/>
      <c r="HJG72"/>
      <c r="HJH72"/>
      <c r="HJI72"/>
      <c r="HJJ72"/>
      <c r="HJK72"/>
      <c r="HJL72"/>
      <c r="HJM72"/>
      <c r="HJN72"/>
      <c r="HJO72"/>
      <c r="HJP72"/>
      <c r="HJQ72"/>
      <c r="HJR72"/>
      <c r="HJS72"/>
      <c r="HJT72"/>
      <c r="HJU72"/>
      <c r="HJV72"/>
      <c r="HJW72"/>
      <c r="HJX72"/>
      <c r="HJY72"/>
      <c r="HJZ72"/>
      <c r="HKA72"/>
      <c r="HKB72"/>
      <c r="HKC72"/>
      <c r="HKD72"/>
      <c r="HKE72"/>
      <c r="HKF72"/>
      <c r="HKG72"/>
      <c r="HKH72"/>
      <c r="HKI72"/>
      <c r="HKJ72"/>
      <c r="HKK72"/>
      <c r="HKL72"/>
      <c r="HKM72"/>
      <c r="HKN72"/>
      <c r="HKO72"/>
      <c r="HKP72"/>
      <c r="HKQ72"/>
      <c r="HKR72"/>
      <c r="HKS72"/>
      <c r="HKT72"/>
      <c r="HKU72"/>
      <c r="HKV72"/>
      <c r="HKW72"/>
      <c r="HKX72"/>
      <c r="HKY72"/>
      <c r="HKZ72"/>
      <c r="HLA72"/>
      <c r="HLB72"/>
      <c r="HLC72"/>
      <c r="HLD72"/>
      <c r="HLE72"/>
      <c r="HLF72"/>
      <c r="HLG72"/>
      <c r="HLH72"/>
      <c r="HLI72"/>
      <c r="HLJ72"/>
      <c r="HLK72"/>
      <c r="HLL72"/>
      <c r="HLM72"/>
      <c r="HLN72"/>
      <c r="HLO72"/>
      <c r="HLP72"/>
      <c r="HLQ72"/>
      <c r="HLR72"/>
      <c r="HLS72"/>
      <c r="HLT72"/>
      <c r="HLU72"/>
      <c r="HLV72"/>
      <c r="HLW72"/>
      <c r="HLX72"/>
      <c r="HLY72"/>
      <c r="HLZ72"/>
      <c r="HMA72"/>
      <c r="HMB72"/>
      <c r="HMC72"/>
      <c r="HMD72"/>
      <c r="HME72"/>
      <c r="HMF72"/>
      <c r="HMG72"/>
      <c r="HMH72"/>
      <c r="HMI72"/>
      <c r="HMJ72"/>
      <c r="HMK72"/>
      <c r="HML72"/>
      <c r="HMM72"/>
      <c r="HMN72"/>
      <c r="HMO72"/>
      <c r="HMP72"/>
      <c r="HMQ72"/>
      <c r="HMR72"/>
      <c r="HMS72"/>
      <c r="HMT72"/>
      <c r="HMU72"/>
      <c r="HMV72"/>
      <c r="HMW72"/>
      <c r="HMX72"/>
      <c r="HMY72"/>
      <c r="HMZ72"/>
      <c r="HNA72"/>
      <c r="HNB72"/>
      <c r="HNC72"/>
      <c r="HND72"/>
      <c r="HNE72"/>
      <c r="HNF72"/>
      <c r="HNG72"/>
      <c r="HNH72"/>
      <c r="HNI72"/>
      <c r="HNJ72"/>
      <c r="HNK72"/>
      <c r="HNL72"/>
      <c r="HNM72"/>
      <c r="HNN72"/>
      <c r="HNO72"/>
      <c r="HNP72"/>
      <c r="HNQ72"/>
      <c r="HNR72"/>
      <c r="HNS72"/>
      <c r="HNT72"/>
      <c r="HNU72"/>
      <c r="HNV72"/>
      <c r="HNW72"/>
      <c r="HNX72"/>
      <c r="HNY72"/>
      <c r="HNZ72"/>
      <c r="HOA72"/>
      <c r="HOB72"/>
      <c r="HOC72"/>
      <c r="HOD72"/>
      <c r="HOE72"/>
      <c r="HOF72"/>
      <c r="HOG72"/>
      <c r="HOH72"/>
      <c r="HOI72"/>
      <c r="HOJ72"/>
      <c r="HOK72"/>
      <c r="HOL72"/>
      <c r="HOM72"/>
      <c r="HON72"/>
      <c r="HOO72"/>
      <c r="HOP72"/>
      <c r="HOQ72"/>
      <c r="HOR72"/>
      <c r="HOS72"/>
      <c r="HOT72"/>
      <c r="HOU72"/>
      <c r="HOV72"/>
      <c r="HOW72"/>
      <c r="HOX72"/>
      <c r="HOY72"/>
      <c r="HOZ72"/>
      <c r="HPA72"/>
      <c r="HPB72"/>
      <c r="HPC72"/>
      <c r="HPD72"/>
      <c r="HPE72"/>
      <c r="HPF72"/>
      <c r="HPG72"/>
      <c r="HPH72"/>
      <c r="HPI72"/>
      <c r="HPJ72"/>
      <c r="HPK72"/>
      <c r="HPL72"/>
      <c r="HPM72"/>
      <c r="HPN72"/>
      <c r="HPO72"/>
      <c r="HPP72"/>
      <c r="HPQ72"/>
      <c r="HPR72"/>
      <c r="HPS72"/>
      <c r="HPT72"/>
      <c r="HPU72"/>
      <c r="HPV72"/>
      <c r="HPW72"/>
      <c r="HPX72"/>
      <c r="HPY72"/>
      <c r="HPZ72"/>
      <c r="HQA72"/>
      <c r="HQB72"/>
      <c r="HQC72"/>
      <c r="HQD72"/>
      <c r="HQE72"/>
      <c r="HQF72"/>
      <c r="HQG72"/>
      <c r="HQH72"/>
      <c r="HQI72"/>
      <c r="HQJ72"/>
      <c r="HQK72"/>
      <c r="HQL72"/>
      <c r="HQM72"/>
      <c r="HQN72"/>
      <c r="HQO72"/>
      <c r="HQP72"/>
      <c r="HQQ72"/>
      <c r="HQR72"/>
      <c r="HQS72"/>
      <c r="HQT72"/>
      <c r="HQU72"/>
      <c r="HQV72"/>
      <c r="HQW72"/>
      <c r="HQX72"/>
      <c r="HQY72"/>
      <c r="HQZ72"/>
      <c r="HRA72"/>
      <c r="HRB72"/>
      <c r="HRC72"/>
      <c r="HRD72"/>
      <c r="HRE72"/>
      <c r="HRF72"/>
      <c r="HRG72"/>
      <c r="HRH72"/>
      <c r="HRI72"/>
      <c r="HRJ72"/>
      <c r="HRK72"/>
      <c r="HRL72"/>
      <c r="HRM72"/>
      <c r="HRN72"/>
      <c r="HRO72"/>
      <c r="HRP72"/>
      <c r="HRQ72"/>
      <c r="HRR72"/>
      <c r="HRS72"/>
      <c r="HRT72"/>
      <c r="HRU72"/>
      <c r="HRV72"/>
      <c r="HRW72"/>
      <c r="HRX72"/>
      <c r="HRY72"/>
      <c r="HRZ72"/>
      <c r="HSA72"/>
      <c r="HSB72"/>
      <c r="HSC72"/>
      <c r="HSD72"/>
      <c r="HSE72"/>
      <c r="HSF72"/>
      <c r="HSG72"/>
      <c r="HSH72"/>
      <c r="HSI72"/>
      <c r="HSJ72"/>
      <c r="HSK72"/>
      <c r="HSL72"/>
      <c r="HSM72"/>
      <c r="HSN72"/>
      <c r="HSO72"/>
      <c r="HSP72"/>
      <c r="HSQ72"/>
      <c r="HSR72"/>
      <c r="HSS72"/>
      <c r="HST72"/>
      <c r="HSU72"/>
      <c r="HSV72"/>
      <c r="HSW72"/>
      <c r="HSX72"/>
      <c r="HSY72"/>
      <c r="HSZ72"/>
      <c r="HTA72"/>
      <c r="HTB72"/>
      <c r="HTC72"/>
      <c r="HTD72"/>
      <c r="HTE72"/>
      <c r="HTF72"/>
      <c r="HTG72"/>
      <c r="HTH72"/>
      <c r="HTI72"/>
      <c r="HTJ72"/>
      <c r="HTK72"/>
      <c r="HTL72"/>
      <c r="HTM72"/>
      <c r="HTN72"/>
      <c r="HTO72"/>
      <c r="HTP72"/>
      <c r="HTQ72"/>
      <c r="HTR72"/>
      <c r="HTS72"/>
      <c r="HTT72"/>
      <c r="HTU72"/>
      <c r="HTV72"/>
      <c r="HTW72"/>
      <c r="HTX72"/>
      <c r="HTY72"/>
      <c r="HTZ72"/>
      <c r="HUA72"/>
      <c r="HUB72"/>
      <c r="HUC72"/>
      <c r="HUD72"/>
      <c r="HUE72"/>
      <c r="HUF72"/>
      <c r="HUG72"/>
      <c r="HUH72"/>
      <c r="HUI72"/>
      <c r="HUJ72"/>
      <c r="HUK72"/>
      <c r="HUL72"/>
      <c r="HUM72"/>
      <c r="HUN72"/>
      <c r="HUO72"/>
      <c r="HUP72"/>
      <c r="HUQ72"/>
      <c r="HUR72"/>
      <c r="HUS72"/>
      <c r="HUT72"/>
      <c r="HUU72"/>
      <c r="HUV72"/>
      <c r="HUW72"/>
      <c r="HUX72"/>
      <c r="HUY72"/>
      <c r="HUZ72"/>
      <c r="HVA72"/>
      <c r="HVB72"/>
      <c r="HVC72"/>
      <c r="HVD72"/>
      <c r="HVE72"/>
      <c r="HVF72"/>
      <c r="HVG72"/>
      <c r="HVH72"/>
      <c r="HVI72"/>
      <c r="HVJ72"/>
      <c r="HVK72"/>
      <c r="HVL72"/>
      <c r="HVM72"/>
      <c r="HVN72"/>
      <c r="HVO72"/>
      <c r="HVP72"/>
      <c r="HVQ72"/>
      <c r="HVR72"/>
      <c r="HVS72"/>
      <c r="HVT72"/>
      <c r="HVU72"/>
      <c r="HVV72"/>
      <c r="HVW72"/>
      <c r="HVX72"/>
      <c r="HVY72"/>
      <c r="HVZ72"/>
      <c r="HWA72"/>
      <c r="HWB72"/>
      <c r="HWC72"/>
      <c r="HWD72"/>
      <c r="HWE72"/>
      <c r="HWF72"/>
      <c r="HWG72"/>
      <c r="HWH72"/>
      <c r="HWI72"/>
      <c r="HWJ72"/>
      <c r="HWK72"/>
      <c r="HWL72"/>
      <c r="HWM72"/>
      <c r="HWN72"/>
      <c r="HWO72"/>
      <c r="HWP72"/>
      <c r="HWQ72"/>
      <c r="HWR72"/>
      <c r="HWS72"/>
      <c r="HWT72"/>
      <c r="HWU72"/>
      <c r="HWV72"/>
      <c r="HWW72"/>
      <c r="HWX72"/>
      <c r="HWY72"/>
      <c r="HWZ72"/>
      <c r="HXA72"/>
      <c r="HXB72"/>
      <c r="HXC72"/>
      <c r="HXD72"/>
      <c r="HXE72"/>
      <c r="HXF72"/>
      <c r="HXG72"/>
      <c r="HXH72"/>
      <c r="HXI72"/>
      <c r="HXJ72"/>
      <c r="HXK72"/>
      <c r="HXL72"/>
      <c r="HXM72"/>
      <c r="HXN72"/>
      <c r="HXO72"/>
      <c r="HXP72"/>
      <c r="HXQ72"/>
      <c r="HXR72"/>
      <c r="HXS72"/>
      <c r="HXT72"/>
      <c r="HXU72"/>
      <c r="HXV72"/>
      <c r="HXW72"/>
      <c r="HXX72"/>
      <c r="HXY72"/>
      <c r="HXZ72"/>
      <c r="HYA72"/>
      <c r="HYB72"/>
      <c r="HYC72"/>
      <c r="HYD72"/>
      <c r="HYE72"/>
      <c r="HYF72"/>
      <c r="HYG72"/>
      <c r="HYH72"/>
      <c r="HYI72"/>
      <c r="HYJ72"/>
      <c r="HYK72"/>
      <c r="HYL72"/>
      <c r="HYM72"/>
      <c r="HYN72"/>
      <c r="HYO72"/>
      <c r="HYP72"/>
      <c r="HYQ72"/>
      <c r="HYR72"/>
      <c r="HYS72"/>
      <c r="HYT72"/>
      <c r="HYU72"/>
      <c r="HYV72"/>
      <c r="HYW72"/>
      <c r="HYX72"/>
      <c r="HYY72"/>
      <c r="HYZ72"/>
      <c r="HZA72"/>
      <c r="HZB72"/>
      <c r="HZC72"/>
      <c r="HZD72"/>
      <c r="HZE72"/>
      <c r="HZF72"/>
      <c r="HZG72"/>
      <c r="HZH72"/>
      <c r="HZI72"/>
      <c r="HZJ72"/>
      <c r="HZK72"/>
      <c r="HZL72"/>
      <c r="HZM72"/>
      <c r="HZN72"/>
      <c r="HZO72"/>
      <c r="HZP72"/>
      <c r="HZQ72"/>
      <c r="HZR72"/>
      <c r="HZS72"/>
      <c r="HZT72"/>
      <c r="HZU72"/>
      <c r="HZV72"/>
      <c r="HZW72"/>
      <c r="HZX72"/>
      <c r="HZY72"/>
      <c r="HZZ72"/>
      <c r="IAA72"/>
      <c r="IAB72"/>
      <c r="IAC72"/>
      <c r="IAD72"/>
      <c r="IAE72"/>
      <c r="IAF72"/>
      <c r="IAG72"/>
      <c r="IAH72"/>
      <c r="IAI72"/>
      <c r="IAJ72"/>
      <c r="IAK72"/>
      <c r="IAL72"/>
      <c r="IAM72"/>
      <c r="IAN72"/>
      <c r="IAO72"/>
      <c r="IAP72"/>
      <c r="IAQ72"/>
      <c r="IAR72"/>
      <c r="IAS72"/>
      <c r="IAT72"/>
      <c r="IAU72"/>
      <c r="IAV72"/>
      <c r="IAW72"/>
      <c r="IAX72"/>
      <c r="IAY72"/>
      <c r="IAZ72"/>
      <c r="IBA72"/>
      <c r="IBB72"/>
      <c r="IBC72"/>
      <c r="IBD72"/>
      <c r="IBE72"/>
      <c r="IBF72"/>
      <c r="IBG72"/>
      <c r="IBH72"/>
      <c r="IBI72"/>
      <c r="IBJ72"/>
      <c r="IBK72"/>
      <c r="IBL72"/>
      <c r="IBM72"/>
      <c r="IBN72"/>
      <c r="IBO72"/>
      <c r="IBP72"/>
      <c r="IBQ72"/>
      <c r="IBR72"/>
      <c r="IBS72"/>
      <c r="IBT72"/>
      <c r="IBU72"/>
      <c r="IBV72"/>
      <c r="IBW72"/>
      <c r="IBX72"/>
      <c r="IBY72"/>
      <c r="IBZ72"/>
      <c r="ICA72"/>
      <c r="ICB72"/>
      <c r="ICC72"/>
      <c r="ICD72"/>
      <c r="ICE72"/>
      <c r="ICF72"/>
      <c r="ICG72"/>
      <c r="ICH72"/>
      <c r="ICI72"/>
      <c r="ICJ72"/>
      <c r="ICK72"/>
      <c r="ICL72"/>
      <c r="ICM72"/>
      <c r="ICN72"/>
      <c r="ICO72"/>
      <c r="ICP72"/>
      <c r="ICQ72"/>
      <c r="ICR72"/>
      <c r="ICS72"/>
      <c r="ICT72"/>
      <c r="ICU72"/>
      <c r="ICV72"/>
      <c r="ICW72"/>
      <c r="ICX72"/>
      <c r="ICY72"/>
      <c r="ICZ72"/>
      <c r="IDA72"/>
      <c r="IDB72"/>
      <c r="IDC72"/>
      <c r="IDD72"/>
      <c r="IDE72"/>
      <c r="IDF72"/>
      <c r="IDG72"/>
      <c r="IDH72"/>
      <c r="IDI72"/>
      <c r="IDJ72"/>
      <c r="IDK72"/>
      <c r="IDL72"/>
      <c r="IDM72"/>
      <c r="IDN72"/>
      <c r="IDO72"/>
      <c r="IDP72"/>
      <c r="IDQ72"/>
      <c r="IDR72"/>
      <c r="IDS72"/>
      <c r="IDT72"/>
      <c r="IDU72"/>
      <c r="IDV72"/>
      <c r="IDW72"/>
      <c r="IDX72"/>
      <c r="IDY72"/>
      <c r="IDZ72"/>
      <c r="IEA72"/>
      <c r="IEB72"/>
      <c r="IEC72"/>
      <c r="IED72"/>
      <c r="IEE72"/>
      <c r="IEF72"/>
      <c r="IEG72"/>
      <c r="IEH72"/>
      <c r="IEI72"/>
      <c r="IEJ72"/>
      <c r="IEK72"/>
      <c r="IEL72"/>
      <c r="IEM72"/>
      <c r="IEN72"/>
      <c r="IEO72"/>
      <c r="IEP72"/>
      <c r="IEQ72"/>
      <c r="IER72"/>
      <c r="IES72"/>
      <c r="IET72"/>
      <c r="IEU72"/>
      <c r="IEV72"/>
      <c r="IEW72"/>
      <c r="IEX72"/>
      <c r="IEY72"/>
      <c r="IEZ72"/>
      <c r="IFA72"/>
      <c r="IFB72"/>
      <c r="IFC72"/>
      <c r="IFD72"/>
      <c r="IFE72"/>
      <c r="IFF72"/>
      <c r="IFG72"/>
      <c r="IFH72"/>
      <c r="IFI72"/>
      <c r="IFJ72"/>
      <c r="IFK72"/>
      <c r="IFL72"/>
      <c r="IFM72"/>
      <c r="IFN72"/>
      <c r="IFO72"/>
      <c r="IFP72"/>
      <c r="IFQ72"/>
      <c r="IFR72"/>
      <c r="IFS72"/>
      <c r="IFT72"/>
      <c r="IFU72"/>
      <c r="IFV72"/>
      <c r="IFW72"/>
      <c r="IFX72"/>
      <c r="IFY72"/>
      <c r="IFZ72"/>
      <c r="IGA72"/>
      <c r="IGB72"/>
      <c r="IGC72"/>
      <c r="IGD72"/>
      <c r="IGE72"/>
      <c r="IGF72"/>
      <c r="IGG72"/>
      <c r="IGH72"/>
      <c r="IGI72"/>
      <c r="IGJ72"/>
      <c r="IGK72"/>
      <c r="IGL72"/>
      <c r="IGM72"/>
      <c r="IGN72"/>
      <c r="IGO72"/>
      <c r="IGP72"/>
      <c r="IGQ72"/>
      <c r="IGR72"/>
      <c r="IGS72"/>
      <c r="IGT72"/>
      <c r="IGU72"/>
      <c r="IGV72"/>
      <c r="IGW72"/>
      <c r="IGX72"/>
      <c r="IGY72"/>
      <c r="IGZ72"/>
      <c r="IHA72"/>
      <c r="IHB72"/>
      <c r="IHC72"/>
      <c r="IHD72"/>
      <c r="IHE72"/>
      <c r="IHF72"/>
      <c r="IHG72"/>
      <c r="IHH72"/>
      <c r="IHI72"/>
      <c r="IHJ72"/>
      <c r="IHK72"/>
      <c r="IHL72"/>
      <c r="IHM72"/>
      <c r="IHN72"/>
      <c r="IHO72"/>
      <c r="IHP72"/>
      <c r="IHQ72"/>
      <c r="IHR72"/>
      <c r="IHS72"/>
      <c r="IHT72"/>
      <c r="IHU72"/>
      <c r="IHV72"/>
      <c r="IHW72"/>
      <c r="IHX72"/>
      <c r="IHY72"/>
      <c r="IHZ72"/>
      <c r="IIA72"/>
      <c r="IIB72"/>
      <c r="IIC72"/>
      <c r="IID72"/>
      <c r="IIE72"/>
      <c r="IIF72"/>
      <c r="IIG72"/>
      <c r="IIH72"/>
      <c r="III72"/>
      <c r="IIJ72"/>
      <c r="IIK72"/>
      <c r="IIL72"/>
      <c r="IIM72"/>
      <c r="IIN72"/>
      <c r="IIO72"/>
      <c r="IIP72"/>
      <c r="IIQ72"/>
      <c r="IIR72"/>
      <c r="IIS72"/>
      <c r="IIT72"/>
      <c r="IIU72"/>
      <c r="IIV72"/>
      <c r="IIW72"/>
      <c r="IIX72"/>
      <c r="IIY72"/>
      <c r="IIZ72"/>
      <c r="IJA72"/>
      <c r="IJB72"/>
      <c r="IJC72"/>
      <c r="IJD72"/>
      <c r="IJE72"/>
      <c r="IJF72"/>
      <c r="IJG72"/>
      <c r="IJH72"/>
      <c r="IJI72"/>
      <c r="IJJ72"/>
      <c r="IJK72"/>
      <c r="IJL72"/>
      <c r="IJM72"/>
      <c r="IJN72"/>
      <c r="IJO72"/>
      <c r="IJP72"/>
      <c r="IJQ72"/>
      <c r="IJR72"/>
      <c r="IJS72"/>
      <c r="IJT72"/>
      <c r="IJU72"/>
      <c r="IJV72"/>
      <c r="IJW72"/>
      <c r="IJX72"/>
      <c r="IJY72"/>
      <c r="IJZ72"/>
      <c r="IKA72"/>
      <c r="IKB72"/>
      <c r="IKC72"/>
      <c r="IKD72"/>
      <c r="IKE72"/>
      <c r="IKF72"/>
      <c r="IKG72"/>
      <c r="IKH72"/>
      <c r="IKI72"/>
      <c r="IKJ72"/>
      <c r="IKK72"/>
      <c r="IKL72"/>
      <c r="IKM72"/>
      <c r="IKN72"/>
      <c r="IKO72"/>
      <c r="IKP72"/>
      <c r="IKQ72"/>
      <c r="IKR72"/>
      <c r="IKS72"/>
      <c r="IKT72"/>
      <c r="IKU72"/>
      <c r="IKV72"/>
      <c r="IKW72"/>
      <c r="IKX72"/>
      <c r="IKY72"/>
      <c r="IKZ72"/>
      <c r="ILA72"/>
      <c r="ILB72"/>
      <c r="ILC72"/>
      <c r="ILD72"/>
      <c r="ILE72"/>
      <c r="ILF72"/>
      <c r="ILG72"/>
      <c r="ILH72"/>
      <c r="ILI72"/>
      <c r="ILJ72"/>
      <c r="ILK72"/>
      <c r="ILL72"/>
      <c r="ILM72"/>
      <c r="ILN72"/>
      <c r="ILO72"/>
      <c r="ILP72"/>
      <c r="ILQ72"/>
      <c r="ILR72"/>
      <c r="ILS72"/>
      <c r="ILT72"/>
      <c r="ILU72"/>
      <c r="ILV72"/>
      <c r="ILW72"/>
      <c r="ILX72"/>
      <c r="ILY72"/>
      <c r="ILZ72"/>
      <c r="IMA72"/>
      <c r="IMB72"/>
      <c r="IMC72"/>
      <c r="IMD72"/>
      <c r="IME72"/>
      <c r="IMF72"/>
      <c r="IMG72"/>
      <c r="IMH72"/>
      <c r="IMI72"/>
      <c r="IMJ72"/>
      <c r="IMK72"/>
      <c r="IML72"/>
      <c r="IMM72"/>
      <c r="IMN72"/>
      <c r="IMO72"/>
      <c r="IMP72"/>
      <c r="IMQ72"/>
      <c r="IMR72"/>
      <c r="IMS72"/>
      <c r="IMT72"/>
      <c r="IMU72"/>
      <c r="IMV72"/>
      <c r="IMW72"/>
      <c r="IMX72"/>
      <c r="IMY72"/>
      <c r="IMZ72"/>
      <c r="INA72"/>
      <c r="INB72"/>
      <c r="INC72"/>
      <c r="IND72"/>
      <c r="INE72"/>
      <c r="INF72"/>
      <c r="ING72"/>
      <c r="INH72"/>
      <c r="INI72"/>
      <c r="INJ72"/>
      <c r="INK72"/>
      <c r="INL72"/>
      <c r="INM72"/>
      <c r="INN72"/>
      <c r="INO72"/>
      <c r="INP72"/>
      <c r="INQ72"/>
      <c r="INR72"/>
      <c r="INS72"/>
      <c r="INT72"/>
      <c r="INU72"/>
      <c r="INV72"/>
      <c r="INW72"/>
      <c r="INX72"/>
      <c r="INY72"/>
      <c r="INZ72"/>
      <c r="IOA72"/>
      <c r="IOB72"/>
      <c r="IOC72"/>
      <c r="IOD72"/>
      <c r="IOE72"/>
      <c r="IOF72"/>
      <c r="IOG72"/>
      <c r="IOH72"/>
      <c r="IOI72"/>
      <c r="IOJ72"/>
      <c r="IOK72"/>
      <c r="IOL72"/>
      <c r="IOM72"/>
      <c r="ION72"/>
      <c r="IOO72"/>
      <c r="IOP72"/>
      <c r="IOQ72"/>
      <c r="IOR72"/>
      <c r="IOS72"/>
      <c r="IOT72"/>
      <c r="IOU72"/>
      <c r="IOV72"/>
      <c r="IOW72"/>
      <c r="IOX72"/>
      <c r="IOY72"/>
      <c r="IOZ72"/>
      <c r="IPA72"/>
      <c r="IPB72"/>
      <c r="IPC72"/>
      <c r="IPD72"/>
      <c r="IPE72"/>
      <c r="IPF72"/>
      <c r="IPG72"/>
      <c r="IPH72"/>
      <c r="IPI72"/>
      <c r="IPJ72"/>
      <c r="IPK72"/>
      <c r="IPL72"/>
      <c r="IPM72"/>
      <c r="IPN72"/>
      <c r="IPO72"/>
      <c r="IPP72"/>
      <c r="IPQ72"/>
      <c r="IPR72"/>
      <c r="IPS72"/>
      <c r="IPT72"/>
      <c r="IPU72"/>
      <c r="IPV72"/>
      <c r="IPW72"/>
      <c r="IPX72"/>
      <c r="IPY72"/>
      <c r="IPZ72"/>
      <c r="IQA72"/>
      <c r="IQB72"/>
      <c r="IQC72"/>
      <c r="IQD72"/>
      <c r="IQE72"/>
      <c r="IQF72"/>
      <c r="IQG72"/>
      <c r="IQH72"/>
      <c r="IQI72"/>
      <c r="IQJ72"/>
      <c r="IQK72"/>
      <c r="IQL72"/>
      <c r="IQM72"/>
      <c r="IQN72"/>
      <c r="IQO72"/>
      <c r="IQP72"/>
      <c r="IQQ72"/>
      <c r="IQR72"/>
      <c r="IQS72"/>
      <c r="IQT72"/>
      <c r="IQU72"/>
      <c r="IQV72"/>
      <c r="IQW72"/>
      <c r="IQX72"/>
      <c r="IQY72"/>
      <c r="IQZ72"/>
      <c r="IRA72"/>
      <c r="IRB72"/>
      <c r="IRC72"/>
      <c r="IRD72"/>
      <c r="IRE72"/>
      <c r="IRF72"/>
      <c r="IRG72"/>
      <c r="IRH72"/>
      <c r="IRI72"/>
      <c r="IRJ72"/>
      <c r="IRK72"/>
      <c r="IRL72"/>
      <c r="IRM72"/>
      <c r="IRN72"/>
      <c r="IRO72"/>
      <c r="IRP72"/>
      <c r="IRQ72"/>
      <c r="IRR72"/>
      <c r="IRS72"/>
      <c r="IRT72"/>
      <c r="IRU72"/>
      <c r="IRV72"/>
      <c r="IRW72"/>
      <c r="IRX72"/>
      <c r="IRY72"/>
      <c r="IRZ72"/>
      <c r="ISA72"/>
      <c r="ISB72"/>
      <c r="ISC72"/>
      <c r="ISD72"/>
      <c r="ISE72"/>
      <c r="ISF72"/>
      <c r="ISG72"/>
      <c r="ISH72"/>
      <c r="ISI72"/>
      <c r="ISJ72"/>
      <c r="ISK72"/>
      <c r="ISL72"/>
      <c r="ISM72"/>
      <c r="ISN72"/>
      <c r="ISO72"/>
      <c r="ISP72"/>
      <c r="ISQ72"/>
      <c r="ISR72"/>
      <c r="ISS72"/>
      <c r="IST72"/>
      <c r="ISU72"/>
      <c r="ISV72"/>
      <c r="ISW72"/>
      <c r="ISX72"/>
      <c r="ISY72"/>
      <c r="ISZ72"/>
      <c r="ITA72"/>
      <c r="ITB72"/>
      <c r="ITC72"/>
      <c r="ITD72"/>
      <c r="ITE72"/>
      <c r="ITF72"/>
      <c r="ITG72"/>
      <c r="ITH72"/>
      <c r="ITI72"/>
      <c r="ITJ72"/>
      <c r="ITK72"/>
      <c r="ITL72"/>
      <c r="ITM72"/>
      <c r="ITN72"/>
      <c r="ITO72"/>
      <c r="ITP72"/>
      <c r="ITQ72"/>
      <c r="ITR72"/>
      <c r="ITS72"/>
      <c r="ITT72"/>
      <c r="ITU72"/>
      <c r="ITV72"/>
      <c r="ITW72"/>
      <c r="ITX72"/>
      <c r="ITY72"/>
      <c r="ITZ72"/>
      <c r="IUA72"/>
      <c r="IUB72"/>
      <c r="IUC72"/>
      <c r="IUD72"/>
      <c r="IUE72"/>
      <c r="IUF72"/>
      <c r="IUG72"/>
      <c r="IUH72"/>
      <c r="IUI72"/>
      <c r="IUJ72"/>
      <c r="IUK72"/>
      <c r="IUL72"/>
      <c r="IUM72"/>
      <c r="IUN72"/>
      <c r="IUO72"/>
      <c r="IUP72"/>
      <c r="IUQ72"/>
      <c r="IUR72"/>
      <c r="IUS72"/>
      <c r="IUT72"/>
      <c r="IUU72"/>
      <c r="IUV72"/>
      <c r="IUW72"/>
      <c r="IUX72"/>
      <c r="IUY72"/>
      <c r="IUZ72"/>
      <c r="IVA72"/>
      <c r="IVB72"/>
      <c r="IVC72"/>
      <c r="IVD72"/>
      <c r="IVE72"/>
      <c r="IVF72"/>
      <c r="IVG72"/>
      <c r="IVH72"/>
      <c r="IVI72"/>
      <c r="IVJ72"/>
      <c r="IVK72"/>
      <c r="IVL72"/>
      <c r="IVM72"/>
      <c r="IVN72"/>
      <c r="IVO72"/>
      <c r="IVP72"/>
      <c r="IVQ72"/>
      <c r="IVR72"/>
      <c r="IVS72"/>
      <c r="IVT72"/>
      <c r="IVU72"/>
      <c r="IVV72"/>
      <c r="IVW72"/>
      <c r="IVX72"/>
      <c r="IVY72"/>
      <c r="IVZ72"/>
      <c r="IWA72"/>
      <c r="IWB72"/>
      <c r="IWC72"/>
      <c r="IWD72"/>
      <c r="IWE72"/>
      <c r="IWF72"/>
      <c r="IWG72"/>
      <c r="IWH72"/>
      <c r="IWI72"/>
      <c r="IWJ72"/>
      <c r="IWK72"/>
      <c r="IWL72"/>
      <c r="IWM72"/>
      <c r="IWN72"/>
      <c r="IWO72"/>
      <c r="IWP72"/>
      <c r="IWQ72"/>
      <c r="IWR72"/>
      <c r="IWS72"/>
      <c r="IWT72"/>
      <c r="IWU72"/>
      <c r="IWV72"/>
      <c r="IWW72"/>
      <c r="IWX72"/>
      <c r="IWY72"/>
      <c r="IWZ72"/>
      <c r="IXA72"/>
      <c r="IXB72"/>
      <c r="IXC72"/>
      <c r="IXD72"/>
      <c r="IXE72"/>
      <c r="IXF72"/>
      <c r="IXG72"/>
      <c r="IXH72"/>
      <c r="IXI72"/>
      <c r="IXJ72"/>
      <c r="IXK72"/>
      <c r="IXL72"/>
      <c r="IXM72"/>
      <c r="IXN72"/>
      <c r="IXO72"/>
      <c r="IXP72"/>
      <c r="IXQ72"/>
      <c r="IXR72"/>
      <c r="IXS72"/>
      <c r="IXT72"/>
      <c r="IXU72"/>
      <c r="IXV72"/>
      <c r="IXW72"/>
      <c r="IXX72"/>
      <c r="IXY72"/>
      <c r="IXZ72"/>
      <c r="IYA72"/>
      <c r="IYB72"/>
      <c r="IYC72"/>
      <c r="IYD72"/>
      <c r="IYE72"/>
      <c r="IYF72"/>
      <c r="IYG72"/>
      <c r="IYH72"/>
      <c r="IYI72"/>
      <c r="IYJ72"/>
      <c r="IYK72"/>
      <c r="IYL72"/>
      <c r="IYM72"/>
      <c r="IYN72"/>
      <c r="IYO72"/>
      <c r="IYP72"/>
      <c r="IYQ72"/>
      <c r="IYR72"/>
      <c r="IYS72"/>
      <c r="IYT72"/>
      <c r="IYU72"/>
      <c r="IYV72"/>
      <c r="IYW72"/>
      <c r="IYX72"/>
      <c r="IYY72"/>
      <c r="IYZ72"/>
      <c r="IZA72"/>
      <c r="IZB72"/>
      <c r="IZC72"/>
      <c r="IZD72"/>
      <c r="IZE72"/>
      <c r="IZF72"/>
      <c r="IZG72"/>
      <c r="IZH72"/>
      <c r="IZI72"/>
      <c r="IZJ72"/>
      <c r="IZK72"/>
      <c r="IZL72"/>
      <c r="IZM72"/>
      <c r="IZN72"/>
      <c r="IZO72"/>
      <c r="IZP72"/>
      <c r="IZQ72"/>
      <c r="IZR72"/>
      <c r="IZS72"/>
      <c r="IZT72"/>
      <c r="IZU72"/>
      <c r="IZV72"/>
      <c r="IZW72"/>
      <c r="IZX72"/>
      <c r="IZY72"/>
      <c r="IZZ72"/>
      <c r="JAA72"/>
      <c r="JAB72"/>
      <c r="JAC72"/>
      <c r="JAD72"/>
      <c r="JAE72"/>
      <c r="JAF72"/>
      <c r="JAG72"/>
      <c r="JAH72"/>
      <c r="JAI72"/>
      <c r="JAJ72"/>
      <c r="JAK72"/>
      <c r="JAL72"/>
      <c r="JAM72"/>
      <c r="JAN72"/>
      <c r="JAO72"/>
      <c r="JAP72"/>
      <c r="JAQ72"/>
      <c r="JAR72"/>
      <c r="JAS72"/>
      <c r="JAT72"/>
      <c r="JAU72"/>
      <c r="JAV72"/>
      <c r="JAW72"/>
      <c r="JAX72"/>
      <c r="JAY72"/>
      <c r="JAZ72"/>
      <c r="JBA72"/>
      <c r="JBB72"/>
      <c r="JBC72"/>
      <c r="JBD72"/>
      <c r="JBE72"/>
      <c r="JBF72"/>
      <c r="JBG72"/>
      <c r="JBH72"/>
      <c r="JBI72"/>
      <c r="JBJ72"/>
      <c r="JBK72"/>
      <c r="JBL72"/>
      <c r="JBM72"/>
      <c r="JBN72"/>
      <c r="JBO72"/>
      <c r="JBP72"/>
      <c r="JBQ72"/>
      <c r="JBR72"/>
      <c r="JBS72"/>
      <c r="JBT72"/>
      <c r="JBU72"/>
      <c r="JBV72"/>
      <c r="JBW72"/>
      <c r="JBX72"/>
      <c r="JBY72"/>
      <c r="JBZ72"/>
      <c r="JCA72"/>
      <c r="JCB72"/>
      <c r="JCC72"/>
      <c r="JCD72"/>
      <c r="JCE72"/>
      <c r="JCF72"/>
      <c r="JCG72"/>
      <c r="JCH72"/>
      <c r="JCI72"/>
      <c r="JCJ72"/>
      <c r="JCK72"/>
      <c r="JCL72"/>
      <c r="JCM72"/>
      <c r="JCN72"/>
      <c r="JCO72"/>
      <c r="JCP72"/>
      <c r="JCQ72"/>
      <c r="JCR72"/>
      <c r="JCS72"/>
      <c r="JCT72"/>
      <c r="JCU72"/>
      <c r="JCV72"/>
      <c r="JCW72"/>
      <c r="JCX72"/>
      <c r="JCY72"/>
      <c r="JCZ72"/>
      <c r="JDA72"/>
      <c r="JDB72"/>
      <c r="JDC72"/>
      <c r="JDD72"/>
      <c r="JDE72"/>
      <c r="JDF72"/>
      <c r="JDG72"/>
      <c r="JDH72"/>
      <c r="JDI72"/>
      <c r="JDJ72"/>
      <c r="JDK72"/>
      <c r="JDL72"/>
      <c r="JDM72"/>
      <c r="JDN72"/>
      <c r="JDO72"/>
      <c r="JDP72"/>
      <c r="JDQ72"/>
      <c r="JDR72"/>
      <c r="JDS72"/>
      <c r="JDT72"/>
      <c r="JDU72"/>
      <c r="JDV72"/>
      <c r="JDW72"/>
      <c r="JDX72"/>
      <c r="JDY72"/>
      <c r="JDZ72"/>
      <c r="JEA72"/>
      <c r="JEB72"/>
      <c r="JEC72"/>
      <c r="JED72"/>
      <c r="JEE72"/>
      <c r="JEF72"/>
      <c r="JEG72"/>
      <c r="JEH72"/>
      <c r="JEI72"/>
      <c r="JEJ72"/>
      <c r="JEK72"/>
      <c r="JEL72"/>
      <c r="JEM72"/>
      <c r="JEN72"/>
      <c r="JEO72"/>
      <c r="JEP72"/>
      <c r="JEQ72"/>
      <c r="JER72"/>
      <c r="JES72"/>
      <c r="JET72"/>
      <c r="JEU72"/>
      <c r="JEV72"/>
      <c r="JEW72"/>
      <c r="JEX72"/>
      <c r="JEY72"/>
      <c r="JEZ72"/>
      <c r="JFA72"/>
      <c r="JFB72"/>
      <c r="JFC72"/>
      <c r="JFD72"/>
      <c r="JFE72"/>
      <c r="JFF72"/>
      <c r="JFG72"/>
      <c r="JFH72"/>
      <c r="JFI72"/>
      <c r="JFJ72"/>
      <c r="JFK72"/>
      <c r="JFL72"/>
      <c r="JFM72"/>
      <c r="JFN72"/>
      <c r="JFO72"/>
      <c r="JFP72"/>
      <c r="JFQ72"/>
      <c r="JFR72"/>
      <c r="JFS72"/>
      <c r="JFT72"/>
      <c r="JFU72"/>
      <c r="JFV72"/>
      <c r="JFW72"/>
      <c r="JFX72"/>
      <c r="JFY72"/>
      <c r="JFZ72"/>
      <c r="JGA72"/>
      <c r="JGB72"/>
      <c r="JGC72"/>
      <c r="JGD72"/>
      <c r="JGE72"/>
      <c r="JGF72"/>
      <c r="JGG72"/>
      <c r="JGH72"/>
      <c r="JGI72"/>
      <c r="JGJ72"/>
      <c r="JGK72"/>
      <c r="JGL72"/>
      <c r="JGM72"/>
      <c r="JGN72"/>
      <c r="JGO72"/>
      <c r="JGP72"/>
      <c r="JGQ72"/>
      <c r="JGR72"/>
      <c r="JGS72"/>
      <c r="JGT72"/>
      <c r="JGU72"/>
      <c r="JGV72"/>
      <c r="JGW72"/>
      <c r="JGX72"/>
      <c r="JGY72"/>
      <c r="JGZ72"/>
      <c r="JHA72"/>
      <c r="JHB72"/>
      <c r="JHC72"/>
      <c r="JHD72"/>
      <c r="JHE72"/>
      <c r="JHF72"/>
      <c r="JHG72"/>
      <c r="JHH72"/>
      <c r="JHI72"/>
      <c r="JHJ72"/>
      <c r="JHK72"/>
      <c r="JHL72"/>
      <c r="JHM72"/>
      <c r="JHN72"/>
      <c r="JHO72"/>
      <c r="JHP72"/>
      <c r="JHQ72"/>
      <c r="JHR72"/>
      <c r="JHS72"/>
      <c r="JHT72"/>
      <c r="JHU72"/>
      <c r="JHV72"/>
      <c r="JHW72"/>
      <c r="JHX72"/>
      <c r="JHY72"/>
      <c r="JHZ72"/>
      <c r="JIA72"/>
      <c r="JIB72"/>
      <c r="JIC72"/>
      <c r="JID72"/>
      <c r="JIE72"/>
      <c r="JIF72"/>
      <c r="JIG72"/>
      <c r="JIH72"/>
      <c r="JII72"/>
      <c r="JIJ72"/>
      <c r="JIK72"/>
      <c r="JIL72"/>
      <c r="JIM72"/>
      <c r="JIN72"/>
      <c r="JIO72"/>
      <c r="JIP72"/>
      <c r="JIQ72"/>
      <c r="JIR72"/>
      <c r="JIS72"/>
      <c r="JIT72"/>
      <c r="JIU72"/>
      <c r="JIV72"/>
      <c r="JIW72"/>
      <c r="JIX72"/>
      <c r="JIY72"/>
      <c r="JIZ72"/>
      <c r="JJA72"/>
      <c r="JJB72"/>
      <c r="JJC72"/>
      <c r="JJD72"/>
      <c r="JJE72"/>
      <c r="JJF72"/>
      <c r="JJG72"/>
      <c r="JJH72"/>
      <c r="JJI72"/>
      <c r="JJJ72"/>
      <c r="JJK72"/>
      <c r="JJL72"/>
      <c r="JJM72"/>
      <c r="JJN72"/>
      <c r="JJO72"/>
      <c r="JJP72"/>
      <c r="JJQ72"/>
      <c r="JJR72"/>
      <c r="JJS72"/>
      <c r="JJT72"/>
      <c r="JJU72"/>
      <c r="JJV72"/>
      <c r="JJW72"/>
      <c r="JJX72"/>
      <c r="JJY72"/>
      <c r="JJZ72"/>
      <c r="JKA72"/>
      <c r="JKB72"/>
      <c r="JKC72"/>
      <c r="JKD72"/>
      <c r="JKE72"/>
      <c r="JKF72"/>
      <c r="JKG72"/>
      <c r="JKH72"/>
      <c r="JKI72"/>
      <c r="JKJ72"/>
      <c r="JKK72"/>
      <c r="JKL72"/>
      <c r="JKM72"/>
      <c r="JKN72"/>
      <c r="JKO72"/>
      <c r="JKP72"/>
      <c r="JKQ72"/>
      <c r="JKR72"/>
      <c r="JKS72"/>
      <c r="JKT72"/>
      <c r="JKU72"/>
      <c r="JKV72"/>
      <c r="JKW72"/>
      <c r="JKX72"/>
      <c r="JKY72"/>
      <c r="JKZ72"/>
      <c r="JLA72"/>
      <c r="JLB72"/>
      <c r="JLC72"/>
      <c r="JLD72"/>
      <c r="JLE72"/>
      <c r="JLF72"/>
      <c r="JLG72"/>
      <c r="JLH72"/>
      <c r="JLI72"/>
      <c r="JLJ72"/>
      <c r="JLK72"/>
      <c r="JLL72"/>
      <c r="JLM72"/>
      <c r="JLN72"/>
      <c r="JLO72"/>
      <c r="JLP72"/>
      <c r="JLQ72"/>
      <c r="JLR72"/>
      <c r="JLS72"/>
      <c r="JLT72"/>
      <c r="JLU72"/>
      <c r="JLV72"/>
      <c r="JLW72"/>
      <c r="JLX72"/>
      <c r="JLY72"/>
      <c r="JLZ72"/>
      <c r="JMA72"/>
      <c r="JMB72"/>
      <c r="JMC72"/>
      <c r="JMD72"/>
      <c r="JME72"/>
      <c r="JMF72"/>
      <c r="JMG72"/>
      <c r="JMH72"/>
      <c r="JMI72"/>
      <c r="JMJ72"/>
      <c r="JMK72"/>
      <c r="JML72"/>
      <c r="JMM72"/>
      <c r="JMN72"/>
      <c r="JMO72"/>
      <c r="JMP72"/>
      <c r="JMQ72"/>
      <c r="JMR72"/>
      <c r="JMS72"/>
      <c r="JMT72"/>
      <c r="JMU72"/>
      <c r="JMV72"/>
      <c r="JMW72"/>
      <c r="JMX72"/>
      <c r="JMY72"/>
      <c r="JMZ72"/>
      <c r="JNA72"/>
      <c r="JNB72"/>
      <c r="JNC72"/>
      <c r="JND72"/>
      <c r="JNE72"/>
      <c r="JNF72"/>
      <c r="JNG72"/>
      <c r="JNH72"/>
      <c r="JNI72"/>
      <c r="JNJ72"/>
      <c r="JNK72"/>
      <c r="JNL72"/>
      <c r="JNM72"/>
      <c r="JNN72"/>
      <c r="JNO72"/>
      <c r="JNP72"/>
      <c r="JNQ72"/>
      <c r="JNR72"/>
      <c r="JNS72"/>
      <c r="JNT72"/>
      <c r="JNU72"/>
      <c r="JNV72"/>
      <c r="JNW72"/>
      <c r="JNX72"/>
      <c r="JNY72"/>
      <c r="JNZ72"/>
      <c r="JOA72"/>
      <c r="JOB72"/>
      <c r="JOC72"/>
      <c r="JOD72"/>
      <c r="JOE72"/>
      <c r="JOF72"/>
      <c r="JOG72"/>
      <c r="JOH72"/>
      <c r="JOI72"/>
      <c r="JOJ72"/>
      <c r="JOK72"/>
      <c r="JOL72"/>
      <c r="JOM72"/>
      <c r="JON72"/>
      <c r="JOO72"/>
      <c r="JOP72"/>
      <c r="JOQ72"/>
      <c r="JOR72"/>
      <c r="JOS72"/>
      <c r="JOT72"/>
      <c r="JOU72"/>
      <c r="JOV72"/>
      <c r="JOW72"/>
      <c r="JOX72"/>
      <c r="JOY72"/>
      <c r="JOZ72"/>
      <c r="JPA72"/>
      <c r="JPB72"/>
      <c r="JPC72"/>
      <c r="JPD72"/>
      <c r="JPE72"/>
      <c r="JPF72"/>
      <c r="JPG72"/>
      <c r="JPH72"/>
      <c r="JPI72"/>
      <c r="JPJ72"/>
      <c r="JPK72"/>
      <c r="JPL72"/>
      <c r="JPM72"/>
      <c r="JPN72"/>
      <c r="JPO72"/>
      <c r="JPP72"/>
      <c r="JPQ72"/>
      <c r="JPR72"/>
      <c r="JPS72"/>
      <c r="JPT72"/>
      <c r="JPU72"/>
      <c r="JPV72"/>
      <c r="JPW72"/>
      <c r="JPX72"/>
      <c r="JPY72"/>
      <c r="JPZ72"/>
      <c r="JQA72"/>
      <c r="JQB72"/>
      <c r="JQC72"/>
      <c r="JQD72"/>
      <c r="JQE72"/>
      <c r="JQF72"/>
      <c r="JQG72"/>
      <c r="JQH72"/>
      <c r="JQI72"/>
      <c r="JQJ72"/>
      <c r="JQK72"/>
      <c r="JQL72"/>
      <c r="JQM72"/>
      <c r="JQN72"/>
      <c r="JQO72"/>
      <c r="JQP72"/>
      <c r="JQQ72"/>
      <c r="JQR72"/>
      <c r="JQS72"/>
      <c r="JQT72"/>
      <c r="JQU72"/>
      <c r="JQV72"/>
      <c r="JQW72"/>
      <c r="JQX72"/>
      <c r="JQY72"/>
      <c r="JQZ72"/>
      <c r="JRA72"/>
      <c r="JRB72"/>
      <c r="JRC72"/>
      <c r="JRD72"/>
      <c r="JRE72"/>
      <c r="JRF72"/>
      <c r="JRG72"/>
      <c r="JRH72"/>
      <c r="JRI72"/>
      <c r="JRJ72"/>
      <c r="JRK72"/>
      <c r="JRL72"/>
      <c r="JRM72"/>
      <c r="JRN72"/>
      <c r="JRO72"/>
      <c r="JRP72"/>
      <c r="JRQ72"/>
      <c r="JRR72"/>
      <c r="JRS72"/>
      <c r="JRT72"/>
      <c r="JRU72"/>
      <c r="JRV72"/>
      <c r="JRW72"/>
      <c r="JRX72"/>
      <c r="JRY72"/>
      <c r="JRZ72"/>
      <c r="JSA72"/>
      <c r="JSB72"/>
      <c r="JSC72"/>
      <c r="JSD72"/>
      <c r="JSE72"/>
      <c r="JSF72"/>
      <c r="JSG72"/>
      <c r="JSH72"/>
      <c r="JSI72"/>
      <c r="JSJ72"/>
      <c r="JSK72"/>
      <c r="JSL72"/>
      <c r="JSM72"/>
      <c r="JSN72"/>
      <c r="JSO72"/>
      <c r="JSP72"/>
      <c r="JSQ72"/>
      <c r="JSR72"/>
      <c r="JSS72"/>
      <c r="JST72"/>
      <c r="JSU72"/>
      <c r="JSV72"/>
      <c r="JSW72"/>
      <c r="JSX72"/>
      <c r="JSY72"/>
      <c r="JSZ72"/>
      <c r="JTA72"/>
      <c r="JTB72"/>
      <c r="JTC72"/>
      <c r="JTD72"/>
      <c r="JTE72"/>
      <c r="JTF72"/>
      <c r="JTG72"/>
      <c r="JTH72"/>
      <c r="JTI72"/>
      <c r="JTJ72"/>
      <c r="JTK72"/>
      <c r="JTL72"/>
      <c r="JTM72"/>
      <c r="JTN72"/>
      <c r="JTO72"/>
      <c r="JTP72"/>
      <c r="JTQ72"/>
      <c r="JTR72"/>
      <c r="JTS72"/>
      <c r="JTT72"/>
      <c r="JTU72"/>
      <c r="JTV72"/>
      <c r="JTW72"/>
      <c r="JTX72"/>
      <c r="JTY72"/>
      <c r="JTZ72"/>
      <c r="JUA72"/>
      <c r="JUB72"/>
      <c r="JUC72"/>
      <c r="JUD72"/>
      <c r="JUE72"/>
      <c r="JUF72"/>
      <c r="JUG72"/>
      <c r="JUH72"/>
      <c r="JUI72"/>
      <c r="JUJ72"/>
      <c r="JUK72"/>
      <c r="JUL72"/>
      <c r="JUM72"/>
      <c r="JUN72"/>
      <c r="JUO72"/>
      <c r="JUP72"/>
      <c r="JUQ72"/>
      <c r="JUR72"/>
      <c r="JUS72"/>
      <c r="JUT72"/>
      <c r="JUU72"/>
      <c r="JUV72"/>
      <c r="JUW72"/>
      <c r="JUX72"/>
      <c r="JUY72"/>
      <c r="JUZ72"/>
      <c r="JVA72"/>
      <c r="JVB72"/>
      <c r="JVC72"/>
      <c r="JVD72"/>
      <c r="JVE72"/>
      <c r="JVF72"/>
      <c r="JVG72"/>
      <c r="JVH72"/>
      <c r="JVI72"/>
      <c r="JVJ72"/>
      <c r="JVK72"/>
      <c r="JVL72"/>
      <c r="JVM72"/>
      <c r="JVN72"/>
      <c r="JVO72"/>
      <c r="JVP72"/>
      <c r="JVQ72"/>
      <c r="JVR72"/>
      <c r="JVS72"/>
      <c r="JVT72"/>
      <c r="JVU72"/>
      <c r="JVV72"/>
      <c r="JVW72"/>
      <c r="JVX72"/>
      <c r="JVY72"/>
      <c r="JVZ72"/>
      <c r="JWA72"/>
      <c r="JWB72"/>
      <c r="JWC72"/>
      <c r="JWD72"/>
      <c r="JWE72"/>
      <c r="JWF72"/>
      <c r="JWG72"/>
      <c r="JWH72"/>
      <c r="JWI72"/>
      <c r="JWJ72"/>
      <c r="JWK72"/>
      <c r="JWL72"/>
      <c r="JWM72"/>
      <c r="JWN72"/>
      <c r="JWO72"/>
      <c r="JWP72"/>
      <c r="JWQ72"/>
      <c r="JWR72"/>
      <c r="JWS72"/>
      <c r="JWT72"/>
      <c r="JWU72"/>
      <c r="JWV72"/>
      <c r="JWW72"/>
      <c r="JWX72"/>
      <c r="JWY72"/>
      <c r="JWZ72"/>
      <c r="JXA72"/>
      <c r="JXB72"/>
      <c r="JXC72"/>
      <c r="JXD72"/>
      <c r="JXE72"/>
      <c r="JXF72"/>
      <c r="JXG72"/>
      <c r="JXH72"/>
      <c r="JXI72"/>
      <c r="JXJ72"/>
      <c r="JXK72"/>
      <c r="JXL72"/>
      <c r="JXM72"/>
      <c r="JXN72"/>
      <c r="JXO72"/>
      <c r="JXP72"/>
      <c r="JXQ72"/>
      <c r="JXR72"/>
      <c r="JXS72"/>
      <c r="JXT72"/>
      <c r="JXU72"/>
      <c r="JXV72"/>
      <c r="JXW72"/>
      <c r="JXX72"/>
      <c r="JXY72"/>
      <c r="JXZ72"/>
      <c r="JYA72"/>
      <c r="JYB72"/>
      <c r="JYC72"/>
      <c r="JYD72"/>
      <c r="JYE72"/>
      <c r="JYF72"/>
      <c r="JYG72"/>
      <c r="JYH72"/>
      <c r="JYI72"/>
      <c r="JYJ72"/>
      <c r="JYK72"/>
      <c r="JYL72"/>
      <c r="JYM72"/>
      <c r="JYN72"/>
      <c r="JYO72"/>
      <c r="JYP72"/>
      <c r="JYQ72"/>
      <c r="JYR72"/>
      <c r="JYS72"/>
      <c r="JYT72"/>
      <c r="JYU72"/>
      <c r="JYV72"/>
      <c r="JYW72"/>
      <c r="JYX72"/>
      <c r="JYY72"/>
      <c r="JYZ72"/>
      <c r="JZA72"/>
      <c r="JZB72"/>
      <c r="JZC72"/>
      <c r="JZD72"/>
      <c r="JZE72"/>
      <c r="JZF72"/>
      <c r="JZG72"/>
      <c r="JZH72"/>
      <c r="JZI72"/>
      <c r="JZJ72"/>
      <c r="JZK72"/>
      <c r="JZL72"/>
      <c r="JZM72"/>
      <c r="JZN72"/>
      <c r="JZO72"/>
      <c r="JZP72"/>
      <c r="JZQ72"/>
      <c r="JZR72"/>
      <c r="JZS72"/>
      <c r="JZT72"/>
      <c r="JZU72"/>
      <c r="JZV72"/>
      <c r="JZW72"/>
      <c r="JZX72"/>
      <c r="JZY72"/>
      <c r="JZZ72"/>
      <c r="KAA72"/>
      <c r="KAB72"/>
      <c r="KAC72"/>
      <c r="KAD72"/>
      <c r="KAE72"/>
      <c r="KAF72"/>
      <c r="KAG72"/>
      <c r="KAH72"/>
      <c r="KAI72"/>
      <c r="KAJ72"/>
      <c r="KAK72"/>
      <c r="KAL72"/>
      <c r="KAM72"/>
      <c r="KAN72"/>
      <c r="KAO72"/>
      <c r="KAP72"/>
      <c r="KAQ72"/>
      <c r="KAR72"/>
      <c r="KAS72"/>
      <c r="KAT72"/>
      <c r="KAU72"/>
      <c r="KAV72"/>
      <c r="KAW72"/>
      <c r="KAX72"/>
      <c r="KAY72"/>
      <c r="KAZ72"/>
      <c r="KBA72"/>
      <c r="KBB72"/>
      <c r="KBC72"/>
      <c r="KBD72"/>
      <c r="KBE72"/>
      <c r="KBF72"/>
      <c r="KBG72"/>
      <c r="KBH72"/>
      <c r="KBI72"/>
      <c r="KBJ72"/>
      <c r="KBK72"/>
      <c r="KBL72"/>
      <c r="KBM72"/>
      <c r="KBN72"/>
      <c r="KBO72"/>
      <c r="KBP72"/>
      <c r="KBQ72"/>
      <c r="KBR72"/>
      <c r="KBS72"/>
      <c r="KBT72"/>
      <c r="KBU72"/>
      <c r="KBV72"/>
      <c r="KBW72"/>
      <c r="KBX72"/>
      <c r="KBY72"/>
      <c r="KBZ72"/>
      <c r="KCA72"/>
      <c r="KCB72"/>
      <c r="KCC72"/>
      <c r="KCD72"/>
      <c r="KCE72"/>
      <c r="KCF72"/>
      <c r="KCG72"/>
      <c r="KCH72"/>
      <c r="KCI72"/>
      <c r="KCJ72"/>
      <c r="KCK72"/>
      <c r="KCL72"/>
      <c r="KCM72"/>
      <c r="KCN72"/>
      <c r="KCO72"/>
      <c r="KCP72"/>
      <c r="KCQ72"/>
      <c r="KCR72"/>
      <c r="KCS72"/>
      <c r="KCT72"/>
      <c r="KCU72"/>
      <c r="KCV72"/>
      <c r="KCW72"/>
      <c r="KCX72"/>
      <c r="KCY72"/>
      <c r="KCZ72"/>
      <c r="KDA72"/>
      <c r="KDB72"/>
      <c r="KDC72"/>
      <c r="KDD72"/>
      <c r="KDE72"/>
      <c r="KDF72"/>
      <c r="KDG72"/>
      <c r="KDH72"/>
      <c r="KDI72"/>
      <c r="KDJ72"/>
      <c r="KDK72"/>
      <c r="KDL72"/>
      <c r="KDM72"/>
      <c r="KDN72"/>
      <c r="KDO72"/>
      <c r="KDP72"/>
      <c r="KDQ72"/>
      <c r="KDR72"/>
      <c r="KDS72"/>
      <c r="KDT72"/>
      <c r="KDU72"/>
      <c r="KDV72"/>
      <c r="KDW72"/>
      <c r="KDX72"/>
      <c r="KDY72"/>
      <c r="KDZ72"/>
      <c r="KEA72"/>
      <c r="KEB72"/>
      <c r="KEC72"/>
      <c r="KED72"/>
      <c r="KEE72"/>
      <c r="KEF72"/>
      <c r="KEG72"/>
      <c r="KEH72"/>
      <c r="KEI72"/>
      <c r="KEJ72"/>
      <c r="KEK72"/>
      <c r="KEL72"/>
      <c r="KEM72"/>
      <c r="KEN72"/>
      <c r="KEO72"/>
      <c r="KEP72"/>
      <c r="KEQ72"/>
      <c r="KER72"/>
      <c r="KES72"/>
      <c r="KET72"/>
      <c r="KEU72"/>
      <c r="KEV72"/>
      <c r="KEW72"/>
      <c r="KEX72"/>
      <c r="KEY72"/>
      <c r="KEZ72"/>
      <c r="KFA72"/>
      <c r="KFB72"/>
      <c r="KFC72"/>
      <c r="KFD72"/>
      <c r="KFE72"/>
      <c r="KFF72"/>
      <c r="KFG72"/>
      <c r="KFH72"/>
      <c r="KFI72"/>
      <c r="KFJ72"/>
      <c r="KFK72"/>
      <c r="KFL72"/>
      <c r="KFM72"/>
      <c r="KFN72"/>
      <c r="KFO72"/>
      <c r="KFP72"/>
      <c r="KFQ72"/>
      <c r="KFR72"/>
      <c r="KFS72"/>
      <c r="KFT72"/>
      <c r="KFU72"/>
      <c r="KFV72"/>
      <c r="KFW72"/>
      <c r="KFX72"/>
      <c r="KFY72"/>
      <c r="KFZ72"/>
      <c r="KGA72"/>
      <c r="KGB72"/>
      <c r="KGC72"/>
      <c r="KGD72"/>
      <c r="KGE72"/>
      <c r="KGF72"/>
      <c r="KGG72"/>
      <c r="KGH72"/>
      <c r="KGI72"/>
      <c r="KGJ72"/>
      <c r="KGK72"/>
      <c r="KGL72"/>
      <c r="KGM72"/>
      <c r="KGN72"/>
      <c r="KGO72"/>
      <c r="KGP72"/>
      <c r="KGQ72"/>
      <c r="KGR72"/>
      <c r="KGS72"/>
      <c r="KGT72"/>
      <c r="KGU72"/>
      <c r="KGV72"/>
      <c r="KGW72"/>
      <c r="KGX72"/>
      <c r="KGY72"/>
      <c r="KGZ72"/>
      <c r="KHA72"/>
      <c r="KHB72"/>
      <c r="KHC72"/>
      <c r="KHD72"/>
      <c r="KHE72"/>
      <c r="KHF72"/>
      <c r="KHG72"/>
      <c r="KHH72"/>
      <c r="KHI72"/>
      <c r="KHJ72"/>
      <c r="KHK72"/>
      <c r="KHL72"/>
      <c r="KHM72"/>
      <c r="KHN72"/>
      <c r="KHO72"/>
      <c r="KHP72"/>
      <c r="KHQ72"/>
      <c r="KHR72"/>
      <c r="KHS72"/>
      <c r="KHT72"/>
      <c r="KHU72"/>
      <c r="KHV72"/>
      <c r="KHW72"/>
      <c r="KHX72"/>
      <c r="KHY72"/>
      <c r="KHZ72"/>
      <c r="KIA72"/>
      <c r="KIB72"/>
      <c r="KIC72"/>
      <c r="KID72"/>
      <c r="KIE72"/>
      <c r="KIF72"/>
      <c r="KIG72"/>
      <c r="KIH72"/>
      <c r="KII72"/>
      <c r="KIJ72"/>
      <c r="KIK72"/>
      <c r="KIL72"/>
      <c r="KIM72"/>
      <c r="KIN72"/>
      <c r="KIO72"/>
      <c r="KIP72"/>
      <c r="KIQ72"/>
      <c r="KIR72"/>
      <c r="KIS72"/>
      <c r="KIT72"/>
      <c r="KIU72"/>
      <c r="KIV72"/>
      <c r="KIW72"/>
      <c r="KIX72"/>
      <c r="KIY72"/>
      <c r="KIZ72"/>
      <c r="KJA72"/>
      <c r="KJB72"/>
      <c r="KJC72"/>
      <c r="KJD72"/>
      <c r="KJE72"/>
      <c r="KJF72"/>
      <c r="KJG72"/>
      <c r="KJH72"/>
      <c r="KJI72"/>
      <c r="KJJ72"/>
      <c r="KJK72"/>
      <c r="KJL72"/>
      <c r="KJM72"/>
      <c r="KJN72"/>
      <c r="KJO72"/>
      <c r="KJP72"/>
      <c r="KJQ72"/>
      <c r="KJR72"/>
      <c r="KJS72"/>
      <c r="KJT72"/>
      <c r="KJU72"/>
      <c r="KJV72"/>
      <c r="KJW72"/>
      <c r="KJX72"/>
      <c r="KJY72"/>
      <c r="KJZ72"/>
      <c r="KKA72"/>
      <c r="KKB72"/>
      <c r="KKC72"/>
      <c r="KKD72"/>
      <c r="KKE72"/>
      <c r="KKF72"/>
      <c r="KKG72"/>
      <c r="KKH72"/>
      <c r="KKI72"/>
      <c r="KKJ72"/>
      <c r="KKK72"/>
      <c r="KKL72"/>
      <c r="KKM72"/>
      <c r="KKN72"/>
      <c r="KKO72"/>
      <c r="KKP72"/>
      <c r="KKQ72"/>
      <c r="KKR72"/>
      <c r="KKS72"/>
      <c r="KKT72"/>
      <c r="KKU72"/>
      <c r="KKV72"/>
      <c r="KKW72"/>
      <c r="KKX72"/>
      <c r="KKY72"/>
      <c r="KKZ72"/>
      <c r="KLA72"/>
      <c r="KLB72"/>
      <c r="KLC72"/>
      <c r="KLD72"/>
      <c r="KLE72"/>
      <c r="KLF72"/>
      <c r="KLG72"/>
      <c r="KLH72"/>
      <c r="KLI72"/>
      <c r="KLJ72"/>
      <c r="KLK72"/>
      <c r="KLL72"/>
      <c r="KLM72"/>
      <c r="KLN72"/>
      <c r="KLO72"/>
      <c r="KLP72"/>
      <c r="KLQ72"/>
      <c r="KLR72"/>
      <c r="KLS72"/>
      <c r="KLT72"/>
      <c r="KLU72"/>
      <c r="KLV72"/>
      <c r="KLW72"/>
      <c r="KLX72"/>
      <c r="KLY72"/>
      <c r="KLZ72"/>
      <c r="KMA72"/>
      <c r="KMB72"/>
      <c r="KMC72"/>
      <c r="KMD72"/>
      <c r="KME72"/>
      <c r="KMF72"/>
      <c r="KMG72"/>
      <c r="KMH72"/>
      <c r="KMI72"/>
      <c r="KMJ72"/>
      <c r="KMK72"/>
      <c r="KML72"/>
      <c r="KMM72"/>
      <c r="KMN72"/>
      <c r="KMO72"/>
      <c r="KMP72"/>
      <c r="KMQ72"/>
      <c r="KMR72"/>
      <c r="KMS72"/>
      <c r="KMT72"/>
      <c r="KMU72"/>
      <c r="KMV72"/>
      <c r="KMW72"/>
      <c r="KMX72"/>
      <c r="KMY72"/>
      <c r="KMZ72"/>
      <c r="KNA72"/>
      <c r="KNB72"/>
      <c r="KNC72"/>
      <c r="KND72"/>
      <c r="KNE72"/>
      <c r="KNF72"/>
      <c r="KNG72"/>
      <c r="KNH72"/>
      <c r="KNI72"/>
      <c r="KNJ72"/>
      <c r="KNK72"/>
      <c r="KNL72"/>
      <c r="KNM72"/>
      <c r="KNN72"/>
      <c r="KNO72"/>
      <c r="KNP72"/>
      <c r="KNQ72"/>
      <c r="KNR72"/>
      <c r="KNS72"/>
      <c r="KNT72"/>
      <c r="KNU72"/>
      <c r="KNV72"/>
      <c r="KNW72"/>
      <c r="KNX72"/>
      <c r="KNY72"/>
      <c r="KNZ72"/>
      <c r="KOA72"/>
      <c r="KOB72"/>
      <c r="KOC72"/>
      <c r="KOD72"/>
      <c r="KOE72"/>
      <c r="KOF72"/>
      <c r="KOG72"/>
      <c r="KOH72"/>
      <c r="KOI72"/>
      <c r="KOJ72"/>
      <c r="KOK72"/>
      <c r="KOL72"/>
      <c r="KOM72"/>
      <c r="KON72"/>
      <c r="KOO72"/>
      <c r="KOP72"/>
      <c r="KOQ72"/>
      <c r="KOR72"/>
      <c r="KOS72"/>
      <c r="KOT72"/>
      <c r="KOU72"/>
      <c r="KOV72"/>
      <c r="KOW72"/>
      <c r="KOX72"/>
      <c r="KOY72"/>
      <c r="KOZ72"/>
      <c r="KPA72"/>
      <c r="KPB72"/>
      <c r="KPC72"/>
      <c r="KPD72"/>
      <c r="KPE72"/>
      <c r="KPF72"/>
      <c r="KPG72"/>
      <c r="KPH72"/>
      <c r="KPI72"/>
      <c r="KPJ72"/>
      <c r="KPK72"/>
      <c r="KPL72"/>
      <c r="KPM72"/>
      <c r="KPN72"/>
      <c r="KPO72"/>
      <c r="KPP72"/>
      <c r="KPQ72"/>
      <c r="KPR72"/>
      <c r="KPS72"/>
      <c r="KPT72"/>
      <c r="KPU72"/>
      <c r="KPV72"/>
      <c r="KPW72"/>
      <c r="KPX72"/>
      <c r="KPY72"/>
      <c r="KPZ72"/>
      <c r="KQA72"/>
      <c r="KQB72"/>
      <c r="KQC72"/>
      <c r="KQD72"/>
      <c r="KQE72"/>
      <c r="KQF72"/>
      <c r="KQG72"/>
      <c r="KQH72"/>
      <c r="KQI72"/>
      <c r="KQJ72"/>
      <c r="KQK72"/>
      <c r="KQL72"/>
      <c r="KQM72"/>
      <c r="KQN72"/>
      <c r="KQO72"/>
      <c r="KQP72"/>
      <c r="KQQ72"/>
      <c r="KQR72"/>
      <c r="KQS72"/>
      <c r="KQT72"/>
      <c r="KQU72"/>
      <c r="KQV72"/>
      <c r="KQW72"/>
      <c r="KQX72"/>
      <c r="KQY72"/>
      <c r="KQZ72"/>
      <c r="KRA72"/>
      <c r="KRB72"/>
      <c r="KRC72"/>
      <c r="KRD72"/>
      <c r="KRE72"/>
      <c r="KRF72"/>
      <c r="KRG72"/>
      <c r="KRH72"/>
      <c r="KRI72"/>
      <c r="KRJ72"/>
      <c r="KRK72"/>
      <c r="KRL72"/>
      <c r="KRM72"/>
      <c r="KRN72"/>
      <c r="KRO72"/>
      <c r="KRP72"/>
      <c r="KRQ72"/>
      <c r="KRR72"/>
      <c r="KRS72"/>
      <c r="KRT72"/>
      <c r="KRU72"/>
      <c r="KRV72"/>
      <c r="KRW72"/>
      <c r="KRX72"/>
      <c r="KRY72"/>
      <c r="KRZ72"/>
      <c r="KSA72"/>
      <c r="KSB72"/>
      <c r="KSC72"/>
      <c r="KSD72"/>
      <c r="KSE72"/>
      <c r="KSF72"/>
      <c r="KSG72"/>
      <c r="KSH72"/>
      <c r="KSI72"/>
      <c r="KSJ72"/>
      <c r="KSK72"/>
      <c r="KSL72"/>
      <c r="KSM72"/>
      <c r="KSN72"/>
      <c r="KSO72"/>
      <c r="KSP72"/>
      <c r="KSQ72"/>
      <c r="KSR72"/>
      <c r="KSS72"/>
      <c r="KST72"/>
      <c r="KSU72"/>
      <c r="KSV72"/>
      <c r="KSW72"/>
      <c r="KSX72"/>
      <c r="KSY72"/>
      <c r="KSZ72"/>
      <c r="KTA72"/>
      <c r="KTB72"/>
      <c r="KTC72"/>
      <c r="KTD72"/>
      <c r="KTE72"/>
      <c r="KTF72"/>
      <c r="KTG72"/>
      <c r="KTH72"/>
      <c r="KTI72"/>
      <c r="KTJ72"/>
      <c r="KTK72"/>
      <c r="KTL72"/>
      <c r="KTM72"/>
      <c r="KTN72"/>
      <c r="KTO72"/>
      <c r="KTP72"/>
      <c r="KTQ72"/>
      <c r="KTR72"/>
      <c r="KTS72"/>
      <c r="KTT72"/>
      <c r="KTU72"/>
      <c r="KTV72"/>
      <c r="KTW72"/>
      <c r="KTX72"/>
      <c r="KTY72"/>
      <c r="KTZ72"/>
      <c r="KUA72"/>
      <c r="KUB72"/>
      <c r="KUC72"/>
      <c r="KUD72"/>
      <c r="KUE72"/>
      <c r="KUF72"/>
      <c r="KUG72"/>
      <c r="KUH72"/>
      <c r="KUI72"/>
      <c r="KUJ72"/>
      <c r="KUK72"/>
      <c r="KUL72"/>
      <c r="KUM72"/>
      <c r="KUN72"/>
      <c r="KUO72"/>
      <c r="KUP72"/>
      <c r="KUQ72"/>
      <c r="KUR72"/>
      <c r="KUS72"/>
      <c r="KUT72"/>
      <c r="KUU72"/>
      <c r="KUV72"/>
      <c r="KUW72"/>
      <c r="KUX72"/>
      <c r="KUY72"/>
      <c r="KUZ72"/>
      <c r="KVA72"/>
      <c r="KVB72"/>
      <c r="KVC72"/>
      <c r="KVD72"/>
      <c r="KVE72"/>
      <c r="KVF72"/>
      <c r="KVG72"/>
      <c r="KVH72"/>
      <c r="KVI72"/>
      <c r="KVJ72"/>
      <c r="KVK72"/>
      <c r="KVL72"/>
      <c r="KVM72"/>
      <c r="KVN72"/>
      <c r="KVO72"/>
      <c r="KVP72"/>
      <c r="KVQ72"/>
      <c r="KVR72"/>
      <c r="KVS72"/>
      <c r="KVT72"/>
      <c r="KVU72"/>
      <c r="KVV72"/>
      <c r="KVW72"/>
      <c r="KVX72"/>
      <c r="KVY72"/>
      <c r="KVZ72"/>
      <c r="KWA72"/>
      <c r="KWB72"/>
      <c r="KWC72"/>
      <c r="KWD72"/>
      <c r="KWE72"/>
      <c r="KWF72"/>
      <c r="KWG72"/>
      <c r="KWH72"/>
      <c r="KWI72"/>
      <c r="KWJ72"/>
      <c r="KWK72"/>
      <c r="KWL72"/>
      <c r="KWM72"/>
      <c r="KWN72"/>
      <c r="KWO72"/>
      <c r="KWP72"/>
      <c r="KWQ72"/>
      <c r="KWR72"/>
      <c r="KWS72"/>
      <c r="KWT72"/>
      <c r="KWU72"/>
      <c r="KWV72"/>
      <c r="KWW72"/>
      <c r="KWX72"/>
      <c r="KWY72"/>
      <c r="KWZ72"/>
      <c r="KXA72"/>
      <c r="KXB72"/>
      <c r="KXC72"/>
      <c r="KXD72"/>
      <c r="KXE72"/>
      <c r="KXF72"/>
      <c r="KXG72"/>
      <c r="KXH72"/>
      <c r="KXI72"/>
      <c r="KXJ72"/>
      <c r="KXK72"/>
      <c r="KXL72"/>
      <c r="KXM72"/>
      <c r="KXN72"/>
      <c r="KXO72"/>
      <c r="KXP72"/>
      <c r="KXQ72"/>
      <c r="KXR72"/>
      <c r="KXS72"/>
      <c r="KXT72"/>
      <c r="KXU72"/>
      <c r="KXV72"/>
      <c r="KXW72"/>
      <c r="KXX72"/>
      <c r="KXY72"/>
      <c r="KXZ72"/>
      <c r="KYA72"/>
      <c r="KYB72"/>
      <c r="KYC72"/>
      <c r="KYD72"/>
      <c r="KYE72"/>
      <c r="KYF72"/>
      <c r="KYG72"/>
      <c r="KYH72"/>
      <c r="KYI72"/>
      <c r="KYJ72"/>
      <c r="KYK72"/>
      <c r="KYL72"/>
      <c r="KYM72"/>
      <c r="KYN72"/>
      <c r="KYO72"/>
      <c r="KYP72"/>
      <c r="KYQ72"/>
      <c r="KYR72"/>
      <c r="KYS72"/>
      <c r="KYT72"/>
      <c r="KYU72"/>
      <c r="KYV72"/>
      <c r="KYW72"/>
      <c r="KYX72"/>
      <c r="KYY72"/>
      <c r="KYZ72"/>
      <c r="KZA72"/>
      <c r="KZB72"/>
      <c r="KZC72"/>
      <c r="KZD72"/>
      <c r="KZE72"/>
      <c r="KZF72"/>
      <c r="KZG72"/>
      <c r="KZH72"/>
      <c r="KZI72"/>
      <c r="KZJ72"/>
      <c r="KZK72"/>
      <c r="KZL72"/>
      <c r="KZM72"/>
      <c r="KZN72"/>
      <c r="KZO72"/>
      <c r="KZP72"/>
      <c r="KZQ72"/>
      <c r="KZR72"/>
      <c r="KZS72"/>
      <c r="KZT72"/>
      <c r="KZU72"/>
      <c r="KZV72"/>
      <c r="KZW72"/>
      <c r="KZX72"/>
      <c r="KZY72"/>
      <c r="KZZ72"/>
      <c r="LAA72"/>
      <c r="LAB72"/>
      <c r="LAC72"/>
      <c r="LAD72"/>
      <c r="LAE72"/>
      <c r="LAF72"/>
      <c r="LAG72"/>
      <c r="LAH72"/>
      <c r="LAI72"/>
      <c r="LAJ72"/>
      <c r="LAK72"/>
      <c r="LAL72"/>
      <c r="LAM72"/>
      <c r="LAN72"/>
      <c r="LAO72"/>
      <c r="LAP72"/>
      <c r="LAQ72"/>
      <c r="LAR72"/>
      <c r="LAS72"/>
      <c r="LAT72"/>
      <c r="LAU72"/>
      <c r="LAV72"/>
      <c r="LAW72"/>
      <c r="LAX72"/>
      <c r="LAY72"/>
      <c r="LAZ72"/>
      <c r="LBA72"/>
      <c r="LBB72"/>
      <c r="LBC72"/>
      <c r="LBD72"/>
      <c r="LBE72"/>
      <c r="LBF72"/>
      <c r="LBG72"/>
      <c r="LBH72"/>
      <c r="LBI72"/>
      <c r="LBJ72"/>
      <c r="LBK72"/>
      <c r="LBL72"/>
      <c r="LBM72"/>
      <c r="LBN72"/>
      <c r="LBO72"/>
      <c r="LBP72"/>
      <c r="LBQ72"/>
      <c r="LBR72"/>
      <c r="LBS72"/>
      <c r="LBT72"/>
      <c r="LBU72"/>
      <c r="LBV72"/>
      <c r="LBW72"/>
      <c r="LBX72"/>
      <c r="LBY72"/>
      <c r="LBZ72"/>
      <c r="LCA72"/>
      <c r="LCB72"/>
      <c r="LCC72"/>
      <c r="LCD72"/>
      <c r="LCE72"/>
      <c r="LCF72"/>
      <c r="LCG72"/>
      <c r="LCH72"/>
      <c r="LCI72"/>
      <c r="LCJ72"/>
      <c r="LCK72"/>
      <c r="LCL72"/>
      <c r="LCM72"/>
      <c r="LCN72"/>
      <c r="LCO72"/>
      <c r="LCP72"/>
      <c r="LCQ72"/>
      <c r="LCR72"/>
      <c r="LCS72"/>
      <c r="LCT72"/>
      <c r="LCU72"/>
      <c r="LCV72"/>
      <c r="LCW72"/>
      <c r="LCX72"/>
      <c r="LCY72"/>
      <c r="LCZ72"/>
      <c r="LDA72"/>
      <c r="LDB72"/>
      <c r="LDC72"/>
      <c r="LDD72"/>
      <c r="LDE72"/>
      <c r="LDF72"/>
      <c r="LDG72"/>
      <c r="LDH72"/>
      <c r="LDI72"/>
      <c r="LDJ72"/>
      <c r="LDK72"/>
      <c r="LDL72"/>
      <c r="LDM72"/>
      <c r="LDN72"/>
      <c r="LDO72"/>
      <c r="LDP72"/>
      <c r="LDQ72"/>
      <c r="LDR72"/>
      <c r="LDS72"/>
      <c r="LDT72"/>
      <c r="LDU72"/>
      <c r="LDV72"/>
      <c r="LDW72"/>
      <c r="LDX72"/>
      <c r="LDY72"/>
      <c r="LDZ72"/>
      <c r="LEA72"/>
      <c r="LEB72"/>
      <c r="LEC72"/>
      <c r="LED72"/>
      <c r="LEE72"/>
      <c r="LEF72"/>
      <c r="LEG72"/>
      <c r="LEH72"/>
      <c r="LEI72"/>
      <c r="LEJ72"/>
      <c r="LEK72"/>
      <c r="LEL72"/>
      <c r="LEM72"/>
      <c r="LEN72"/>
      <c r="LEO72"/>
      <c r="LEP72"/>
      <c r="LEQ72"/>
      <c r="LER72"/>
      <c r="LES72"/>
      <c r="LET72"/>
      <c r="LEU72"/>
      <c r="LEV72"/>
      <c r="LEW72"/>
      <c r="LEX72"/>
      <c r="LEY72"/>
      <c r="LEZ72"/>
      <c r="LFA72"/>
      <c r="LFB72"/>
      <c r="LFC72"/>
      <c r="LFD72"/>
      <c r="LFE72"/>
      <c r="LFF72"/>
      <c r="LFG72"/>
      <c r="LFH72"/>
      <c r="LFI72"/>
      <c r="LFJ72"/>
      <c r="LFK72"/>
      <c r="LFL72"/>
      <c r="LFM72"/>
      <c r="LFN72"/>
      <c r="LFO72"/>
      <c r="LFP72"/>
      <c r="LFQ72"/>
      <c r="LFR72"/>
      <c r="LFS72"/>
      <c r="LFT72"/>
      <c r="LFU72"/>
      <c r="LFV72"/>
      <c r="LFW72"/>
      <c r="LFX72"/>
      <c r="LFY72"/>
      <c r="LFZ72"/>
      <c r="LGA72"/>
      <c r="LGB72"/>
      <c r="LGC72"/>
      <c r="LGD72"/>
      <c r="LGE72"/>
      <c r="LGF72"/>
      <c r="LGG72"/>
      <c r="LGH72"/>
      <c r="LGI72"/>
      <c r="LGJ72"/>
      <c r="LGK72"/>
      <c r="LGL72"/>
      <c r="LGM72"/>
      <c r="LGN72"/>
      <c r="LGO72"/>
      <c r="LGP72"/>
      <c r="LGQ72"/>
      <c r="LGR72"/>
      <c r="LGS72"/>
      <c r="LGT72"/>
      <c r="LGU72"/>
      <c r="LGV72"/>
      <c r="LGW72"/>
      <c r="LGX72"/>
      <c r="LGY72"/>
      <c r="LGZ72"/>
      <c r="LHA72"/>
      <c r="LHB72"/>
      <c r="LHC72"/>
      <c r="LHD72"/>
      <c r="LHE72"/>
      <c r="LHF72"/>
      <c r="LHG72"/>
      <c r="LHH72"/>
      <c r="LHI72"/>
      <c r="LHJ72"/>
      <c r="LHK72"/>
      <c r="LHL72"/>
      <c r="LHM72"/>
      <c r="LHN72"/>
      <c r="LHO72"/>
      <c r="LHP72"/>
      <c r="LHQ72"/>
      <c r="LHR72"/>
      <c r="LHS72"/>
      <c r="LHT72"/>
      <c r="LHU72"/>
      <c r="LHV72"/>
      <c r="LHW72"/>
      <c r="LHX72"/>
      <c r="LHY72"/>
      <c r="LHZ72"/>
      <c r="LIA72"/>
      <c r="LIB72"/>
      <c r="LIC72"/>
      <c r="LID72"/>
      <c r="LIE72"/>
      <c r="LIF72"/>
      <c r="LIG72"/>
      <c r="LIH72"/>
      <c r="LII72"/>
      <c r="LIJ72"/>
      <c r="LIK72"/>
      <c r="LIL72"/>
      <c r="LIM72"/>
      <c r="LIN72"/>
      <c r="LIO72"/>
      <c r="LIP72"/>
      <c r="LIQ72"/>
      <c r="LIR72"/>
      <c r="LIS72"/>
      <c r="LIT72"/>
      <c r="LIU72"/>
      <c r="LIV72"/>
      <c r="LIW72"/>
      <c r="LIX72"/>
      <c r="LIY72"/>
      <c r="LIZ72"/>
      <c r="LJA72"/>
      <c r="LJB72"/>
      <c r="LJC72"/>
      <c r="LJD72"/>
      <c r="LJE72"/>
      <c r="LJF72"/>
      <c r="LJG72"/>
      <c r="LJH72"/>
      <c r="LJI72"/>
      <c r="LJJ72"/>
      <c r="LJK72"/>
      <c r="LJL72"/>
      <c r="LJM72"/>
      <c r="LJN72"/>
      <c r="LJO72"/>
      <c r="LJP72"/>
      <c r="LJQ72"/>
      <c r="LJR72"/>
      <c r="LJS72"/>
      <c r="LJT72"/>
      <c r="LJU72"/>
      <c r="LJV72"/>
      <c r="LJW72"/>
      <c r="LJX72"/>
      <c r="LJY72"/>
      <c r="LJZ72"/>
      <c r="LKA72"/>
      <c r="LKB72"/>
      <c r="LKC72"/>
      <c r="LKD72"/>
      <c r="LKE72"/>
      <c r="LKF72"/>
      <c r="LKG72"/>
      <c r="LKH72"/>
      <c r="LKI72"/>
      <c r="LKJ72"/>
      <c r="LKK72"/>
      <c r="LKL72"/>
      <c r="LKM72"/>
      <c r="LKN72"/>
      <c r="LKO72"/>
      <c r="LKP72"/>
      <c r="LKQ72"/>
      <c r="LKR72"/>
      <c r="LKS72"/>
      <c r="LKT72"/>
      <c r="LKU72"/>
      <c r="LKV72"/>
      <c r="LKW72"/>
      <c r="LKX72"/>
      <c r="LKY72"/>
      <c r="LKZ72"/>
      <c r="LLA72"/>
      <c r="LLB72"/>
      <c r="LLC72"/>
      <c r="LLD72"/>
      <c r="LLE72"/>
      <c r="LLF72"/>
      <c r="LLG72"/>
      <c r="LLH72"/>
      <c r="LLI72"/>
      <c r="LLJ72"/>
      <c r="LLK72"/>
      <c r="LLL72"/>
      <c r="LLM72"/>
      <c r="LLN72"/>
      <c r="LLO72"/>
      <c r="LLP72"/>
      <c r="LLQ72"/>
      <c r="LLR72"/>
      <c r="LLS72"/>
      <c r="LLT72"/>
      <c r="LLU72"/>
      <c r="LLV72"/>
      <c r="LLW72"/>
      <c r="LLX72"/>
      <c r="LLY72"/>
      <c r="LLZ72"/>
      <c r="LMA72"/>
      <c r="LMB72"/>
      <c r="LMC72"/>
      <c r="LMD72"/>
      <c r="LME72"/>
      <c r="LMF72"/>
      <c r="LMG72"/>
      <c r="LMH72"/>
      <c r="LMI72"/>
      <c r="LMJ72"/>
      <c r="LMK72"/>
      <c r="LML72"/>
      <c r="LMM72"/>
      <c r="LMN72"/>
      <c r="LMO72"/>
      <c r="LMP72"/>
      <c r="LMQ72"/>
      <c r="LMR72"/>
      <c r="LMS72"/>
      <c r="LMT72"/>
      <c r="LMU72"/>
      <c r="LMV72"/>
      <c r="LMW72"/>
      <c r="LMX72"/>
      <c r="LMY72"/>
      <c r="LMZ72"/>
      <c r="LNA72"/>
      <c r="LNB72"/>
      <c r="LNC72"/>
      <c r="LND72"/>
      <c r="LNE72"/>
      <c r="LNF72"/>
      <c r="LNG72"/>
      <c r="LNH72"/>
      <c r="LNI72"/>
      <c r="LNJ72"/>
      <c r="LNK72"/>
      <c r="LNL72"/>
      <c r="LNM72"/>
      <c r="LNN72"/>
      <c r="LNO72"/>
      <c r="LNP72"/>
      <c r="LNQ72"/>
      <c r="LNR72"/>
      <c r="LNS72"/>
      <c r="LNT72"/>
      <c r="LNU72"/>
      <c r="LNV72"/>
      <c r="LNW72"/>
      <c r="LNX72"/>
      <c r="LNY72"/>
      <c r="LNZ72"/>
      <c r="LOA72"/>
      <c r="LOB72"/>
      <c r="LOC72"/>
      <c r="LOD72"/>
      <c r="LOE72"/>
      <c r="LOF72"/>
      <c r="LOG72"/>
      <c r="LOH72"/>
      <c r="LOI72"/>
      <c r="LOJ72"/>
      <c r="LOK72"/>
      <c r="LOL72"/>
      <c r="LOM72"/>
      <c r="LON72"/>
      <c r="LOO72"/>
      <c r="LOP72"/>
      <c r="LOQ72"/>
      <c r="LOR72"/>
      <c r="LOS72"/>
      <c r="LOT72"/>
      <c r="LOU72"/>
      <c r="LOV72"/>
      <c r="LOW72"/>
      <c r="LOX72"/>
      <c r="LOY72"/>
      <c r="LOZ72"/>
      <c r="LPA72"/>
      <c r="LPB72"/>
      <c r="LPC72"/>
      <c r="LPD72"/>
      <c r="LPE72"/>
      <c r="LPF72"/>
      <c r="LPG72"/>
      <c r="LPH72"/>
      <c r="LPI72"/>
      <c r="LPJ72"/>
      <c r="LPK72"/>
      <c r="LPL72"/>
      <c r="LPM72"/>
      <c r="LPN72"/>
      <c r="LPO72"/>
      <c r="LPP72"/>
      <c r="LPQ72"/>
      <c r="LPR72"/>
      <c r="LPS72"/>
      <c r="LPT72"/>
      <c r="LPU72"/>
      <c r="LPV72"/>
      <c r="LPW72"/>
      <c r="LPX72"/>
      <c r="LPY72"/>
      <c r="LPZ72"/>
      <c r="LQA72"/>
      <c r="LQB72"/>
      <c r="LQC72"/>
      <c r="LQD72"/>
      <c r="LQE72"/>
      <c r="LQF72"/>
      <c r="LQG72"/>
      <c r="LQH72"/>
      <c r="LQI72"/>
      <c r="LQJ72"/>
      <c r="LQK72"/>
      <c r="LQL72"/>
      <c r="LQM72"/>
      <c r="LQN72"/>
      <c r="LQO72"/>
      <c r="LQP72"/>
      <c r="LQQ72"/>
      <c r="LQR72"/>
      <c r="LQS72"/>
      <c r="LQT72"/>
      <c r="LQU72"/>
      <c r="LQV72"/>
      <c r="LQW72"/>
      <c r="LQX72"/>
      <c r="LQY72"/>
      <c r="LQZ72"/>
      <c r="LRA72"/>
      <c r="LRB72"/>
      <c r="LRC72"/>
      <c r="LRD72"/>
      <c r="LRE72"/>
      <c r="LRF72"/>
      <c r="LRG72"/>
      <c r="LRH72"/>
      <c r="LRI72"/>
      <c r="LRJ72"/>
      <c r="LRK72"/>
      <c r="LRL72"/>
      <c r="LRM72"/>
      <c r="LRN72"/>
      <c r="LRO72"/>
      <c r="LRP72"/>
      <c r="LRQ72"/>
      <c r="LRR72"/>
      <c r="LRS72"/>
      <c r="LRT72"/>
      <c r="LRU72"/>
      <c r="LRV72"/>
      <c r="LRW72"/>
      <c r="LRX72"/>
      <c r="LRY72"/>
      <c r="LRZ72"/>
      <c r="LSA72"/>
      <c r="LSB72"/>
      <c r="LSC72"/>
      <c r="LSD72"/>
      <c r="LSE72"/>
      <c r="LSF72"/>
      <c r="LSG72"/>
      <c r="LSH72"/>
      <c r="LSI72"/>
      <c r="LSJ72"/>
      <c r="LSK72"/>
      <c r="LSL72"/>
      <c r="LSM72"/>
      <c r="LSN72"/>
      <c r="LSO72"/>
      <c r="LSP72"/>
      <c r="LSQ72"/>
      <c r="LSR72"/>
      <c r="LSS72"/>
      <c r="LST72"/>
      <c r="LSU72"/>
      <c r="LSV72"/>
      <c r="LSW72"/>
      <c r="LSX72"/>
      <c r="LSY72"/>
      <c r="LSZ72"/>
      <c r="LTA72"/>
      <c r="LTB72"/>
      <c r="LTC72"/>
      <c r="LTD72"/>
      <c r="LTE72"/>
      <c r="LTF72"/>
      <c r="LTG72"/>
      <c r="LTH72"/>
      <c r="LTI72"/>
      <c r="LTJ72"/>
      <c r="LTK72"/>
      <c r="LTL72"/>
      <c r="LTM72"/>
      <c r="LTN72"/>
      <c r="LTO72"/>
      <c r="LTP72"/>
      <c r="LTQ72"/>
      <c r="LTR72"/>
      <c r="LTS72"/>
      <c r="LTT72"/>
      <c r="LTU72"/>
      <c r="LTV72"/>
      <c r="LTW72"/>
      <c r="LTX72"/>
      <c r="LTY72"/>
      <c r="LTZ72"/>
      <c r="LUA72"/>
      <c r="LUB72"/>
      <c r="LUC72"/>
      <c r="LUD72"/>
      <c r="LUE72"/>
      <c r="LUF72"/>
      <c r="LUG72"/>
      <c r="LUH72"/>
      <c r="LUI72"/>
      <c r="LUJ72"/>
      <c r="LUK72"/>
      <c r="LUL72"/>
      <c r="LUM72"/>
      <c r="LUN72"/>
      <c r="LUO72"/>
      <c r="LUP72"/>
      <c r="LUQ72"/>
      <c r="LUR72"/>
      <c r="LUS72"/>
      <c r="LUT72"/>
      <c r="LUU72"/>
      <c r="LUV72"/>
      <c r="LUW72"/>
      <c r="LUX72"/>
      <c r="LUY72"/>
      <c r="LUZ72"/>
      <c r="LVA72"/>
      <c r="LVB72"/>
      <c r="LVC72"/>
      <c r="LVD72"/>
      <c r="LVE72"/>
      <c r="LVF72"/>
      <c r="LVG72"/>
      <c r="LVH72"/>
      <c r="LVI72"/>
      <c r="LVJ72"/>
      <c r="LVK72"/>
      <c r="LVL72"/>
      <c r="LVM72"/>
      <c r="LVN72"/>
      <c r="LVO72"/>
      <c r="LVP72"/>
      <c r="LVQ72"/>
      <c r="LVR72"/>
      <c r="LVS72"/>
      <c r="LVT72"/>
      <c r="LVU72"/>
      <c r="LVV72"/>
      <c r="LVW72"/>
      <c r="LVX72"/>
      <c r="LVY72"/>
      <c r="LVZ72"/>
      <c r="LWA72"/>
      <c r="LWB72"/>
      <c r="LWC72"/>
      <c r="LWD72"/>
      <c r="LWE72"/>
      <c r="LWF72"/>
      <c r="LWG72"/>
      <c r="LWH72"/>
      <c r="LWI72"/>
      <c r="LWJ72"/>
      <c r="LWK72"/>
      <c r="LWL72"/>
      <c r="LWM72"/>
      <c r="LWN72"/>
      <c r="LWO72"/>
      <c r="LWP72"/>
      <c r="LWQ72"/>
      <c r="LWR72"/>
      <c r="LWS72"/>
      <c r="LWT72"/>
      <c r="LWU72"/>
      <c r="LWV72"/>
      <c r="LWW72"/>
      <c r="LWX72"/>
      <c r="LWY72"/>
      <c r="LWZ72"/>
      <c r="LXA72"/>
      <c r="LXB72"/>
      <c r="LXC72"/>
      <c r="LXD72"/>
      <c r="LXE72"/>
      <c r="LXF72"/>
      <c r="LXG72"/>
      <c r="LXH72"/>
      <c r="LXI72"/>
      <c r="LXJ72"/>
      <c r="LXK72"/>
      <c r="LXL72"/>
      <c r="LXM72"/>
      <c r="LXN72"/>
      <c r="LXO72"/>
      <c r="LXP72"/>
      <c r="LXQ72"/>
      <c r="LXR72"/>
      <c r="LXS72"/>
      <c r="LXT72"/>
      <c r="LXU72"/>
      <c r="LXV72"/>
      <c r="LXW72"/>
      <c r="LXX72"/>
      <c r="LXY72"/>
      <c r="LXZ72"/>
      <c r="LYA72"/>
      <c r="LYB72"/>
      <c r="LYC72"/>
      <c r="LYD72"/>
      <c r="LYE72"/>
      <c r="LYF72"/>
      <c r="LYG72"/>
      <c r="LYH72"/>
      <c r="LYI72"/>
      <c r="LYJ72"/>
      <c r="LYK72"/>
      <c r="LYL72"/>
      <c r="LYM72"/>
      <c r="LYN72"/>
      <c r="LYO72"/>
      <c r="LYP72"/>
      <c r="LYQ72"/>
      <c r="LYR72"/>
      <c r="LYS72"/>
      <c r="LYT72"/>
      <c r="LYU72"/>
      <c r="LYV72"/>
      <c r="LYW72"/>
      <c r="LYX72"/>
      <c r="LYY72"/>
      <c r="LYZ72"/>
      <c r="LZA72"/>
      <c r="LZB72"/>
      <c r="LZC72"/>
      <c r="LZD72"/>
      <c r="LZE72"/>
      <c r="LZF72"/>
      <c r="LZG72"/>
      <c r="LZH72"/>
      <c r="LZI72"/>
      <c r="LZJ72"/>
      <c r="LZK72"/>
      <c r="LZL72"/>
      <c r="LZM72"/>
      <c r="LZN72"/>
      <c r="LZO72"/>
      <c r="LZP72"/>
      <c r="LZQ72"/>
      <c r="LZR72"/>
      <c r="LZS72"/>
      <c r="LZT72"/>
      <c r="LZU72"/>
      <c r="LZV72"/>
      <c r="LZW72"/>
      <c r="LZX72"/>
      <c r="LZY72"/>
      <c r="LZZ72"/>
      <c r="MAA72"/>
      <c r="MAB72"/>
      <c r="MAC72"/>
      <c r="MAD72"/>
      <c r="MAE72"/>
      <c r="MAF72"/>
      <c r="MAG72"/>
      <c r="MAH72"/>
      <c r="MAI72"/>
      <c r="MAJ72"/>
      <c r="MAK72"/>
      <c r="MAL72"/>
      <c r="MAM72"/>
      <c r="MAN72"/>
      <c r="MAO72"/>
      <c r="MAP72"/>
      <c r="MAQ72"/>
      <c r="MAR72"/>
      <c r="MAS72"/>
      <c r="MAT72"/>
      <c r="MAU72"/>
      <c r="MAV72"/>
      <c r="MAW72"/>
      <c r="MAX72"/>
      <c r="MAY72"/>
      <c r="MAZ72"/>
      <c r="MBA72"/>
      <c r="MBB72"/>
      <c r="MBC72"/>
      <c r="MBD72"/>
      <c r="MBE72"/>
      <c r="MBF72"/>
      <c r="MBG72"/>
      <c r="MBH72"/>
      <c r="MBI72"/>
      <c r="MBJ72"/>
      <c r="MBK72"/>
      <c r="MBL72"/>
      <c r="MBM72"/>
      <c r="MBN72"/>
      <c r="MBO72"/>
      <c r="MBP72"/>
      <c r="MBQ72"/>
      <c r="MBR72"/>
      <c r="MBS72"/>
      <c r="MBT72"/>
      <c r="MBU72"/>
      <c r="MBV72"/>
      <c r="MBW72"/>
      <c r="MBX72"/>
      <c r="MBY72"/>
      <c r="MBZ72"/>
      <c r="MCA72"/>
      <c r="MCB72"/>
      <c r="MCC72"/>
      <c r="MCD72"/>
      <c r="MCE72"/>
      <c r="MCF72"/>
      <c r="MCG72"/>
      <c r="MCH72"/>
      <c r="MCI72"/>
      <c r="MCJ72"/>
      <c r="MCK72"/>
      <c r="MCL72"/>
      <c r="MCM72"/>
      <c r="MCN72"/>
      <c r="MCO72"/>
      <c r="MCP72"/>
      <c r="MCQ72"/>
      <c r="MCR72"/>
      <c r="MCS72"/>
      <c r="MCT72"/>
      <c r="MCU72"/>
      <c r="MCV72"/>
      <c r="MCW72"/>
      <c r="MCX72"/>
      <c r="MCY72"/>
      <c r="MCZ72"/>
      <c r="MDA72"/>
      <c r="MDB72"/>
      <c r="MDC72"/>
      <c r="MDD72"/>
      <c r="MDE72"/>
      <c r="MDF72"/>
      <c r="MDG72"/>
      <c r="MDH72"/>
      <c r="MDI72"/>
      <c r="MDJ72"/>
      <c r="MDK72"/>
      <c r="MDL72"/>
      <c r="MDM72"/>
      <c r="MDN72"/>
      <c r="MDO72"/>
      <c r="MDP72"/>
      <c r="MDQ72"/>
      <c r="MDR72"/>
      <c r="MDS72"/>
      <c r="MDT72"/>
      <c r="MDU72"/>
      <c r="MDV72"/>
      <c r="MDW72"/>
      <c r="MDX72"/>
      <c r="MDY72"/>
      <c r="MDZ72"/>
      <c r="MEA72"/>
      <c r="MEB72"/>
      <c r="MEC72"/>
      <c r="MED72"/>
      <c r="MEE72"/>
      <c r="MEF72"/>
      <c r="MEG72"/>
      <c r="MEH72"/>
      <c r="MEI72"/>
      <c r="MEJ72"/>
      <c r="MEK72"/>
      <c r="MEL72"/>
      <c r="MEM72"/>
      <c r="MEN72"/>
      <c r="MEO72"/>
      <c r="MEP72"/>
      <c r="MEQ72"/>
      <c r="MER72"/>
      <c r="MES72"/>
      <c r="MET72"/>
      <c r="MEU72"/>
      <c r="MEV72"/>
      <c r="MEW72"/>
      <c r="MEX72"/>
      <c r="MEY72"/>
      <c r="MEZ72"/>
      <c r="MFA72"/>
      <c r="MFB72"/>
      <c r="MFC72"/>
      <c r="MFD72"/>
      <c r="MFE72"/>
      <c r="MFF72"/>
      <c r="MFG72"/>
      <c r="MFH72"/>
      <c r="MFI72"/>
      <c r="MFJ72"/>
      <c r="MFK72"/>
      <c r="MFL72"/>
      <c r="MFM72"/>
      <c r="MFN72"/>
      <c r="MFO72"/>
      <c r="MFP72"/>
      <c r="MFQ72"/>
      <c r="MFR72"/>
      <c r="MFS72"/>
      <c r="MFT72"/>
      <c r="MFU72"/>
      <c r="MFV72"/>
      <c r="MFW72"/>
      <c r="MFX72"/>
      <c r="MFY72"/>
      <c r="MFZ72"/>
      <c r="MGA72"/>
      <c r="MGB72"/>
      <c r="MGC72"/>
      <c r="MGD72"/>
      <c r="MGE72"/>
      <c r="MGF72"/>
      <c r="MGG72"/>
      <c r="MGH72"/>
      <c r="MGI72"/>
      <c r="MGJ72"/>
      <c r="MGK72"/>
      <c r="MGL72"/>
      <c r="MGM72"/>
      <c r="MGN72"/>
      <c r="MGO72"/>
      <c r="MGP72"/>
      <c r="MGQ72"/>
      <c r="MGR72"/>
      <c r="MGS72"/>
      <c r="MGT72"/>
      <c r="MGU72"/>
      <c r="MGV72"/>
      <c r="MGW72"/>
      <c r="MGX72"/>
      <c r="MGY72"/>
      <c r="MGZ72"/>
      <c r="MHA72"/>
      <c r="MHB72"/>
      <c r="MHC72"/>
      <c r="MHD72"/>
      <c r="MHE72"/>
      <c r="MHF72"/>
      <c r="MHG72"/>
      <c r="MHH72"/>
      <c r="MHI72"/>
      <c r="MHJ72"/>
      <c r="MHK72"/>
      <c r="MHL72"/>
      <c r="MHM72"/>
      <c r="MHN72"/>
      <c r="MHO72"/>
      <c r="MHP72"/>
      <c r="MHQ72"/>
      <c r="MHR72"/>
      <c r="MHS72"/>
      <c r="MHT72"/>
      <c r="MHU72"/>
      <c r="MHV72"/>
      <c r="MHW72"/>
      <c r="MHX72"/>
      <c r="MHY72"/>
      <c r="MHZ72"/>
      <c r="MIA72"/>
      <c r="MIB72"/>
      <c r="MIC72"/>
      <c r="MID72"/>
      <c r="MIE72"/>
      <c r="MIF72"/>
      <c r="MIG72"/>
      <c r="MIH72"/>
      <c r="MII72"/>
      <c r="MIJ72"/>
      <c r="MIK72"/>
      <c r="MIL72"/>
      <c r="MIM72"/>
      <c r="MIN72"/>
      <c r="MIO72"/>
      <c r="MIP72"/>
      <c r="MIQ72"/>
      <c r="MIR72"/>
      <c r="MIS72"/>
      <c r="MIT72"/>
      <c r="MIU72"/>
      <c r="MIV72"/>
      <c r="MIW72"/>
      <c r="MIX72"/>
      <c r="MIY72"/>
      <c r="MIZ72"/>
      <c r="MJA72"/>
      <c r="MJB72"/>
      <c r="MJC72"/>
      <c r="MJD72"/>
      <c r="MJE72"/>
      <c r="MJF72"/>
      <c r="MJG72"/>
      <c r="MJH72"/>
      <c r="MJI72"/>
      <c r="MJJ72"/>
      <c r="MJK72"/>
      <c r="MJL72"/>
      <c r="MJM72"/>
      <c r="MJN72"/>
      <c r="MJO72"/>
      <c r="MJP72"/>
      <c r="MJQ72"/>
      <c r="MJR72"/>
      <c r="MJS72"/>
      <c r="MJT72"/>
      <c r="MJU72"/>
      <c r="MJV72"/>
      <c r="MJW72"/>
      <c r="MJX72"/>
      <c r="MJY72"/>
      <c r="MJZ72"/>
      <c r="MKA72"/>
      <c r="MKB72"/>
      <c r="MKC72"/>
      <c r="MKD72"/>
      <c r="MKE72"/>
      <c r="MKF72"/>
      <c r="MKG72"/>
      <c r="MKH72"/>
      <c r="MKI72"/>
      <c r="MKJ72"/>
      <c r="MKK72"/>
      <c r="MKL72"/>
      <c r="MKM72"/>
      <c r="MKN72"/>
      <c r="MKO72"/>
      <c r="MKP72"/>
      <c r="MKQ72"/>
      <c r="MKR72"/>
      <c r="MKS72"/>
      <c r="MKT72"/>
      <c r="MKU72"/>
      <c r="MKV72"/>
      <c r="MKW72"/>
      <c r="MKX72"/>
      <c r="MKY72"/>
      <c r="MKZ72"/>
      <c r="MLA72"/>
      <c r="MLB72"/>
      <c r="MLC72"/>
      <c r="MLD72"/>
      <c r="MLE72"/>
      <c r="MLF72"/>
      <c r="MLG72"/>
      <c r="MLH72"/>
      <c r="MLI72"/>
      <c r="MLJ72"/>
      <c r="MLK72"/>
      <c r="MLL72"/>
      <c r="MLM72"/>
      <c r="MLN72"/>
      <c r="MLO72"/>
      <c r="MLP72"/>
      <c r="MLQ72"/>
      <c r="MLR72"/>
      <c r="MLS72"/>
      <c r="MLT72"/>
      <c r="MLU72"/>
      <c r="MLV72"/>
      <c r="MLW72"/>
      <c r="MLX72"/>
      <c r="MLY72"/>
      <c r="MLZ72"/>
      <c r="MMA72"/>
      <c r="MMB72"/>
      <c r="MMC72"/>
      <c r="MMD72"/>
      <c r="MME72"/>
      <c r="MMF72"/>
      <c r="MMG72"/>
      <c r="MMH72"/>
      <c r="MMI72"/>
      <c r="MMJ72"/>
      <c r="MMK72"/>
      <c r="MML72"/>
      <c r="MMM72"/>
      <c r="MMN72"/>
      <c r="MMO72"/>
      <c r="MMP72"/>
      <c r="MMQ72"/>
      <c r="MMR72"/>
      <c r="MMS72"/>
      <c r="MMT72"/>
      <c r="MMU72"/>
      <c r="MMV72"/>
      <c r="MMW72"/>
      <c r="MMX72"/>
      <c r="MMY72"/>
      <c r="MMZ72"/>
      <c r="MNA72"/>
      <c r="MNB72"/>
      <c r="MNC72"/>
      <c r="MND72"/>
      <c r="MNE72"/>
      <c r="MNF72"/>
      <c r="MNG72"/>
      <c r="MNH72"/>
      <c r="MNI72"/>
      <c r="MNJ72"/>
      <c r="MNK72"/>
      <c r="MNL72"/>
      <c r="MNM72"/>
      <c r="MNN72"/>
      <c r="MNO72"/>
      <c r="MNP72"/>
      <c r="MNQ72"/>
      <c r="MNR72"/>
      <c r="MNS72"/>
      <c r="MNT72"/>
      <c r="MNU72"/>
      <c r="MNV72"/>
      <c r="MNW72"/>
      <c r="MNX72"/>
      <c r="MNY72"/>
      <c r="MNZ72"/>
      <c r="MOA72"/>
      <c r="MOB72"/>
      <c r="MOC72"/>
      <c r="MOD72"/>
      <c r="MOE72"/>
      <c r="MOF72"/>
      <c r="MOG72"/>
      <c r="MOH72"/>
      <c r="MOI72"/>
      <c r="MOJ72"/>
      <c r="MOK72"/>
      <c r="MOL72"/>
      <c r="MOM72"/>
      <c r="MON72"/>
      <c r="MOO72"/>
      <c r="MOP72"/>
      <c r="MOQ72"/>
      <c r="MOR72"/>
      <c r="MOS72"/>
      <c r="MOT72"/>
      <c r="MOU72"/>
      <c r="MOV72"/>
      <c r="MOW72"/>
      <c r="MOX72"/>
      <c r="MOY72"/>
      <c r="MOZ72"/>
      <c r="MPA72"/>
      <c r="MPB72"/>
      <c r="MPC72"/>
      <c r="MPD72"/>
      <c r="MPE72"/>
      <c r="MPF72"/>
      <c r="MPG72"/>
      <c r="MPH72"/>
      <c r="MPI72"/>
      <c r="MPJ72"/>
      <c r="MPK72"/>
      <c r="MPL72"/>
      <c r="MPM72"/>
      <c r="MPN72"/>
      <c r="MPO72"/>
      <c r="MPP72"/>
      <c r="MPQ72"/>
      <c r="MPR72"/>
      <c r="MPS72"/>
      <c r="MPT72"/>
      <c r="MPU72"/>
      <c r="MPV72"/>
      <c r="MPW72"/>
      <c r="MPX72"/>
      <c r="MPY72"/>
      <c r="MPZ72"/>
      <c r="MQA72"/>
      <c r="MQB72"/>
      <c r="MQC72"/>
      <c r="MQD72"/>
      <c r="MQE72"/>
      <c r="MQF72"/>
      <c r="MQG72"/>
      <c r="MQH72"/>
      <c r="MQI72"/>
      <c r="MQJ72"/>
      <c r="MQK72"/>
      <c r="MQL72"/>
      <c r="MQM72"/>
      <c r="MQN72"/>
      <c r="MQO72"/>
      <c r="MQP72"/>
      <c r="MQQ72"/>
      <c r="MQR72"/>
      <c r="MQS72"/>
      <c r="MQT72"/>
      <c r="MQU72"/>
      <c r="MQV72"/>
      <c r="MQW72"/>
      <c r="MQX72"/>
      <c r="MQY72"/>
      <c r="MQZ72"/>
      <c r="MRA72"/>
      <c r="MRB72"/>
      <c r="MRC72"/>
      <c r="MRD72"/>
      <c r="MRE72"/>
      <c r="MRF72"/>
      <c r="MRG72"/>
      <c r="MRH72"/>
      <c r="MRI72"/>
      <c r="MRJ72"/>
      <c r="MRK72"/>
      <c r="MRL72"/>
      <c r="MRM72"/>
      <c r="MRN72"/>
      <c r="MRO72"/>
      <c r="MRP72"/>
      <c r="MRQ72"/>
      <c r="MRR72"/>
      <c r="MRS72"/>
      <c r="MRT72"/>
      <c r="MRU72"/>
      <c r="MRV72"/>
      <c r="MRW72"/>
      <c r="MRX72"/>
      <c r="MRY72"/>
      <c r="MRZ72"/>
      <c r="MSA72"/>
      <c r="MSB72"/>
      <c r="MSC72"/>
      <c r="MSD72"/>
      <c r="MSE72"/>
      <c r="MSF72"/>
      <c r="MSG72"/>
      <c r="MSH72"/>
      <c r="MSI72"/>
      <c r="MSJ72"/>
      <c r="MSK72"/>
      <c r="MSL72"/>
      <c r="MSM72"/>
      <c r="MSN72"/>
      <c r="MSO72"/>
      <c r="MSP72"/>
      <c r="MSQ72"/>
      <c r="MSR72"/>
      <c r="MSS72"/>
      <c r="MST72"/>
      <c r="MSU72"/>
      <c r="MSV72"/>
      <c r="MSW72"/>
      <c r="MSX72"/>
      <c r="MSY72"/>
      <c r="MSZ72"/>
      <c r="MTA72"/>
      <c r="MTB72"/>
      <c r="MTC72"/>
      <c r="MTD72"/>
      <c r="MTE72"/>
      <c r="MTF72"/>
      <c r="MTG72"/>
      <c r="MTH72"/>
      <c r="MTI72"/>
      <c r="MTJ72"/>
      <c r="MTK72"/>
      <c r="MTL72"/>
      <c r="MTM72"/>
      <c r="MTN72"/>
      <c r="MTO72"/>
      <c r="MTP72"/>
      <c r="MTQ72"/>
      <c r="MTR72"/>
      <c r="MTS72"/>
      <c r="MTT72"/>
      <c r="MTU72"/>
      <c r="MTV72"/>
      <c r="MTW72"/>
      <c r="MTX72"/>
      <c r="MTY72"/>
      <c r="MTZ72"/>
      <c r="MUA72"/>
      <c r="MUB72"/>
      <c r="MUC72"/>
      <c r="MUD72"/>
      <c r="MUE72"/>
      <c r="MUF72"/>
      <c r="MUG72"/>
      <c r="MUH72"/>
      <c r="MUI72"/>
      <c r="MUJ72"/>
      <c r="MUK72"/>
      <c r="MUL72"/>
      <c r="MUM72"/>
      <c r="MUN72"/>
      <c r="MUO72"/>
      <c r="MUP72"/>
      <c r="MUQ72"/>
      <c r="MUR72"/>
      <c r="MUS72"/>
      <c r="MUT72"/>
      <c r="MUU72"/>
      <c r="MUV72"/>
      <c r="MUW72"/>
      <c r="MUX72"/>
      <c r="MUY72"/>
      <c r="MUZ72"/>
      <c r="MVA72"/>
      <c r="MVB72"/>
      <c r="MVC72"/>
      <c r="MVD72"/>
      <c r="MVE72"/>
      <c r="MVF72"/>
      <c r="MVG72"/>
      <c r="MVH72"/>
      <c r="MVI72"/>
      <c r="MVJ72"/>
      <c r="MVK72"/>
      <c r="MVL72"/>
      <c r="MVM72"/>
      <c r="MVN72"/>
      <c r="MVO72"/>
      <c r="MVP72"/>
      <c r="MVQ72"/>
      <c r="MVR72"/>
      <c r="MVS72"/>
      <c r="MVT72"/>
      <c r="MVU72"/>
      <c r="MVV72"/>
      <c r="MVW72"/>
      <c r="MVX72"/>
      <c r="MVY72"/>
      <c r="MVZ72"/>
      <c r="MWA72"/>
      <c r="MWB72"/>
      <c r="MWC72"/>
      <c r="MWD72"/>
      <c r="MWE72"/>
      <c r="MWF72"/>
      <c r="MWG72"/>
      <c r="MWH72"/>
      <c r="MWI72"/>
      <c r="MWJ72"/>
      <c r="MWK72"/>
      <c r="MWL72"/>
      <c r="MWM72"/>
      <c r="MWN72"/>
      <c r="MWO72"/>
      <c r="MWP72"/>
      <c r="MWQ72"/>
      <c r="MWR72"/>
      <c r="MWS72"/>
      <c r="MWT72"/>
      <c r="MWU72"/>
      <c r="MWV72"/>
      <c r="MWW72"/>
      <c r="MWX72"/>
      <c r="MWY72"/>
      <c r="MWZ72"/>
      <c r="MXA72"/>
      <c r="MXB72"/>
      <c r="MXC72"/>
      <c r="MXD72"/>
      <c r="MXE72"/>
      <c r="MXF72"/>
      <c r="MXG72"/>
      <c r="MXH72"/>
      <c r="MXI72"/>
      <c r="MXJ72"/>
      <c r="MXK72"/>
      <c r="MXL72"/>
      <c r="MXM72"/>
      <c r="MXN72"/>
      <c r="MXO72"/>
      <c r="MXP72"/>
      <c r="MXQ72"/>
      <c r="MXR72"/>
      <c r="MXS72"/>
      <c r="MXT72"/>
      <c r="MXU72"/>
      <c r="MXV72"/>
      <c r="MXW72"/>
      <c r="MXX72"/>
      <c r="MXY72"/>
      <c r="MXZ72"/>
      <c r="MYA72"/>
      <c r="MYB72"/>
      <c r="MYC72"/>
      <c r="MYD72"/>
      <c r="MYE72"/>
      <c r="MYF72"/>
      <c r="MYG72"/>
      <c r="MYH72"/>
      <c r="MYI72"/>
      <c r="MYJ72"/>
      <c r="MYK72"/>
      <c r="MYL72"/>
      <c r="MYM72"/>
      <c r="MYN72"/>
      <c r="MYO72"/>
      <c r="MYP72"/>
      <c r="MYQ72"/>
      <c r="MYR72"/>
      <c r="MYS72"/>
      <c r="MYT72"/>
      <c r="MYU72"/>
      <c r="MYV72"/>
      <c r="MYW72"/>
      <c r="MYX72"/>
      <c r="MYY72"/>
      <c r="MYZ72"/>
      <c r="MZA72"/>
      <c r="MZB72"/>
      <c r="MZC72"/>
      <c r="MZD72"/>
      <c r="MZE72"/>
      <c r="MZF72"/>
      <c r="MZG72"/>
      <c r="MZH72"/>
      <c r="MZI72"/>
      <c r="MZJ72"/>
      <c r="MZK72"/>
      <c r="MZL72"/>
      <c r="MZM72"/>
      <c r="MZN72"/>
      <c r="MZO72"/>
      <c r="MZP72"/>
      <c r="MZQ72"/>
      <c r="MZR72"/>
      <c r="MZS72"/>
      <c r="MZT72"/>
      <c r="MZU72"/>
      <c r="MZV72"/>
      <c r="MZW72"/>
      <c r="MZX72"/>
      <c r="MZY72"/>
      <c r="MZZ72"/>
      <c r="NAA72"/>
      <c r="NAB72"/>
      <c r="NAC72"/>
      <c r="NAD72"/>
      <c r="NAE72"/>
      <c r="NAF72"/>
      <c r="NAG72"/>
      <c r="NAH72"/>
      <c r="NAI72"/>
      <c r="NAJ72"/>
      <c r="NAK72"/>
      <c r="NAL72"/>
      <c r="NAM72"/>
      <c r="NAN72"/>
      <c r="NAO72"/>
      <c r="NAP72"/>
      <c r="NAQ72"/>
      <c r="NAR72"/>
      <c r="NAS72"/>
      <c r="NAT72"/>
      <c r="NAU72"/>
      <c r="NAV72"/>
      <c r="NAW72"/>
      <c r="NAX72"/>
      <c r="NAY72"/>
      <c r="NAZ72"/>
      <c r="NBA72"/>
      <c r="NBB72"/>
      <c r="NBC72"/>
      <c r="NBD72"/>
      <c r="NBE72"/>
      <c r="NBF72"/>
      <c r="NBG72"/>
      <c r="NBH72"/>
      <c r="NBI72"/>
      <c r="NBJ72"/>
      <c r="NBK72"/>
      <c r="NBL72"/>
      <c r="NBM72"/>
      <c r="NBN72"/>
      <c r="NBO72"/>
      <c r="NBP72"/>
      <c r="NBQ72"/>
      <c r="NBR72"/>
      <c r="NBS72"/>
      <c r="NBT72"/>
      <c r="NBU72"/>
      <c r="NBV72"/>
      <c r="NBW72"/>
      <c r="NBX72"/>
      <c r="NBY72"/>
      <c r="NBZ72"/>
      <c r="NCA72"/>
      <c r="NCB72"/>
      <c r="NCC72"/>
      <c r="NCD72"/>
      <c r="NCE72"/>
      <c r="NCF72"/>
      <c r="NCG72"/>
      <c r="NCH72"/>
      <c r="NCI72"/>
      <c r="NCJ72"/>
      <c r="NCK72"/>
      <c r="NCL72"/>
      <c r="NCM72"/>
      <c r="NCN72"/>
      <c r="NCO72"/>
      <c r="NCP72"/>
      <c r="NCQ72"/>
      <c r="NCR72"/>
      <c r="NCS72"/>
      <c r="NCT72"/>
      <c r="NCU72"/>
      <c r="NCV72"/>
      <c r="NCW72"/>
      <c r="NCX72"/>
      <c r="NCY72"/>
      <c r="NCZ72"/>
      <c r="NDA72"/>
      <c r="NDB72"/>
      <c r="NDC72"/>
      <c r="NDD72"/>
      <c r="NDE72"/>
      <c r="NDF72"/>
      <c r="NDG72"/>
      <c r="NDH72"/>
      <c r="NDI72"/>
      <c r="NDJ72"/>
      <c r="NDK72"/>
      <c r="NDL72"/>
      <c r="NDM72"/>
      <c r="NDN72"/>
      <c r="NDO72"/>
      <c r="NDP72"/>
      <c r="NDQ72"/>
      <c r="NDR72"/>
      <c r="NDS72"/>
      <c r="NDT72"/>
      <c r="NDU72"/>
      <c r="NDV72"/>
      <c r="NDW72"/>
      <c r="NDX72"/>
      <c r="NDY72"/>
      <c r="NDZ72"/>
      <c r="NEA72"/>
      <c r="NEB72"/>
      <c r="NEC72"/>
      <c r="NED72"/>
      <c r="NEE72"/>
      <c r="NEF72"/>
      <c r="NEG72"/>
      <c r="NEH72"/>
      <c r="NEI72"/>
      <c r="NEJ72"/>
      <c r="NEK72"/>
      <c r="NEL72"/>
      <c r="NEM72"/>
      <c r="NEN72"/>
      <c r="NEO72"/>
      <c r="NEP72"/>
      <c r="NEQ72"/>
      <c r="NER72"/>
      <c r="NES72"/>
      <c r="NET72"/>
      <c r="NEU72"/>
      <c r="NEV72"/>
      <c r="NEW72"/>
      <c r="NEX72"/>
      <c r="NEY72"/>
      <c r="NEZ72"/>
      <c r="NFA72"/>
      <c r="NFB72"/>
      <c r="NFC72"/>
      <c r="NFD72"/>
      <c r="NFE72"/>
      <c r="NFF72"/>
      <c r="NFG72"/>
      <c r="NFH72"/>
      <c r="NFI72"/>
      <c r="NFJ72"/>
      <c r="NFK72"/>
      <c r="NFL72"/>
      <c r="NFM72"/>
      <c r="NFN72"/>
      <c r="NFO72"/>
      <c r="NFP72"/>
      <c r="NFQ72"/>
      <c r="NFR72"/>
      <c r="NFS72"/>
      <c r="NFT72"/>
      <c r="NFU72"/>
      <c r="NFV72"/>
      <c r="NFW72"/>
      <c r="NFX72"/>
      <c r="NFY72"/>
      <c r="NFZ72"/>
      <c r="NGA72"/>
      <c r="NGB72"/>
      <c r="NGC72"/>
      <c r="NGD72"/>
      <c r="NGE72"/>
      <c r="NGF72"/>
      <c r="NGG72"/>
      <c r="NGH72"/>
      <c r="NGI72"/>
      <c r="NGJ72"/>
      <c r="NGK72"/>
      <c r="NGL72"/>
      <c r="NGM72"/>
      <c r="NGN72"/>
      <c r="NGO72"/>
      <c r="NGP72"/>
      <c r="NGQ72"/>
      <c r="NGR72"/>
      <c r="NGS72"/>
      <c r="NGT72"/>
      <c r="NGU72"/>
      <c r="NGV72"/>
      <c r="NGW72"/>
      <c r="NGX72"/>
      <c r="NGY72"/>
      <c r="NGZ72"/>
      <c r="NHA72"/>
      <c r="NHB72"/>
      <c r="NHC72"/>
      <c r="NHD72"/>
      <c r="NHE72"/>
      <c r="NHF72"/>
      <c r="NHG72"/>
      <c r="NHH72"/>
      <c r="NHI72"/>
      <c r="NHJ72"/>
      <c r="NHK72"/>
      <c r="NHL72"/>
      <c r="NHM72"/>
      <c r="NHN72"/>
      <c r="NHO72"/>
      <c r="NHP72"/>
      <c r="NHQ72"/>
      <c r="NHR72"/>
      <c r="NHS72"/>
      <c r="NHT72"/>
      <c r="NHU72"/>
      <c r="NHV72"/>
      <c r="NHW72"/>
      <c r="NHX72"/>
      <c r="NHY72"/>
      <c r="NHZ72"/>
      <c r="NIA72"/>
      <c r="NIB72"/>
      <c r="NIC72"/>
      <c r="NID72"/>
      <c r="NIE72"/>
      <c r="NIF72"/>
      <c r="NIG72"/>
      <c r="NIH72"/>
      <c r="NII72"/>
      <c r="NIJ72"/>
      <c r="NIK72"/>
      <c r="NIL72"/>
      <c r="NIM72"/>
      <c r="NIN72"/>
      <c r="NIO72"/>
      <c r="NIP72"/>
      <c r="NIQ72"/>
      <c r="NIR72"/>
      <c r="NIS72"/>
      <c r="NIT72"/>
      <c r="NIU72"/>
      <c r="NIV72"/>
      <c r="NIW72"/>
      <c r="NIX72"/>
      <c r="NIY72"/>
      <c r="NIZ72"/>
      <c r="NJA72"/>
      <c r="NJB72"/>
      <c r="NJC72"/>
      <c r="NJD72"/>
      <c r="NJE72"/>
      <c r="NJF72"/>
      <c r="NJG72"/>
      <c r="NJH72"/>
      <c r="NJI72"/>
      <c r="NJJ72"/>
      <c r="NJK72"/>
      <c r="NJL72"/>
      <c r="NJM72"/>
      <c r="NJN72"/>
      <c r="NJO72"/>
      <c r="NJP72"/>
      <c r="NJQ72"/>
      <c r="NJR72"/>
      <c r="NJS72"/>
      <c r="NJT72"/>
      <c r="NJU72"/>
      <c r="NJV72"/>
      <c r="NJW72"/>
      <c r="NJX72"/>
      <c r="NJY72"/>
      <c r="NJZ72"/>
      <c r="NKA72"/>
      <c r="NKB72"/>
      <c r="NKC72"/>
      <c r="NKD72"/>
      <c r="NKE72"/>
      <c r="NKF72"/>
      <c r="NKG72"/>
      <c r="NKH72"/>
      <c r="NKI72"/>
      <c r="NKJ72"/>
      <c r="NKK72"/>
      <c r="NKL72"/>
      <c r="NKM72"/>
      <c r="NKN72"/>
      <c r="NKO72"/>
      <c r="NKP72"/>
      <c r="NKQ72"/>
      <c r="NKR72"/>
      <c r="NKS72"/>
      <c r="NKT72"/>
      <c r="NKU72"/>
      <c r="NKV72"/>
      <c r="NKW72"/>
      <c r="NKX72"/>
      <c r="NKY72"/>
      <c r="NKZ72"/>
      <c r="NLA72"/>
      <c r="NLB72"/>
      <c r="NLC72"/>
      <c r="NLD72"/>
      <c r="NLE72"/>
      <c r="NLF72"/>
      <c r="NLG72"/>
      <c r="NLH72"/>
      <c r="NLI72"/>
      <c r="NLJ72"/>
      <c r="NLK72"/>
      <c r="NLL72"/>
      <c r="NLM72"/>
      <c r="NLN72"/>
      <c r="NLO72"/>
      <c r="NLP72"/>
      <c r="NLQ72"/>
      <c r="NLR72"/>
      <c r="NLS72"/>
      <c r="NLT72"/>
      <c r="NLU72"/>
      <c r="NLV72"/>
      <c r="NLW72"/>
      <c r="NLX72"/>
      <c r="NLY72"/>
      <c r="NLZ72"/>
      <c r="NMA72"/>
      <c r="NMB72"/>
      <c r="NMC72"/>
      <c r="NMD72"/>
      <c r="NME72"/>
      <c r="NMF72"/>
      <c r="NMG72"/>
      <c r="NMH72"/>
      <c r="NMI72"/>
      <c r="NMJ72"/>
      <c r="NMK72"/>
      <c r="NML72"/>
      <c r="NMM72"/>
      <c r="NMN72"/>
      <c r="NMO72"/>
      <c r="NMP72"/>
      <c r="NMQ72"/>
      <c r="NMR72"/>
      <c r="NMS72"/>
      <c r="NMT72"/>
      <c r="NMU72"/>
      <c r="NMV72"/>
      <c r="NMW72"/>
      <c r="NMX72"/>
      <c r="NMY72"/>
      <c r="NMZ72"/>
      <c r="NNA72"/>
      <c r="NNB72"/>
      <c r="NNC72"/>
      <c r="NND72"/>
      <c r="NNE72"/>
      <c r="NNF72"/>
      <c r="NNG72"/>
      <c r="NNH72"/>
      <c r="NNI72"/>
      <c r="NNJ72"/>
      <c r="NNK72"/>
      <c r="NNL72"/>
      <c r="NNM72"/>
      <c r="NNN72"/>
      <c r="NNO72"/>
      <c r="NNP72"/>
      <c r="NNQ72"/>
      <c r="NNR72"/>
      <c r="NNS72"/>
      <c r="NNT72"/>
      <c r="NNU72"/>
      <c r="NNV72"/>
      <c r="NNW72"/>
      <c r="NNX72"/>
      <c r="NNY72"/>
      <c r="NNZ72"/>
      <c r="NOA72"/>
      <c r="NOB72"/>
      <c r="NOC72"/>
      <c r="NOD72"/>
      <c r="NOE72"/>
      <c r="NOF72"/>
      <c r="NOG72"/>
      <c r="NOH72"/>
      <c r="NOI72"/>
      <c r="NOJ72"/>
      <c r="NOK72"/>
      <c r="NOL72"/>
      <c r="NOM72"/>
      <c r="NON72"/>
      <c r="NOO72"/>
      <c r="NOP72"/>
      <c r="NOQ72"/>
      <c r="NOR72"/>
      <c r="NOS72"/>
      <c r="NOT72"/>
      <c r="NOU72"/>
      <c r="NOV72"/>
      <c r="NOW72"/>
      <c r="NOX72"/>
      <c r="NOY72"/>
      <c r="NOZ72"/>
      <c r="NPA72"/>
      <c r="NPB72"/>
      <c r="NPC72"/>
      <c r="NPD72"/>
      <c r="NPE72"/>
      <c r="NPF72"/>
      <c r="NPG72"/>
      <c r="NPH72"/>
      <c r="NPI72"/>
      <c r="NPJ72"/>
      <c r="NPK72"/>
      <c r="NPL72"/>
      <c r="NPM72"/>
      <c r="NPN72"/>
      <c r="NPO72"/>
      <c r="NPP72"/>
      <c r="NPQ72"/>
      <c r="NPR72"/>
      <c r="NPS72"/>
      <c r="NPT72"/>
      <c r="NPU72"/>
      <c r="NPV72"/>
      <c r="NPW72"/>
      <c r="NPX72"/>
      <c r="NPY72"/>
      <c r="NPZ72"/>
      <c r="NQA72"/>
      <c r="NQB72"/>
      <c r="NQC72"/>
      <c r="NQD72"/>
      <c r="NQE72"/>
      <c r="NQF72"/>
      <c r="NQG72"/>
      <c r="NQH72"/>
      <c r="NQI72"/>
      <c r="NQJ72"/>
      <c r="NQK72"/>
      <c r="NQL72"/>
      <c r="NQM72"/>
      <c r="NQN72"/>
      <c r="NQO72"/>
      <c r="NQP72"/>
      <c r="NQQ72"/>
      <c r="NQR72"/>
      <c r="NQS72"/>
      <c r="NQT72"/>
      <c r="NQU72"/>
      <c r="NQV72"/>
      <c r="NQW72"/>
      <c r="NQX72"/>
      <c r="NQY72"/>
      <c r="NQZ72"/>
      <c r="NRA72"/>
      <c r="NRB72"/>
      <c r="NRC72"/>
      <c r="NRD72"/>
      <c r="NRE72"/>
      <c r="NRF72"/>
      <c r="NRG72"/>
      <c r="NRH72"/>
      <c r="NRI72"/>
      <c r="NRJ72"/>
      <c r="NRK72"/>
      <c r="NRL72"/>
      <c r="NRM72"/>
      <c r="NRN72"/>
      <c r="NRO72"/>
      <c r="NRP72"/>
      <c r="NRQ72"/>
      <c r="NRR72"/>
      <c r="NRS72"/>
      <c r="NRT72"/>
      <c r="NRU72"/>
      <c r="NRV72"/>
      <c r="NRW72"/>
      <c r="NRX72"/>
      <c r="NRY72"/>
      <c r="NRZ72"/>
      <c r="NSA72"/>
      <c r="NSB72"/>
      <c r="NSC72"/>
      <c r="NSD72"/>
      <c r="NSE72"/>
      <c r="NSF72"/>
      <c r="NSG72"/>
      <c r="NSH72"/>
      <c r="NSI72"/>
      <c r="NSJ72"/>
      <c r="NSK72"/>
      <c r="NSL72"/>
      <c r="NSM72"/>
      <c r="NSN72"/>
      <c r="NSO72"/>
      <c r="NSP72"/>
      <c r="NSQ72"/>
      <c r="NSR72"/>
      <c r="NSS72"/>
      <c r="NST72"/>
      <c r="NSU72"/>
      <c r="NSV72"/>
      <c r="NSW72"/>
      <c r="NSX72"/>
      <c r="NSY72"/>
      <c r="NSZ72"/>
      <c r="NTA72"/>
      <c r="NTB72"/>
      <c r="NTC72"/>
      <c r="NTD72"/>
      <c r="NTE72"/>
      <c r="NTF72"/>
      <c r="NTG72"/>
      <c r="NTH72"/>
      <c r="NTI72"/>
      <c r="NTJ72"/>
      <c r="NTK72"/>
      <c r="NTL72"/>
      <c r="NTM72"/>
      <c r="NTN72"/>
      <c r="NTO72"/>
      <c r="NTP72"/>
      <c r="NTQ72"/>
      <c r="NTR72"/>
      <c r="NTS72"/>
      <c r="NTT72"/>
      <c r="NTU72"/>
      <c r="NTV72"/>
      <c r="NTW72"/>
      <c r="NTX72"/>
      <c r="NTY72"/>
      <c r="NTZ72"/>
      <c r="NUA72"/>
      <c r="NUB72"/>
      <c r="NUC72"/>
      <c r="NUD72"/>
      <c r="NUE72"/>
      <c r="NUF72"/>
      <c r="NUG72"/>
      <c r="NUH72"/>
      <c r="NUI72"/>
      <c r="NUJ72"/>
      <c r="NUK72"/>
      <c r="NUL72"/>
      <c r="NUM72"/>
      <c r="NUN72"/>
      <c r="NUO72"/>
      <c r="NUP72"/>
      <c r="NUQ72"/>
      <c r="NUR72"/>
      <c r="NUS72"/>
      <c r="NUT72"/>
      <c r="NUU72"/>
      <c r="NUV72"/>
      <c r="NUW72"/>
      <c r="NUX72"/>
      <c r="NUY72"/>
      <c r="NUZ72"/>
      <c r="NVA72"/>
      <c r="NVB72"/>
      <c r="NVC72"/>
      <c r="NVD72"/>
      <c r="NVE72"/>
      <c r="NVF72"/>
      <c r="NVG72"/>
      <c r="NVH72"/>
      <c r="NVI72"/>
      <c r="NVJ72"/>
      <c r="NVK72"/>
      <c r="NVL72"/>
      <c r="NVM72"/>
      <c r="NVN72"/>
      <c r="NVO72"/>
      <c r="NVP72"/>
      <c r="NVQ72"/>
      <c r="NVR72"/>
      <c r="NVS72"/>
      <c r="NVT72"/>
      <c r="NVU72"/>
      <c r="NVV72"/>
      <c r="NVW72"/>
      <c r="NVX72"/>
      <c r="NVY72"/>
      <c r="NVZ72"/>
      <c r="NWA72"/>
      <c r="NWB72"/>
      <c r="NWC72"/>
      <c r="NWD72"/>
      <c r="NWE72"/>
      <c r="NWF72"/>
      <c r="NWG72"/>
      <c r="NWH72"/>
      <c r="NWI72"/>
      <c r="NWJ72"/>
      <c r="NWK72"/>
      <c r="NWL72"/>
      <c r="NWM72"/>
      <c r="NWN72"/>
      <c r="NWO72"/>
      <c r="NWP72"/>
      <c r="NWQ72"/>
      <c r="NWR72"/>
      <c r="NWS72"/>
      <c r="NWT72"/>
      <c r="NWU72"/>
      <c r="NWV72"/>
      <c r="NWW72"/>
      <c r="NWX72"/>
      <c r="NWY72"/>
      <c r="NWZ72"/>
      <c r="NXA72"/>
      <c r="NXB72"/>
      <c r="NXC72"/>
      <c r="NXD72"/>
      <c r="NXE72"/>
      <c r="NXF72"/>
      <c r="NXG72"/>
      <c r="NXH72"/>
      <c r="NXI72"/>
      <c r="NXJ72"/>
      <c r="NXK72"/>
      <c r="NXL72"/>
      <c r="NXM72"/>
      <c r="NXN72"/>
      <c r="NXO72"/>
      <c r="NXP72"/>
      <c r="NXQ72"/>
      <c r="NXR72"/>
      <c r="NXS72"/>
      <c r="NXT72"/>
      <c r="NXU72"/>
      <c r="NXV72"/>
      <c r="NXW72"/>
      <c r="NXX72"/>
      <c r="NXY72"/>
      <c r="NXZ72"/>
      <c r="NYA72"/>
      <c r="NYB72"/>
      <c r="NYC72"/>
      <c r="NYD72"/>
      <c r="NYE72"/>
      <c r="NYF72"/>
      <c r="NYG72"/>
      <c r="NYH72"/>
      <c r="NYI72"/>
      <c r="NYJ72"/>
      <c r="NYK72"/>
      <c r="NYL72"/>
      <c r="NYM72"/>
      <c r="NYN72"/>
      <c r="NYO72"/>
      <c r="NYP72"/>
      <c r="NYQ72"/>
      <c r="NYR72"/>
      <c r="NYS72"/>
      <c r="NYT72"/>
      <c r="NYU72"/>
      <c r="NYV72"/>
      <c r="NYW72"/>
      <c r="NYX72"/>
      <c r="NYY72"/>
      <c r="NYZ72"/>
      <c r="NZA72"/>
      <c r="NZB72"/>
      <c r="NZC72"/>
      <c r="NZD72"/>
      <c r="NZE72"/>
      <c r="NZF72"/>
      <c r="NZG72"/>
      <c r="NZH72"/>
      <c r="NZI72"/>
      <c r="NZJ72"/>
      <c r="NZK72"/>
      <c r="NZL72"/>
      <c r="NZM72"/>
      <c r="NZN72"/>
      <c r="NZO72"/>
      <c r="NZP72"/>
      <c r="NZQ72"/>
      <c r="NZR72"/>
      <c r="NZS72"/>
      <c r="NZT72"/>
      <c r="NZU72"/>
      <c r="NZV72"/>
      <c r="NZW72"/>
      <c r="NZX72"/>
      <c r="NZY72"/>
      <c r="NZZ72"/>
      <c r="OAA72"/>
      <c r="OAB72"/>
      <c r="OAC72"/>
      <c r="OAD72"/>
      <c r="OAE72"/>
      <c r="OAF72"/>
      <c r="OAG72"/>
      <c r="OAH72"/>
      <c r="OAI72"/>
      <c r="OAJ72"/>
      <c r="OAK72"/>
      <c r="OAL72"/>
      <c r="OAM72"/>
      <c r="OAN72"/>
      <c r="OAO72"/>
      <c r="OAP72"/>
      <c r="OAQ72"/>
      <c r="OAR72"/>
      <c r="OAS72"/>
      <c r="OAT72"/>
      <c r="OAU72"/>
      <c r="OAV72"/>
      <c r="OAW72"/>
      <c r="OAX72"/>
      <c r="OAY72"/>
      <c r="OAZ72"/>
      <c r="OBA72"/>
      <c r="OBB72"/>
      <c r="OBC72"/>
      <c r="OBD72"/>
      <c r="OBE72"/>
      <c r="OBF72"/>
      <c r="OBG72"/>
      <c r="OBH72"/>
      <c r="OBI72"/>
      <c r="OBJ72"/>
      <c r="OBK72"/>
      <c r="OBL72"/>
      <c r="OBM72"/>
      <c r="OBN72"/>
      <c r="OBO72"/>
      <c r="OBP72"/>
      <c r="OBQ72"/>
      <c r="OBR72"/>
      <c r="OBS72"/>
      <c r="OBT72"/>
      <c r="OBU72"/>
      <c r="OBV72"/>
      <c r="OBW72"/>
      <c r="OBX72"/>
      <c r="OBY72"/>
      <c r="OBZ72"/>
      <c r="OCA72"/>
      <c r="OCB72"/>
      <c r="OCC72"/>
      <c r="OCD72"/>
      <c r="OCE72"/>
      <c r="OCF72"/>
      <c r="OCG72"/>
      <c r="OCH72"/>
      <c r="OCI72"/>
      <c r="OCJ72"/>
      <c r="OCK72"/>
      <c r="OCL72"/>
      <c r="OCM72"/>
      <c r="OCN72"/>
      <c r="OCO72"/>
      <c r="OCP72"/>
      <c r="OCQ72"/>
      <c r="OCR72"/>
      <c r="OCS72"/>
      <c r="OCT72"/>
      <c r="OCU72"/>
      <c r="OCV72"/>
      <c r="OCW72"/>
      <c r="OCX72"/>
      <c r="OCY72"/>
      <c r="OCZ72"/>
      <c r="ODA72"/>
      <c r="ODB72"/>
      <c r="ODC72"/>
      <c r="ODD72"/>
      <c r="ODE72"/>
      <c r="ODF72"/>
      <c r="ODG72"/>
      <c r="ODH72"/>
      <c r="ODI72"/>
      <c r="ODJ72"/>
      <c r="ODK72"/>
      <c r="ODL72"/>
      <c r="ODM72"/>
      <c r="ODN72"/>
      <c r="ODO72"/>
      <c r="ODP72"/>
      <c r="ODQ72"/>
      <c r="ODR72"/>
      <c r="ODS72"/>
      <c r="ODT72"/>
      <c r="ODU72"/>
      <c r="ODV72"/>
      <c r="ODW72"/>
      <c r="ODX72"/>
      <c r="ODY72"/>
      <c r="ODZ72"/>
      <c r="OEA72"/>
      <c r="OEB72"/>
      <c r="OEC72"/>
      <c r="OED72"/>
      <c r="OEE72"/>
      <c r="OEF72"/>
      <c r="OEG72"/>
      <c r="OEH72"/>
      <c r="OEI72"/>
      <c r="OEJ72"/>
      <c r="OEK72"/>
      <c r="OEL72"/>
      <c r="OEM72"/>
      <c r="OEN72"/>
      <c r="OEO72"/>
      <c r="OEP72"/>
      <c r="OEQ72"/>
      <c r="OER72"/>
      <c r="OES72"/>
      <c r="OET72"/>
      <c r="OEU72"/>
      <c r="OEV72"/>
      <c r="OEW72"/>
      <c r="OEX72"/>
      <c r="OEY72"/>
      <c r="OEZ72"/>
      <c r="OFA72"/>
      <c r="OFB72"/>
      <c r="OFC72"/>
      <c r="OFD72"/>
      <c r="OFE72"/>
      <c r="OFF72"/>
      <c r="OFG72"/>
      <c r="OFH72"/>
      <c r="OFI72"/>
      <c r="OFJ72"/>
      <c r="OFK72"/>
      <c r="OFL72"/>
      <c r="OFM72"/>
      <c r="OFN72"/>
      <c r="OFO72"/>
      <c r="OFP72"/>
      <c r="OFQ72"/>
      <c r="OFR72"/>
      <c r="OFS72"/>
      <c r="OFT72"/>
      <c r="OFU72"/>
      <c r="OFV72"/>
      <c r="OFW72"/>
      <c r="OFX72"/>
      <c r="OFY72"/>
      <c r="OFZ72"/>
      <c r="OGA72"/>
      <c r="OGB72"/>
      <c r="OGC72"/>
      <c r="OGD72"/>
      <c r="OGE72"/>
      <c r="OGF72"/>
      <c r="OGG72"/>
      <c r="OGH72"/>
      <c r="OGI72"/>
      <c r="OGJ72"/>
      <c r="OGK72"/>
      <c r="OGL72"/>
      <c r="OGM72"/>
      <c r="OGN72"/>
      <c r="OGO72"/>
      <c r="OGP72"/>
      <c r="OGQ72"/>
      <c r="OGR72"/>
      <c r="OGS72"/>
      <c r="OGT72"/>
      <c r="OGU72"/>
      <c r="OGV72"/>
      <c r="OGW72"/>
      <c r="OGX72"/>
      <c r="OGY72"/>
      <c r="OGZ72"/>
      <c r="OHA72"/>
      <c r="OHB72"/>
      <c r="OHC72"/>
      <c r="OHD72"/>
      <c r="OHE72"/>
      <c r="OHF72"/>
      <c r="OHG72"/>
      <c r="OHH72"/>
      <c r="OHI72"/>
      <c r="OHJ72"/>
      <c r="OHK72"/>
      <c r="OHL72"/>
      <c r="OHM72"/>
      <c r="OHN72"/>
      <c r="OHO72"/>
      <c r="OHP72"/>
      <c r="OHQ72"/>
      <c r="OHR72"/>
      <c r="OHS72"/>
      <c r="OHT72"/>
      <c r="OHU72"/>
      <c r="OHV72"/>
      <c r="OHW72"/>
      <c r="OHX72"/>
      <c r="OHY72"/>
      <c r="OHZ72"/>
      <c r="OIA72"/>
      <c r="OIB72"/>
      <c r="OIC72"/>
      <c r="OID72"/>
      <c r="OIE72"/>
      <c r="OIF72"/>
      <c r="OIG72"/>
      <c r="OIH72"/>
      <c r="OII72"/>
      <c r="OIJ72"/>
      <c r="OIK72"/>
      <c r="OIL72"/>
      <c r="OIM72"/>
      <c r="OIN72"/>
      <c r="OIO72"/>
      <c r="OIP72"/>
      <c r="OIQ72"/>
      <c r="OIR72"/>
      <c r="OIS72"/>
      <c r="OIT72"/>
      <c r="OIU72"/>
      <c r="OIV72"/>
      <c r="OIW72"/>
      <c r="OIX72"/>
      <c r="OIY72"/>
      <c r="OIZ72"/>
      <c r="OJA72"/>
      <c r="OJB72"/>
      <c r="OJC72"/>
      <c r="OJD72"/>
      <c r="OJE72"/>
      <c r="OJF72"/>
      <c r="OJG72"/>
      <c r="OJH72"/>
      <c r="OJI72"/>
      <c r="OJJ72"/>
      <c r="OJK72"/>
      <c r="OJL72"/>
      <c r="OJM72"/>
      <c r="OJN72"/>
      <c r="OJO72"/>
      <c r="OJP72"/>
      <c r="OJQ72"/>
      <c r="OJR72"/>
      <c r="OJS72"/>
      <c r="OJT72"/>
      <c r="OJU72"/>
      <c r="OJV72"/>
      <c r="OJW72"/>
      <c r="OJX72"/>
      <c r="OJY72"/>
      <c r="OJZ72"/>
      <c r="OKA72"/>
      <c r="OKB72"/>
      <c r="OKC72"/>
      <c r="OKD72"/>
      <c r="OKE72"/>
      <c r="OKF72"/>
      <c r="OKG72"/>
      <c r="OKH72"/>
      <c r="OKI72"/>
      <c r="OKJ72"/>
      <c r="OKK72"/>
      <c r="OKL72"/>
      <c r="OKM72"/>
      <c r="OKN72"/>
      <c r="OKO72"/>
      <c r="OKP72"/>
      <c r="OKQ72"/>
      <c r="OKR72"/>
      <c r="OKS72"/>
      <c r="OKT72"/>
      <c r="OKU72"/>
      <c r="OKV72"/>
      <c r="OKW72"/>
      <c r="OKX72"/>
      <c r="OKY72"/>
      <c r="OKZ72"/>
      <c r="OLA72"/>
      <c r="OLB72"/>
      <c r="OLC72"/>
      <c r="OLD72"/>
      <c r="OLE72"/>
      <c r="OLF72"/>
      <c r="OLG72"/>
      <c r="OLH72"/>
      <c r="OLI72"/>
      <c r="OLJ72"/>
      <c r="OLK72"/>
      <c r="OLL72"/>
      <c r="OLM72"/>
      <c r="OLN72"/>
      <c r="OLO72"/>
      <c r="OLP72"/>
      <c r="OLQ72"/>
      <c r="OLR72"/>
      <c r="OLS72"/>
      <c r="OLT72"/>
      <c r="OLU72"/>
      <c r="OLV72"/>
      <c r="OLW72"/>
      <c r="OLX72"/>
      <c r="OLY72"/>
      <c r="OLZ72"/>
      <c r="OMA72"/>
      <c r="OMB72"/>
      <c r="OMC72"/>
      <c r="OMD72"/>
      <c r="OME72"/>
      <c r="OMF72"/>
      <c r="OMG72"/>
      <c r="OMH72"/>
      <c r="OMI72"/>
      <c r="OMJ72"/>
      <c r="OMK72"/>
      <c r="OML72"/>
      <c r="OMM72"/>
      <c r="OMN72"/>
      <c r="OMO72"/>
      <c r="OMP72"/>
      <c r="OMQ72"/>
      <c r="OMR72"/>
      <c r="OMS72"/>
      <c r="OMT72"/>
      <c r="OMU72"/>
      <c r="OMV72"/>
      <c r="OMW72"/>
      <c r="OMX72"/>
      <c r="OMY72"/>
      <c r="OMZ72"/>
      <c r="ONA72"/>
      <c r="ONB72"/>
      <c r="ONC72"/>
      <c r="OND72"/>
      <c r="ONE72"/>
      <c r="ONF72"/>
      <c r="ONG72"/>
      <c r="ONH72"/>
      <c r="ONI72"/>
      <c r="ONJ72"/>
      <c r="ONK72"/>
      <c r="ONL72"/>
      <c r="ONM72"/>
      <c r="ONN72"/>
      <c r="ONO72"/>
      <c r="ONP72"/>
      <c r="ONQ72"/>
      <c r="ONR72"/>
      <c r="ONS72"/>
      <c r="ONT72"/>
      <c r="ONU72"/>
      <c r="ONV72"/>
      <c r="ONW72"/>
      <c r="ONX72"/>
      <c r="ONY72"/>
      <c r="ONZ72"/>
      <c r="OOA72"/>
      <c r="OOB72"/>
      <c r="OOC72"/>
      <c r="OOD72"/>
      <c r="OOE72"/>
      <c r="OOF72"/>
      <c r="OOG72"/>
      <c r="OOH72"/>
      <c r="OOI72"/>
      <c r="OOJ72"/>
      <c r="OOK72"/>
      <c r="OOL72"/>
      <c r="OOM72"/>
      <c r="OON72"/>
      <c r="OOO72"/>
      <c r="OOP72"/>
      <c r="OOQ72"/>
      <c r="OOR72"/>
      <c r="OOS72"/>
      <c r="OOT72"/>
      <c r="OOU72"/>
      <c r="OOV72"/>
      <c r="OOW72"/>
      <c r="OOX72"/>
      <c r="OOY72"/>
      <c r="OOZ72"/>
      <c r="OPA72"/>
      <c r="OPB72"/>
      <c r="OPC72"/>
      <c r="OPD72"/>
      <c r="OPE72"/>
      <c r="OPF72"/>
      <c r="OPG72"/>
      <c r="OPH72"/>
      <c r="OPI72"/>
      <c r="OPJ72"/>
      <c r="OPK72"/>
      <c r="OPL72"/>
      <c r="OPM72"/>
      <c r="OPN72"/>
      <c r="OPO72"/>
      <c r="OPP72"/>
      <c r="OPQ72"/>
      <c r="OPR72"/>
      <c r="OPS72"/>
      <c r="OPT72"/>
      <c r="OPU72"/>
      <c r="OPV72"/>
      <c r="OPW72"/>
      <c r="OPX72"/>
      <c r="OPY72"/>
      <c r="OPZ72"/>
      <c r="OQA72"/>
      <c r="OQB72"/>
      <c r="OQC72"/>
      <c r="OQD72"/>
      <c r="OQE72"/>
      <c r="OQF72"/>
      <c r="OQG72"/>
      <c r="OQH72"/>
      <c r="OQI72"/>
      <c r="OQJ72"/>
      <c r="OQK72"/>
      <c r="OQL72"/>
      <c r="OQM72"/>
      <c r="OQN72"/>
      <c r="OQO72"/>
      <c r="OQP72"/>
      <c r="OQQ72"/>
      <c r="OQR72"/>
      <c r="OQS72"/>
      <c r="OQT72"/>
      <c r="OQU72"/>
      <c r="OQV72"/>
      <c r="OQW72"/>
      <c r="OQX72"/>
      <c r="OQY72"/>
      <c r="OQZ72"/>
      <c r="ORA72"/>
      <c r="ORB72"/>
      <c r="ORC72"/>
      <c r="ORD72"/>
      <c r="ORE72"/>
      <c r="ORF72"/>
      <c r="ORG72"/>
      <c r="ORH72"/>
      <c r="ORI72"/>
      <c r="ORJ72"/>
      <c r="ORK72"/>
      <c r="ORL72"/>
      <c r="ORM72"/>
      <c r="ORN72"/>
      <c r="ORO72"/>
      <c r="ORP72"/>
      <c r="ORQ72"/>
      <c r="ORR72"/>
      <c r="ORS72"/>
      <c r="ORT72"/>
      <c r="ORU72"/>
      <c r="ORV72"/>
      <c r="ORW72"/>
      <c r="ORX72"/>
      <c r="ORY72"/>
      <c r="ORZ72"/>
      <c r="OSA72"/>
      <c r="OSB72"/>
      <c r="OSC72"/>
      <c r="OSD72"/>
      <c r="OSE72"/>
      <c r="OSF72"/>
      <c r="OSG72"/>
      <c r="OSH72"/>
      <c r="OSI72"/>
      <c r="OSJ72"/>
      <c r="OSK72"/>
      <c r="OSL72"/>
      <c r="OSM72"/>
      <c r="OSN72"/>
      <c r="OSO72"/>
      <c r="OSP72"/>
      <c r="OSQ72"/>
      <c r="OSR72"/>
      <c r="OSS72"/>
      <c r="OST72"/>
      <c r="OSU72"/>
      <c r="OSV72"/>
      <c r="OSW72"/>
      <c r="OSX72"/>
      <c r="OSY72"/>
      <c r="OSZ72"/>
      <c r="OTA72"/>
      <c r="OTB72"/>
      <c r="OTC72"/>
      <c r="OTD72"/>
      <c r="OTE72"/>
      <c r="OTF72"/>
      <c r="OTG72"/>
      <c r="OTH72"/>
      <c r="OTI72"/>
      <c r="OTJ72"/>
      <c r="OTK72"/>
      <c r="OTL72"/>
      <c r="OTM72"/>
      <c r="OTN72"/>
      <c r="OTO72"/>
      <c r="OTP72"/>
      <c r="OTQ72"/>
      <c r="OTR72"/>
      <c r="OTS72"/>
      <c r="OTT72"/>
      <c r="OTU72"/>
      <c r="OTV72"/>
      <c r="OTW72"/>
      <c r="OTX72"/>
      <c r="OTY72"/>
      <c r="OTZ72"/>
      <c r="OUA72"/>
      <c r="OUB72"/>
      <c r="OUC72"/>
      <c r="OUD72"/>
      <c r="OUE72"/>
      <c r="OUF72"/>
      <c r="OUG72"/>
      <c r="OUH72"/>
      <c r="OUI72"/>
      <c r="OUJ72"/>
      <c r="OUK72"/>
      <c r="OUL72"/>
      <c r="OUM72"/>
      <c r="OUN72"/>
      <c r="OUO72"/>
      <c r="OUP72"/>
      <c r="OUQ72"/>
      <c r="OUR72"/>
      <c r="OUS72"/>
      <c r="OUT72"/>
      <c r="OUU72"/>
      <c r="OUV72"/>
      <c r="OUW72"/>
      <c r="OUX72"/>
      <c r="OUY72"/>
      <c r="OUZ72"/>
      <c r="OVA72"/>
      <c r="OVB72"/>
      <c r="OVC72"/>
      <c r="OVD72"/>
      <c r="OVE72"/>
      <c r="OVF72"/>
      <c r="OVG72"/>
      <c r="OVH72"/>
      <c r="OVI72"/>
      <c r="OVJ72"/>
      <c r="OVK72"/>
      <c r="OVL72"/>
      <c r="OVM72"/>
      <c r="OVN72"/>
      <c r="OVO72"/>
      <c r="OVP72"/>
      <c r="OVQ72"/>
      <c r="OVR72"/>
      <c r="OVS72"/>
      <c r="OVT72"/>
      <c r="OVU72"/>
      <c r="OVV72"/>
      <c r="OVW72"/>
      <c r="OVX72"/>
      <c r="OVY72"/>
      <c r="OVZ72"/>
      <c r="OWA72"/>
      <c r="OWB72"/>
      <c r="OWC72"/>
      <c r="OWD72"/>
      <c r="OWE72"/>
      <c r="OWF72"/>
      <c r="OWG72"/>
      <c r="OWH72"/>
      <c r="OWI72"/>
      <c r="OWJ72"/>
      <c r="OWK72"/>
      <c r="OWL72"/>
      <c r="OWM72"/>
      <c r="OWN72"/>
      <c r="OWO72"/>
      <c r="OWP72"/>
      <c r="OWQ72"/>
      <c r="OWR72"/>
      <c r="OWS72"/>
      <c r="OWT72"/>
      <c r="OWU72"/>
      <c r="OWV72"/>
      <c r="OWW72"/>
      <c r="OWX72"/>
      <c r="OWY72"/>
      <c r="OWZ72"/>
      <c r="OXA72"/>
      <c r="OXB72"/>
      <c r="OXC72"/>
      <c r="OXD72"/>
      <c r="OXE72"/>
      <c r="OXF72"/>
      <c r="OXG72"/>
      <c r="OXH72"/>
      <c r="OXI72"/>
      <c r="OXJ72"/>
      <c r="OXK72"/>
      <c r="OXL72"/>
      <c r="OXM72"/>
      <c r="OXN72"/>
      <c r="OXO72"/>
      <c r="OXP72"/>
      <c r="OXQ72"/>
      <c r="OXR72"/>
      <c r="OXS72"/>
      <c r="OXT72"/>
      <c r="OXU72"/>
      <c r="OXV72"/>
      <c r="OXW72"/>
      <c r="OXX72"/>
      <c r="OXY72"/>
      <c r="OXZ72"/>
      <c r="OYA72"/>
      <c r="OYB72"/>
      <c r="OYC72"/>
      <c r="OYD72"/>
      <c r="OYE72"/>
      <c r="OYF72"/>
      <c r="OYG72"/>
      <c r="OYH72"/>
      <c r="OYI72"/>
      <c r="OYJ72"/>
      <c r="OYK72"/>
      <c r="OYL72"/>
      <c r="OYM72"/>
      <c r="OYN72"/>
      <c r="OYO72"/>
      <c r="OYP72"/>
      <c r="OYQ72"/>
      <c r="OYR72"/>
      <c r="OYS72"/>
      <c r="OYT72"/>
      <c r="OYU72"/>
      <c r="OYV72"/>
      <c r="OYW72"/>
      <c r="OYX72"/>
      <c r="OYY72"/>
      <c r="OYZ72"/>
      <c r="OZA72"/>
      <c r="OZB72"/>
      <c r="OZC72"/>
      <c r="OZD72"/>
      <c r="OZE72"/>
      <c r="OZF72"/>
      <c r="OZG72"/>
      <c r="OZH72"/>
      <c r="OZI72"/>
      <c r="OZJ72"/>
      <c r="OZK72"/>
      <c r="OZL72"/>
      <c r="OZM72"/>
      <c r="OZN72"/>
      <c r="OZO72"/>
      <c r="OZP72"/>
      <c r="OZQ72"/>
      <c r="OZR72"/>
      <c r="OZS72"/>
      <c r="OZT72"/>
      <c r="OZU72"/>
      <c r="OZV72"/>
      <c r="OZW72"/>
      <c r="OZX72"/>
      <c r="OZY72"/>
      <c r="OZZ72"/>
      <c r="PAA72"/>
      <c r="PAB72"/>
      <c r="PAC72"/>
      <c r="PAD72"/>
      <c r="PAE72"/>
      <c r="PAF72"/>
      <c r="PAG72"/>
      <c r="PAH72"/>
      <c r="PAI72"/>
      <c r="PAJ72"/>
      <c r="PAK72"/>
      <c r="PAL72"/>
      <c r="PAM72"/>
      <c r="PAN72"/>
      <c r="PAO72"/>
      <c r="PAP72"/>
      <c r="PAQ72"/>
      <c r="PAR72"/>
      <c r="PAS72"/>
      <c r="PAT72"/>
      <c r="PAU72"/>
      <c r="PAV72"/>
      <c r="PAW72"/>
      <c r="PAX72"/>
      <c r="PAY72"/>
      <c r="PAZ72"/>
      <c r="PBA72"/>
      <c r="PBB72"/>
      <c r="PBC72"/>
      <c r="PBD72"/>
      <c r="PBE72"/>
      <c r="PBF72"/>
      <c r="PBG72"/>
      <c r="PBH72"/>
      <c r="PBI72"/>
      <c r="PBJ72"/>
      <c r="PBK72"/>
      <c r="PBL72"/>
      <c r="PBM72"/>
      <c r="PBN72"/>
      <c r="PBO72"/>
      <c r="PBP72"/>
      <c r="PBQ72"/>
      <c r="PBR72"/>
      <c r="PBS72"/>
      <c r="PBT72"/>
      <c r="PBU72"/>
      <c r="PBV72"/>
      <c r="PBW72"/>
      <c r="PBX72"/>
      <c r="PBY72"/>
      <c r="PBZ72"/>
      <c r="PCA72"/>
      <c r="PCB72"/>
      <c r="PCC72"/>
      <c r="PCD72"/>
      <c r="PCE72"/>
      <c r="PCF72"/>
      <c r="PCG72"/>
      <c r="PCH72"/>
      <c r="PCI72"/>
      <c r="PCJ72"/>
      <c r="PCK72"/>
      <c r="PCL72"/>
      <c r="PCM72"/>
      <c r="PCN72"/>
      <c r="PCO72"/>
      <c r="PCP72"/>
      <c r="PCQ72"/>
      <c r="PCR72"/>
      <c r="PCS72"/>
      <c r="PCT72"/>
      <c r="PCU72"/>
      <c r="PCV72"/>
      <c r="PCW72"/>
      <c r="PCX72"/>
      <c r="PCY72"/>
      <c r="PCZ72"/>
      <c r="PDA72"/>
      <c r="PDB72"/>
      <c r="PDC72"/>
      <c r="PDD72"/>
      <c r="PDE72"/>
      <c r="PDF72"/>
      <c r="PDG72"/>
      <c r="PDH72"/>
      <c r="PDI72"/>
      <c r="PDJ72"/>
      <c r="PDK72"/>
      <c r="PDL72"/>
      <c r="PDM72"/>
      <c r="PDN72"/>
      <c r="PDO72"/>
      <c r="PDP72"/>
      <c r="PDQ72"/>
      <c r="PDR72"/>
      <c r="PDS72"/>
      <c r="PDT72"/>
      <c r="PDU72"/>
      <c r="PDV72"/>
      <c r="PDW72"/>
      <c r="PDX72"/>
      <c r="PDY72"/>
      <c r="PDZ72"/>
      <c r="PEA72"/>
      <c r="PEB72"/>
      <c r="PEC72"/>
      <c r="PED72"/>
      <c r="PEE72"/>
      <c r="PEF72"/>
      <c r="PEG72"/>
      <c r="PEH72"/>
      <c r="PEI72"/>
      <c r="PEJ72"/>
      <c r="PEK72"/>
      <c r="PEL72"/>
      <c r="PEM72"/>
      <c r="PEN72"/>
      <c r="PEO72"/>
      <c r="PEP72"/>
      <c r="PEQ72"/>
      <c r="PER72"/>
      <c r="PES72"/>
      <c r="PET72"/>
      <c r="PEU72"/>
      <c r="PEV72"/>
      <c r="PEW72"/>
      <c r="PEX72"/>
      <c r="PEY72"/>
      <c r="PEZ72"/>
      <c r="PFA72"/>
      <c r="PFB72"/>
      <c r="PFC72"/>
      <c r="PFD72"/>
      <c r="PFE72"/>
      <c r="PFF72"/>
      <c r="PFG72"/>
      <c r="PFH72"/>
      <c r="PFI72"/>
      <c r="PFJ72"/>
      <c r="PFK72"/>
      <c r="PFL72"/>
      <c r="PFM72"/>
      <c r="PFN72"/>
      <c r="PFO72"/>
      <c r="PFP72"/>
      <c r="PFQ72"/>
      <c r="PFR72"/>
      <c r="PFS72"/>
      <c r="PFT72"/>
      <c r="PFU72"/>
      <c r="PFV72"/>
      <c r="PFW72"/>
      <c r="PFX72"/>
      <c r="PFY72"/>
      <c r="PFZ72"/>
      <c r="PGA72"/>
      <c r="PGB72"/>
      <c r="PGC72"/>
      <c r="PGD72"/>
      <c r="PGE72"/>
      <c r="PGF72"/>
      <c r="PGG72"/>
      <c r="PGH72"/>
      <c r="PGI72"/>
      <c r="PGJ72"/>
      <c r="PGK72"/>
      <c r="PGL72"/>
      <c r="PGM72"/>
      <c r="PGN72"/>
      <c r="PGO72"/>
      <c r="PGP72"/>
      <c r="PGQ72"/>
      <c r="PGR72"/>
      <c r="PGS72"/>
      <c r="PGT72"/>
      <c r="PGU72"/>
      <c r="PGV72"/>
      <c r="PGW72"/>
      <c r="PGX72"/>
      <c r="PGY72"/>
      <c r="PGZ72"/>
      <c r="PHA72"/>
      <c r="PHB72"/>
      <c r="PHC72"/>
      <c r="PHD72"/>
      <c r="PHE72"/>
      <c r="PHF72"/>
      <c r="PHG72"/>
      <c r="PHH72"/>
      <c r="PHI72"/>
      <c r="PHJ72"/>
      <c r="PHK72"/>
      <c r="PHL72"/>
      <c r="PHM72"/>
      <c r="PHN72"/>
      <c r="PHO72"/>
      <c r="PHP72"/>
      <c r="PHQ72"/>
      <c r="PHR72"/>
      <c r="PHS72"/>
      <c r="PHT72"/>
      <c r="PHU72"/>
      <c r="PHV72"/>
      <c r="PHW72"/>
      <c r="PHX72"/>
      <c r="PHY72"/>
      <c r="PHZ72"/>
      <c r="PIA72"/>
      <c r="PIB72"/>
      <c r="PIC72"/>
      <c r="PID72"/>
      <c r="PIE72"/>
      <c r="PIF72"/>
      <c r="PIG72"/>
      <c r="PIH72"/>
      <c r="PII72"/>
      <c r="PIJ72"/>
      <c r="PIK72"/>
      <c r="PIL72"/>
      <c r="PIM72"/>
      <c r="PIN72"/>
      <c r="PIO72"/>
      <c r="PIP72"/>
      <c r="PIQ72"/>
      <c r="PIR72"/>
      <c r="PIS72"/>
      <c r="PIT72"/>
      <c r="PIU72"/>
      <c r="PIV72"/>
      <c r="PIW72"/>
      <c r="PIX72"/>
      <c r="PIY72"/>
      <c r="PIZ72"/>
      <c r="PJA72"/>
      <c r="PJB72"/>
      <c r="PJC72"/>
      <c r="PJD72"/>
      <c r="PJE72"/>
      <c r="PJF72"/>
      <c r="PJG72"/>
      <c r="PJH72"/>
      <c r="PJI72"/>
      <c r="PJJ72"/>
      <c r="PJK72"/>
      <c r="PJL72"/>
      <c r="PJM72"/>
      <c r="PJN72"/>
      <c r="PJO72"/>
      <c r="PJP72"/>
      <c r="PJQ72"/>
      <c r="PJR72"/>
      <c r="PJS72"/>
      <c r="PJT72"/>
      <c r="PJU72"/>
      <c r="PJV72"/>
      <c r="PJW72"/>
      <c r="PJX72"/>
      <c r="PJY72"/>
      <c r="PJZ72"/>
      <c r="PKA72"/>
      <c r="PKB72"/>
      <c r="PKC72"/>
      <c r="PKD72"/>
      <c r="PKE72"/>
      <c r="PKF72"/>
      <c r="PKG72"/>
      <c r="PKH72"/>
      <c r="PKI72"/>
      <c r="PKJ72"/>
      <c r="PKK72"/>
      <c r="PKL72"/>
      <c r="PKM72"/>
      <c r="PKN72"/>
      <c r="PKO72"/>
      <c r="PKP72"/>
      <c r="PKQ72"/>
      <c r="PKR72"/>
      <c r="PKS72"/>
      <c r="PKT72"/>
      <c r="PKU72"/>
      <c r="PKV72"/>
      <c r="PKW72"/>
      <c r="PKX72"/>
      <c r="PKY72"/>
      <c r="PKZ72"/>
      <c r="PLA72"/>
      <c r="PLB72"/>
      <c r="PLC72"/>
      <c r="PLD72"/>
      <c r="PLE72"/>
      <c r="PLF72"/>
      <c r="PLG72"/>
      <c r="PLH72"/>
      <c r="PLI72"/>
      <c r="PLJ72"/>
      <c r="PLK72"/>
      <c r="PLL72"/>
      <c r="PLM72"/>
      <c r="PLN72"/>
      <c r="PLO72"/>
      <c r="PLP72"/>
      <c r="PLQ72"/>
      <c r="PLR72"/>
      <c r="PLS72"/>
      <c r="PLT72"/>
      <c r="PLU72"/>
      <c r="PLV72"/>
      <c r="PLW72"/>
      <c r="PLX72"/>
      <c r="PLY72"/>
      <c r="PLZ72"/>
      <c r="PMA72"/>
      <c r="PMB72"/>
      <c r="PMC72"/>
      <c r="PMD72"/>
      <c r="PME72"/>
      <c r="PMF72"/>
      <c r="PMG72"/>
      <c r="PMH72"/>
      <c r="PMI72"/>
      <c r="PMJ72"/>
      <c r="PMK72"/>
      <c r="PML72"/>
      <c r="PMM72"/>
      <c r="PMN72"/>
      <c r="PMO72"/>
      <c r="PMP72"/>
      <c r="PMQ72"/>
      <c r="PMR72"/>
      <c r="PMS72"/>
      <c r="PMT72"/>
      <c r="PMU72"/>
      <c r="PMV72"/>
      <c r="PMW72"/>
      <c r="PMX72"/>
      <c r="PMY72"/>
      <c r="PMZ72"/>
      <c r="PNA72"/>
      <c r="PNB72"/>
      <c r="PNC72"/>
      <c r="PND72"/>
      <c r="PNE72"/>
      <c r="PNF72"/>
      <c r="PNG72"/>
      <c r="PNH72"/>
      <c r="PNI72"/>
      <c r="PNJ72"/>
      <c r="PNK72"/>
      <c r="PNL72"/>
      <c r="PNM72"/>
      <c r="PNN72"/>
      <c r="PNO72"/>
      <c r="PNP72"/>
      <c r="PNQ72"/>
      <c r="PNR72"/>
      <c r="PNS72"/>
      <c r="PNT72"/>
      <c r="PNU72"/>
      <c r="PNV72"/>
      <c r="PNW72"/>
      <c r="PNX72"/>
      <c r="PNY72"/>
      <c r="PNZ72"/>
      <c r="POA72"/>
      <c r="POB72"/>
      <c r="POC72"/>
      <c r="POD72"/>
      <c r="POE72"/>
      <c r="POF72"/>
      <c r="POG72"/>
      <c r="POH72"/>
      <c r="POI72"/>
      <c r="POJ72"/>
      <c r="POK72"/>
      <c r="POL72"/>
      <c r="POM72"/>
      <c r="PON72"/>
      <c r="POO72"/>
      <c r="POP72"/>
      <c r="POQ72"/>
      <c r="POR72"/>
      <c r="POS72"/>
      <c r="POT72"/>
      <c r="POU72"/>
      <c r="POV72"/>
      <c r="POW72"/>
      <c r="POX72"/>
      <c r="POY72"/>
      <c r="POZ72"/>
      <c r="PPA72"/>
      <c r="PPB72"/>
      <c r="PPC72"/>
      <c r="PPD72"/>
      <c r="PPE72"/>
      <c r="PPF72"/>
      <c r="PPG72"/>
      <c r="PPH72"/>
      <c r="PPI72"/>
      <c r="PPJ72"/>
      <c r="PPK72"/>
      <c r="PPL72"/>
      <c r="PPM72"/>
      <c r="PPN72"/>
      <c r="PPO72"/>
      <c r="PPP72"/>
      <c r="PPQ72"/>
      <c r="PPR72"/>
      <c r="PPS72"/>
      <c r="PPT72"/>
      <c r="PPU72"/>
      <c r="PPV72"/>
      <c r="PPW72"/>
      <c r="PPX72"/>
      <c r="PPY72"/>
      <c r="PPZ72"/>
      <c r="PQA72"/>
      <c r="PQB72"/>
      <c r="PQC72"/>
      <c r="PQD72"/>
      <c r="PQE72"/>
      <c r="PQF72"/>
      <c r="PQG72"/>
      <c r="PQH72"/>
      <c r="PQI72"/>
      <c r="PQJ72"/>
      <c r="PQK72"/>
      <c r="PQL72"/>
      <c r="PQM72"/>
      <c r="PQN72"/>
      <c r="PQO72"/>
      <c r="PQP72"/>
      <c r="PQQ72"/>
      <c r="PQR72"/>
      <c r="PQS72"/>
      <c r="PQT72"/>
      <c r="PQU72"/>
      <c r="PQV72"/>
      <c r="PQW72"/>
      <c r="PQX72"/>
      <c r="PQY72"/>
      <c r="PQZ72"/>
      <c r="PRA72"/>
      <c r="PRB72"/>
      <c r="PRC72"/>
      <c r="PRD72"/>
      <c r="PRE72"/>
      <c r="PRF72"/>
      <c r="PRG72"/>
      <c r="PRH72"/>
      <c r="PRI72"/>
      <c r="PRJ72"/>
      <c r="PRK72"/>
      <c r="PRL72"/>
      <c r="PRM72"/>
      <c r="PRN72"/>
      <c r="PRO72"/>
      <c r="PRP72"/>
      <c r="PRQ72"/>
      <c r="PRR72"/>
      <c r="PRS72"/>
      <c r="PRT72"/>
      <c r="PRU72"/>
      <c r="PRV72"/>
      <c r="PRW72"/>
      <c r="PRX72"/>
      <c r="PRY72"/>
      <c r="PRZ72"/>
      <c r="PSA72"/>
      <c r="PSB72"/>
      <c r="PSC72"/>
      <c r="PSD72"/>
      <c r="PSE72"/>
      <c r="PSF72"/>
      <c r="PSG72"/>
      <c r="PSH72"/>
      <c r="PSI72"/>
      <c r="PSJ72"/>
      <c r="PSK72"/>
      <c r="PSL72"/>
      <c r="PSM72"/>
      <c r="PSN72"/>
      <c r="PSO72"/>
      <c r="PSP72"/>
      <c r="PSQ72"/>
      <c r="PSR72"/>
      <c r="PSS72"/>
      <c r="PST72"/>
      <c r="PSU72"/>
      <c r="PSV72"/>
      <c r="PSW72"/>
      <c r="PSX72"/>
      <c r="PSY72"/>
      <c r="PSZ72"/>
      <c r="PTA72"/>
      <c r="PTB72"/>
      <c r="PTC72"/>
      <c r="PTD72"/>
      <c r="PTE72"/>
      <c r="PTF72"/>
      <c r="PTG72"/>
      <c r="PTH72"/>
      <c r="PTI72"/>
      <c r="PTJ72"/>
      <c r="PTK72"/>
      <c r="PTL72"/>
      <c r="PTM72"/>
      <c r="PTN72"/>
      <c r="PTO72"/>
      <c r="PTP72"/>
      <c r="PTQ72"/>
      <c r="PTR72"/>
      <c r="PTS72"/>
      <c r="PTT72"/>
      <c r="PTU72"/>
      <c r="PTV72"/>
      <c r="PTW72"/>
      <c r="PTX72"/>
      <c r="PTY72"/>
      <c r="PTZ72"/>
      <c r="PUA72"/>
      <c r="PUB72"/>
      <c r="PUC72"/>
      <c r="PUD72"/>
      <c r="PUE72"/>
      <c r="PUF72"/>
      <c r="PUG72"/>
      <c r="PUH72"/>
      <c r="PUI72"/>
      <c r="PUJ72"/>
      <c r="PUK72"/>
      <c r="PUL72"/>
      <c r="PUM72"/>
      <c r="PUN72"/>
      <c r="PUO72"/>
      <c r="PUP72"/>
      <c r="PUQ72"/>
      <c r="PUR72"/>
      <c r="PUS72"/>
      <c r="PUT72"/>
      <c r="PUU72"/>
      <c r="PUV72"/>
      <c r="PUW72"/>
      <c r="PUX72"/>
      <c r="PUY72"/>
      <c r="PUZ72"/>
      <c r="PVA72"/>
      <c r="PVB72"/>
      <c r="PVC72"/>
      <c r="PVD72"/>
      <c r="PVE72"/>
      <c r="PVF72"/>
      <c r="PVG72"/>
      <c r="PVH72"/>
      <c r="PVI72"/>
      <c r="PVJ72"/>
      <c r="PVK72"/>
      <c r="PVL72"/>
      <c r="PVM72"/>
      <c r="PVN72"/>
      <c r="PVO72"/>
      <c r="PVP72"/>
      <c r="PVQ72"/>
      <c r="PVR72"/>
      <c r="PVS72"/>
      <c r="PVT72"/>
      <c r="PVU72"/>
      <c r="PVV72"/>
      <c r="PVW72"/>
      <c r="PVX72"/>
      <c r="PVY72"/>
      <c r="PVZ72"/>
      <c r="PWA72"/>
      <c r="PWB72"/>
      <c r="PWC72"/>
      <c r="PWD72"/>
      <c r="PWE72"/>
      <c r="PWF72"/>
      <c r="PWG72"/>
      <c r="PWH72"/>
      <c r="PWI72"/>
      <c r="PWJ72"/>
      <c r="PWK72"/>
      <c r="PWL72"/>
      <c r="PWM72"/>
      <c r="PWN72"/>
      <c r="PWO72"/>
      <c r="PWP72"/>
      <c r="PWQ72"/>
      <c r="PWR72"/>
      <c r="PWS72"/>
      <c r="PWT72"/>
      <c r="PWU72"/>
      <c r="PWV72"/>
      <c r="PWW72"/>
      <c r="PWX72"/>
      <c r="PWY72"/>
      <c r="PWZ72"/>
      <c r="PXA72"/>
      <c r="PXB72"/>
      <c r="PXC72"/>
      <c r="PXD72"/>
      <c r="PXE72"/>
      <c r="PXF72"/>
      <c r="PXG72"/>
      <c r="PXH72"/>
      <c r="PXI72"/>
      <c r="PXJ72"/>
      <c r="PXK72"/>
      <c r="PXL72"/>
      <c r="PXM72"/>
      <c r="PXN72"/>
      <c r="PXO72"/>
      <c r="PXP72"/>
      <c r="PXQ72"/>
      <c r="PXR72"/>
      <c r="PXS72"/>
      <c r="PXT72"/>
      <c r="PXU72"/>
      <c r="PXV72"/>
      <c r="PXW72"/>
      <c r="PXX72"/>
      <c r="PXY72"/>
      <c r="PXZ72"/>
      <c r="PYA72"/>
      <c r="PYB72"/>
      <c r="PYC72"/>
      <c r="PYD72"/>
      <c r="PYE72"/>
      <c r="PYF72"/>
      <c r="PYG72"/>
      <c r="PYH72"/>
      <c r="PYI72"/>
      <c r="PYJ72"/>
      <c r="PYK72"/>
      <c r="PYL72"/>
      <c r="PYM72"/>
      <c r="PYN72"/>
      <c r="PYO72"/>
      <c r="PYP72"/>
      <c r="PYQ72"/>
      <c r="PYR72"/>
      <c r="PYS72"/>
      <c r="PYT72"/>
      <c r="PYU72"/>
      <c r="PYV72"/>
      <c r="PYW72"/>
      <c r="PYX72"/>
      <c r="PYY72"/>
      <c r="PYZ72"/>
      <c r="PZA72"/>
      <c r="PZB72"/>
      <c r="PZC72"/>
      <c r="PZD72"/>
      <c r="PZE72"/>
      <c r="PZF72"/>
      <c r="PZG72"/>
      <c r="PZH72"/>
      <c r="PZI72"/>
      <c r="PZJ72"/>
      <c r="PZK72"/>
      <c r="PZL72"/>
      <c r="PZM72"/>
      <c r="PZN72"/>
      <c r="PZO72"/>
      <c r="PZP72"/>
      <c r="PZQ72"/>
      <c r="PZR72"/>
      <c r="PZS72"/>
      <c r="PZT72"/>
      <c r="PZU72"/>
      <c r="PZV72"/>
      <c r="PZW72"/>
      <c r="PZX72"/>
      <c r="PZY72"/>
      <c r="PZZ72"/>
      <c r="QAA72"/>
      <c r="QAB72"/>
      <c r="QAC72"/>
      <c r="QAD72"/>
      <c r="QAE72"/>
      <c r="QAF72"/>
      <c r="QAG72"/>
      <c r="QAH72"/>
      <c r="QAI72"/>
      <c r="QAJ72"/>
      <c r="QAK72"/>
      <c r="QAL72"/>
      <c r="QAM72"/>
      <c r="QAN72"/>
      <c r="QAO72"/>
      <c r="QAP72"/>
      <c r="QAQ72"/>
      <c r="QAR72"/>
      <c r="QAS72"/>
      <c r="QAT72"/>
      <c r="QAU72"/>
      <c r="QAV72"/>
      <c r="QAW72"/>
      <c r="QAX72"/>
      <c r="QAY72"/>
      <c r="QAZ72"/>
      <c r="QBA72"/>
      <c r="QBB72"/>
      <c r="QBC72"/>
      <c r="QBD72"/>
      <c r="QBE72"/>
      <c r="QBF72"/>
      <c r="QBG72"/>
      <c r="QBH72"/>
      <c r="QBI72"/>
      <c r="QBJ72"/>
      <c r="QBK72"/>
      <c r="QBL72"/>
      <c r="QBM72"/>
      <c r="QBN72"/>
      <c r="QBO72"/>
      <c r="QBP72"/>
      <c r="QBQ72"/>
      <c r="QBR72"/>
      <c r="QBS72"/>
      <c r="QBT72"/>
      <c r="QBU72"/>
      <c r="QBV72"/>
      <c r="QBW72"/>
      <c r="QBX72"/>
      <c r="QBY72"/>
      <c r="QBZ72"/>
      <c r="QCA72"/>
      <c r="QCB72"/>
      <c r="QCC72"/>
      <c r="QCD72"/>
      <c r="QCE72"/>
      <c r="QCF72"/>
      <c r="QCG72"/>
      <c r="QCH72"/>
      <c r="QCI72"/>
      <c r="QCJ72"/>
      <c r="QCK72"/>
      <c r="QCL72"/>
      <c r="QCM72"/>
      <c r="QCN72"/>
      <c r="QCO72"/>
      <c r="QCP72"/>
      <c r="QCQ72"/>
      <c r="QCR72"/>
      <c r="QCS72"/>
      <c r="QCT72"/>
      <c r="QCU72"/>
      <c r="QCV72"/>
      <c r="QCW72"/>
      <c r="QCX72"/>
      <c r="QCY72"/>
      <c r="QCZ72"/>
      <c r="QDA72"/>
      <c r="QDB72"/>
      <c r="QDC72"/>
      <c r="QDD72"/>
      <c r="QDE72"/>
      <c r="QDF72"/>
      <c r="QDG72"/>
      <c r="QDH72"/>
      <c r="QDI72"/>
      <c r="QDJ72"/>
      <c r="QDK72"/>
      <c r="QDL72"/>
      <c r="QDM72"/>
      <c r="QDN72"/>
      <c r="QDO72"/>
      <c r="QDP72"/>
      <c r="QDQ72"/>
      <c r="QDR72"/>
      <c r="QDS72"/>
      <c r="QDT72"/>
      <c r="QDU72"/>
      <c r="QDV72"/>
      <c r="QDW72"/>
      <c r="QDX72"/>
      <c r="QDY72"/>
      <c r="QDZ72"/>
      <c r="QEA72"/>
      <c r="QEB72"/>
      <c r="QEC72"/>
      <c r="QED72"/>
      <c r="QEE72"/>
      <c r="QEF72"/>
      <c r="QEG72"/>
      <c r="QEH72"/>
      <c r="QEI72"/>
      <c r="QEJ72"/>
      <c r="QEK72"/>
      <c r="QEL72"/>
      <c r="QEM72"/>
      <c r="QEN72"/>
      <c r="QEO72"/>
      <c r="QEP72"/>
      <c r="QEQ72"/>
      <c r="QER72"/>
      <c r="QES72"/>
      <c r="QET72"/>
      <c r="QEU72"/>
      <c r="QEV72"/>
      <c r="QEW72"/>
      <c r="QEX72"/>
      <c r="QEY72"/>
      <c r="QEZ72"/>
      <c r="QFA72"/>
      <c r="QFB72"/>
      <c r="QFC72"/>
      <c r="QFD72"/>
      <c r="QFE72"/>
      <c r="QFF72"/>
      <c r="QFG72"/>
      <c r="QFH72"/>
      <c r="QFI72"/>
      <c r="QFJ72"/>
      <c r="QFK72"/>
      <c r="QFL72"/>
      <c r="QFM72"/>
      <c r="QFN72"/>
      <c r="QFO72"/>
      <c r="QFP72"/>
      <c r="QFQ72"/>
      <c r="QFR72"/>
      <c r="QFS72"/>
      <c r="QFT72"/>
      <c r="QFU72"/>
      <c r="QFV72"/>
      <c r="QFW72"/>
      <c r="QFX72"/>
      <c r="QFY72"/>
      <c r="QFZ72"/>
      <c r="QGA72"/>
      <c r="QGB72"/>
      <c r="QGC72"/>
      <c r="QGD72"/>
      <c r="QGE72"/>
      <c r="QGF72"/>
      <c r="QGG72"/>
      <c r="QGH72"/>
      <c r="QGI72"/>
      <c r="QGJ72"/>
      <c r="QGK72"/>
      <c r="QGL72"/>
      <c r="QGM72"/>
      <c r="QGN72"/>
      <c r="QGO72"/>
      <c r="QGP72"/>
      <c r="QGQ72"/>
      <c r="QGR72"/>
      <c r="QGS72"/>
      <c r="QGT72"/>
      <c r="QGU72"/>
      <c r="QGV72"/>
      <c r="QGW72"/>
      <c r="QGX72"/>
      <c r="QGY72"/>
      <c r="QGZ72"/>
      <c r="QHA72"/>
      <c r="QHB72"/>
      <c r="QHC72"/>
      <c r="QHD72"/>
      <c r="QHE72"/>
      <c r="QHF72"/>
      <c r="QHG72"/>
      <c r="QHH72"/>
      <c r="QHI72"/>
      <c r="QHJ72"/>
      <c r="QHK72"/>
      <c r="QHL72"/>
      <c r="QHM72"/>
      <c r="QHN72"/>
      <c r="QHO72"/>
      <c r="QHP72"/>
      <c r="QHQ72"/>
      <c r="QHR72"/>
      <c r="QHS72"/>
      <c r="QHT72"/>
      <c r="QHU72"/>
      <c r="QHV72"/>
      <c r="QHW72"/>
      <c r="QHX72"/>
      <c r="QHY72"/>
      <c r="QHZ72"/>
      <c r="QIA72"/>
      <c r="QIB72"/>
      <c r="QIC72"/>
      <c r="QID72"/>
      <c r="QIE72"/>
      <c r="QIF72"/>
      <c r="QIG72"/>
      <c r="QIH72"/>
      <c r="QII72"/>
      <c r="QIJ72"/>
      <c r="QIK72"/>
      <c r="QIL72"/>
      <c r="QIM72"/>
      <c r="QIN72"/>
      <c r="QIO72"/>
      <c r="QIP72"/>
      <c r="QIQ72"/>
      <c r="QIR72"/>
      <c r="QIS72"/>
      <c r="QIT72"/>
      <c r="QIU72"/>
      <c r="QIV72"/>
      <c r="QIW72"/>
      <c r="QIX72"/>
      <c r="QIY72"/>
      <c r="QIZ72"/>
      <c r="QJA72"/>
      <c r="QJB72"/>
      <c r="QJC72"/>
      <c r="QJD72"/>
      <c r="QJE72"/>
      <c r="QJF72"/>
      <c r="QJG72"/>
      <c r="QJH72"/>
      <c r="QJI72"/>
      <c r="QJJ72"/>
      <c r="QJK72"/>
      <c r="QJL72"/>
      <c r="QJM72"/>
      <c r="QJN72"/>
      <c r="QJO72"/>
      <c r="QJP72"/>
      <c r="QJQ72"/>
      <c r="QJR72"/>
      <c r="QJS72"/>
      <c r="QJT72"/>
      <c r="QJU72"/>
      <c r="QJV72"/>
      <c r="QJW72"/>
      <c r="QJX72"/>
      <c r="QJY72"/>
      <c r="QJZ72"/>
      <c r="QKA72"/>
      <c r="QKB72"/>
      <c r="QKC72"/>
      <c r="QKD72"/>
      <c r="QKE72"/>
      <c r="QKF72"/>
      <c r="QKG72"/>
      <c r="QKH72"/>
      <c r="QKI72"/>
      <c r="QKJ72"/>
      <c r="QKK72"/>
      <c r="QKL72"/>
      <c r="QKM72"/>
      <c r="QKN72"/>
      <c r="QKO72"/>
      <c r="QKP72"/>
      <c r="QKQ72"/>
      <c r="QKR72"/>
      <c r="QKS72"/>
      <c r="QKT72"/>
      <c r="QKU72"/>
      <c r="QKV72"/>
      <c r="QKW72"/>
      <c r="QKX72"/>
      <c r="QKY72"/>
      <c r="QKZ72"/>
      <c r="QLA72"/>
      <c r="QLB72"/>
      <c r="QLC72"/>
      <c r="QLD72"/>
      <c r="QLE72"/>
      <c r="QLF72"/>
      <c r="QLG72"/>
      <c r="QLH72"/>
      <c r="QLI72"/>
      <c r="QLJ72"/>
      <c r="QLK72"/>
      <c r="QLL72"/>
      <c r="QLM72"/>
      <c r="QLN72"/>
      <c r="QLO72"/>
      <c r="QLP72"/>
      <c r="QLQ72"/>
      <c r="QLR72"/>
      <c r="QLS72"/>
      <c r="QLT72"/>
      <c r="QLU72"/>
      <c r="QLV72"/>
      <c r="QLW72"/>
      <c r="QLX72"/>
      <c r="QLY72"/>
      <c r="QLZ72"/>
      <c r="QMA72"/>
      <c r="QMB72"/>
      <c r="QMC72"/>
      <c r="QMD72"/>
      <c r="QME72"/>
      <c r="QMF72"/>
      <c r="QMG72"/>
      <c r="QMH72"/>
      <c r="QMI72"/>
      <c r="QMJ72"/>
      <c r="QMK72"/>
      <c r="QML72"/>
      <c r="QMM72"/>
      <c r="QMN72"/>
      <c r="QMO72"/>
      <c r="QMP72"/>
      <c r="QMQ72"/>
      <c r="QMR72"/>
      <c r="QMS72"/>
      <c r="QMT72"/>
      <c r="QMU72"/>
      <c r="QMV72"/>
      <c r="QMW72"/>
      <c r="QMX72"/>
      <c r="QMY72"/>
      <c r="QMZ72"/>
      <c r="QNA72"/>
      <c r="QNB72"/>
      <c r="QNC72"/>
      <c r="QND72"/>
      <c r="QNE72"/>
      <c r="QNF72"/>
      <c r="QNG72"/>
      <c r="QNH72"/>
      <c r="QNI72"/>
      <c r="QNJ72"/>
      <c r="QNK72"/>
      <c r="QNL72"/>
      <c r="QNM72"/>
      <c r="QNN72"/>
      <c r="QNO72"/>
      <c r="QNP72"/>
      <c r="QNQ72"/>
      <c r="QNR72"/>
      <c r="QNS72"/>
      <c r="QNT72"/>
      <c r="QNU72"/>
      <c r="QNV72"/>
      <c r="QNW72"/>
      <c r="QNX72"/>
      <c r="QNY72"/>
      <c r="QNZ72"/>
      <c r="QOA72"/>
      <c r="QOB72"/>
      <c r="QOC72"/>
      <c r="QOD72"/>
      <c r="QOE72"/>
      <c r="QOF72"/>
      <c r="QOG72"/>
      <c r="QOH72"/>
      <c r="QOI72"/>
      <c r="QOJ72"/>
      <c r="QOK72"/>
      <c r="QOL72"/>
      <c r="QOM72"/>
      <c r="QON72"/>
      <c r="QOO72"/>
      <c r="QOP72"/>
      <c r="QOQ72"/>
      <c r="QOR72"/>
      <c r="QOS72"/>
      <c r="QOT72"/>
      <c r="QOU72"/>
      <c r="QOV72"/>
      <c r="QOW72"/>
      <c r="QOX72"/>
      <c r="QOY72"/>
      <c r="QOZ72"/>
      <c r="QPA72"/>
      <c r="QPB72"/>
      <c r="QPC72"/>
      <c r="QPD72"/>
      <c r="QPE72"/>
      <c r="QPF72"/>
      <c r="QPG72"/>
      <c r="QPH72"/>
      <c r="QPI72"/>
      <c r="QPJ72"/>
      <c r="QPK72"/>
      <c r="QPL72"/>
      <c r="QPM72"/>
      <c r="QPN72"/>
      <c r="QPO72"/>
      <c r="QPP72"/>
      <c r="QPQ72"/>
      <c r="QPR72"/>
      <c r="QPS72"/>
      <c r="QPT72"/>
      <c r="QPU72"/>
      <c r="QPV72"/>
      <c r="QPW72"/>
      <c r="QPX72"/>
      <c r="QPY72"/>
      <c r="QPZ72"/>
      <c r="QQA72"/>
      <c r="QQB72"/>
      <c r="QQC72"/>
      <c r="QQD72"/>
      <c r="QQE72"/>
      <c r="QQF72"/>
      <c r="QQG72"/>
      <c r="QQH72"/>
      <c r="QQI72"/>
      <c r="QQJ72"/>
      <c r="QQK72"/>
      <c r="QQL72"/>
      <c r="QQM72"/>
      <c r="QQN72"/>
      <c r="QQO72"/>
      <c r="QQP72"/>
      <c r="QQQ72"/>
      <c r="QQR72"/>
      <c r="QQS72"/>
      <c r="QQT72"/>
      <c r="QQU72"/>
      <c r="QQV72"/>
      <c r="QQW72"/>
      <c r="QQX72"/>
      <c r="QQY72"/>
      <c r="QQZ72"/>
      <c r="QRA72"/>
      <c r="QRB72"/>
      <c r="QRC72"/>
      <c r="QRD72"/>
      <c r="QRE72"/>
      <c r="QRF72"/>
      <c r="QRG72"/>
      <c r="QRH72"/>
      <c r="QRI72"/>
      <c r="QRJ72"/>
      <c r="QRK72"/>
      <c r="QRL72"/>
      <c r="QRM72"/>
      <c r="QRN72"/>
      <c r="QRO72"/>
      <c r="QRP72"/>
      <c r="QRQ72"/>
      <c r="QRR72"/>
      <c r="QRS72"/>
      <c r="QRT72"/>
      <c r="QRU72"/>
      <c r="QRV72"/>
      <c r="QRW72"/>
      <c r="QRX72"/>
      <c r="QRY72"/>
      <c r="QRZ72"/>
      <c r="QSA72"/>
      <c r="QSB72"/>
      <c r="QSC72"/>
      <c r="QSD72"/>
      <c r="QSE72"/>
      <c r="QSF72"/>
      <c r="QSG72"/>
      <c r="QSH72"/>
      <c r="QSI72"/>
      <c r="QSJ72"/>
      <c r="QSK72"/>
      <c r="QSL72"/>
      <c r="QSM72"/>
      <c r="QSN72"/>
      <c r="QSO72"/>
      <c r="QSP72"/>
      <c r="QSQ72"/>
      <c r="QSR72"/>
      <c r="QSS72"/>
      <c r="QST72"/>
      <c r="QSU72"/>
      <c r="QSV72"/>
      <c r="QSW72"/>
      <c r="QSX72"/>
      <c r="QSY72"/>
      <c r="QSZ72"/>
      <c r="QTA72"/>
      <c r="QTB72"/>
      <c r="QTC72"/>
      <c r="QTD72"/>
      <c r="QTE72"/>
      <c r="QTF72"/>
      <c r="QTG72"/>
      <c r="QTH72"/>
      <c r="QTI72"/>
      <c r="QTJ72"/>
      <c r="QTK72"/>
      <c r="QTL72"/>
      <c r="QTM72"/>
      <c r="QTN72"/>
      <c r="QTO72"/>
      <c r="QTP72"/>
      <c r="QTQ72"/>
      <c r="QTR72"/>
      <c r="QTS72"/>
      <c r="QTT72"/>
      <c r="QTU72"/>
      <c r="QTV72"/>
      <c r="QTW72"/>
      <c r="QTX72"/>
      <c r="QTY72"/>
      <c r="QTZ72"/>
      <c r="QUA72"/>
      <c r="QUB72"/>
      <c r="QUC72"/>
      <c r="QUD72"/>
      <c r="QUE72"/>
      <c r="QUF72"/>
      <c r="QUG72"/>
      <c r="QUH72"/>
      <c r="QUI72"/>
      <c r="QUJ72"/>
      <c r="QUK72"/>
      <c r="QUL72"/>
      <c r="QUM72"/>
      <c r="QUN72"/>
      <c r="QUO72"/>
      <c r="QUP72"/>
      <c r="QUQ72"/>
      <c r="QUR72"/>
      <c r="QUS72"/>
      <c r="QUT72"/>
      <c r="QUU72"/>
      <c r="QUV72"/>
      <c r="QUW72"/>
      <c r="QUX72"/>
      <c r="QUY72"/>
      <c r="QUZ72"/>
      <c r="QVA72"/>
      <c r="QVB72"/>
      <c r="QVC72"/>
      <c r="QVD72"/>
      <c r="QVE72"/>
      <c r="QVF72"/>
      <c r="QVG72"/>
      <c r="QVH72"/>
      <c r="QVI72"/>
      <c r="QVJ72"/>
      <c r="QVK72"/>
      <c r="QVL72"/>
      <c r="QVM72"/>
      <c r="QVN72"/>
      <c r="QVO72"/>
      <c r="QVP72"/>
      <c r="QVQ72"/>
      <c r="QVR72"/>
      <c r="QVS72"/>
      <c r="QVT72"/>
      <c r="QVU72"/>
      <c r="QVV72"/>
      <c r="QVW72"/>
      <c r="QVX72"/>
      <c r="QVY72"/>
      <c r="QVZ72"/>
      <c r="QWA72"/>
      <c r="QWB72"/>
      <c r="QWC72"/>
      <c r="QWD72"/>
      <c r="QWE72"/>
      <c r="QWF72"/>
      <c r="QWG72"/>
      <c r="QWH72"/>
      <c r="QWI72"/>
      <c r="QWJ72"/>
      <c r="QWK72"/>
      <c r="QWL72"/>
      <c r="QWM72"/>
      <c r="QWN72"/>
      <c r="QWO72"/>
      <c r="QWP72"/>
      <c r="QWQ72"/>
      <c r="QWR72"/>
      <c r="QWS72"/>
      <c r="QWT72"/>
      <c r="QWU72"/>
      <c r="QWV72"/>
      <c r="QWW72"/>
      <c r="QWX72"/>
      <c r="QWY72"/>
      <c r="QWZ72"/>
      <c r="QXA72"/>
      <c r="QXB72"/>
      <c r="QXC72"/>
      <c r="QXD72"/>
      <c r="QXE72"/>
      <c r="QXF72"/>
      <c r="QXG72"/>
      <c r="QXH72"/>
      <c r="QXI72"/>
      <c r="QXJ72"/>
      <c r="QXK72"/>
      <c r="QXL72"/>
      <c r="QXM72"/>
      <c r="QXN72"/>
      <c r="QXO72"/>
      <c r="QXP72"/>
      <c r="QXQ72"/>
      <c r="QXR72"/>
      <c r="QXS72"/>
      <c r="QXT72"/>
      <c r="QXU72"/>
      <c r="QXV72"/>
      <c r="QXW72"/>
      <c r="QXX72"/>
      <c r="QXY72"/>
      <c r="QXZ72"/>
      <c r="QYA72"/>
      <c r="QYB72"/>
      <c r="QYC72"/>
      <c r="QYD72"/>
      <c r="QYE72"/>
      <c r="QYF72"/>
      <c r="QYG72"/>
      <c r="QYH72"/>
      <c r="QYI72"/>
      <c r="QYJ72"/>
      <c r="QYK72"/>
      <c r="QYL72"/>
      <c r="QYM72"/>
      <c r="QYN72"/>
      <c r="QYO72"/>
      <c r="QYP72"/>
      <c r="QYQ72"/>
      <c r="QYR72"/>
      <c r="QYS72"/>
      <c r="QYT72"/>
      <c r="QYU72"/>
      <c r="QYV72"/>
      <c r="QYW72"/>
      <c r="QYX72"/>
      <c r="QYY72"/>
      <c r="QYZ72"/>
      <c r="QZA72"/>
      <c r="QZB72"/>
      <c r="QZC72"/>
      <c r="QZD72"/>
      <c r="QZE72"/>
      <c r="QZF72"/>
      <c r="QZG72"/>
      <c r="QZH72"/>
      <c r="QZI72"/>
      <c r="QZJ72"/>
      <c r="QZK72"/>
      <c r="QZL72"/>
      <c r="QZM72"/>
      <c r="QZN72"/>
      <c r="QZO72"/>
      <c r="QZP72"/>
      <c r="QZQ72"/>
      <c r="QZR72"/>
      <c r="QZS72"/>
      <c r="QZT72"/>
      <c r="QZU72"/>
      <c r="QZV72"/>
      <c r="QZW72"/>
      <c r="QZX72"/>
      <c r="QZY72"/>
      <c r="QZZ72"/>
      <c r="RAA72"/>
      <c r="RAB72"/>
      <c r="RAC72"/>
      <c r="RAD72"/>
      <c r="RAE72"/>
      <c r="RAF72"/>
      <c r="RAG72"/>
      <c r="RAH72"/>
      <c r="RAI72"/>
      <c r="RAJ72"/>
      <c r="RAK72"/>
      <c r="RAL72"/>
      <c r="RAM72"/>
      <c r="RAN72"/>
      <c r="RAO72"/>
      <c r="RAP72"/>
      <c r="RAQ72"/>
      <c r="RAR72"/>
      <c r="RAS72"/>
      <c r="RAT72"/>
      <c r="RAU72"/>
      <c r="RAV72"/>
      <c r="RAW72"/>
      <c r="RAX72"/>
      <c r="RAY72"/>
      <c r="RAZ72"/>
      <c r="RBA72"/>
      <c r="RBB72"/>
      <c r="RBC72"/>
      <c r="RBD72"/>
      <c r="RBE72"/>
      <c r="RBF72"/>
      <c r="RBG72"/>
      <c r="RBH72"/>
      <c r="RBI72"/>
      <c r="RBJ72"/>
      <c r="RBK72"/>
      <c r="RBL72"/>
      <c r="RBM72"/>
      <c r="RBN72"/>
      <c r="RBO72"/>
      <c r="RBP72"/>
      <c r="RBQ72"/>
      <c r="RBR72"/>
      <c r="RBS72"/>
      <c r="RBT72"/>
      <c r="RBU72"/>
      <c r="RBV72"/>
      <c r="RBW72"/>
      <c r="RBX72"/>
      <c r="RBY72"/>
      <c r="RBZ72"/>
      <c r="RCA72"/>
      <c r="RCB72"/>
      <c r="RCC72"/>
      <c r="RCD72"/>
      <c r="RCE72"/>
      <c r="RCF72"/>
      <c r="RCG72"/>
      <c r="RCH72"/>
      <c r="RCI72"/>
      <c r="RCJ72"/>
      <c r="RCK72"/>
      <c r="RCL72"/>
      <c r="RCM72"/>
      <c r="RCN72"/>
      <c r="RCO72"/>
      <c r="RCP72"/>
      <c r="RCQ72"/>
      <c r="RCR72"/>
      <c r="RCS72"/>
      <c r="RCT72"/>
      <c r="RCU72"/>
      <c r="RCV72"/>
      <c r="RCW72"/>
      <c r="RCX72"/>
      <c r="RCY72"/>
      <c r="RCZ72"/>
      <c r="RDA72"/>
      <c r="RDB72"/>
      <c r="RDC72"/>
      <c r="RDD72"/>
      <c r="RDE72"/>
      <c r="RDF72"/>
      <c r="RDG72"/>
      <c r="RDH72"/>
      <c r="RDI72"/>
      <c r="RDJ72"/>
      <c r="RDK72"/>
      <c r="RDL72"/>
      <c r="RDM72"/>
      <c r="RDN72"/>
      <c r="RDO72"/>
      <c r="RDP72"/>
      <c r="RDQ72"/>
      <c r="RDR72"/>
      <c r="RDS72"/>
      <c r="RDT72"/>
      <c r="RDU72"/>
      <c r="RDV72"/>
      <c r="RDW72"/>
      <c r="RDX72"/>
      <c r="RDY72"/>
      <c r="RDZ72"/>
      <c r="REA72"/>
      <c r="REB72"/>
      <c r="REC72"/>
      <c r="RED72"/>
      <c r="REE72"/>
      <c r="REF72"/>
      <c r="REG72"/>
      <c r="REH72"/>
      <c r="REI72"/>
      <c r="REJ72"/>
      <c r="REK72"/>
      <c r="REL72"/>
      <c r="REM72"/>
      <c r="REN72"/>
      <c r="REO72"/>
      <c r="REP72"/>
      <c r="REQ72"/>
      <c r="RER72"/>
      <c r="RES72"/>
      <c r="RET72"/>
      <c r="REU72"/>
      <c r="REV72"/>
      <c r="REW72"/>
      <c r="REX72"/>
      <c r="REY72"/>
      <c r="REZ72"/>
      <c r="RFA72"/>
      <c r="RFB72"/>
      <c r="RFC72"/>
      <c r="RFD72"/>
      <c r="RFE72"/>
      <c r="RFF72"/>
      <c r="RFG72"/>
      <c r="RFH72"/>
      <c r="RFI72"/>
      <c r="RFJ72"/>
      <c r="RFK72"/>
      <c r="RFL72"/>
      <c r="RFM72"/>
      <c r="RFN72"/>
      <c r="RFO72"/>
      <c r="RFP72"/>
      <c r="RFQ72"/>
      <c r="RFR72"/>
      <c r="RFS72"/>
      <c r="RFT72"/>
      <c r="RFU72"/>
      <c r="RFV72"/>
      <c r="RFW72"/>
      <c r="RFX72"/>
      <c r="RFY72"/>
      <c r="RFZ72"/>
      <c r="RGA72"/>
      <c r="RGB72"/>
      <c r="RGC72"/>
      <c r="RGD72"/>
      <c r="RGE72"/>
      <c r="RGF72"/>
      <c r="RGG72"/>
      <c r="RGH72"/>
      <c r="RGI72"/>
      <c r="RGJ72"/>
      <c r="RGK72"/>
      <c r="RGL72"/>
      <c r="RGM72"/>
      <c r="RGN72"/>
      <c r="RGO72"/>
      <c r="RGP72"/>
      <c r="RGQ72"/>
      <c r="RGR72"/>
      <c r="RGS72"/>
      <c r="RGT72"/>
      <c r="RGU72"/>
      <c r="RGV72"/>
      <c r="RGW72"/>
      <c r="RGX72"/>
      <c r="RGY72"/>
      <c r="RGZ72"/>
      <c r="RHA72"/>
      <c r="RHB72"/>
      <c r="RHC72"/>
      <c r="RHD72"/>
      <c r="RHE72"/>
      <c r="RHF72"/>
      <c r="RHG72"/>
      <c r="RHH72"/>
      <c r="RHI72"/>
      <c r="RHJ72"/>
      <c r="RHK72"/>
      <c r="RHL72"/>
      <c r="RHM72"/>
      <c r="RHN72"/>
      <c r="RHO72"/>
      <c r="RHP72"/>
      <c r="RHQ72"/>
      <c r="RHR72"/>
      <c r="RHS72"/>
      <c r="RHT72"/>
      <c r="RHU72"/>
      <c r="RHV72"/>
      <c r="RHW72"/>
      <c r="RHX72"/>
      <c r="RHY72"/>
      <c r="RHZ72"/>
      <c r="RIA72"/>
      <c r="RIB72"/>
      <c r="RIC72"/>
      <c r="RID72"/>
      <c r="RIE72"/>
      <c r="RIF72"/>
      <c r="RIG72"/>
      <c r="RIH72"/>
      <c r="RII72"/>
      <c r="RIJ72"/>
      <c r="RIK72"/>
      <c r="RIL72"/>
      <c r="RIM72"/>
      <c r="RIN72"/>
      <c r="RIO72"/>
      <c r="RIP72"/>
      <c r="RIQ72"/>
      <c r="RIR72"/>
      <c r="RIS72"/>
      <c r="RIT72"/>
      <c r="RIU72"/>
      <c r="RIV72"/>
      <c r="RIW72"/>
      <c r="RIX72"/>
      <c r="RIY72"/>
      <c r="RIZ72"/>
      <c r="RJA72"/>
      <c r="RJB72"/>
      <c r="RJC72"/>
      <c r="RJD72"/>
      <c r="RJE72"/>
      <c r="RJF72"/>
      <c r="RJG72"/>
      <c r="RJH72"/>
      <c r="RJI72"/>
      <c r="RJJ72"/>
      <c r="RJK72"/>
      <c r="RJL72"/>
      <c r="RJM72"/>
      <c r="RJN72"/>
      <c r="RJO72"/>
      <c r="RJP72"/>
      <c r="RJQ72"/>
      <c r="RJR72"/>
      <c r="RJS72"/>
      <c r="RJT72"/>
      <c r="RJU72"/>
      <c r="RJV72"/>
      <c r="RJW72"/>
      <c r="RJX72"/>
      <c r="RJY72"/>
      <c r="RJZ72"/>
      <c r="RKA72"/>
      <c r="RKB72"/>
      <c r="RKC72"/>
      <c r="RKD72"/>
      <c r="RKE72"/>
      <c r="RKF72"/>
      <c r="RKG72"/>
      <c r="RKH72"/>
      <c r="RKI72"/>
      <c r="RKJ72"/>
      <c r="RKK72"/>
      <c r="RKL72"/>
      <c r="RKM72"/>
      <c r="RKN72"/>
      <c r="RKO72"/>
      <c r="RKP72"/>
      <c r="RKQ72"/>
      <c r="RKR72"/>
      <c r="RKS72"/>
      <c r="RKT72"/>
      <c r="RKU72"/>
      <c r="RKV72"/>
      <c r="RKW72"/>
      <c r="RKX72"/>
      <c r="RKY72"/>
      <c r="RKZ72"/>
      <c r="RLA72"/>
      <c r="RLB72"/>
      <c r="RLC72"/>
      <c r="RLD72"/>
      <c r="RLE72"/>
      <c r="RLF72"/>
      <c r="RLG72"/>
      <c r="RLH72"/>
      <c r="RLI72"/>
      <c r="RLJ72"/>
      <c r="RLK72"/>
      <c r="RLL72"/>
      <c r="RLM72"/>
      <c r="RLN72"/>
      <c r="RLO72"/>
      <c r="RLP72"/>
      <c r="RLQ72"/>
      <c r="RLR72"/>
      <c r="RLS72"/>
      <c r="RLT72"/>
      <c r="RLU72"/>
      <c r="RLV72"/>
      <c r="RLW72"/>
      <c r="RLX72"/>
      <c r="RLY72"/>
      <c r="RLZ72"/>
      <c r="RMA72"/>
      <c r="RMB72"/>
      <c r="RMC72"/>
      <c r="RMD72"/>
      <c r="RME72"/>
      <c r="RMF72"/>
      <c r="RMG72"/>
      <c r="RMH72"/>
      <c r="RMI72"/>
      <c r="RMJ72"/>
      <c r="RMK72"/>
      <c r="RML72"/>
      <c r="RMM72"/>
      <c r="RMN72"/>
      <c r="RMO72"/>
      <c r="RMP72"/>
      <c r="RMQ72"/>
      <c r="RMR72"/>
      <c r="RMS72"/>
      <c r="RMT72"/>
      <c r="RMU72"/>
      <c r="RMV72"/>
      <c r="RMW72"/>
      <c r="RMX72"/>
      <c r="RMY72"/>
      <c r="RMZ72"/>
      <c r="RNA72"/>
      <c r="RNB72"/>
      <c r="RNC72"/>
      <c r="RND72"/>
      <c r="RNE72"/>
      <c r="RNF72"/>
      <c r="RNG72"/>
      <c r="RNH72"/>
      <c r="RNI72"/>
      <c r="RNJ72"/>
      <c r="RNK72"/>
      <c r="RNL72"/>
      <c r="RNM72"/>
      <c r="RNN72"/>
      <c r="RNO72"/>
      <c r="RNP72"/>
      <c r="RNQ72"/>
      <c r="RNR72"/>
      <c r="RNS72"/>
      <c r="RNT72"/>
      <c r="RNU72"/>
      <c r="RNV72"/>
      <c r="RNW72"/>
      <c r="RNX72"/>
      <c r="RNY72"/>
      <c r="RNZ72"/>
      <c r="ROA72"/>
      <c r="ROB72"/>
      <c r="ROC72"/>
      <c r="ROD72"/>
      <c r="ROE72"/>
      <c r="ROF72"/>
      <c r="ROG72"/>
      <c r="ROH72"/>
      <c r="ROI72"/>
      <c r="ROJ72"/>
      <c r="ROK72"/>
      <c r="ROL72"/>
      <c r="ROM72"/>
      <c r="RON72"/>
      <c r="ROO72"/>
      <c r="ROP72"/>
      <c r="ROQ72"/>
      <c r="ROR72"/>
      <c r="ROS72"/>
      <c r="ROT72"/>
      <c r="ROU72"/>
      <c r="ROV72"/>
      <c r="ROW72"/>
      <c r="ROX72"/>
      <c r="ROY72"/>
      <c r="ROZ72"/>
      <c r="RPA72"/>
      <c r="RPB72"/>
      <c r="RPC72"/>
      <c r="RPD72"/>
      <c r="RPE72"/>
      <c r="RPF72"/>
      <c r="RPG72"/>
      <c r="RPH72"/>
      <c r="RPI72"/>
      <c r="RPJ72"/>
      <c r="RPK72"/>
      <c r="RPL72"/>
      <c r="RPM72"/>
      <c r="RPN72"/>
      <c r="RPO72"/>
      <c r="RPP72"/>
      <c r="RPQ72"/>
      <c r="RPR72"/>
      <c r="RPS72"/>
      <c r="RPT72"/>
      <c r="RPU72"/>
      <c r="RPV72"/>
      <c r="RPW72"/>
      <c r="RPX72"/>
      <c r="RPY72"/>
      <c r="RPZ72"/>
      <c r="RQA72"/>
      <c r="RQB72"/>
      <c r="RQC72"/>
      <c r="RQD72"/>
      <c r="RQE72"/>
      <c r="RQF72"/>
      <c r="RQG72"/>
      <c r="RQH72"/>
      <c r="RQI72"/>
      <c r="RQJ72"/>
      <c r="RQK72"/>
      <c r="RQL72"/>
      <c r="RQM72"/>
      <c r="RQN72"/>
      <c r="RQO72"/>
      <c r="RQP72"/>
      <c r="RQQ72"/>
      <c r="RQR72"/>
      <c r="RQS72"/>
      <c r="RQT72"/>
      <c r="RQU72"/>
      <c r="RQV72"/>
      <c r="RQW72"/>
      <c r="RQX72"/>
      <c r="RQY72"/>
      <c r="RQZ72"/>
      <c r="RRA72"/>
      <c r="RRB72"/>
      <c r="RRC72"/>
      <c r="RRD72"/>
      <c r="RRE72"/>
      <c r="RRF72"/>
      <c r="RRG72"/>
      <c r="RRH72"/>
      <c r="RRI72"/>
      <c r="RRJ72"/>
      <c r="RRK72"/>
      <c r="RRL72"/>
      <c r="RRM72"/>
      <c r="RRN72"/>
      <c r="RRO72"/>
      <c r="RRP72"/>
      <c r="RRQ72"/>
      <c r="RRR72"/>
      <c r="RRS72"/>
      <c r="RRT72"/>
      <c r="RRU72"/>
      <c r="RRV72"/>
      <c r="RRW72"/>
      <c r="RRX72"/>
      <c r="RRY72"/>
      <c r="RRZ72"/>
      <c r="RSA72"/>
      <c r="RSB72"/>
      <c r="RSC72"/>
      <c r="RSD72"/>
      <c r="RSE72"/>
      <c r="RSF72"/>
      <c r="RSG72"/>
      <c r="RSH72"/>
      <c r="RSI72"/>
      <c r="RSJ72"/>
      <c r="RSK72"/>
      <c r="RSL72"/>
      <c r="RSM72"/>
      <c r="RSN72"/>
      <c r="RSO72"/>
      <c r="RSP72"/>
      <c r="RSQ72"/>
      <c r="RSR72"/>
      <c r="RSS72"/>
      <c r="RST72"/>
      <c r="RSU72"/>
      <c r="RSV72"/>
      <c r="RSW72"/>
      <c r="RSX72"/>
      <c r="RSY72"/>
      <c r="RSZ72"/>
      <c r="RTA72"/>
      <c r="RTB72"/>
      <c r="RTC72"/>
      <c r="RTD72"/>
      <c r="RTE72"/>
      <c r="RTF72"/>
      <c r="RTG72"/>
      <c r="RTH72"/>
      <c r="RTI72"/>
      <c r="RTJ72"/>
      <c r="RTK72"/>
      <c r="RTL72"/>
      <c r="RTM72"/>
      <c r="RTN72"/>
      <c r="RTO72"/>
      <c r="RTP72"/>
      <c r="RTQ72"/>
      <c r="RTR72"/>
      <c r="RTS72"/>
      <c r="RTT72"/>
      <c r="RTU72"/>
      <c r="RTV72"/>
      <c r="RTW72"/>
      <c r="RTX72"/>
      <c r="RTY72"/>
      <c r="RTZ72"/>
      <c r="RUA72"/>
      <c r="RUB72"/>
      <c r="RUC72"/>
      <c r="RUD72"/>
      <c r="RUE72"/>
      <c r="RUF72"/>
      <c r="RUG72"/>
      <c r="RUH72"/>
      <c r="RUI72"/>
      <c r="RUJ72"/>
      <c r="RUK72"/>
      <c r="RUL72"/>
      <c r="RUM72"/>
      <c r="RUN72"/>
      <c r="RUO72"/>
      <c r="RUP72"/>
      <c r="RUQ72"/>
      <c r="RUR72"/>
      <c r="RUS72"/>
      <c r="RUT72"/>
      <c r="RUU72"/>
      <c r="RUV72"/>
      <c r="RUW72"/>
      <c r="RUX72"/>
      <c r="RUY72"/>
      <c r="RUZ72"/>
      <c r="RVA72"/>
      <c r="RVB72"/>
      <c r="RVC72"/>
      <c r="RVD72"/>
      <c r="RVE72"/>
      <c r="RVF72"/>
      <c r="RVG72"/>
      <c r="RVH72"/>
      <c r="RVI72"/>
      <c r="RVJ72"/>
      <c r="RVK72"/>
      <c r="RVL72"/>
      <c r="RVM72"/>
      <c r="RVN72"/>
      <c r="RVO72"/>
      <c r="RVP72"/>
      <c r="RVQ72"/>
      <c r="RVR72"/>
      <c r="RVS72"/>
      <c r="RVT72"/>
      <c r="RVU72"/>
      <c r="RVV72"/>
      <c r="RVW72"/>
      <c r="RVX72"/>
      <c r="RVY72"/>
      <c r="RVZ72"/>
      <c r="RWA72"/>
      <c r="RWB72"/>
      <c r="RWC72"/>
      <c r="RWD72"/>
      <c r="RWE72"/>
      <c r="RWF72"/>
      <c r="RWG72"/>
      <c r="RWH72"/>
      <c r="RWI72"/>
      <c r="RWJ72"/>
      <c r="RWK72"/>
      <c r="RWL72"/>
      <c r="RWM72"/>
      <c r="RWN72"/>
      <c r="RWO72"/>
      <c r="RWP72"/>
      <c r="RWQ72"/>
      <c r="RWR72"/>
      <c r="RWS72"/>
      <c r="RWT72"/>
      <c r="RWU72"/>
      <c r="RWV72"/>
      <c r="RWW72"/>
      <c r="RWX72"/>
      <c r="RWY72"/>
      <c r="RWZ72"/>
      <c r="RXA72"/>
      <c r="RXB72"/>
      <c r="RXC72"/>
      <c r="RXD72"/>
      <c r="RXE72"/>
      <c r="RXF72"/>
      <c r="RXG72"/>
      <c r="RXH72"/>
      <c r="RXI72"/>
      <c r="RXJ72"/>
      <c r="RXK72"/>
      <c r="RXL72"/>
      <c r="RXM72"/>
      <c r="RXN72"/>
      <c r="RXO72"/>
      <c r="RXP72"/>
      <c r="RXQ72"/>
      <c r="RXR72"/>
      <c r="RXS72"/>
      <c r="RXT72"/>
      <c r="RXU72"/>
      <c r="RXV72"/>
      <c r="RXW72"/>
      <c r="RXX72"/>
      <c r="RXY72"/>
      <c r="RXZ72"/>
      <c r="RYA72"/>
      <c r="RYB72"/>
      <c r="RYC72"/>
      <c r="RYD72"/>
      <c r="RYE72"/>
      <c r="RYF72"/>
      <c r="RYG72"/>
      <c r="RYH72"/>
      <c r="RYI72"/>
      <c r="RYJ72"/>
      <c r="RYK72"/>
      <c r="RYL72"/>
      <c r="RYM72"/>
      <c r="RYN72"/>
      <c r="RYO72"/>
      <c r="RYP72"/>
      <c r="RYQ72"/>
      <c r="RYR72"/>
      <c r="RYS72"/>
      <c r="RYT72"/>
      <c r="RYU72"/>
      <c r="RYV72"/>
      <c r="RYW72"/>
      <c r="RYX72"/>
      <c r="RYY72"/>
      <c r="RYZ72"/>
      <c r="RZA72"/>
      <c r="RZB72"/>
      <c r="RZC72"/>
      <c r="RZD72"/>
      <c r="RZE72"/>
      <c r="RZF72"/>
      <c r="RZG72"/>
      <c r="RZH72"/>
      <c r="RZI72"/>
      <c r="RZJ72"/>
      <c r="RZK72"/>
      <c r="RZL72"/>
      <c r="RZM72"/>
      <c r="RZN72"/>
      <c r="RZO72"/>
      <c r="RZP72"/>
      <c r="RZQ72"/>
      <c r="RZR72"/>
      <c r="RZS72"/>
      <c r="RZT72"/>
      <c r="RZU72"/>
      <c r="RZV72"/>
      <c r="RZW72"/>
      <c r="RZX72"/>
      <c r="RZY72"/>
      <c r="RZZ72"/>
      <c r="SAA72"/>
      <c r="SAB72"/>
      <c r="SAC72"/>
      <c r="SAD72"/>
      <c r="SAE72"/>
      <c r="SAF72"/>
      <c r="SAG72"/>
      <c r="SAH72"/>
      <c r="SAI72"/>
      <c r="SAJ72"/>
      <c r="SAK72"/>
      <c r="SAL72"/>
      <c r="SAM72"/>
      <c r="SAN72"/>
      <c r="SAO72"/>
      <c r="SAP72"/>
      <c r="SAQ72"/>
      <c r="SAR72"/>
      <c r="SAS72"/>
      <c r="SAT72"/>
      <c r="SAU72"/>
      <c r="SAV72"/>
      <c r="SAW72"/>
      <c r="SAX72"/>
      <c r="SAY72"/>
      <c r="SAZ72"/>
      <c r="SBA72"/>
      <c r="SBB72"/>
      <c r="SBC72"/>
      <c r="SBD72"/>
      <c r="SBE72"/>
      <c r="SBF72"/>
      <c r="SBG72"/>
      <c r="SBH72"/>
      <c r="SBI72"/>
      <c r="SBJ72"/>
      <c r="SBK72"/>
      <c r="SBL72"/>
      <c r="SBM72"/>
      <c r="SBN72"/>
      <c r="SBO72"/>
      <c r="SBP72"/>
      <c r="SBQ72"/>
      <c r="SBR72"/>
      <c r="SBS72"/>
      <c r="SBT72"/>
      <c r="SBU72"/>
      <c r="SBV72"/>
      <c r="SBW72"/>
      <c r="SBX72"/>
      <c r="SBY72"/>
      <c r="SBZ72"/>
      <c r="SCA72"/>
      <c r="SCB72"/>
      <c r="SCC72"/>
      <c r="SCD72"/>
      <c r="SCE72"/>
      <c r="SCF72"/>
      <c r="SCG72"/>
      <c r="SCH72"/>
      <c r="SCI72"/>
      <c r="SCJ72"/>
      <c r="SCK72"/>
      <c r="SCL72"/>
      <c r="SCM72"/>
      <c r="SCN72"/>
      <c r="SCO72"/>
      <c r="SCP72"/>
      <c r="SCQ72"/>
      <c r="SCR72"/>
      <c r="SCS72"/>
      <c r="SCT72"/>
      <c r="SCU72"/>
      <c r="SCV72"/>
      <c r="SCW72"/>
      <c r="SCX72"/>
      <c r="SCY72"/>
      <c r="SCZ72"/>
      <c r="SDA72"/>
      <c r="SDB72"/>
      <c r="SDC72"/>
      <c r="SDD72"/>
      <c r="SDE72"/>
      <c r="SDF72"/>
      <c r="SDG72"/>
      <c r="SDH72"/>
      <c r="SDI72"/>
      <c r="SDJ72"/>
      <c r="SDK72"/>
      <c r="SDL72"/>
      <c r="SDM72"/>
      <c r="SDN72"/>
      <c r="SDO72"/>
      <c r="SDP72"/>
      <c r="SDQ72"/>
      <c r="SDR72"/>
      <c r="SDS72"/>
      <c r="SDT72"/>
      <c r="SDU72"/>
      <c r="SDV72"/>
      <c r="SDW72"/>
      <c r="SDX72"/>
      <c r="SDY72"/>
      <c r="SDZ72"/>
      <c r="SEA72"/>
      <c r="SEB72"/>
      <c r="SEC72"/>
      <c r="SED72"/>
      <c r="SEE72"/>
      <c r="SEF72"/>
      <c r="SEG72"/>
      <c r="SEH72"/>
      <c r="SEI72"/>
      <c r="SEJ72"/>
      <c r="SEK72"/>
      <c r="SEL72"/>
      <c r="SEM72"/>
      <c r="SEN72"/>
      <c r="SEO72"/>
      <c r="SEP72"/>
      <c r="SEQ72"/>
      <c r="SER72"/>
      <c r="SES72"/>
      <c r="SET72"/>
      <c r="SEU72"/>
      <c r="SEV72"/>
      <c r="SEW72"/>
      <c r="SEX72"/>
      <c r="SEY72"/>
      <c r="SEZ72"/>
      <c r="SFA72"/>
      <c r="SFB72"/>
      <c r="SFC72"/>
      <c r="SFD72"/>
      <c r="SFE72"/>
      <c r="SFF72"/>
      <c r="SFG72"/>
      <c r="SFH72"/>
      <c r="SFI72"/>
      <c r="SFJ72"/>
      <c r="SFK72"/>
      <c r="SFL72"/>
      <c r="SFM72"/>
      <c r="SFN72"/>
      <c r="SFO72"/>
      <c r="SFP72"/>
      <c r="SFQ72"/>
      <c r="SFR72"/>
      <c r="SFS72"/>
      <c r="SFT72"/>
      <c r="SFU72"/>
      <c r="SFV72"/>
      <c r="SFW72"/>
      <c r="SFX72"/>
      <c r="SFY72"/>
      <c r="SFZ72"/>
      <c r="SGA72"/>
      <c r="SGB72"/>
      <c r="SGC72"/>
      <c r="SGD72"/>
      <c r="SGE72"/>
      <c r="SGF72"/>
      <c r="SGG72"/>
      <c r="SGH72"/>
      <c r="SGI72"/>
      <c r="SGJ72"/>
      <c r="SGK72"/>
      <c r="SGL72"/>
      <c r="SGM72"/>
      <c r="SGN72"/>
      <c r="SGO72"/>
      <c r="SGP72"/>
      <c r="SGQ72"/>
      <c r="SGR72"/>
      <c r="SGS72"/>
      <c r="SGT72"/>
      <c r="SGU72"/>
      <c r="SGV72"/>
      <c r="SGW72"/>
      <c r="SGX72"/>
      <c r="SGY72"/>
      <c r="SGZ72"/>
      <c r="SHA72"/>
      <c r="SHB72"/>
      <c r="SHC72"/>
      <c r="SHD72"/>
      <c r="SHE72"/>
      <c r="SHF72"/>
      <c r="SHG72"/>
      <c r="SHH72"/>
      <c r="SHI72"/>
      <c r="SHJ72"/>
      <c r="SHK72"/>
      <c r="SHL72"/>
      <c r="SHM72"/>
      <c r="SHN72"/>
      <c r="SHO72"/>
      <c r="SHP72"/>
      <c r="SHQ72"/>
      <c r="SHR72"/>
      <c r="SHS72"/>
      <c r="SHT72"/>
      <c r="SHU72"/>
      <c r="SHV72"/>
      <c r="SHW72"/>
      <c r="SHX72"/>
      <c r="SHY72"/>
      <c r="SHZ72"/>
      <c r="SIA72"/>
      <c r="SIB72"/>
      <c r="SIC72"/>
      <c r="SID72"/>
      <c r="SIE72"/>
      <c r="SIF72"/>
      <c r="SIG72"/>
      <c r="SIH72"/>
      <c r="SII72"/>
      <c r="SIJ72"/>
      <c r="SIK72"/>
      <c r="SIL72"/>
      <c r="SIM72"/>
      <c r="SIN72"/>
      <c r="SIO72"/>
      <c r="SIP72"/>
      <c r="SIQ72"/>
      <c r="SIR72"/>
      <c r="SIS72"/>
      <c r="SIT72"/>
      <c r="SIU72"/>
      <c r="SIV72"/>
      <c r="SIW72"/>
      <c r="SIX72"/>
      <c r="SIY72"/>
      <c r="SIZ72"/>
      <c r="SJA72"/>
      <c r="SJB72"/>
      <c r="SJC72"/>
      <c r="SJD72"/>
      <c r="SJE72"/>
      <c r="SJF72"/>
      <c r="SJG72"/>
      <c r="SJH72"/>
      <c r="SJI72"/>
      <c r="SJJ72"/>
      <c r="SJK72"/>
      <c r="SJL72"/>
      <c r="SJM72"/>
      <c r="SJN72"/>
      <c r="SJO72"/>
      <c r="SJP72"/>
      <c r="SJQ72"/>
      <c r="SJR72"/>
      <c r="SJS72"/>
      <c r="SJT72"/>
      <c r="SJU72"/>
      <c r="SJV72"/>
      <c r="SJW72"/>
      <c r="SJX72"/>
      <c r="SJY72"/>
      <c r="SJZ72"/>
      <c r="SKA72"/>
      <c r="SKB72"/>
      <c r="SKC72"/>
      <c r="SKD72"/>
      <c r="SKE72"/>
      <c r="SKF72"/>
      <c r="SKG72"/>
      <c r="SKH72"/>
      <c r="SKI72"/>
      <c r="SKJ72"/>
      <c r="SKK72"/>
      <c r="SKL72"/>
      <c r="SKM72"/>
      <c r="SKN72"/>
      <c r="SKO72"/>
      <c r="SKP72"/>
      <c r="SKQ72"/>
      <c r="SKR72"/>
      <c r="SKS72"/>
      <c r="SKT72"/>
      <c r="SKU72"/>
      <c r="SKV72"/>
      <c r="SKW72"/>
      <c r="SKX72"/>
      <c r="SKY72"/>
      <c r="SKZ72"/>
      <c r="SLA72"/>
      <c r="SLB72"/>
      <c r="SLC72"/>
      <c r="SLD72"/>
      <c r="SLE72"/>
      <c r="SLF72"/>
      <c r="SLG72"/>
      <c r="SLH72"/>
      <c r="SLI72"/>
      <c r="SLJ72"/>
      <c r="SLK72"/>
      <c r="SLL72"/>
      <c r="SLM72"/>
      <c r="SLN72"/>
      <c r="SLO72"/>
      <c r="SLP72"/>
      <c r="SLQ72"/>
      <c r="SLR72"/>
      <c r="SLS72"/>
      <c r="SLT72"/>
      <c r="SLU72"/>
      <c r="SLV72"/>
      <c r="SLW72"/>
      <c r="SLX72"/>
      <c r="SLY72"/>
      <c r="SLZ72"/>
      <c r="SMA72"/>
      <c r="SMB72"/>
      <c r="SMC72"/>
      <c r="SMD72"/>
      <c r="SME72"/>
      <c r="SMF72"/>
      <c r="SMG72"/>
      <c r="SMH72"/>
      <c r="SMI72"/>
      <c r="SMJ72"/>
      <c r="SMK72"/>
      <c r="SML72"/>
      <c r="SMM72"/>
      <c r="SMN72"/>
      <c r="SMO72"/>
      <c r="SMP72"/>
      <c r="SMQ72"/>
      <c r="SMR72"/>
      <c r="SMS72"/>
      <c r="SMT72"/>
      <c r="SMU72"/>
      <c r="SMV72"/>
      <c r="SMW72"/>
      <c r="SMX72"/>
      <c r="SMY72"/>
      <c r="SMZ72"/>
      <c r="SNA72"/>
      <c r="SNB72"/>
      <c r="SNC72"/>
      <c r="SND72"/>
      <c r="SNE72"/>
      <c r="SNF72"/>
      <c r="SNG72"/>
      <c r="SNH72"/>
      <c r="SNI72"/>
      <c r="SNJ72"/>
      <c r="SNK72"/>
      <c r="SNL72"/>
      <c r="SNM72"/>
      <c r="SNN72"/>
      <c r="SNO72"/>
      <c r="SNP72"/>
      <c r="SNQ72"/>
      <c r="SNR72"/>
      <c r="SNS72"/>
      <c r="SNT72"/>
      <c r="SNU72"/>
      <c r="SNV72"/>
      <c r="SNW72"/>
      <c r="SNX72"/>
      <c r="SNY72"/>
      <c r="SNZ72"/>
      <c r="SOA72"/>
      <c r="SOB72"/>
      <c r="SOC72"/>
      <c r="SOD72"/>
      <c r="SOE72"/>
      <c r="SOF72"/>
      <c r="SOG72"/>
      <c r="SOH72"/>
      <c r="SOI72"/>
      <c r="SOJ72"/>
      <c r="SOK72"/>
      <c r="SOL72"/>
      <c r="SOM72"/>
      <c r="SON72"/>
      <c r="SOO72"/>
      <c r="SOP72"/>
      <c r="SOQ72"/>
      <c r="SOR72"/>
      <c r="SOS72"/>
      <c r="SOT72"/>
      <c r="SOU72"/>
      <c r="SOV72"/>
      <c r="SOW72"/>
      <c r="SOX72"/>
      <c r="SOY72"/>
      <c r="SOZ72"/>
      <c r="SPA72"/>
      <c r="SPB72"/>
      <c r="SPC72"/>
      <c r="SPD72"/>
      <c r="SPE72"/>
      <c r="SPF72"/>
      <c r="SPG72"/>
      <c r="SPH72"/>
      <c r="SPI72"/>
      <c r="SPJ72"/>
      <c r="SPK72"/>
      <c r="SPL72"/>
      <c r="SPM72"/>
      <c r="SPN72"/>
      <c r="SPO72"/>
      <c r="SPP72"/>
      <c r="SPQ72"/>
      <c r="SPR72"/>
      <c r="SPS72"/>
      <c r="SPT72"/>
      <c r="SPU72"/>
      <c r="SPV72"/>
      <c r="SPW72"/>
      <c r="SPX72"/>
      <c r="SPY72"/>
      <c r="SPZ72"/>
      <c r="SQA72"/>
      <c r="SQB72"/>
      <c r="SQC72"/>
      <c r="SQD72"/>
      <c r="SQE72"/>
      <c r="SQF72"/>
      <c r="SQG72"/>
      <c r="SQH72"/>
      <c r="SQI72"/>
      <c r="SQJ72"/>
      <c r="SQK72"/>
      <c r="SQL72"/>
      <c r="SQM72"/>
      <c r="SQN72"/>
      <c r="SQO72"/>
      <c r="SQP72"/>
      <c r="SQQ72"/>
      <c r="SQR72"/>
      <c r="SQS72"/>
      <c r="SQT72"/>
      <c r="SQU72"/>
      <c r="SQV72"/>
      <c r="SQW72"/>
      <c r="SQX72"/>
      <c r="SQY72"/>
      <c r="SQZ72"/>
      <c r="SRA72"/>
      <c r="SRB72"/>
      <c r="SRC72"/>
      <c r="SRD72"/>
      <c r="SRE72"/>
      <c r="SRF72"/>
      <c r="SRG72"/>
      <c r="SRH72"/>
      <c r="SRI72"/>
      <c r="SRJ72"/>
      <c r="SRK72"/>
      <c r="SRL72"/>
      <c r="SRM72"/>
      <c r="SRN72"/>
      <c r="SRO72"/>
      <c r="SRP72"/>
      <c r="SRQ72"/>
      <c r="SRR72"/>
      <c r="SRS72"/>
      <c r="SRT72"/>
      <c r="SRU72"/>
      <c r="SRV72"/>
      <c r="SRW72"/>
      <c r="SRX72"/>
      <c r="SRY72"/>
      <c r="SRZ72"/>
      <c r="SSA72"/>
      <c r="SSB72"/>
      <c r="SSC72"/>
      <c r="SSD72"/>
      <c r="SSE72"/>
      <c r="SSF72"/>
      <c r="SSG72"/>
      <c r="SSH72"/>
      <c r="SSI72"/>
      <c r="SSJ72"/>
      <c r="SSK72"/>
      <c r="SSL72"/>
      <c r="SSM72"/>
      <c r="SSN72"/>
      <c r="SSO72"/>
      <c r="SSP72"/>
      <c r="SSQ72"/>
      <c r="SSR72"/>
      <c r="SSS72"/>
      <c r="SST72"/>
      <c r="SSU72"/>
      <c r="SSV72"/>
      <c r="SSW72"/>
      <c r="SSX72"/>
      <c r="SSY72"/>
      <c r="SSZ72"/>
      <c r="STA72"/>
      <c r="STB72"/>
      <c r="STC72"/>
      <c r="STD72"/>
      <c r="STE72"/>
      <c r="STF72"/>
      <c r="STG72"/>
      <c r="STH72"/>
      <c r="STI72"/>
      <c r="STJ72"/>
      <c r="STK72"/>
      <c r="STL72"/>
      <c r="STM72"/>
      <c r="STN72"/>
      <c r="STO72"/>
      <c r="STP72"/>
      <c r="STQ72"/>
      <c r="STR72"/>
      <c r="STS72"/>
      <c r="STT72"/>
      <c r="STU72"/>
      <c r="STV72"/>
      <c r="STW72"/>
      <c r="STX72"/>
      <c r="STY72"/>
      <c r="STZ72"/>
      <c r="SUA72"/>
      <c r="SUB72"/>
      <c r="SUC72"/>
      <c r="SUD72"/>
      <c r="SUE72"/>
      <c r="SUF72"/>
      <c r="SUG72"/>
      <c r="SUH72"/>
      <c r="SUI72"/>
      <c r="SUJ72"/>
      <c r="SUK72"/>
      <c r="SUL72"/>
      <c r="SUM72"/>
      <c r="SUN72"/>
      <c r="SUO72"/>
      <c r="SUP72"/>
      <c r="SUQ72"/>
      <c r="SUR72"/>
      <c r="SUS72"/>
      <c r="SUT72"/>
      <c r="SUU72"/>
      <c r="SUV72"/>
      <c r="SUW72"/>
      <c r="SUX72"/>
      <c r="SUY72"/>
      <c r="SUZ72"/>
      <c r="SVA72"/>
      <c r="SVB72"/>
      <c r="SVC72"/>
      <c r="SVD72"/>
      <c r="SVE72"/>
      <c r="SVF72"/>
      <c r="SVG72"/>
      <c r="SVH72"/>
      <c r="SVI72"/>
      <c r="SVJ72"/>
      <c r="SVK72"/>
      <c r="SVL72"/>
      <c r="SVM72"/>
      <c r="SVN72"/>
      <c r="SVO72"/>
      <c r="SVP72"/>
      <c r="SVQ72"/>
      <c r="SVR72"/>
      <c r="SVS72"/>
      <c r="SVT72"/>
      <c r="SVU72"/>
      <c r="SVV72"/>
      <c r="SVW72"/>
      <c r="SVX72"/>
      <c r="SVY72"/>
      <c r="SVZ72"/>
      <c r="SWA72"/>
      <c r="SWB72"/>
      <c r="SWC72"/>
      <c r="SWD72"/>
      <c r="SWE72"/>
      <c r="SWF72"/>
      <c r="SWG72"/>
      <c r="SWH72"/>
      <c r="SWI72"/>
      <c r="SWJ72"/>
      <c r="SWK72"/>
      <c r="SWL72"/>
      <c r="SWM72"/>
      <c r="SWN72"/>
      <c r="SWO72"/>
      <c r="SWP72"/>
      <c r="SWQ72"/>
      <c r="SWR72"/>
      <c r="SWS72"/>
      <c r="SWT72"/>
      <c r="SWU72"/>
      <c r="SWV72"/>
      <c r="SWW72"/>
      <c r="SWX72"/>
      <c r="SWY72"/>
      <c r="SWZ72"/>
      <c r="SXA72"/>
      <c r="SXB72"/>
      <c r="SXC72"/>
      <c r="SXD72"/>
      <c r="SXE72"/>
      <c r="SXF72"/>
      <c r="SXG72"/>
      <c r="SXH72"/>
      <c r="SXI72"/>
      <c r="SXJ72"/>
      <c r="SXK72"/>
      <c r="SXL72"/>
      <c r="SXM72"/>
      <c r="SXN72"/>
      <c r="SXO72"/>
      <c r="SXP72"/>
      <c r="SXQ72"/>
      <c r="SXR72"/>
      <c r="SXS72"/>
      <c r="SXT72"/>
      <c r="SXU72"/>
      <c r="SXV72"/>
      <c r="SXW72"/>
      <c r="SXX72"/>
      <c r="SXY72"/>
      <c r="SXZ72"/>
      <c r="SYA72"/>
      <c r="SYB72"/>
      <c r="SYC72"/>
      <c r="SYD72"/>
      <c r="SYE72"/>
      <c r="SYF72"/>
      <c r="SYG72"/>
      <c r="SYH72"/>
      <c r="SYI72"/>
      <c r="SYJ72"/>
      <c r="SYK72"/>
      <c r="SYL72"/>
      <c r="SYM72"/>
      <c r="SYN72"/>
      <c r="SYO72"/>
      <c r="SYP72"/>
      <c r="SYQ72"/>
      <c r="SYR72"/>
      <c r="SYS72"/>
      <c r="SYT72"/>
      <c r="SYU72"/>
      <c r="SYV72"/>
      <c r="SYW72"/>
      <c r="SYX72"/>
      <c r="SYY72"/>
      <c r="SYZ72"/>
      <c r="SZA72"/>
      <c r="SZB72"/>
      <c r="SZC72"/>
      <c r="SZD72"/>
      <c r="SZE72"/>
      <c r="SZF72"/>
      <c r="SZG72"/>
      <c r="SZH72"/>
      <c r="SZI72"/>
      <c r="SZJ72"/>
      <c r="SZK72"/>
      <c r="SZL72"/>
      <c r="SZM72"/>
      <c r="SZN72"/>
      <c r="SZO72"/>
      <c r="SZP72"/>
      <c r="SZQ72"/>
      <c r="SZR72"/>
      <c r="SZS72"/>
      <c r="SZT72"/>
      <c r="SZU72"/>
      <c r="SZV72"/>
      <c r="SZW72"/>
      <c r="SZX72"/>
      <c r="SZY72"/>
      <c r="SZZ72"/>
      <c r="TAA72"/>
      <c r="TAB72"/>
      <c r="TAC72"/>
      <c r="TAD72"/>
      <c r="TAE72"/>
      <c r="TAF72"/>
      <c r="TAG72"/>
      <c r="TAH72"/>
      <c r="TAI72"/>
      <c r="TAJ72"/>
      <c r="TAK72"/>
      <c r="TAL72"/>
      <c r="TAM72"/>
      <c r="TAN72"/>
      <c r="TAO72"/>
      <c r="TAP72"/>
      <c r="TAQ72"/>
      <c r="TAR72"/>
      <c r="TAS72"/>
      <c r="TAT72"/>
      <c r="TAU72"/>
      <c r="TAV72"/>
      <c r="TAW72"/>
      <c r="TAX72"/>
      <c r="TAY72"/>
      <c r="TAZ72"/>
      <c r="TBA72"/>
      <c r="TBB72"/>
      <c r="TBC72"/>
      <c r="TBD72"/>
      <c r="TBE72"/>
      <c r="TBF72"/>
      <c r="TBG72"/>
      <c r="TBH72"/>
      <c r="TBI72"/>
      <c r="TBJ72"/>
      <c r="TBK72"/>
      <c r="TBL72"/>
      <c r="TBM72"/>
      <c r="TBN72"/>
      <c r="TBO72"/>
      <c r="TBP72"/>
      <c r="TBQ72"/>
      <c r="TBR72"/>
      <c r="TBS72"/>
      <c r="TBT72"/>
      <c r="TBU72"/>
      <c r="TBV72"/>
      <c r="TBW72"/>
      <c r="TBX72"/>
      <c r="TBY72"/>
      <c r="TBZ72"/>
      <c r="TCA72"/>
      <c r="TCB72"/>
      <c r="TCC72"/>
      <c r="TCD72"/>
      <c r="TCE72"/>
      <c r="TCF72"/>
      <c r="TCG72"/>
      <c r="TCH72"/>
      <c r="TCI72"/>
      <c r="TCJ72"/>
      <c r="TCK72"/>
      <c r="TCL72"/>
      <c r="TCM72"/>
      <c r="TCN72"/>
      <c r="TCO72"/>
      <c r="TCP72"/>
      <c r="TCQ72"/>
      <c r="TCR72"/>
      <c r="TCS72"/>
      <c r="TCT72"/>
      <c r="TCU72"/>
      <c r="TCV72"/>
      <c r="TCW72"/>
      <c r="TCX72"/>
      <c r="TCY72"/>
      <c r="TCZ72"/>
      <c r="TDA72"/>
      <c r="TDB72"/>
      <c r="TDC72"/>
      <c r="TDD72"/>
      <c r="TDE72"/>
      <c r="TDF72"/>
      <c r="TDG72"/>
      <c r="TDH72"/>
      <c r="TDI72"/>
      <c r="TDJ72"/>
      <c r="TDK72"/>
      <c r="TDL72"/>
      <c r="TDM72"/>
      <c r="TDN72"/>
      <c r="TDO72"/>
      <c r="TDP72"/>
      <c r="TDQ72"/>
      <c r="TDR72"/>
      <c r="TDS72"/>
      <c r="TDT72"/>
      <c r="TDU72"/>
      <c r="TDV72"/>
      <c r="TDW72"/>
      <c r="TDX72"/>
      <c r="TDY72"/>
      <c r="TDZ72"/>
      <c r="TEA72"/>
      <c r="TEB72"/>
      <c r="TEC72"/>
      <c r="TED72"/>
      <c r="TEE72"/>
      <c r="TEF72"/>
      <c r="TEG72"/>
      <c r="TEH72"/>
      <c r="TEI72"/>
      <c r="TEJ72"/>
      <c r="TEK72"/>
      <c r="TEL72"/>
      <c r="TEM72"/>
      <c r="TEN72"/>
      <c r="TEO72"/>
      <c r="TEP72"/>
      <c r="TEQ72"/>
      <c r="TER72"/>
      <c r="TES72"/>
      <c r="TET72"/>
      <c r="TEU72"/>
      <c r="TEV72"/>
      <c r="TEW72"/>
      <c r="TEX72"/>
      <c r="TEY72"/>
      <c r="TEZ72"/>
      <c r="TFA72"/>
      <c r="TFB72"/>
      <c r="TFC72"/>
      <c r="TFD72"/>
      <c r="TFE72"/>
      <c r="TFF72"/>
      <c r="TFG72"/>
      <c r="TFH72"/>
      <c r="TFI72"/>
      <c r="TFJ72"/>
      <c r="TFK72"/>
      <c r="TFL72"/>
      <c r="TFM72"/>
      <c r="TFN72"/>
      <c r="TFO72"/>
      <c r="TFP72"/>
      <c r="TFQ72"/>
      <c r="TFR72"/>
      <c r="TFS72"/>
      <c r="TFT72"/>
      <c r="TFU72"/>
      <c r="TFV72"/>
      <c r="TFW72"/>
      <c r="TFX72"/>
      <c r="TFY72"/>
      <c r="TFZ72"/>
      <c r="TGA72"/>
      <c r="TGB72"/>
      <c r="TGC72"/>
      <c r="TGD72"/>
      <c r="TGE72"/>
      <c r="TGF72"/>
      <c r="TGG72"/>
      <c r="TGH72"/>
      <c r="TGI72"/>
      <c r="TGJ72"/>
      <c r="TGK72"/>
      <c r="TGL72"/>
      <c r="TGM72"/>
      <c r="TGN72"/>
      <c r="TGO72"/>
      <c r="TGP72"/>
      <c r="TGQ72"/>
      <c r="TGR72"/>
      <c r="TGS72"/>
      <c r="TGT72"/>
      <c r="TGU72"/>
      <c r="TGV72"/>
      <c r="TGW72"/>
      <c r="TGX72"/>
      <c r="TGY72"/>
      <c r="TGZ72"/>
      <c r="THA72"/>
      <c r="THB72"/>
      <c r="THC72"/>
      <c r="THD72"/>
      <c r="THE72"/>
      <c r="THF72"/>
      <c r="THG72"/>
      <c r="THH72"/>
      <c r="THI72"/>
      <c r="THJ72"/>
      <c r="THK72"/>
      <c r="THL72"/>
      <c r="THM72"/>
      <c r="THN72"/>
      <c r="THO72"/>
      <c r="THP72"/>
      <c r="THQ72"/>
      <c r="THR72"/>
      <c r="THS72"/>
      <c r="THT72"/>
      <c r="THU72"/>
      <c r="THV72"/>
      <c r="THW72"/>
      <c r="THX72"/>
      <c r="THY72"/>
      <c r="THZ72"/>
      <c r="TIA72"/>
      <c r="TIB72"/>
      <c r="TIC72"/>
      <c r="TID72"/>
      <c r="TIE72"/>
      <c r="TIF72"/>
      <c r="TIG72"/>
      <c r="TIH72"/>
      <c r="TII72"/>
      <c r="TIJ72"/>
      <c r="TIK72"/>
      <c r="TIL72"/>
      <c r="TIM72"/>
      <c r="TIN72"/>
      <c r="TIO72"/>
      <c r="TIP72"/>
      <c r="TIQ72"/>
      <c r="TIR72"/>
      <c r="TIS72"/>
      <c r="TIT72"/>
      <c r="TIU72"/>
      <c r="TIV72"/>
      <c r="TIW72"/>
      <c r="TIX72"/>
      <c r="TIY72"/>
      <c r="TIZ72"/>
      <c r="TJA72"/>
      <c r="TJB72"/>
      <c r="TJC72"/>
      <c r="TJD72"/>
      <c r="TJE72"/>
      <c r="TJF72"/>
      <c r="TJG72"/>
      <c r="TJH72"/>
      <c r="TJI72"/>
      <c r="TJJ72"/>
      <c r="TJK72"/>
      <c r="TJL72"/>
      <c r="TJM72"/>
      <c r="TJN72"/>
      <c r="TJO72"/>
      <c r="TJP72"/>
      <c r="TJQ72"/>
      <c r="TJR72"/>
      <c r="TJS72"/>
      <c r="TJT72"/>
      <c r="TJU72"/>
      <c r="TJV72"/>
      <c r="TJW72"/>
      <c r="TJX72"/>
      <c r="TJY72"/>
      <c r="TJZ72"/>
      <c r="TKA72"/>
      <c r="TKB72"/>
      <c r="TKC72"/>
      <c r="TKD72"/>
      <c r="TKE72"/>
      <c r="TKF72"/>
      <c r="TKG72"/>
      <c r="TKH72"/>
      <c r="TKI72"/>
      <c r="TKJ72"/>
      <c r="TKK72"/>
      <c r="TKL72"/>
      <c r="TKM72"/>
      <c r="TKN72"/>
      <c r="TKO72"/>
      <c r="TKP72"/>
      <c r="TKQ72"/>
      <c r="TKR72"/>
      <c r="TKS72"/>
      <c r="TKT72"/>
      <c r="TKU72"/>
      <c r="TKV72"/>
      <c r="TKW72"/>
      <c r="TKX72"/>
      <c r="TKY72"/>
      <c r="TKZ72"/>
      <c r="TLA72"/>
      <c r="TLB72"/>
      <c r="TLC72"/>
      <c r="TLD72"/>
      <c r="TLE72"/>
      <c r="TLF72"/>
      <c r="TLG72"/>
      <c r="TLH72"/>
      <c r="TLI72"/>
      <c r="TLJ72"/>
      <c r="TLK72"/>
      <c r="TLL72"/>
      <c r="TLM72"/>
      <c r="TLN72"/>
      <c r="TLO72"/>
      <c r="TLP72"/>
      <c r="TLQ72"/>
      <c r="TLR72"/>
      <c r="TLS72"/>
      <c r="TLT72"/>
      <c r="TLU72"/>
      <c r="TLV72"/>
      <c r="TLW72"/>
      <c r="TLX72"/>
      <c r="TLY72"/>
      <c r="TLZ72"/>
      <c r="TMA72"/>
      <c r="TMB72"/>
      <c r="TMC72"/>
      <c r="TMD72"/>
      <c r="TME72"/>
      <c r="TMF72"/>
      <c r="TMG72"/>
      <c r="TMH72"/>
      <c r="TMI72"/>
      <c r="TMJ72"/>
      <c r="TMK72"/>
      <c r="TML72"/>
      <c r="TMM72"/>
      <c r="TMN72"/>
      <c r="TMO72"/>
      <c r="TMP72"/>
      <c r="TMQ72"/>
      <c r="TMR72"/>
      <c r="TMS72"/>
      <c r="TMT72"/>
      <c r="TMU72"/>
      <c r="TMV72"/>
      <c r="TMW72"/>
      <c r="TMX72"/>
      <c r="TMY72"/>
      <c r="TMZ72"/>
      <c r="TNA72"/>
      <c r="TNB72"/>
      <c r="TNC72"/>
      <c r="TND72"/>
      <c r="TNE72"/>
      <c r="TNF72"/>
      <c r="TNG72"/>
      <c r="TNH72"/>
      <c r="TNI72"/>
      <c r="TNJ72"/>
      <c r="TNK72"/>
      <c r="TNL72"/>
      <c r="TNM72"/>
      <c r="TNN72"/>
      <c r="TNO72"/>
      <c r="TNP72"/>
      <c r="TNQ72"/>
      <c r="TNR72"/>
      <c r="TNS72"/>
      <c r="TNT72"/>
      <c r="TNU72"/>
      <c r="TNV72"/>
      <c r="TNW72"/>
      <c r="TNX72"/>
      <c r="TNY72"/>
      <c r="TNZ72"/>
      <c r="TOA72"/>
      <c r="TOB72"/>
      <c r="TOC72"/>
      <c r="TOD72"/>
      <c r="TOE72"/>
      <c r="TOF72"/>
      <c r="TOG72"/>
      <c r="TOH72"/>
      <c r="TOI72"/>
      <c r="TOJ72"/>
      <c r="TOK72"/>
      <c r="TOL72"/>
      <c r="TOM72"/>
      <c r="TON72"/>
      <c r="TOO72"/>
      <c r="TOP72"/>
      <c r="TOQ72"/>
      <c r="TOR72"/>
      <c r="TOS72"/>
      <c r="TOT72"/>
      <c r="TOU72"/>
      <c r="TOV72"/>
      <c r="TOW72"/>
      <c r="TOX72"/>
      <c r="TOY72"/>
      <c r="TOZ72"/>
      <c r="TPA72"/>
      <c r="TPB72"/>
      <c r="TPC72"/>
      <c r="TPD72"/>
      <c r="TPE72"/>
      <c r="TPF72"/>
      <c r="TPG72"/>
      <c r="TPH72"/>
      <c r="TPI72"/>
      <c r="TPJ72"/>
      <c r="TPK72"/>
      <c r="TPL72"/>
      <c r="TPM72"/>
      <c r="TPN72"/>
      <c r="TPO72"/>
      <c r="TPP72"/>
      <c r="TPQ72"/>
      <c r="TPR72"/>
      <c r="TPS72"/>
      <c r="TPT72"/>
      <c r="TPU72"/>
      <c r="TPV72"/>
      <c r="TPW72"/>
      <c r="TPX72"/>
      <c r="TPY72"/>
      <c r="TPZ72"/>
      <c r="TQA72"/>
      <c r="TQB72"/>
      <c r="TQC72"/>
      <c r="TQD72"/>
      <c r="TQE72"/>
      <c r="TQF72"/>
      <c r="TQG72"/>
      <c r="TQH72"/>
      <c r="TQI72"/>
      <c r="TQJ72"/>
      <c r="TQK72"/>
      <c r="TQL72"/>
      <c r="TQM72"/>
      <c r="TQN72"/>
      <c r="TQO72"/>
      <c r="TQP72"/>
      <c r="TQQ72"/>
      <c r="TQR72"/>
      <c r="TQS72"/>
      <c r="TQT72"/>
      <c r="TQU72"/>
      <c r="TQV72"/>
      <c r="TQW72"/>
      <c r="TQX72"/>
      <c r="TQY72"/>
      <c r="TQZ72"/>
      <c r="TRA72"/>
      <c r="TRB72"/>
      <c r="TRC72"/>
      <c r="TRD72"/>
      <c r="TRE72"/>
      <c r="TRF72"/>
      <c r="TRG72"/>
      <c r="TRH72"/>
      <c r="TRI72"/>
      <c r="TRJ72"/>
      <c r="TRK72"/>
      <c r="TRL72"/>
      <c r="TRM72"/>
      <c r="TRN72"/>
      <c r="TRO72"/>
      <c r="TRP72"/>
      <c r="TRQ72"/>
      <c r="TRR72"/>
      <c r="TRS72"/>
      <c r="TRT72"/>
      <c r="TRU72"/>
      <c r="TRV72"/>
      <c r="TRW72"/>
      <c r="TRX72"/>
      <c r="TRY72"/>
      <c r="TRZ72"/>
      <c r="TSA72"/>
      <c r="TSB72"/>
      <c r="TSC72"/>
      <c r="TSD72"/>
      <c r="TSE72"/>
      <c r="TSF72"/>
      <c r="TSG72"/>
      <c r="TSH72"/>
      <c r="TSI72"/>
      <c r="TSJ72"/>
      <c r="TSK72"/>
      <c r="TSL72"/>
      <c r="TSM72"/>
      <c r="TSN72"/>
      <c r="TSO72"/>
      <c r="TSP72"/>
      <c r="TSQ72"/>
      <c r="TSR72"/>
      <c r="TSS72"/>
      <c r="TST72"/>
      <c r="TSU72"/>
      <c r="TSV72"/>
      <c r="TSW72"/>
      <c r="TSX72"/>
      <c r="TSY72"/>
      <c r="TSZ72"/>
      <c r="TTA72"/>
      <c r="TTB72"/>
      <c r="TTC72"/>
      <c r="TTD72"/>
      <c r="TTE72"/>
      <c r="TTF72"/>
      <c r="TTG72"/>
      <c r="TTH72"/>
      <c r="TTI72"/>
      <c r="TTJ72"/>
      <c r="TTK72"/>
      <c r="TTL72"/>
      <c r="TTM72"/>
      <c r="TTN72"/>
      <c r="TTO72"/>
      <c r="TTP72"/>
      <c r="TTQ72"/>
      <c r="TTR72"/>
      <c r="TTS72"/>
      <c r="TTT72"/>
      <c r="TTU72"/>
      <c r="TTV72"/>
      <c r="TTW72"/>
      <c r="TTX72"/>
      <c r="TTY72"/>
      <c r="TTZ72"/>
      <c r="TUA72"/>
      <c r="TUB72"/>
      <c r="TUC72"/>
      <c r="TUD72"/>
      <c r="TUE72"/>
      <c r="TUF72"/>
      <c r="TUG72"/>
      <c r="TUH72"/>
      <c r="TUI72"/>
      <c r="TUJ72"/>
      <c r="TUK72"/>
      <c r="TUL72"/>
      <c r="TUM72"/>
      <c r="TUN72"/>
      <c r="TUO72"/>
      <c r="TUP72"/>
      <c r="TUQ72"/>
      <c r="TUR72"/>
      <c r="TUS72"/>
      <c r="TUT72"/>
      <c r="TUU72"/>
      <c r="TUV72"/>
      <c r="TUW72"/>
      <c r="TUX72"/>
      <c r="TUY72"/>
      <c r="TUZ72"/>
      <c r="TVA72"/>
      <c r="TVB72"/>
      <c r="TVC72"/>
      <c r="TVD72"/>
      <c r="TVE72"/>
      <c r="TVF72"/>
      <c r="TVG72"/>
      <c r="TVH72"/>
      <c r="TVI72"/>
      <c r="TVJ72"/>
      <c r="TVK72"/>
      <c r="TVL72"/>
      <c r="TVM72"/>
      <c r="TVN72"/>
      <c r="TVO72"/>
      <c r="TVP72"/>
      <c r="TVQ72"/>
      <c r="TVR72"/>
      <c r="TVS72"/>
      <c r="TVT72"/>
      <c r="TVU72"/>
      <c r="TVV72"/>
      <c r="TVW72"/>
      <c r="TVX72"/>
      <c r="TVY72"/>
      <c r="TVZ72"/>
      <c r="TWA72"/>
      <c r="TWB72"/>
      <c r="TWC72"/>
      <c r="TWD72"/>
      <c r="TWE72"/>
      <c r="TWF72"/>
      <c r="TWG72"/>
      <c r="TWH72"/>
      <c r="TWI72"/>
      <c r="TWJ72"/>
      <c r="TWK72"/>
      <c r="TWL72"/>
      <c r="TWM72"/>
      <c r="TWN72"/>
      <c r="TWO72"/>
      <c r="TWP72"/>
      <c r="TWQ72"/>
      <c r="TWR72"/>
      <c r="TWS72"/>
      <c r="TWT72"/>
      <c r="TWU72"/>
      <c r="TWV72"/>
      <c r="TWW72"/>
      <c r="TWX72"/>
      <c r="TWY72"/>
      <c r="TWZ72"/>
      <c r="TXA72"/>
      <c r="TXB72"/>
      <c r="TXC72"/>
      <c r="TXD72"/>
      <c r="TXE72"/>
      <c r="TXF72"/>
      <c r="TXG72"/>
      <c r="TXH72"/>
      <c r="TXI72"/>
      <c r="TXJ72"/>
      <c r="TXK72"/>
      <c r="TXL72"/>
      <c r="TXM72"/>
      <c r="TXN72"/>
      <c r="TXO72"/>
      <c r="TXP72"/>
      <c r="TXQ72"/>
      <c r="TXR72"/>
      <c r="TXS72"/>
      <c r="TXT72"/>
      <c r="TXU72"/>
      <c r="TXV72"/>
      <c r="TXW72"/>
      <c r="TXX72"/>
      <c r="TXY72"/>
      <c r="TXZ72"/>
      <c r="TYA72"/>
      <c r="TYB72"/>
      <c r="TYC72"/>
      <c r="TYD72"/>
      <c r="TYE72"/>
      <c r="TYF72"/>
      <c r="TYG72"/>
      <c r="TYH72"/>
      <c r="TYI72"/>
      <c r="TYJ72"/>
      <c r="TYK72"/>
      <c r="TYL72"/>
      <c r="TYM72"/>
      <c r="TYN72"/>
      <c r="TYO72"/>
      <c r="TYP72"/>
      <c r="TYQ72"/>
      <c r="TYR72"/>
      <c r="TYS72"/>
      <c r="TYT72"/>
      <c r="TYU72"/>
      <c r="TYV72"/>
      <c r="TYW72"/>
      <c r="TYX72"/>
      <c r="TYY72"/>
      <c r="TYZ72"/>
      <c r="TZA72"/>
      <c r="TZB72"/>
      <c r="TZC72"/>
      <c r="TZD72"/>
      <c r="TZE72"/>
      <c r="TZF72"/>
      <c r="TZG72"/>
      <c r="TZH72"/>
      <c r="TZI72"/>
      <c r="TZJ72"/>
      <c r="TZK72"/>
      <c r="TZL72"/>
      <c r="TZM72"/>
      <c r="TZN72"/>
      <c r="TZO72"/>
      <c r="TZP72"/>
      <c r="TZQ72"/>
      <c r="TZR72"/>
      <c r="TZS72"/>
      <c r="TZT72"/>
      <c r="TZU72"/>
      <c r="TZV72"/>
      <c r="TZW72"/>
      <c r="TZX72"/>
      <c r="TZY72"/>
      <c r="TZZ72"/>
      <c r="UAA72"/>
      <c r="UAB72"/>
      <c r="UAC72"/>
      <c r="UAD72"/>
      <c r="UAE72"/>
      <c r="UAF72"/>
      <c r="UAG72"/>
      <c r="UAH72"/>
      <c r="UAI72"/>
      <c r="UAJ72"/>
      <c r="UAK72"/>
      <c r="UAL72"/>
      <c r="UAM72"/>
      <c r="UAN72"/>
      <c r="UAO72"/>
      <c r="UAP72"/>
      <c r="UAQ72"/>
      <c r="UAR72"/>
      <c r="UAS72"/>
      <c r="UAT72"/>
      <c r="UAU72"/>
      <c r="UAV72"/>
      <c r="UAW72"/>
      <c r="UAX72"/>
      <c r="UAY72"/>
      <c r="UAZ72"/>
      <c r="UBA72"/>
      <c r="UBB72"/>
      <c r="UBC72"/>
      <c r="UBD72"/>
      <c r="UBE72"/>
      <c r="UBF72"/>
      <c r="UBG72"/>
      <c r="UBH72"/>
      <c r="UBI72"/>
      <c r="UBJ72"/>
      <c r="UBK72"/>
      <c r="UBL72"/>
      <c r="UBM72"/>
      <c r="UBN72"/>
      <c r="UBO72"/>
      <c r="UBP72"/>
      <c r="UBQ72"/>
      <c r="UBR72"/>
      <c r="UBS72"/>
      <c r="UBT72"/>
      <c r="UBU72"/>
      <c r="UBV72"/>
      <c r="UBW72"/>
      <c r="UBX72"/>
      <c r="UBY72"/>
      <c r="UBZ72"/>
      <c r="UCA72"/>
      <c r="UCB72"/>
      <c r="UCC72"/>
      <c r="UCD72"/>
      <c r="UCE72"/>
      <c r="UCF72"/>
      <c r="UCG72"/>
      <c r="UCH72"/>
      <c r="UCI72"/>
      <c r="UCJ72"/>
      <c r="UCK72"/>
      <c r="UCL72"/>
      <c r="UCM72"/>
      <c r="UCN72"/>
      <c r="UCO72"/>
      <c r="UCP72"/>
      <c r="UCQ72"/>
      <c r="UCR72"/>
      <c r="UCS72"/>
      <c r="UCT72"/>
      <c r="UCU72"/>
      <c r="UCV72"/>
      <c r="UCW72"/>
      <c r="UCX72"/>
      <c r="UCY72"/>
      <c r="UCZ72"/>
      <c r="UDA72"/>
      <c r="UDB72"/>
      <c r="UDC72"/>
      <c r="UDD72"/>
      <c r="UDE72"/>
      <c r="UDF72"/>
      <c r="UDG72"/>
      <c r="UDH72"/>
      <c r="UDI72"/>
      <c r="UDJ72"/>
      <c r="UDK72"/>
      <c r="UDL72"/>
      <c r="UDM72"/>
      <c r="UDN72"/>
      <c r="UDO72"/>
      <c r="UDP72"/>
      <c r="UDQ72"/>
      <c r="UDR72"/>
      <c r="UDS72"/>
      <c r="UDT72"/>
      <c r="UDU72"/>
      <c r="UDV72"/>
      <c r="UDW72"/>
      <c r="UDX72"/>
      <c r="UDY72"/>
      <c r="UDZ72"/>
      <c r="UEA72"/>
      <c r="UEB72"/>
      <c r="UEC72"/>
      <c r="UED72"/>
      <c r="UEE72"/>
      <c r="UEF72"/>
      <c r="UEG72"/>
      <c r="UEH72"/>
      <c r="UEI72"/>
      <c r="UEJ72"/>
      <c r="UEK72"/>
      <c r="UEL72"/>
      <c r="UEM72"/>
      <c r="UEN72"/>
      <c r="UEO72"/>
      <c r="UEP72"/>
      <c r="UEQ72"/>
      <c r="UER72"/>
      <c r="UES72"/>
      <c r="UET72"/>
      <c r="UEU72"/>
      <c r="UEV72"/>
      <c r="UEW72"/>
      <c r="UEX72"/>
      <c r="UEY72"/>
      <c r="UEZ72"/>
      <c r="UFA72"/>
      <c r="UFB72"/>
      <c r="UFC72"/>
      <c r="UFD72"/>
      <c r="UFE72"/>
      <c r="UFF72"/>
      <c r="UFG72"/>
      <c r="UFH72"/>
      <c r="UFI72"/>
      <c r="UFJ72"/>
      <c r="UFK72"/>
      <c r="UFL72"/>
      <c r="UFM72"/>
      <c r="UFN72"/>
      <c r="UFO72"/>
      <c r="UFP72"/>
      <c r="UFQ72"/>
      <c r="UFR72"/>
      <c r="UFS72"/>
      <c r="UFT72"/>
      <c r="UFU72"/>
      <c r="UFV72"/>
      <c r="UFW72"/>
      <c r="UFX72"/>
      <c r="UFY72"/>
      <c r="UFZ72"/>
      <c r="UGA72"/>
      <c r="UGB72"/>
      <c r="UGC72"/>
      <c r="UGD72"/>
      <c r="UGE72"/>
      <c r="UGF72"/>
      <c r="UGG72"/>
      <c r="UGH72"/>
      <c r="UGI72"/>
      <c r="UGJ72"/>
      <c r="UGK72"/>
      <c r="UGL72"/>
      <c r="UGM72"/>
      <c r="UGN72"/>
      <c r="UGO72"/>
      <c r="UGP72"/>
      <c r="UGQ72"/>
      <c r="UGR72"/>
      <c r="UGS72"/>
      <c r="UGT72"/>
      <c r="UGU72"/>
      <c r="UGV72"/>
      <c r="UGW72"/>
      <c r="UGX72"/>
      <c r="UGY72"/>
      <c r="UGZ72"/>
      <c r="UHA72"/>
      <c r="UHB72"/>
      <c r="UHC72"/>
      <c r="UHD72"/>
      <c r="UHE72"/>
      <c r="UHF72"/>
      <c r="UHG72"/>
      <c r="UHH72"/>
      <c r="UHI72"/>
      <c r="UHJ72"/>
      <c r="UHK72"/>
      <c r="UHL72"/>
      <c r="UHM72"/>
      <c r="UHN72"/>
      <c r="UHO72"/>
      <c r="UHP72"/>
      <c r="UHQ72"/>
      <c r="UHR72"/>
      <c r="UHS72"/>
      <c r="UHT72"/>
      <c r="UHU72"/>
      <c r="UHV72"/>
      <c r="UHW72"/>
      <c r="UHX72"/>
      <c r="UHY72"/>
      <c r="UHZ72"/>
      <c r="UIA72"/>
      <c r="UIB72"/>
      <c r="UIC72"/>
      <c r="UID72"/>
      <c r="UIE72"/>
      <c r="UIF72"/>
      <c r="UIG72"/>
      <c r="UIH72"/>
      <c r="UII72"/>
      <c r="UIJ72"/>
      <c r="UIK72"/>
      <c r="UIL72"/>
      <c r="UIM72"/>
      <c r="UIN72"/>
      <c r="UIO72"/>
      <c r="UIP72"/>
      <c r="UIQ72"/>
      <c r="UIR72"/>
      <c r="UIS72"/>
      <c r="UIT72"/>
      <c r="UIU72"/>
      <c r="UIV72"/>
      <c r="UIW72"/>
      <c r="UIX72"/>
      <c r="UIY72"/>
      <c r="UIZ72"/>
      <c r="UJA72"/>
      <c r="UJB72"/>
      <c r="UJC72"/>
      <c r="UJD72"/>
      <c r="UJE72"/>
      <c r="UJF72"/>
      <c r="UJG72"/>
      <c r="UJH72"/>
      <c r="UJI72"/>
      <c r="UJJ72"/>
      <c r="UJK72"/>
      <c r="UJL72"/>
      <c r="UJM72"/>
      <c r="UJN72"/>
      <c r="UJO72"/>
      <c r="UJP72"/>
      <c r="UJQ72"/>
      <c r="UJR72"/>
      <c r="UJS72"/>
      <c r="UJT72"/>
      <c r="UJU72"/>
      <c r="UJV72"/>
      <c r="UJW72"/>
      <c r="UJX72"/>
      <c r="UJY72"/>
      <c r="UJZ72"/>
      <c r="UKA72"/>
      <c r="UKB72"/>
      <c r="UKC72"/>
      <c r="UKD72"/>
      <c r="UKE72"/>
      <c r="UKF72"/>
      <c r="UKG72"/>
      <c r="UKH72"/>
      <c r="UKI72"/>
      <c r="UKJ72"/>
      <c r="UKK72"/>
      <c r="UKL72"/>
      <c r="UKM72"/>
      <c r="UKN72"/>
      <c r="UKO72"/>
      <c r="UKP72"/>
      <c r="UKQ72"/>
      <c r="UKR72"/>
      <c r="UKS72"/>
      <c r="UKT72"/>
      <c r="UKU72"/>
      <c r="UKV72"/>
      <c r="UKW72"/>
      <c r="UKX72"/>
      <c r="UKY72"/>
      <c r="UKZ72"/>
      <c r="ULA72"/>
      <c r="ULB72"/>
      <c r="ULC72"/>
      <c r="ULD72"/>
      <c r="ULE72"/>
      <c r="ULF72"/>
      <c r="ULG72"/>
      <c r="ULH72"/>
      <c r="ULI72"/>
      <c r="ULJ72"/>
      <c r="ULK72"/>
      <c r="ULL72"/>
      <c r="ULM72"/>
      <c r="ULN72"/>
      <c r="ULO72"/>
      <c r="ULP72"/>
      <c r="ULQ72"/>
      <c r="ULR72"/>
      <c r="ULS72"/>
      <c r="ULT72"/>
      <c r="ULU72"/>
      <c r="ULV72"/>
      <c r="ULW72"/>
      <c r="ULX72"/>
      <c r="ULY72"/>
      <c r="ULZ72"/>
      <c r="UMA72"/>
      <c r="UMB72"/>
      <c r="UMC72"/>
      <c r="UMD72"/>
      <c r="UME72"/>
      <c r="UMF72"/>
      <c r="UMG72"/>
      <c r="UMH72"/>
      <c r="UMI72"/>
      <c r="UMJ72"/>
      <c r="UMK72"/>
      <c r="UML72"/>
      <c r="UMM72"/>
      <c r="UMN72"/>
      <c r="UMO72"/>
      <c r="UMP72"/>
      <c r="UMQ72"/>
      <c r="UMR72"/>
      <c r="UMS72"/>
      <c r="UMT72"/>
      <c r="UMU72"/>
      <c r="UMV72"/>
      <c r="UMW72"/>
      <c r="UMX72"/>
      <c r="UMY72"/>
      <c r="UMZ72"/>
      <c r="UNA72"/>
      <c r="UNB72"/>
      <c r="UNC72"/>
      <c r="UND72"/>
      <c r="UNE72"/>
      <c r="UNF72"/>
      <c r="UNG72"/>
      <c r="UNH72"/>
      <c r="UNI72"/>
      <c r="UNJ72"/>
      <c r="UNK72"/>
      <c r="UNL72"/>
      <c r="UNM72"/>
      <c r="UNN72"/>
      <c r="UNO72"/>
      <c r="UNP72"/>
      <c r="UNQ72"/>
      <c r="UNR72"/>
      <c r="UNS72"/>
      <c r="UNT72"/>
      <c r="UNU72"/>
      <c r="UNV72"/>
      <c r="UNW72"/>
      <c r="UNX72"/>
      <c r="UNY72"/>
      <c r="UNZ72"/>
      <c r="UOA72"/>
      <c r="UOB72"/>
      <c r="UOC72"/>
      <c r="UOD72"/>
      <c r="UOE72"/>
      <c r="UOF72"/>
      <c r="UOG72"/>
      <c r="UOH72"/>
      <c r="UOI72"/>
      <c r="UOJ72"/>
      <c r="UOK72"/>
      <c r="UOL72"/>
      <c r="UOM72"/>
      <c r="UON72"/>
      <c r="UOO72"/>
      <c r="UOP72"/>
      <c r="UOQ72"/>
      <c r="UOR72"/>
      <c r="UOS72"/>
      <c r="UOT72"/>
      <c r="UOU72"/>
      <c r="UOV72"/>
      <c r="UOW72"/>
      <c r="UOX72"/>
      <c r="UOY72"/>
      <c r="UOZ72"/>
      <c r="UPA72"/>
      <c r="UPB72"/>
      <c r="UPC72"/>
      <c r="UPD72"/>
      <c r="UPE72"/>
      <c r="UPF72"/>
      <c r="UPG72"/>
      <c r="UPH72"/>
      <c r="UPI72"/>
      <c r="UPJ72"/>
      <c r="UPK72"/>
      <c r="UPL72"/>
      <c r="UPM72"/>
      <c r="UPN72"/>
      <c r="UPO72"/>
      <c r="UPP72"/>
      <c r="UPQ72"/>
      <c r="UPR72"/>
      <c r="UPS72"/>
      <c r="UPT72"/>
      <c r="UPU72"/>
      <c r="UPV72"/>
      <c r="UPW72"/>
      <c r="UPX72"/>
      <c r="UPY72"/>
      <c r="UPZ72"/>
      <c r="UQA72"/>
      <c r="UQB72"/>
      <c r="UQC72"/>
      <c r="UQD72"/>
      <c r="UQE72"/>
      <c r="UQF72"/>
      <c r="UQG72"/>
      <c r="UQH72"/>
      <c r="UQI72"/>
      <c r="UQJ72"/>
      <c r="UQK72"/>
      <c r="UQL72"/>
      <c r="UQM72"/>
      <c r="UQN72"/>
      <c r="UQO72"/>
      <c r="UQP72"/>
      <c r="UQQ72"/>
      <c r="UQR72"/>
      <c r="UQS72"/>
      <c r="UQT72"/>
      <c r="UQU72"/>
      <c r="UQV72"/>
      <c r="UQW72"/>
      <c r="UQX72"/>
      <c r="UQY72"/>
      <c r="UQZ72"/>
      <c r="URA72"/>
      <c r="URB72"/>
      <c r="URC72"/>
      <c r="URD72"/>
      <c r="URE72"/>
      <c r="URF72"/>
      <c r="URG72"/>
      <c r="URH72"/>
      <c r="URI72"/>
      <c r="URJ72"/>
      <c r="URK72"/>
      <c r="URL72"/>
      <c r="URM72"/>
      <c r="URN72"/>
      <c r="URO72"/>
      <c r="URP72"/>
      <c r="URQ72"/>
      <c r="URR72"/>
      <c r="URS72"/>
      <c r="URT72"/>
      <c r="URU72"/>
      <c r="URV72"/>
      <c r="URW72"/>
      <c r="URX72"/>
      <c r="URY72"/>
      <c r="URZ72"/>
      <c r="USA72"/>
      <c r="USB72"/>
      <c r="USC72"/>
      <c r="USD72"/>
      <c r="USE72"/>
      <c r="USF72"/>
      <c r="USG72"/>
      <c r="USH72"/>
      <c r="USI72"/>
      <c r="USJ72"/>
      <c r="USK72"/>
      <c r="USL72"/>
      <c r="USM72"/>
      <c r="USN72"/>
      <c r="USO72"/>
      <c r="USP72"/>
      <c r="USQ72"/>
      <c r="USR72"/>
      <c r="USS72"/>
      <c r="UST72"/>
      <c r="USU72"/>
      <c r="USV72"/>
      <c r="USW72"/>
      <c r="USX72"/>
      <c r="USY72"/>
      <c r="USZ72"/>
      <c r="UTA72"/>
      <c r="UTB72"/>
      <c r="UTC72"/>
      <c r="UTD72"/>
      <c r="UTE72"/>
      <c r="UTF72"/>
      <c r="UTG72"/>
      <c r="UTH72"/>
      <c r="UTI72"/>
      <c r="UTJ72"/>
      <c r="UTK72"/>
      <c r="UTL72"/>
      <c r="UTM72"/>
      <c r="UTN72"/>
      <c r="UTO72"/>
      <c r="UTP72"/>
      <c r="UTQ72"/>
      <c r="UTR72"/>
      <c r="UTS72"/>
      <c r="UTT72"/>
      <c r="UTU72"/>
      <c r="UTV72"/>
      <c r="UTW72"/>
      <c r="UTX72"/>
      <c r="UTY72"/>
      <c r="UTZ72"/>
      <c r="UUA72"/>
      <c r="UUB72"/>
      <c r="UUC72"/>
      <c r="UUD72"/>
      <c r="UUE72"/>
      <c r="UUF72"/>
      <c r="UUG72"/>
      <c r="UUH72"/>
      <c r="UUI72"/>
      <c r="UUJ72"/>
      <c r="UUK72"/>
      <c r="UUL72"/>
      <c r="UUM72"/>
      <c r="UUN72"/>
      <c r="UUO72"/>
      <c r="UUP72"/>
      <c r="UUQ72"/>
      <c r="UUR72"/>
      <c r="UUS72"/>
      <c r="UUT72"/>
      <c r="UUU72"/>
      <c r="UUV72"/>
      <c r="UUW72"/>
      <c r="UUX72"/>
      <c r="UUY72"/>
      <c r="UUZ72"/>
      <c r="UVA72"/>
      <c r="UVB72"/>
      <c r="UVC72"/>
      <c r="UVD72"/>
      <c r="UVE72"/>
      <c r="UVF72"/>
      <c r="UVG72"/>
      <c r="UVH72"/>
      <c r="UVI72"/>
      <c r="UVJ72"/>
      <c r="UVK72"/>
      <c r="UVL72"/>
      <c r="UVM72"/>
      <c r="UVN72"/>
      <c r="UVO72"/>
      <c r="UVP72"/>
      <c r="UVQ72"/>
      <c r="UVR72"/>
      <c r="UVS72"/>
      <c r="UVT72"/>
      <c r="UVU72"/>
      <c r="UVV72"/>
      <c r="UVW72"/>
      <c r="UVX72"/>
      <c r="UVY72"/>
      <c r="UVZ72"/>
      <c r="UWA72"/>
      <c r="UWB72"/>
      <c r="UWC72"/>
      <c r="UWD72"/>
      <c r="UWE72"/>
      <c r="UWF72"/>
      <c r="UWG72"/>
      <c r="UWH72"/>
      <c r="UWI72"/>
      <c r="UWJ72"/>
      <c r="UWK72"/>
      <c r="UWL72"/>
      <c r="UWM72"/>
      <c r="UWN72"/>
      <c r="UWO72"/>
      <c r="UWP72"/>
      <c r="UWQ72"/>
      <c r="UWR72"/>
      <c r="UWS72"/>
      <c r="UWT72"/>
      <c r="UWU72"/>
      <c r="UWV72"/>
      <c r="UWW72"/>
      <c r="UWX72"/>
      <c r="UWY72"/>
      <c r="UWZ72"/>
      <c r="UXA72"/>
      <c r="UXB72"/>
      <c r="UXC72"/>
      <c r="UXD72"/>
      <c r="UXE72"/>
      <c r="UXF72"/>
      <c r="UXG72"/>
      <c r="UXH72"/>
      <c r="UXI72"/>
      <c r="UXJ72"/>
      <c r="UXK72"/>
      <c r="UXL72"/>
      <c r="UXM72"/>
      <c r="UXN72"/>
      <c r="UXO72"/>
      <c r="UXP72"/>
      <c r="UXQ72"/>
      <c r="UXR72"/>
      <c r="UXS72"/>
      <c r="UXT72"/>
      <c r="UXU72"/>
      <c r="UXV72"/>
      <c r="UXW72"/>
      <c r="UXX72"/>
      <c r="UXY72"/>
      <c r="UXZ72"/>
      <c r="UYA72"/>
      <c r="UYB72"/>
      <c r="UYC72"/>
      <c r="UYD72"/>
      <c r="UYE72"/>
      <c r="UYF72"/>
      <c r="UYG72"/>
      <c r="UYH72"/>
      <c r="UYI72"/>
      <c r="UYJ72"/>
      <c r="UYK72"/>
      <c r="UYL72"/>
      <c r="UYM72"/>
      <c r="UYN72"/>
      <c r="UYO72"/>
      <c r="UYP72"/>
      <c r="UYQ72"/>
      <c r="UYR72"/>
      <c r="UYS72"/>
      <c r="UYT72"/>
      <c r="UYU72"/>
      <c r="UYV72"/>
      <c r="UYW72"/>
      <c r="UYX72"/>
      <c r="UYY72"/>
      <c r="UYZ72"/>
      <c r="UZA72"/>
      <c r="UZB72"/>
      <c r="UZC72"/>
      <c r="UZD72"/>
      <c r="UZE72"/>
      <c r="UZF72"/>
      <c r="UZG72"/>
      <c r="UZH72"/>
      <c r="UZI72"/>
      <c r="UZJ72"/>
      <c r="UZK72"/>
      <c r="UZL72"/>
      <c r="UZM72"/>
      <c r="UZN72"/>
      <c r="UZO72"/>
      <c r="UZP72"/>
      <c r="UZQ72"/>
      <c r="UZR72"/>
      <c r="UZS72"/>
      <c r="UZT72"/>
      <c r="UZU72"/>
      <c r="UZV72"/>
      <c r="UZW72"/>
      <c r="UZX72"/>
      <c r="UZY72"/>
      <c r="UZZ72"/>
      <c r="VAA72"/>
      <c r="VAB72"/>
      <c r="VAC72"/>
      <c r="VAD72"/>
      <c r="VAE72"/>
      <c r="VAF72"/>
      <c r="VAG72"/>
      <c r="VAH72"/>
      <c r="VAI72"/>
      <c r="VAJ72"/>
      <c r="VAK72"/>
      <c r="VAL72"/>
      <c r="VAM72"/>
      <c r="VAN72"/>
      <c r="VAO72"/>
      <c r="VAP72"/>
      <c r="VAQ72"/>
      <c r="VAR72"/>
      <c r="VAS72"/>
      <c r="VAT72"/>
      <c r="VAU72"/>
      <c r="VAV72"/>
      <c r="VAW72"/>
      <c r="VAX72"/>
      <c r="VAY72"/>
      <c r="VAZ72"/>
      <c r="VBA72"/>
      <c r="VBB72"/>
      <c r="VBC72"/>
      <c r="VBD72"/>
      <c r="VBE72"/>
      <c r="VBF72"/>
      <c r="VBG72"/>
      <c r="VBH72"/>
      <c r="VBI72"/>
      <c r="VBJ72"/>
      <c r="VBK72"/>
      <c r="VBL72"/>
      <c r="VBM72"/>
      <c r="VBN72"/>
      <c r="VBO72"/>
      <c r="VBP72"/>
      <c r="VBQ72"/>
      <c r="VBR72"/>
      <c r="VBS72"/>
      <c r="VBT72"/>
      <c r="VBU72"/>
      <c r="VBV72"/>
      <c r="VBW72"/>
      <c r="VBX72"/>
      <c r="VBY72"/>
      <c r="VBZ72"/>
      <c r="VCA72"/>
      <c r="VCB72"/>
      <c r="VCC72"/>
      <c r="VCD72"/>
      <c r="VCE72"/>
      <c r="VCF72"/>
      <c r="VCG72"/>
      <c r="VCH72"/>
      <c r="VCI72"/>
      <c r="VCJ72"/>
      <c r="VCK72"/>
      <c r="VCL72"/>
      <c r="VCM72"/>
      <c r="VCN72"/>
      <c r="VCO72"/>
      <c r="VCP72"/>
      <c r="VCQ72"/>
      <c r="VCR72"/>
      <c r="VCS72"/>
      <c r="VCT72"/>
      <c r="VCU72"/>
      <c r="VCV72"/>
      <c r="VCW72"/>
      <c r="VCX72"/>
      <c r="VCY72"/>
      <c r="VCZ72"/>
      <c r="VDA72"/>
      <c r="VDB72"/>
      <c r="VDC72"/>
      <c r="VDD72"/>
      <c r="VDE72"/>
      <c r="VDF72"/>
      <c r="VDG72"/>
      <c r="VDH72"/>
      <c r="VDI72"/>
      <c r="VDJ72"/>
      <c r="VDK72"/>
      <c r="VDL72"/>
      <c r="VDM72"/>
      <c r="VDN72"/>
      <c r="VDO72"/>
      <c r="VDP72"/>
      <c r="VDQ72"/>
      <c r="VDR72"/>
      <c r="VDS72"/>
      <c r="VDT72"/>
      <c r="VDU72"/>
      <c r="VDV72"/>
      <c r="VDW72"/>
      <c r="VDX72"/>
      <c r="VDY72"/>
      <c r="VDZ72"/>
      <c r="VEA72"/>
      <c r="VEB72"/>
      <c r="VEC72"/>
      <c r="VED72"/>
      <c r="VEE72"/>
      <c r="VEF72"/>
      <c r="VEG72"/>
      <c r="VEH72"/>
      <c r="VEI72"/>
      <c r="VEJ72"/>
      <c r="VEK72"/>
      <c r="VEL72"/>
      <c r="VEM72"/>
      <c r="VEN72"/>
      <c r="VEO72"/>
      <c r="VEP72"/>
      <c r="VEQ72"/>
      <c r="VER72"/>
      <c r="VES72"/>
      <c r="VET72"/>
      <c r="VEU72"/>
      <c r="VEV72"/>
      <c r="VEW72"/>
      <c r="VEX72"/>
      <c r="VEY72"/>
      <c r="VEZ72"/>
      <c r="VFA72"/>
      <c r="VFB72"/>
      <c r="VFC72"/>
      <c r="VFD72"/>
      <c r="VFE72"/>
      <c r="VFF72"/>
      <c r="VFG72"/>
      <c r="VFH72"/>
      <c r="VFI72"/>
      <c r="VFJ72"/>
      <c r="VFK72"/>
      <c r="VFL72"/>
      <c r="VFM72"/>
      <c r="VFN72"/>
      <c r="VFO72"/>
      <c r="VFP72"/>
      <c r="VFQ72"/>
      <c r="VFR72"/>
      <c r="VFS72"/>
      <c r="VFT72"/>
      <c r="VFU72"/>
      <c r="VFV72"/>
      <c r="VFW72"/>
      <c r="VFX72"/>
      <c r="VFY72"/>
      <c r="VFZ72"/>
      <c r="VGA72"/>
      <c r="VGB72"/>
      <c r="VGC72"/>
      <c r="VGD72"/>
      <c r="VGE72"/>
      <c r="VGF72"/>
      <c r="VGG72"/>
      <c r="VGH72"/>
      <c r="VGI72"/>
      <c r="VGJ72"/>
      <c r="VGK72"/>
      <c r="VGL72"/>
      <c r="VGM72"/>
      <c r="VGN72"/>
      <c r="VGO72"/>
      <c r="VGP72"/>
      <c r="VGQ72"/>
      <c r="VGR72"/>
      <c r="VGS72"/>
      <c r="VGT72"/>
      <c r="VGU72"/>
      <c r="VGV72"/>
      <c r="VGW72"/>
      <c r="VGX72"/>
      <c r="VGY72"/>
      <c r="VGZ72"/>
      <c r="VHA72"/>
      <c r="VHB72"/>
      <c r="VHC72"/>
      <c r="VHD72"/>
      <c r="VHE72"/>
      <c r="VHF72"/>
      <c r="VHG72"/>
      <c r="VHH72"/>
      <c r="VHI72"/>
      <c r="VHJ72"/>
      <c r="VHK72"/>
      <c r="VHL72"/>
      <c r="VHM72"/>
      <c r="VHN72"/>
      <c r="VHO72"/>
      <c r="VHP72"/>
      <c r="VHQ72"/>
      <c r="VHR72"/>
      <c r="VHS72"/>
      <c r="VHT72"/>
      <c r="VHU72"/>
      <c r="VHV72"/>
      <c r="VHW72"/>
      <c r="VHX72"/>
      <c r="VHY72"/>
      <c r="VHZ72"/>
      <c r="VIA72"/>
      <c r="VIB72"/>
      <c r="VIC72"/>
      <c r="VID72"/>
      <c r="VIE72"/>
      <c r="VIF72"/>
      <c r="VIG72"/>
      <c r="VIH72"/>
      <c r="VII72"/>
      <c r="VIJ72"/>
      <c r="VIK72"/>
      <c r="VIL72"/>
      <c r="VIM72"/>
      <c r="VIN72"/>
      <c r="VIO72"/>
      <c r="VIP72"/>
      <c r="VIQ72"/>
      <c r="VIR72"/>
      <c r="VIS72"/>
      <c r="VIT72"/>
      <c r="VIU72"/>
      <c r="VIV72"/>
      <c r="VIW72"/>
      <c r="VIX72"/>
      <c r="VIY72"/>
      <c r="VIZ72"/>
      <c r="VJA72"/>
      <c r="VJB72"/>
      <c r="VJC72"/>
      <c r="VJD72"/>
      <c r="VJE72"/>
      <c r="VJF72"/>
      <c r="VJG72"/>
      <c r="VJH72"/>
      <c r="VJI72"/>
      <c r="VJJ72"/>
      <c r="VJK72"/>
      <c r="VJL72"/>
      <c r="VJM72"/>
      <c r="VJN72"/>
      <c r="VJO72"/>
      <c r="VJP72"/>
      <c r="VJQ72"/>
      <c r="VJR72"/>
      <c r="VJS72"/>
      <c r="VJT72"/>
      <c r="VJU72"/>
      <c r="VJV72"/>
      <c r="VJW72"/>
      <c r="VJX72"/>
      <c r="VJY72"/>
      <c r="VJZ72"/>
      <c r="VKA72"/>
      <c r="VKB72"/>
      <c r="VKC72"/>
      <c r="VKD72"/>
      <c r="VKE72"/>
      <c r="VKF72"/>
      <c r="VKG72"/>
      <c r="VKH72"/>
      <c r="VKI72"/>
      <c r="VKJ72"/>
      <c r="VKK72"/>
      <c r="VKL72"/>
      <c r="VKM72"/>
      <c r="VKN72"/>
      <c r="VKO72"/>
      <c r="VKP72"/>
      <c r="VKQ72"/>
      <c r="VKR72"/>
      <c r="VKS72"/>
      <c r="VKT72"/>
      <c r="VKU72"/>
      <c r="VKV72"/>
      <c r="VKW72"/>
      <c r="VKX72"/>
      <c r="VKY72"/>
      <c r="VKZ72"/>
      <c r="VLA72"/>
      <c r="VLB72"/>
      <c r="VLC72"/>
      <c r="VLD72"/>
      <c r="VLE72"/>
      <c r="VLF72"/>
      <c r="VLG72"/>
      <c r="VLH72"/>
      <c r="VLI72"/>
      <c r="VLJ72"/>
      <c r="VLK72"/>
      <c r="VLL72"/>
      <c r="VLM72"/>
      <c r="VLN72"/>
      <c r="VLO72"/>
      <c r="VLP72"/>
      <c r="VLQ72"/>
      <c r="VLR72"/>
      <c r="VLS72"/>
      <c r="VLT72"/>
      <c r="VLU72"/>
      <c r="VLV72"/>
      <c r="VLW72"/>
      <c r="VLX72"/>
      <c r="VLY72"/>
      <c r="VLZ72"/>
      <c r="VMA72"/>
      <c r="VMB72"/>
      <c r="VMC72"/>
      <c r="VMD72"/>
      <c r="VME72"/>
      <c r="VMF72"/>
      <c r="VMG72"/>
      <c r="VMH72"/>
      <c r="VMI72"/>
      <c r="VMJ72"/>
      <c r="VMK72"/>
      <c r="VML72"/>
      <c r="VMM72"/>
      <c r="VMN72"/>
      <c r="VMO72"/>
      <c r="VMP72"/>
      <c r="VMQ72"/>
      <c r="VMR72"/>
      <c r="VMS72"/>
      <c r="VMT72"/>
      <c r="VMU72"/>
      <c r="VMV72"/>
      <c r="VMW72"/>
      <c r="VMX72"/>
      <c r="VMY72"/>
      <c r="VMZ72"/>
      <c r="VNA72"/>
      <c r="VNB72"/>
      <c r="VNC72"/>
      <c r="VND72"/>
      <c r="VNE72"/>
      <c r="VNF72"/>
      <c r="VNG72"/>
      <c r="VNH72"/>
      <c r="VNI72"/>
      <c r="VNJ72"/>
      <c r="VNK72"/>
      <c r="VNL72"/>
      <c r="VNM72"/>
      <c r="VNN72"/>
      <c r="VNO72"/>
      <c r="VNP72"/>
      <c r="VNQ72"/>
      <c r="VNR72"/>
      <c r="VNS72"/>
      <c r="VNT72"/>
      <c r="VNU72"/>
      <c r="VNV72"/>
      <c r="VNW72"/>
      <c r="VNX72"/>
      <c r="VNY72"/>
      <c r="VNZ72"/>
      <c r="VOA72"/>
      <c r="VOB72"/>
      <c r="VOC72"/>
      <c r="VOD72"/>
      <c r="VOE72"/>
      <c r="VOF72"/>
      <c r="VOG72"/>
      <c r="VOH72"/>
      <c r="VOI72"/>
      <c r="VOJ72"/>
      <c r="VOK72"/>
      <c r="VOL72"/>
      <c r="VOM72"/>
      <c r="VON72"/>
      <c r="VOO72"/>
      <c r="VOP72"/>
      <c r="VOQ72"/>
      <c r="VOR72"/>
      <c r="VOS72"/>
      <c r="VOT72"/>
      <c r="VOU72"/>
      <c r="VOV72"/>
      <c r="VOW72"/>
      <c r="VOX72"/>
      <c r="VOY72"/>
      <c r="VOZ72"/>
      <c r="VPA72"/>
      <c r="VPB72"/>
      <c r="VPC72"/>
      <c r="VPD72"/>
      <c r="VPE72"/>
      <c r="VPF72"/>
      <c r="VPG72"/>
      <c r="VPH72"/>
      <c r="VPI72"/>
      <c r="VPJ72"/>
      <c r="VPK72"/>
      <c r="VPL72"/>
      <c r="VPM72"/>
      <c r="VPN72"/>
      <c r="VPO72"/>
      <c r="VPP72"/>
      <c r="VPQ72"/>
      <c r="VPR72"/>
      <c r="VPS72"/>
      <c r="VPT72"/>
      <c r="VPU72"/>
      <c r="VPV72"/>
      <c r="VPW72"/>
      <c r="VPX72"/>
      <c r="VPY72"/>
      <c r="VPZ72"/>
      <c r="VQA72"/>
      <c r="VQB72"/>
      <c r="VQC72"/>
      <c r="VQD72"/>
      <c r="VQE72"/>
      <c r="VQF72"/>
      <c r="VQG72"/>
      <c r="VQH72"/>
      <c r="VQI72"/>
      <c r="VQJ72"/>
      <c r="VQK72"/>
      <c r="VQL72"/>
      <c r="VQM72"/>
      <c r="VQN72"/>
      <c r="VQO72"/>
      <c r="VQP72"/>
      <c r="VQQ72"/>
      <c r="VQR72"/>
      <c r="VQS72"/>
      <c r="VQT72"/>
      <c r="VQU72"/>
      <c r="VQV72"/>
      <c r="VQW72"/>
      <c r="VQX72"/>
      <c r="VQY72"/>
      <c r="VQZ72"/>
      <c r="VRA72"/>
      <c r="VRB72"/>
      <c r="VRC72"/>
      <c r="VRD72"/>
      <c r="VRE72"/>
      <c r="VRF72"/>
      <c r="VRG72"/>
      <c r="VRH72"/>
      <c r="VRI72"/>
      <c r="VRJ72"/>
      <c r="VRK72"/>
      <c r="VRL72"/>
      <c r="VRM72"/>
      <c r="VRN72"/>
      <c r="VRO72"/>
      <c r="VRP72"/>
      <c r="VRQ72"/>
      <c r="VRR72"/>
      <c r="VRS72"/>
      <c r="VRT72"/>
      <c r="VRU72"/>
      <c r="VRV72"/>
      <c r="VRW72"/>
      <c r="VRX72"/>
      <c r="VRY72"/>
      <c r="VRZ72"/>
      <c r="VSA72"/>
      <c r="VSB72"/>
      <c r="VSC72"/>
      <c r="VSD72"/>
      <c r="VSE72"/>
      <c r="VSF72"/>
      <c r="VSG72"/>
      <c r="VSH72"/>
      <c r="VSI72"/>
      <c r="VSJ72"/>
      <c r="VSK72"/>
      <c r="VSL72"/>
      <c r="VSM72"/>
      <c r="VSN72"/>
      <c r="VSO72"/>
      <c r="VSP72"/>
      <c r="VSQ72"/>
      <c r="VSR72"/>
      <c r="VSS72"/>
      <c r="VST72"/>
      <c r="VSU72"/>
      <c r="VSV72"/>
      <c r="VSW72"/>
      <c r="VSX72"/>
      <c r="VSY72"/>
      <c r="VSZ72"/>
      <c r="VTA72"/>
      <c r="VTB72"/>
      <c r="VTC72"/>
      <c r="VTD72"/>
      <c r="VTE72"/>
      <c r="VTF72"/>
      <c r="VTG72"/>
      <c r="VTH72"/>
      <c r="VTI72"/>
      <c r="VTJ72"/>
      <c r="VTK72"/>
      <c r="VTL72"/>
      <c r="VTM72"/>
      <c r="VTN72"/>
      <c r="VTO72"/>
      <c r="VTP72"/>
      <c r="VTQ72"/>
      <c r="VTR72"/>
      <c r="VTS72"/>
      <c r="VTT72"/>
      <c r="VTU72"/>
      <c r="VTV72"/>
      <c r="VTW72"/>
      <c r="VTX72"/>
      <c r="VTY72"/>
      <c r="VTZ72"/>
      <c r="VUA72"/>
      <c r="VUB72"/>
      <c r="VUC72"/>
      <c r="VUD72"/>
      <c r="VUE72"/>
      <c r="VUF72"/>
      <c r="VUG72"/>
      <c r="VUH72"/>
      <c r="VUI72"/>
      <c r="VUJ72"/>
      <c r="VUK72"/>
      <c r="VUL72"/>
      <c r="VUM72"/>
      <c r="VUN72"/>
      <c r="VUO72"/>
      <c r="VUP72"/>
      <c r="VUQ72"/>
      <c r="VUR72"/>
      <c r="VUS72"/>
      <c r="VUT72"/>
      <c r="VUU72"/>
      <c r="VUV72"/>
      <c r="VUW72"/>
      <c r="VUX72"/>
      <c r="VUY72"/>
      <c r="VUZ72"/>
      <c r="VVA72"/>
      <c r="VVB72"/>
      <c r="VVC72"/>
      <c r="VVD72"/>
      <c r="VVE72"/>
      <c r="VVF72"/>
      <c r="VVG72"/>
      <c r="VVH72"/>
      <c r="VVI72"/>
      <c r="VVJ72"/>
      <c r="VVK72"/>
      <c r="VVL72"/>
      <c r="VVM72"/>
      <c r="VVN72"/>
      <c r="VVO72"/>
      <c r="VVP72"/>
      <c r="VVQ72"/>
      <c r="VVR72"/>
      <c r="VVS72"/>
      <c r="VVT72"/>
      <c r="VVU72"/>
      <c r="VVV72"/>
      <c r="VVW72"/>
      <c r="VVX72"/>
      <c r="VVY72"/>
      <c r="VVZ72"/>
      <c r="VWA72"/>
      <c r="VWB72"/>
      <c r="VWC72"/>
      <c r="VWD72"/>
      <c r="VWE72"/>
      <c r="VWF72"/>
      <c r="VWG72"/>
      <c r="VWH72"/>
      <c r="VWI72"/>
      <c r="VWJ72"/>
      <c r="VWK72"/>
      <c r="VWL72"/>
      <c r="VWM72"/>
      <c r="VWN72"/>
      <c r="VWO72"/>
      <c r="VWP72"/>
      <c r="VWQ72"/>
      <c r="VWR72"/>
      <c r="VWS72"/>
      <c r="VWT72"/>
      <c r="VWU72"/>
      <c r="VWV72"/>
      <c r="VWW72"/>
      <c r="VWX72"/>
      <c r="VWY72"/>
      <c r="VWZ72"/>
      <c r="VXA72"/>
      <c r="VXB72"/>
      <c r="VXC72"/>
      <c r="VXD72"/>
      <c r="VXE72"/>
      <c r="VXF72"/>
      <c r="VXG72"/>
      <c r="VXH72"/>
      <c r="VXI72"/>
      <c r="VXJ72"/>
      <c r="VXK72"/>
      <c r="VXL72"/>
      <c r="VXM72"/>
      <c r="VXN72"/>
      <c r="VXO72"/>
      <c r="VXP72"/>
      <c r="VXQ72"/>
      <c r="VXR72"/>
      <c r="VXS72"/>
      <c r="VXT72"/>
      <c r="VXU72"/>
      <c r="VXV72"/>
      <c r="VXW72"/>
      <c r="VXX72"/>
      <c r="VXY72"/>
      <c r="VXZ72"/>
      <c r="VYA72"/>
      <c r="VYB72"/>
      <c r="VYC72"/>
      <c r="VYD72"/>
      <c r="VYE72"/>
      <c r="VYF72"/>
      <c r="VYG72"/>
      <c r="VYH72"/>
      <c r="VYI72"/>
      <c r="VYJ72"/>
      <c r="VYK72"/>
      <c r="VYL72"/>
      <c r="VYM72"/>
      <c r="VYN72"/>
      <c r="VYO72"/>
      <c r="VYP72"/>
      <c r="VYQ72"/>
      <c r="VYR72"/>
      <c r="VYS72"/>
      <c r="VYT72"/>
      <c r="VYU72"/>
      <c r="VYV72"/>
      <c r="VYW72"/>
      <c r="VYX72"/>
      <c r="VYY72"/>
      <c r="VYZ72"/>
      <c r="VZA72"/>
      <c r="VZB72"/>
      <c r="VZC72"/>
      <c r="VZD72"/>
      <c r="VZE72"/>
      <c r="VZF72"/>
      <c r="VZG72"/>
      <c r="VZH72"/>
      <c r="VZI72"/>
      <c r="VZJ72"/>
      <c r="VZK72"/>
      <c r="VZL72"/>
      <c r="VZM72"/>
      <c r="VZN72"/>
      <c r="VZO72"/>
      <c r="VZP72"/>
      <c r="VZQ72"/>
      <c r="VZR72"/>
      <c r="VZS72"/>
      <c r="VZT72"/>
      <c r="VZU72"/>
      <c r="VZV72"/>
      <c r="VZW72"/>
      <c r="VZX72"/>
      <c r="VZY72"/>
      <c r="VZZ72"/>
      <c r="WAA72"/>
      <c r="WAB72"/>
      <c r="WAC72"/>
      <c r="WAD72"/>
      <c r="WAE72"/>
      <c r="WAF72"/>
      <c r="WAG72"/>
      <c r="WAH72"/>
      <c r="WAI72"/>
      <c r="WAJ72"/>
      <c r="WAK72"/>
      <c r="WAL72"/>
      <c r="WAM72"/>
      <c r="WAN72"/>
      <c r="WAO72"/>
      <c r="WAP72"/>
      <c r="WAQ72"/>
      <c r="WAR72"/>
      <c r="WAS72"/>
      <c r="WAT72"/>
      <c r="WAU72"/>
      <c r="WAV72"/>
      <c r="WAW72"/>
      <c r="WAX72"/>
      <c r="WAY72"/>
      <c r="WAZ72"/>
      <c r="WBA72"/>
      <c r="WBB72"/>
      <c r="WBC72"/>
      <c r="WBD72"/>
      <c r="WBE72"/>
      <c r="WBF72"/>
      <c r="WBG72"/>
      <c r="WBH72"/>
      <c r="WBI72"/>
      <c r="WBJ72"/>
      <c r="WBK72"/>
      <c r="WBL72"/>
      <c r="WBM72"/>
      <c r="WBN72"/>
      <c r="WBO72"/>
      <c r="WBP72"/>
      <c r="WBQ72"/>
      <c r="WBR72"/>
      <c r="WBS72"/>
      <c r="WBT72"/>
      <c r="WBU72"/>
      <c r="WBV72"/>
      <c r="WBW72"/>
      <c r="WBX72"/>
      <c r="WBY72"/>
      <c r="WBZ72"/>
      <c r="WCA72"/>
      <c r="WCB72"/>
      <c r="WCC72"/>
      <c r="WCD72"/>
      <c r="WCE72"/>
      <c r="WCF72"/>
      <c r="WCG72"/>
      <c r="WCH72"/>
      <c r="WCI72"/>
      <c r="WCJ72"/>
      <c r="WCK72"/>
      <c r="WCL72"/>
      <c r="WCM72"/>
      <c r="WCN72"/>
      <c r="WCO72"/>
      <c r="WCP72"/>
      <c r="WCQ72"/>
      <c r="WCR72"/>
      <c r="WCS72"/>
      <c r="WCT72"/>
      <c r="WCU72"/>
      <c r="WCV72"/>
      <c r="WCW72"/>
      <c r="WCX72"/>
      <c r="WCY72"/>
      <c r="WCZ72"/>
      <c r="WDA72"/>
      <c r="WDB72"/>
      <c r="WDC72"/>
      <c r="WDD72"/>
      <c r="WDE72"/>
      <c r="WDF72"/>
      <c r="WDG72"/>
      <c r="WDH72"/>
      <c r="WDI72"/>
      <c r="WDJ72"/>
      <c r="WDK72"/>
      <c r="WDL72"/>
      <c r="WDM72"/>
      <c r="WDN72"/>
      <c r="WDO72"/>
      <c r="WDP72"/>
      <c r="WDQ72"/>
      <c r="WDR72"/>
      <c r="WDS72"/>
      <c r="WDT72"/>
      <c r="WDU72"/>
      <c r="WDV72"/>
      <c r="WDW72"/>
      <c r="WDX72"/>
      <c r="WDY72"/>
      <c r="WDZ72"/>
      <c r="WEA72"/>
      <c r="WEB72"/>
      <c r="WEC72"/>
      <c r="WED72"/>
      <c r="WEE72"/>
      <c r="WEF72"/>
      <c r="WEG72"/>
      <c r="WEH72"/>
      <c r="WEI72"/>
      <c r="WEJ72"/>
      <c r="WEK72"/>
      <c r="WEL72"/>
      <c r="WEM72"/>
      <c r="WEN72"/>
      <c r="WEO72"/>
      <c r="WEP72"/>
      <c r="WEQ72"/>
      <c r="WER72"/>
      <c r="WES72"/>
      <c r="WET72"/>
      <c r="WEU72"/>
      <c r="WEV72"/>
      <c r="WEW72"/>
      <c r="WEX72"/>
      <c r="WEY72"/>
      <c r="WEZ72"/>
      <c r="WFA72"/>
      <c r="WFB72"/>
      <c r="WFC72"/>
      <c r="WFD72"/>
      <c r="WFE72"/>
      <c r="WFF72"/>
      <c r="WFG72"/>
      <c r="WFH72"/>
      <c r="WFI72"/>
      <c r="WFJ72"/>
      <c r="WFK72"/>
      <c r="WFL72"/>
      <c r="WFM72"/>
      <c r="WFN72"/>
      <c r="WFO72"/>
      <c r="WFP72"/>
      <c r="WFQ72"/>
      <c r="WFR72"/>
      <c r="WFS72"/>
      <c r="WFT72"/>
      <c r="WFU72"/>
      <c r="WFV72"/>
      <c r="WFW72"/>
      <c r="WFX72"/>
      <c r="WFY72"/>
      <c r="WFZ72"/>
      <c r="WGA72"/>
      <c r="WGB72"/>
      <c r="WGC72"/>
      <c r="WGD72"/>
      <c r="WGE72"/>
      <c r="WGF72"/>
      <c r="WGG72"/>
      <c r="WGH72"/>
      <c r="WGI72"/>
      <c r="WGJ72"/>
      <c r="WGK72"/>
      <c r="WGL72"/>
      <c r="WGM72"/>
      <c r="WGN72"/>
      <c r="WGO72"/>
      <c r="WGP72"/>
      <c r="WGQ72"/>
      <c r="WGR72"/>
      <c r="WGS72"/>
      <c r="WGT72"/>
      <c r="WGU72"/>
      <c r="WGV72"/>
      <c r="WGW72"/>
      <c r="WGX72"/>
      <c r="WGY72"/>
      <c r="WGZ72"/>
      <c r="WHA72"/>
      <c r="WHB72"/>
      <c r="WHC72"/>
      <c r="WHD72"/>
      <c r="WHE72"/>
      <c r="WHF72"/>
      <c r="WHG72"/>
      <c r="WHH72"/>
      <c r="WHI72"/>
      <c r="WHJ72"/>
      <c r="WHK72"/>
      <c r="WHL72"/>
      <c r="WHM72"/>
      <c r="WHN72"/>
      <c r="WHO72"/>
      <c r="WHP72"/>
      <c r="WHQ72"/>
      <c r="WHR72"/>
      <c r="WHS72"/>
      <c r="WHT72"/>
      <c r="WHU72"/>
      <c r="WHV72"/>
      <c r="WHW72"/>
      <c r="WHX72"/>
      <c r="WHY72"/>
      <c r="WHZ72"/>
      <c r="WIA72"/>
      <c r="WIB72"/>
      <c r="WIC72"/>
      <c r="WID72"/>
      <c r="WIE72"/>
      <c r="WIF72"/>
      <c r="WIG72"/>
      <c r="WIH72"/>
      <c r="WII72"/>
      <c r="WIJ72"/>
      <c r="WIK72"/>
      <c r="WIL72"/>
      <c r="WIM72"/>
      <c r="WIN72"/>
      <c r="WIO72"/>
      <c r="WIP72"/>
      <c r="WIQ72"/>
      <c r="WIR72"/>
      <c r="WIS72"/>
      <c r="WIT72"/>
      <c r="WIU72"/>
      <c r="WIV72"/>
      <c r="WIW72"/>
      <c r="WIX72"/>
      <c r="WIY72"/>
      <c r="WIZ72"/>
      <c r="WJA72"/>
      <c r="WJB72"/>
      <c r="WJC72"/>
      <c r="WJD72"/>
      <c r="WJE72"/>
      <c r="WJF72"/>
      <c r="WJG72"/>
      <c r="WJH72"/>
      <c r="WJI72"/>
      <c r="WJJ72"/>
      <c r="WJK72"/>
      <c r="WJL72"/>
      <c r="WJM72"/>
      <c r="WJN72"/>
      <c r="WJO72"/>
      <c r="WJP72"/>
      <c r="WJQ72"/>
      <c r="WJR72"/>
      <c r="WJS72"/>
      <c r="WJT72"/>
      <c r="WJU72"/>
      <c r="WJV72"/>
      <c r="WJW72"/>
      <c r="WJX72"/>
      <c r="WJY72"/>
      <c r="WJZ72"/>
      <c r="WKA72"/>
      <c r="WKB72"/>
      <c r="WKC72"/>
      <c r="WKD72"/>
      <c r="WKE72"/>
      <c r="WKF72"/>
      <c r="WKG72"/>
      <c r="WKH72"/>
      <c r="WKI72"/>
      <c r="WKJ72"/>
      <c r="WKK72"/>
      <c r="WKL72"/>
      <c r="WKM72"/>
      <c r="WKN72"/>
      <c r="WKO72"/>
      <c r="WKP72"/>
      <c r="WKQ72"/>
      <c r="WKR72"/>
      <c r="WKS72"/>
      <c r="WKT72"/>
      <c r="WKU72"/>
      <c r="WKV72"/>
      <c r="WKW72"/>
      <c r="WKX72"/>
      <c r="WKY72"/>
      <c r="WKZ72"/>
      <c r="WLA72"/>
      <c r="WLB72"/>
      <c r="WLC72"/>
      <c r="WLD72"/>
      <c r="WLE72"/>
      <c r="WLF72"/>
      <c r="WLG72"/>
      <c r="WLH72"/>
      <c r="WLI72"/>
      <c r="WLJ72"/>
      <c r="WLK72"/>
      <c r="WLL72"/>
      <c r="WLM72"/>
      <c r="WLN72"/>
      <c r="WLO72"/>
      <c r="WLP72"/>
      <c r="WLQ72"/>
      <c r="WLR72"/>
      <c r="WLS72"/>
      <c r="WLT72"/>
      <c r="WLU72"/>
      <c r="WLV72"/>
      <c r="WLW72"/>
      <c r="WLX72"/>
      <c r="WLY72"/>
      <c r="WLZ72"/>
      <c r="WMA72"/>
      <c r="WMB72"/>
      <c r="WMC72"/>
      <c r="WMD72"/>
      <c r="WME72"/>
      <c r="WMF72"/>
      <c r="WMG72"/>
      <c r="WMH72"/>
      <c r="WMI72"/>
      <c r="WMJ72"/>
      <c r="WMK72"/>
      <c r="WML72"/>
      <c r="WMM72"/>
      <c r="WMN72"/>
      <c r="WMO72"/>
      <c r="WMP72"/>
      <c r="WMQ72"/>
      <c r="WMR72"/>
      <c r="WMS72"/>
      <c r="WMT72"/>
      <c r="WMU72"/>
      <c r="WMV72"/>
      <c r="WMW72"/>
      <c r="WMX72"/>
      <c r="WMY72"/>
      <c r="WMZ72"/>
      <c r="WNA72"/>
      <c r="WNB72"/>
      <c r="WNC72"/>
      <c r="WND72"/>
      <c r="WNE72"/>
      <c r="WNF72"/>
      <c r="WNG72"/>
      <c r="WNH72"/>
      <c r="WNI72"/>
      <c r="WNJ72"/>
      <c r="WNK72"/>
      <c r="WNL72"/>
      <c r="WNM72"/>
      <c r="WNN72"/>
      <c r="WNO72"/>
      <c r="WNP72"/>
      <c r="WNQ72"/>
      <c r="WNR72"/>
      <c r="WNS72"/>
      <c r="WNT72"/>
      <c r="WNU72"/>
      <c r="WNV72"/>
      <c r="WNW72"/>
      <c r="WNX72"/>
      <c r="WNY72"/>
      <c r="WNZ72"/>
      <c r="WOA72"/>
      <c r="WOB72"/>
      <c r="WOC72"/>
      <c r="WOD72"/>
      <c r="WOE72"/>
      <c r="WOF72"/>
      <c r="WOG72"/>
      <c r="WOH72"/>
      <c r="WOI72"/>
      <c r="WOJ72"/>
      <c r="WOK72"/>
      <c r="WOL72"/>
      <c r="WOM72"/>
      <c r="WON72"/>
      <c r="WOO72"/>
      <c r="WOP72"/>
      <c r="WOQ72"/>
      <c r="WOR72"/>
      <c r="WOS72"/>
      <c r="WOT72"/>
      <c r="WOU72"/>
      <c r="WOV72"/>
      <c r="WOW72"/>
      <c r="WOX72"/>
      <c r="WOY72"/>
      <c r="WOZ72"/>
      <c r="WPA72"/>
      <c r="WPB72"/>
      <c r="WPC72"/>
      <c r="WPD72"/>
      <c r="WPE72"/>
      <c r="WPF72"/>
      <c r="WPG72"/>
      <c r="WPH72"/>
      <c r="WPI72"/>
      <c r="WPJ72"/>
      <c r="WPK72"/>
      <c r="WPL72"/>
      <c r="WPM72"/>
      <c r="WPN72"/>
      <c r="WPO72"/>
      <c r="WPP72"/>
      <c r="WPQ72"/>
      <c r="WPR72"/>
      <c r="WPS72"/>
      <c r="WPT72"/>
      <c r="WPU72"/>
      <c r="WPV72"/>
      <c r="WPW72"/>
      <c r="WPX72"/>
      <c r="WPY72"/>
      <c r="WPZ72"/>
      <c r="WQA72"/>
      <c r="WQB72"/>
      <c r="WQC72"/>
      <c r="WQD72"/>
      <c r="WQE72"/>
      <c r="WQF72"/>
      <c r="WQG72"/>
      <c r="WQH72"/>
      <c r="WQI72"/>
      <c r="WQJ72"/>
      <c r="WQK72"/>
      <c r="WQL72"/>
      <c r="WQM72"/>
      <c r="WQN72"/>
      <c r="WQO72"/>
      <c r="WQP72"/>
      <c r="WQQ72"/>
      <c r="WQR72"/>
      <c r="WQS72"/>
      <c r="WQT72"/>
      <c r="WQU72"/>
      <c r="WQV72"/>
      <c r="WQW72"/>
      <c r="WQX72"/>
      <c r="WQY72"/>
      <c r="WQZ72"/>
      <c r="WRA72"/>
      <c r="WRB72"/>
      <c r="WRC72"/>
      <c r="WRD72"/>
      <c r="WRE72"/>
      <c r="WRF72"/>
      <c r="WRG72"/>
      <c r="WRH72"/>
      <c r="WRI72"/>
      <c r="WRJ72"/>
      <c r="WRK72"/>
      <c r="WRL72"/>
      <c r="WRM72"/>
      <c r="WRN72"/>
      <c r="WRO72"/>
      <c r="WRP72"/>
      <c r="WRQ72"/>
      <c r="WRR72"/>
      <c r="WRS72"/>
      <c r="WRT72"/>
      <c r="WRU72"/>
      <c r="WRV72"/>
      <c r="WRW72"/>
      <c r="WRX72"/>
      <c r="WRY72"/>
      <c r="WRZ72"/>
      <c r="WSA72"/>
      <c r="WSB72"/>
      <c r="WSC72"/>
      <c r="WSD72"/>
      <c r="WSE72"/>
      <c r="WSF72"/>
      <c r="WSG72"/>
      <c r="WSH72"/>
      <c r="WSI72"/>
      <c r="WSJ72"/>
      <c r="WSK72"/>
      <c r="WSL72"/>
      <c r="WSM72"/>
      <c r="WSN72"/>
      <c r="WSO72"/>
      <c r="WSP72"/>
      <c r="WSQ72"/>
      <c r="WSR72"/>
      <c r="WSS72"/>
      <c r="WST72"/>
      <c r="WSU72"/>
      <c r="WSV72"/>
      <c r="WSW72"/>
      <c r="WSX72"/>
      <c r="WSY72"/>
      <c r="WSZ72"/>
      <c r="WTA72"/>
      <c r="WTB72"/>
      <c r="WTC72"/>
      <c r="WTD72"/>
      <c r="WTE72"/>
      <c r="WTF72"/>
      <c r="WTG72"/>
      <c r="WTH72"/>
      <c r="WTI72"/>
      <c r="WTJ72"/>
      <c r="WTK72"/>
      <c r="WTL72"/>
      <c r="WTM72"/>
      <c r="WTN72"/>
      <c r="WTO72"/>
      <c r="WTP72"/>
      <c r="WTQ72"/>
      <c r="WTR72"/>
      <c r="WTS72"/>
      <c r="WTT72"/>
      <c r="WTU72"/>
      <c r="WTV72"/>
      <c r="WTW72"/>
      <c r="WTX72"/>
      <c r="WTY72"/>
      <c r="WTZ72"/>
      <c r="WUA72"/>
      <c r="WUB72"/>
      <c r="WUC72"/>
      <c r="WUD72"/>
      <c r="WUE72"/>
      <c r="WUF72"/>
      <c r="WUG72"/>
      <c r="WUH72"/>
      <c r="WUI72"/>
      <c r="WUJ72"/>
      <c r="WUK72"/>
      <c r="WUL72"/>
      <c r="WUM72"/>
      <c r="WUN72"/>
      <c r="WUO72"/>
      <c r="WUP72"/>
      <c r="WUQ72"/>
      <c r="WUR72"/>
      <c r="WUS72"/>
      <c r="WUT72"/>
      <c r="WUU72"/>
      <c r="WUV72"/>
      <c r="WUW72"/>
      <c r="WUX72"/>
      <c r="WUY72"/>
      <c r="WUZ72"/>
      <c r="WVA72"/>
      <c r="WVB72"/>
      <c r="WVC72"/>
      <c r="WVD72"/>
      <c r="WVE72"/>
      <c r="WVF72"/>
      <c r="WVG72"/>
      <c r="WVH72"/>
      <c r="WVI72"/>
      <c r="WVJ72"/>
      <c r="WVK72"/>
      <c r="WVL72"/>
      <c r="WVM72"/>
      <c r="WVN72"/>
      <c r="WVO72"/>
      <c r="WVP72"/>
      <c r="WVQ72"/>
      <c r="WVR72"/>
      <c r="WVS72"/>
      <c r="WVT72"/>
      <c r="WVU72"/>
      <c r="WVV72"/>
      <c r="WVW72"/>
      <c r="WVX72"/>
      <c r="WVY72"/>
      <c r="WVZ72"/>
      <c r="WWA72"/>
      <c r="WWB72"/>
      <c r="WWC72"/>
      <c r="WWD72"/>
      <c r="WWE72"/>
      <c r="WWF72"/>
      <c r="WWG72"/>
      <c r="WWH72"/>
      <c r="WWI72"/>
      <c r="WWJ72"/>
      <c r="WWK72"/>
      <c r="WWL72"/>
      <c r="WWM72"/>
      <c r="WWN72"/>
      <c r="WWO72"/>
      <c r="WWP72"/>
      <c r="WWQ72"/>
      <c r="WWR72"/>
      <c r="WWS72"/>
      <c r="WWT72"/>
      <c r="WWU72"/>
      <c r="WWV72"/>
      <c r="WWW72"/>
      <c r="WWX72"/>
      <c r="WWY72"/>
      <c r="WWZ72"/>
      <c r="WXA72"/>
      <c r="WXB72"/>
      <c r="WXC72"/>
      <c r="WXD72"/>
      <c r="WXE72"/>
      <c r="WXF72"/>
      <c r="WXG72"/>
      <c r="WXH72"/>
      <c r="WXI72"/>
      <c r="WXJ72"/>
      <c r="WXK72"/>
      <c r="WXL72"/>
      <c r="WXM72"/>
      <c r="WXN72"/>
      <c r="WXO72"/>
      <c r="WXP72"/>
      <c r="WXQ72"/>
      <c r="WXR72"/>
      <c r="WXS72"/>
      <c r="WXT72"/>
      <c r="WXU72"/>
      <c r="WXV72"/>
      <c r="WXW72"/>
      <c r="WXX72"/>
      <c r="WXY72"/>
      <c r="WXZ72"/>
      <c r="WYA72"/>
      <c r="WYB72"/>
      <c r="WYC72"/>
      <c r="WYD72"/>
      <c r="WYE72"/>
      <c r="WYF72"/>
      <c r="WYG72"/>
      <c r="WYH72"/>
      <c r="WYI72"/>
      <c r="WYJ72"/>
      <c r="WYK72"/>
      <c r="WYL72"/>
      <c r="WYM72"/>
      <c r="WYN72"/>
      <c r="WYO72"/>
      <c r="WYP72"/>
      <c r="WYQ72"/>
      <c r="WYR72"/>
      <c r="WYS72"/>
      <c r="WYT72"/>
      <c r="WYU72"/>
      <c r="WYV72"/>
      <c r="WYW72"/>
      <c r="WYX72"/>
      <c r="WYY72"/>
      <c r="WYZ72"/>
      <c r="WZA72"/>
      <c r="WZB72"/>
      <c r="WZC72"/>
      <c r="WZD72"/>
      <c r="WZE72"/>
      <c r="WZF72"/>
      <c r="WZG72"/>
      <c r="WZH72"/>
      <c r="WZI72"/>
      <c r="WZJ72"/>
      <c r="WZK72"/>
      <c r="WZL72"/>
      <c r="WZM72"/>
      <c r="WZN72"/>
      <c r="WZO72"/>
      <c r="WZP72"/>
      <c r="WZQ72"/>
      <c r="WZR72"/>
      <c r="WZS72"/>
      <c r="WZT72"/>
      <c r="WZU72"/>
      <c r="WZV72"/>
      <c r="WZW72"/>
      <c r="WZX72"/>
      <c r="WZY72"/>
      <c r="WZZ72"/>
      <c r="XAA72"/>
      <c r="XAB72"/>
      <c r="XAC72"/>
      <c r="XAD72"/>
      <c r="XAE72"/>
      <c r="XAF72"/>
      <c r="XAG72"/>
      <c r="XAH72"/>
      <c r="XAI72"/>
      <c r="XAJ72"/>
      <c r="XAK72"/>
      <c r="XAL72"/>
      <c r="XAM72"/>
      <c r="XAN72"/>
      <c r="XAO72"/>
      <c r="XAP72"/>
      <c r="XAQ72"/>
      <c r="XAR72"/>
      <c r="XAS72"/>
      <c r="XAT72"/>
      <c r="XAU72"/>
      <c r="XAV72"/>
      <c r="XAW72"/>
      <c r="XAX72"/>
      <c r="XAY72"/>
      <c r="XAZ72"/>
      <c r="XBA72"/>
      <c r="XBB72"/>
      <c r="XBC72"/>
      <c r="XBD72"/>
      <c r="XBE72"/>
      <c r="XBF72"/>
      <c r="XBG72"/>
      <c r="XBH72"/>
      <c r="XBI72"/>
      <c r="XBJ72"/>
      <c r="XBK72"/>
      <c r="XBL72"/>
      <c r="XBM72"/>
      <c r="XBN72"/>
      <c r="XBO72"/>
      <c r="XBP72"/>
      <c r="XBQ72"/>
      <c r="XBR72"/>
      <c r="XBS72"/>
      <c r="XBT72"/>
      <c r="XBU72"/>
      <c r="XBV72"/>
      <c r="XBW72"/>
      <c r="XBX72"/>
      <c r="XBY72"/>
      <c r="XBZ72"/>
      <c r="XCA72"/>
      <c r="XCB72"/>
      <c r="XCC72"/>
      <c r="XCD72"/>
      <c r="XCE72"/>
      <c r="XCF72"/>
      <c r="XCG72"/>
      <c r="XCH72"/>
      <c r="XCI72"/>
      <c r="XCJ72"/>
      <c r="XCK72"/>
      <c r="XCL72"/>
      <c r="XCM72"/>
      <c r="XCN72"/>
      <c r="XCO72"/>
      <c r="XCP72"/>
      <c r="XCQ72"/>
      <c r="XCR72"/>
      <c r="XCS72"/>
      <c r="XCT72"/>
      <c r="XCU72"/>
      <c r="XCV72"/>
      <c r="XCW72"/>
      <c r="XCX72"/>
      <c r="XCY72"/>
      <c r="XCZ72"/>
      <c r="XDA72"/>
      <c r="XDB72"/>
      <c r="XDC72"/>
      <c r="XDD72"/>
      <c r="XDE72"/>
      <c r="XDF72"/>
      <c r="XDG72"/>
      <c r="XDH72"/>
      <c r="XDI72"/>
      <c r="XDJ72"/>
      <c r="XDK72"/>
      <c r="XDL72"/>
      <c r="XDM72"/>
      <c r="XDN72"/>
      <c r="XDO72"/>
      <c r="XDP72"/>
      <c r="XDQ72"/>
      <c r="XDR72"/>
      <c r="XDS72"/>
      <c r="XDT72"/>
      <c r="XDU72"/>
      <c r="XDV72"/>
      <c r="XDW72"/>
      <c r="XDX72"/>
      <c r="XDY72"/>
      <c r="XDZ72"/>
      <c r="XEA72"/>
      <c r="XEB72"/>
      <c r="XEC72"/>
      <c r="XED72"/>
      <c r="XEE72"/>
      <c r="XEF72"/>
      <c r="XEG72"/>
      <c r="XEH72"/>
      <c r="XEI72"/>
      <c r="XEJ72"/>
      <c r="XEK72"/>
      <c r="XEL72"/>
      <c r="XEM72"/>
      <c r="XEN72"/>
      <c r="XEO72"/>
      <c r="XEP72"/>
      <c r="XEQ72"/>
      <c r="XER72"/>
      <c r="XES72"/>
      <c r="XET72"/>
      <c r="XEU72"/>
      <c r="XEV72"/>
      <c r="XEW72"/>
      <c r="XEX72"/>
      <c r="XEY72"/>
      <c r="XEZ72"/>
      <c r="XFA72"/>
    </row>
    <row r="73" spans="1:16381" hidden="1">
      <c r="A73" s="24" t="s">
        <v>291</v>
      </c>
      <c r="B73" s="24" t="s">
        <v>290</v>
      </c>
      <c r="C73" s="24" t="s">
        <v>247</v>
      </c>
      <c r="D73" s="24"/>
      <c r="E73" s="25" t="s">
        <v>266</v>
      </c>
      <c r="F73" s="57" t="s">
        <v>27</v>
      </c>
      <c r="G73" s="26">
        <v>139.36363636363637</v>
      </c>
      <c r="H73" s="33">
        <f t="shared" si="52"/>
        <v>166.43754737754293</v>
      </c>
      <c r="I73" s="69">
        <f t="shared" si="37"/>
        <v>166.43754737754293</v>
      </c>
      <c r="J73" s="69">
        <f t="shared" si="38"/>
        <v>166.5511642369724</v>
      </c>
      <c r="K73" s="69">
        <f t="shared" si="39"/>
        <v>172.43591571836234</v>
      </c>
      <c r="L73" s="26">
        <f t="shared" si="40"/>
        <v>176.90977632129992</v>
      </c>
      <c r="M73" s="26">
        <f t="shared" si="41"/>
        <v>181.15767291511264</v>
      </c>
      <c r="N73" s="26">
        <f t="shared" si="42"/>
        <v>186.71936298475342</v>
      </c>
      <c r="O73" s="56" t="s">
        <v>335</v>
      </c>
      <c r="Q73" s="15">
        <f t="shared" si="43"/>
        <v>166.43754737754293</v>
      </c>
      <c r="R73" s="15">
        <f t="shared" si="44"/>
        <v>0</v>
      </c>
      <c r="S73" s="15">
        <f t="shared" si="50"/>
        <v>166.43754737754293</v>
      </c>
      <c r="T73" s="18">
        <f t="shared" si="51"/>
        <v>1</v>
      </c>
      <c r="U73" s="19" t="s">
        <v>344</v>
      </c>
      <c r="V73" s="15">
        <f t="shared" si="34"/>
        <v>166.43754737754293</v>
      </c>
      <c r="W73" s="18">
        <v>1</v>
      </c>
      <c r="X73" s="19" t="s">
        <v>347</v>
      </c>
      <c r="Y73" s="15">
        <f t="shared" si="35"/>
        <v>0</v>
      </c>
      <c r="Z73" s="18">
        <v>0</v>
      </c>
      <c r="AA73" s="19" t="s">
        <v>347</v>
      </c>
      <c r="AB73" s="15">
        <f t="shared" si="36"/>
        <v>0</v>
      </c>
      <c r="AC73" s="18">
        <v>0</v>
      </c>
      <c r="AD73" s="18">
        <v>0</v>
      </c>
      <c r="AE73" s="18">
        <f t="shared" si="45"/>
        <v>0</v>
      </c>
      <c r="AF73" s="18">
        <f t="shared" si="46"/>
        <v>0</v>
      </c>
      <c r="AG73" s="18">
        <f t="shared" si="47"/>
        <v>0</v>
      </c>
      <c r="AH73" s="18">
        <f t="shared" si="48"/>
        <v>0</v>
      </c>
      <c r="AI73" s="18">
        <f t="shared" si="49"/>
        <v>0</v>
      </c>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c r="JE73"/>
      <c r="JF73"/>
      <c r="JG73"/>
      <c r="JH73"/>
      <c r="JI73"/>
      <c r="JJ73"/>
      <c r="JK73"/>
      <c r="JL73"/>
      <c r="JM73"/>
      <c r="JN73"/>
      <c r="JO73"/>
      <c r="JP73"/>
      <c r="JQ73"/>
      <c r="JR73"/>
      <c r="JS73"/>
      <c r="JT73"/>
      <c r="JU73"/>
      <c r="JV73"/>
      <c r="JW73"/>
      <c r="JX73"/>
      <c r="JY73"/>
      <c r="JZ73"/>
      <c r="KA73"/>
      <c r="KB73"/>
      <c r="KC73"/>
      <c r="KD73"/>
      <c r="KE73"/>
      <c r="KF73"/>
      <c r="KG73"/>
      <c r="KH73"/>
      <c r="KI73"/>
      <c r="KJ73"/>
      <c r="KK73"/>
      <c r="KL73"/>
      <c r="KM73"/>
      <c r="KN73"/>
      <c r="KO73"/>
      <c r="KP73"/>
      <c r="KQ73"/>
      <c r="KR73"/>
      <c r="KS73"/>
      <c r="KT73"/>
      <c r="KU73"/>
      <c r="KV73"/>
      <c r="KW73"/>
      <c r="KX73"/>
      <c r="KY73"/>
      <c r="KZ73"/>
      <c r="LA73"/>
      <c r="LB73"/>
      <c r="LC73"/>
      <c r="LD73"/>
      <c r="LE73"/>
      <c r="LF73"/>
      <c r="LG73"/>
      <c r="LH73"/>
      <c r="LI73"/>
      <c r="LJ73"/>
      <c r="LK73"/>
      <c r="LL73"/>
      <c r="LM73"/>
      <c r="LN73"/>
      <c r="LO73"/>
      <c r="LP73"/>
      <c r="LQ73"/>
      <c r="LR73"/>
      <c r="LS73"/>
      <c r="LT73"/>
      <c r="LU73"/>
      <c r="LV73"/>
      <c r="LW73"/>
      <c r="LX73"/>
      <c r="LY73"/>
      <c r="LZ73"/>
      <c r="MA73"/>
      <c r="MB73"/>
      <c r="MC73"/>
      <c r="MD73"/>
      <c r="ME73"/>
      <c r="MF73"/>
      <c r="MG73"/>
      <c r="MH73"/>
      <c r="MI73"/>
      <c r="MJ73"/>
      <c r="MK73"/>
      <c r="ML73"/>
      <c r="MM73"/>
      <c r="MN73"/>
      <c r="MO73"/>
      <c r="MP73"/>
      <c r="MQ73"/>
      <c r="MR73"/>
      <c r="MS73"/>
      <c r="MT73"/>
      <c r="MU73"/>
      <c r="MV73"/>
      <c r="MW73"/>
      <c r="MX73"/>
      <c r="MY73"/>
      <c r="MZ73"/>
      <c r="NA73"/>
      <c r="NB73"/>
      <c r="NC73"/>
      <c r="ND73"/>
      <c r="NE73"/>
      <c r="NF73"/>
      <c r="NG73"/>
      <c r="NH73"/>
      <c r="NI73"/>
      <c r="NJ73"/>
      <c r="NK73"/>
      <c r="NL73"/>
      <c r="NM73"/>
      <c r="NN73"/>
      <c r="NO73"/>
      <c r="NP73"/>
      <c r="NQ73"/>
      <c r="NR73"/>
      <c r="NS73"/>
      <c r="NT73"/>
      <c r="NU73"/>
      <c r="NV73"/>
      <c r="NW73"/>
      <c r="NX73"/>
      <c r="NY73"/>
      <c r="NZ73"/>
      <c r="OA73"/>
      <c r="OB73"/>
      <c r="OC73"/>
      <c r="OD73"/>
      <c r="OE73"/>
      <c r="OF73"/>
      <c r="OG73"/>
      <c r="OH73"/>
      <c r="OI73"/>
      <c r="OJ73"/>
      <c r="OK73"/>
      <c r="OL73"/>
      <c r="OM73"/>
      <c r="ON73"/>
      <c r="OO73"/>
      <c r="OP73"/>
      <c r="OQ73"/>
      <c r="OR73"/>
      <c r="OS73"/>
      <c r="OT73"/>
      <c r="OU73"/>
      <c r="OV73"/>
      <c r="OW73"/>
      <c r="OX73"/>
      <c r="OY73"/>
      <c r="OZ73"/>
      <c r="PA73"/>
      <c r="PB73"/>
      <c r="PC73"/>
      <c r="PD73"/>
      <c r="PE73"/>
      <c r="PF73"/>
      <c r="PG73"/>
      <c r="PH73"/>
      <c r="PI73"/>
      <c r="PJ73"/>
      <c r="PK73"/>
      <c r="PL73"/>
      <c r="PM73"/>
      <c r="PN73"/>
      <c r="PO73"/>
      <c r="PP73"/>
      <c r="PQ73"/>
      <c r="PR73"/>
      <c r="PS73"/>
      <c r="PT73"/>
      <c r="PU73"/>
      <c r="PV73"/>
      <c r="PW73"/>
      <c r="PX73"/>
      <c r="PY73"/>
      <c r="PZ73"/>
      <c r="QA73"/>
      <c r="QB73"/>
      <c r="QC73"/>
      <c r="QD73"/>
      <c r="QE73"/>
      <c r="QF73"/>
      <c r="QG73"/>
      <c r="QH73"/>
      <c r="QI73"/>
      <c r="QJ73"/>
      <c r="QK73"/>
      <c r="QL73"/>
      <c r="QM73"/>
      <c r="QN73"/>
      <c r="QO73"/>
      <c r="QP73"/>
      <c r="QQ73"/>
      <c r="QR73"/>
      <c r="QS73"/>
      <c r="QT73"/>
      <c r="QU73"/>
      <c r="QV73"/>
      <c r="QW73"/>
      <c r="QX73"/>
      <c r="QY73"/>
      <c r="QZ73"/>
      <c r="RA73"/>
      <c r="RB73"/>
      <c r="RC73"/>
      <c r="RD73"/>
      <c r="RE73"/>
      <c r="RF73"/>
      <c r="RG73"/>
      <c r="RH73"/>
      <c r="RI73"/>
      <c r="RJ73"/>
      <c r="RK73"/>
      <c r="RL73"/>
      <c r="RM73"/>
      <c r="RN73"/>
      <c r="RO73"/>
      <c r="RP73"/>
      <c r="RQ73"/>
      <c r="RR73"/>
      <c r="RS73"/>
      <c r="RT73"/>
      <c r="RU73"/>
      <c r="RV73"/>
      <c r="RW73"/>
      <c r="RX73"/>
      <c r="RY73"/>
      <c r="RZ73"/>
      <c r="SA73"/>
      <c r="SB73"/>
      <c r="SC73"/>
      <c r="SD73"/>
      <c r="SE73"/>
      <c r="SF73"/>
      <c r="SG73"/>
      <c r="SH73"/>
      <c r="SI73"/>
      <c r="SJ73"/>
      <c r="SK73"/>
      <c r="SL73"/>
      <c r="SM73"/>
      <c r="SN73"/>
      <c r="SO73"/>
      <c r="SP73"/>
      <c r="SQ73"/>
      <c r="SR73"/>
      <c r="SS73"/>
      <c r="ST73"/>
      <c r="SU73"/>
      <c r="SV73"/>
      <c r="SW73"/>
      <c r="SX73"/>
      <c r="SY73"/>
      <c r="SZ73"/>
      <c r="TA73"/>
      <c r="TB73"/>
      <c r="TC73"/>
      <c r="TD73"/>
      <c r="TE73"/>
      <c r="TF73"/>
      <c r="TG73"/>
      <c r="TH73"/>
      <c r="TI73"/>
      <c r="TJ73"/>
      <c r="TK73"/>
      <c r="TL73"/>
      <c r="TM73"/>
      <c r="TN73"/>
      <c r="TO73"/>
      <c r="TP73"/>
      <c r="TQ73"/>
      <c r="TR73"/>
      <c r="TS73"/>
      <c r="TT73"/>
      <c r="TU73"/>
      <c r="TV73"/>
      <c r="TW73"/>
      <c r="TX73"/>
      <c r="TY73"/>
      <c r="TZ73"/>
      <c r="UA73"/>
      <c r="UB73"/>
      <c r="UC73"/>
      <c r="UD73"/>
      <c r="UE73"/>
      <c r="UF73"/>
      <c r="UG73"/>
      <c r="UH73"/>
      <c r="UI73"/>
      <c r="UJ73"/>
      <c r="UK73"/>
      <c r="UL73"/>
      <c r="UM73"/>
      <c r="UN73"/>
      <c r="UO73"/>
      <c r="UP73"/>
      <c r="UQ73"/>
      <c r="UR73"/>
      <c r="US73"/>
      <c r="UT73"/>
      <c r="UU73"/>
      <c r="UV73"/>
      <c r="UW73"/>
      <c r="UX73"/>
      <c r="UY73"/>
      <c r="UZ73"/>
      <c r="VA73"/>
      <c r="VB73"/>
      <c r="VC73"/>
      <c r="VD73"/>
      <c r="VE73"/>
      <c r="VF73"/>
      <c r="VG73"/>
      <c r="VH73"/>
      <c r="VI73"/>
      <c r="VJ73"/>
      <c r="VK73"/>
      <c r="VL73"/>
      <c r="VM73"/>
      <c r="VN73"/>
      <c r="VO73"/>
      <c r="VP73"/>
      <c r="VQ73"/>
      <c r="VR73"/>
      <c r="VS73"/>
      <c r="VT73"/>
      <c r="VU73"/>
      <c r="VV73"/>
      <c r="VW73"/>
      <c r="VX73"/>
      <c r="VY73"/>
      <c r="VZ73"/>
      <c r="WA73"/>
      <c r="WB73"/>
      <c r="WC73"/>
      <c r="WD73"/>
      <c r="WE73"/>
      <c r="WF73"/>
      <c r="WG73"/>
      <c r="WH73"/>
      <c r="WI73"/>
      <c r="WJ73"/>
      <c r="WK73"/>
      <c r="WL73"/>
      <c r="WM73"/>
      <c r="WN73"/>
      <c r="WO73"/>
      <c r="WP73"/>
      <c r="WQ73"/>
      <c r="WR73"/>
      <c r="WS73"/>
      <c r="WT73"/>
      <c r="WU73"/>
      <c r="WV73"/>
      <c r="WW73"/>
      <c r="WX73"/>
      <c r="WY73"/>
      <c r="WZ73"/>
      <c r="XA73"/>
      <c r="XB73"/>
      <c r="XC73"/>
      <c r="XD73"/>
      <c r="XE73"/>
      <c r="XF73"/>
      <c r="XG73"/>
      <c r="XH73"/>
      <c r="XI73"/>
      <c r="XJ73"/>
      <c r="XK73"/>
      <c r="XL73"/>
      <c r="XM73"/>
      <c r="XN73"/>
      <c r="XO73"/>
      <c r="XP73"/>
      <c r="XQ73"/>
      <c r="XR73"/>
      <c r="XS73"/>
      <c r="XT73"/>
      <c r="XU73"/>
      <c r="XV73"/>
      <c r="XW73"/>
      <c r="XX73"/>
      <c r="XY73"/>
      <c r="XZ73"/>
      <c r="YA73"/>
      <c r="YB73"/>
      <c r="YC73"/>
      <c r="YD73"/>
      <c r="YE73"/>
      <c r="YF73"/>
      <c r="YG73"/>
      <c r="YH73"/>
      <c r="YI73"/>
      <c r="YJ73"/>
      <c r="YK73"/>
      <c r="YL73"/>
      <c r="YM73"/>
      <c r="YN73"/>
      <c r="YO73"/>
      <c r="YP73"/>
      <c r="YQ73"/>
      <c r="YR73"/>
      <c r="YS73"/>
      <c r="YT73"/>
      <c r="YU73"/>
      <c r="YV73"/>
      <c r="YW73"/>
      <c r="YX73"/>
      <c r="YY73"/>
      <c r="YZ73"/>
      <c r="ZA73"/>
      <c r="ZB73"/>
      <c r="ZC73"/>
      <c r="ZD73"/>
      <c r="ZE73"/>
      <c r="ZF73"/>
      <c r="ZG73"/>
      <c r="ZH73"/>
      <c r="ZI73"/>
      <c r="ZJ73"/>
      <c r="ZK73"/>
      <c r="ZL73"/>
      <c r="ZM73"/>
      <c r="ZN73"/>
      <c r="ZO73"/>
      <c r="ZP73"/>
      <c r="ZQ73"/>
      <c r="ZR73"/>
      <c r="ZS73"/>
      <c r="ZT73"/>
      <c r="ZU73"/>
      <c r="ZV73"/>
      <c r="ZW73"/>
      <c r="ZX73"/>
      <c r="ZY73"/>
      <c r="ZZ73"/>
      <c r="AAA73"/>
      <c r="AAB73"/>
      <c r="AAC73"/>
      <c r="AAD73"/>
      <c r="AAE73"/>
      <c r="AAF73"/>
      <c r="AAG73"/>
      <c r="AAH73"/>
      <c r="AAI73"/>
      <c r="AAJ73"/>
      <c r="AAK73"/>
      <c r="AAL73"/>
      <c r="AAM73"/>
      <c r="AAN73"/>
      <c r="AAO73"/>
      <c r="AAP73"/>
      <c r="AAQ73"/>
      <c r="AAR73"/>
      <c r="AAS73"/>
      <c r="AAT73"/>
      <c r="AAU73"/>
      <c r="AAV73"/>
      <c r="AAW73"/>
      <c r="AAX73"/>
      <c r="AAY73"/>
      <c r="AAZ73"/>
      <c r="ABA73"/>
      <c r="ABB73"/>
      <c r="ABC73"/>
      <c r="ABD73"/>
      <c r="ABE73"/>
      <c r="ABF73"/>
      <c r="ABG73"/>
      <c r="ABH73"/>
      <c r="ABI73"/>
      <c r="ABJ73"/>
      <c r="ABK73"/>
      <c r="ABL73"/>
      <c r="ABM73"/>
      <c r="ABN73"/>
      <c r="ABO73"/>
      <c r="ABP73"/>
      <c r="ABQ73"/>
      <c r="ABR73"/>
      <c r="ABS73"/>
      <c r="ABT73"/>
      <c r="ABU73"/>
      <c r="ABV73"/>
      <c r="ABW73"/>
      <c r="ABX73"/>
      <c r="ABY73"/>
      <c r="ABZ73"/>
      <c r="ACA73"/>
      <c r="ACB73"/>
      <c r="ACC73"/>
      <c r="ACD73"/>
      <c r="ACE73"/>
      <c r="ACF73"/>
      <c r="ACG73"/>
      <c r="ACH73"/>
      <c r="ACI73"/>
      <c r="ACJ73"/>
      <c r="ACK73"/>
      <c r="ACL73"/>
      <c r="ACM73"/>
      <c r="ACN73"/>
      <c r="ACO73"/>
      <c r="ACP73"/>
      <c r="ACQ73"/>
      <c r="ACR73"/>
      <c r="ACS73"/>
      <c r="ACT73"/>
      <c r="ACU73"/>
      <c r="ACV73"/>
      <c r="ACW73"/>
      <c r="ACX73"/>
      <c r="ACY73"/>
      <c r="ACZ73"/>
      <c r="ADA73"/>
      <c r="ADB73"/>
      <c r="ADC73"/>
      <c r="ADD73"/>
      <c r="ADE73"/>
      <c r="ADF73"/>
      <c r="ADG73"/>
      <c r="ADH73"/>
      <c r="ADI73"/>
      <c r="ADJ73"/>
      <c r="ADK73"/>
      <c r="ADL73"/>
      <c r="ADM73"/>
      <c r="ADN73"/>
      <c r="ADO73"/>
      <c r="ADP73"/>
      <c r="ADQ73"/>
      <c r="ADR73"/>
      <c r="ADS73"/>
      <c r="ADT73"/>
      <c r="ADU73"/>
      <c r="ADV73"/>
      <c r="ADW73"/>
      <c r="ADX73"/>
      <c r="ADY73"/>
      <c r="ADZ73"/>
      <c r="AEA73"/>
      <c r="AEB73"/>
      <c r="AEC73"/>
      <c r="AED73"/>
      <c r="AEE73"/>
      <c r="AEF73"/>
      <c r="AEG73"/>
      <c r="AEH73"/>
      <c r="AEI73"/>
      <c r="AEJ73"/>
      <c r="AEK73"/>
      <c r="AEL73"/>
      <c r="AEM73"/>
      <c r="AEN73"/>
      <c r="AEO73"/>
      <c r="AEP73"/>
      <c r="AEQ73"/>
      <c r="AER73"/>
      <c r="AES73"/>
      <c r="AET73"/>
      <c r="AEU73"/>
      <c r="AEV73"/>
      <c r="AEW73"/>
      <c r="AEX73"/>
      <c r="AEY73"/>
      <c r="AEZ73"/>
      <c r="AFA73"/>
      <c r="AFB73"/>
      <c r="AFC73"/>
      <c r="AFD73"/>
      <c r="AFE73"/>
      <c r="AFF73"/>
      <c r="AFG73"/>
      <c r="AFH73"/>
      <c r="AFI73"/>
      <c r="AFJ73"/>
      <c r="AFK73"/>
      <c r="AFL73"/>
      <c r="AFM73"/>
      <c r="AFN73"/>
      <c r="AFO73"/>
      <c r="AFP73"/>
      <c r="AFQ73"/>
      <c r="AFR73"/>
      <c r="AFS73"/>
      <c r="AFT73"/>
      <c r="AFU73"/>
      <c r="AFV73"/>
      <c r="AFW73"/>
      <c r="AFX73"/>
      <c r="AFY73"/>
      <c r="AFZ73"/>
      <c r="AGA73"/>
      <c r="AGB73"/>
      <c r="AGC73"/>
      <c r="AGD73"/>
      <c r="AGE73"/>
      <c r="AGF73"/>
      <c r="AGG73"/>
      <c r="AGH73"/>
      <c r="AGI73"/>
      <c r="AGJ73"/>
      <c r="AGK73"/>
      <c r="AGL73"/>
      <c r="AGM73"/>
      <c r="AGN73"/>
      <c r="AGO73"/>
      <c r="AGP73"/>
      <c r="AGQ73"/>
      <c r="AGR73"/>
      <c r="AGS73"/>
      <c r="AGT73"/>
      <c r="AGU73"/>
      <c r="AGV73"/>
      <c r="AGW73"/>
      <c r="AGX73"/>
      <c r="AGY73"/>
      <c r="AGZ73"/>
      <c r="AHA73"/>
      <c r="AHB73"/>
      <c r="AHC73"/>
      <c r="AHD73"/>
      <c r="AHE73"/>
      <c r="AHF73"/>
      <c r="AHG73"/>
      <c r="AHH73"/>
      <c r="AHI73"/>
      <c r="AHJ73"/>
      <c r="AHK73"/>
      <c r="AHL73"/>
      <c r="AHM73"/>
      <c r="AHN73"/>
      <c r="AHO73"/>
      <c r="AHP73"/>
      <c r="AHQ73"/>
      <c r="AHR73"/>
      <c r="AHS73"/>
      <c r="AHT73"/>
      <c r="AHU73"/>
      <c r="AHV73"/>
      <c r="AHW73"/>
      <c r="AHX73"/>
      <c r="AHY73"/>
      <c r="AHZ73"/>
      <c r="AIA73"/>
      <c r="AIB73"/>
      <c r="AIC73"/>
      <c r="AID73"/>
      <c r="AIE73"/>
      <c r="AIF73"/>
      <c r="AIG73"/>
      <c r="AIH73"/>
      <c r="AII73"/>
      <c r="AIJ73"/>
      <c r="AIK73"/>
      <c r="AIL73"/>
      <c r="AIM73"/>
      <c r="AIN73"/>
      <c r="AIO73"/>
      <c r="AIP73"/>
      <c r="AIQ73"/>
      <c r="AIR73"/>
      <c r="AIS73"/>
      <c r="AIT73"/>
      <c r="AIU73"/>
      <c r="AIV73"/>
      <c r="AIW73"/>
      <c r="AIX73"/>
      <c r="AIY73"/>
      <c r="AIZ73"/>
      <c r="AJA73"/>
      <c r="AJB73"/>
      <c r="AJC73"/>
      <c r="AJD73"/>
      <c r="AJE73"/>
      <c r="AJF73"/>
      <c r="AJG73"/>
      <c r="AJH73"/>
      <c r="AJI73"/>
      <c r="AJJ73"/>
      <c r="AJK73"/>
      <c r="AJL73"/>
      <c r="AJM73"/>
      <c r="AJN73"/>
      <c r="AJO73"/>
      <c r="AJP73"/>
      <c r="AJQ73"/>
      <c r="AJR73"/>
      <c r="AJS73"/>
      <c r="AJT73"/>
      <c r="AJU73"/>
      <c r="AJV73"/>
      <c r="AJW73"/>
      <c r="AJX73"/>
      <c r="AJY73"/>
      <c r="AJZ73"/>
      <c r="AKA73"/>
      <c r="AKB73"/>
      <c r="AKC73"/>
      <c r="AKD73"/>
      <c r="AKE73"/>
      <c r="AKF73"/>
      <c r="AKG73"/>
      <c r="AKH73"/>
      <c r="AKI73"/>
      <c r="AKJ73"/>
      <c r="AKK73"/>
      <c r="AKL73"/>
      <c r="AKM73"/>
      <c r="AKN73"/>
      <c r="AKO73"/>
      <c r="AKP73"/>
      <c r="AKQ73"/>
      <c r="AKR73"/>
      <c r="AKS73"/>
      <c r="AKT73"/>
      <c r="AKU73"/>
      <c r="AKV73"/>
      <c r="AKW73"/>
      <c r="AKX73"/>
      <c r="AKY73"/>
      <c r="AKZ73"/>
      <c r="ALA73"/>
      <c r="ALB73"/>
      <c r="ALC73"/>
      <c r="ALD73"/>
      <c r="ALE73"/>
      <c r="ALF73"/>
      <c r="ALG73"/>
      <c r="ALH73"/>
      <c r="ALI73"/>
      <c r="ALJ73"/>
      <c r="ALK73"/>
      <c r="ALL73"/>
      <c r="ALM73"/>
      <c r="ALN73"/>
      <c r="ALO73"/>
      <c r="ALP73"/>
      <c r="ALQ73"/>
      <c r="ALR73"/>
      <c r="ALS73"/>
      <c r="ALT73"/>
      <c r="ALU73"/>
      <c r="ALV73"/>
      <c r="ALW73"/>
      <c r="ALX73"/>
      <c r="ALY73"/>
      <c r="ALZ73"/>
      <c r="AMA73"/>
      <c r="AMB73"/>
      <c r="AMC73"/>
      <c r="AMD73"/>
      <c r="AME73"/>
      <c r="AMF73"/>
      <c r="AMG73"/>
      <c r="AMH73"/>
      <c r="AMI73"/>
      <c r="AMJ73"/>
      <c r="AMK73"/>
      <c r="AML73"/>
      <c r="AMM73"/>
      <c r="AMN73"/>
      <c r="AMO73"/>
      <c r="AMP73"/>
      <c r="AMQ73"/>
      <c r="AMR73"/>
      <c r="AMS73"/>
      <c r="AMT73"/>
      <c r="AMU73"/>
      <c r="AMV73"/>
      <c r="AMW73"/>
      <c r="AMX73"/>
      <c r="AMY73"/>
      <c r="AMZ73"/>
      <c r="ANA73"/>
      <c r="ANB73"/>
      <c r="ANC73"/>
      <c r="AND73"/>
      <c r="ANE73"/>
      <c r="ANF73"/>
      <c r="ANG73"/>
      <c r="ANH73"/>
      <c r="ANI73"/>
      <c r="ANJ73"/>
      <c r="ANK73"/>
      <c r="ANL73"/>
      <c r="ANM73"/>
      <c r="ANN73"/>
      <c r="ANO73"/>
      <c r="ANP73"/>
      <c r="ANQ73"/>
      <c r="ANR73"/>
      <c r="ANS73"/>
      <c r="ANT73"/>
      <c r="ANU73"/>
      <c r="ANV73"/>
      <c r="ANW73"/>
      <c r="ANX73"/>
      <c r="ANY73"/>
      <c r="ANZ73"/>
      <c r="AOA73"/>
      <c r="AOB73"/>
      <c r="AOC73"/>
      <c r="AOD73"/>
      <c r="AOE73"/>
      <c r="AOF73"/>
      <c r="AOG73"/>
      <c r="AOH73"/>
      <c r="AOI73"/>
      <c r="AOJ73"/>
      <c r="AOK73"/>
      <c r="AOL73"/>
      <c r="AOM73"/>
      <c r="AON73"/>
      <c r="AOO73"/>
      <c r="AOP73"/>
      <c r="AOQ73"/>
      <c r="AOR73"/>
      <c r="AOS73"/>
      <c r="AOT73"/>
      <c r="AOU73"/>
      <c r="AOV73"/>
      <c r="AOW73"/>
      <c r="AOX73"/>
      <c r="AOY73"/>
      <c r="AOZ73"/>
      <c r="APA73"/>
      <c r="APB73"/>
      <c r="APC73"/>
      <c r="APD73"/>
      <c r="APE73"/>
      <c r="APF73"/>
      <c r="APG73"/>
      <c r="APH73"/>
      <c r="API73"/>
      <c r="APJ73"/>
      <c r="APK73"/>
      <c r="APL73"/>
      <c r="APM73"/>
      <c r="APN73"/>
      <c r="APO73"/>
      <c r="APP73"/>
      <c r="APQ73"/>
      <c r="APR73"/>
      <c r="APS73"/>
      <c r="APT73"/>
      <c r="APU73"/>
      <c r="APV73"/>
      <c r="APW73"/>
      <c r="APX73"/>
      <c r="APY73"/>
      <c r="APZ73"/>
      <c r="AQA73"/>
      <c r="AQB73"/>
      <c r="AQC73"/>
      <c r="AQD73"/>
      <c r="AQE73"/>
      <c r="AQF73"/>
      <c r="AQG73"/>
      <c r="AQH73"/>
      <c r="AQI73"/>
      <c r="AQJ73"/>
      <c r="AQK73"/>
      <c r="AQL73"/>
      <c r="AQM73"/>
      <c r="AQN73"/>
      <c r="AQO73"/>
      <c r="AQP73"/>
      <c r="AQQ73"/>
      <c r="AQR73"/>
      <c r="AQS73"/>
      <c r="AQT73"/>
      <c r="AQU73"/>
      <c r="AQV73"/>
      <c r="AQW73"/>
      <c r="AQX73"/>
      <c r="AQY73"/>
      <c r="AQZ73"/>
      <c r="ARA73"/>
      <c r="ARB73"/>
      <c r="ARC73"/>
      <c r="ARD73"/>
      <c r="ARE73"/>
      <c r="ARF73"/>
      <c r="ARG73"/>
      <c r="ARH73"/>
      <c r="ARI73"/>
      <c r="ARJ73"/>
      <c r="ARK73"/>
      <c r="ARL73"/>
      <c r="ARM73"/>
      <c r="ARN73"/>
      <c r="ARO73"/>
      <c r="ARP73"/>
      <c r="ARQ73"/>
      <c r="ARR73"/>
      <c r="ARS73"/>
      <c r="ART73"/>
      <c r="ARU73"/>
      <c r="ARV73"/>
      <c r="ARW73"/>
      <c r="ARX73"/>
      <c r="ARY73"/>
      <c r="ARZ73"/>
      <c r="ASA73"/>
      <c r="ASB73"/>
      <c r="ASC73"/>
      <c r="ASD73"/>
      <c r="ASE73"/>
      <c r="ASF73"/>
      <c r="ASG73"/>
      <c r="ASH73"/>
      <c r="ASI73"/>
      <c r="ASJ73"/>
      <c r="ASK73"/>
      <c r="ASL73"/>
      <c r="ASM73"/>
      <c r="ASN73"/>
      <c r="ASO73"/>
      <c r="ASP73"/>
      <c r="ASQ73"/>
      <c r="ASR73"/>
      <c r="ASS73"/>
      <c r="AST73"/>
      <c r="ASU73"/>
      <c r="ASV73"/>
      <c r="ASW73"/>
      <c r="ASX73"/>
      <c r="ASY73"/>
      <c r="ASZ73"/>
      <c r="ATA73"/>
      <c r="ATB73"/>
      <c r="ATC73"/>
      <c r="ATD73"/>
      <c r="ATE73"/>
      <c r="ATF73"/>
      <c r="ATG73"/>
      <c r="ATH73"/>
      <c r="ATI73"/>
      <c r="ATJ73"/>
      <c r="ATK73"/>
      <c r="ATL73"/>
      <c r="ATM73"/>
      <c r="ATN73"/>
      <c r="ATO73"/>
      <c r="ATP73"/>
      <c r="ATQ73"/>
      <c r="ATR73"/>
      <c r="ATS73"/>
      <c r="ATT73"/>
      <c r="ATU73"/>
      <c r="ATV73"/>
      <c r="ATW73"/>
      <c r="ATX73"/>
      <c r="ATY73"/>
      <c r="ATZ73"/>
      <c r="AUA73"/>
      <c r="AUB73"/>
      <c r="AUC73"/>
      <c r="AUD73"/>
      <c r="AUE73"/>
      <c r="AUF73"/>
      <c r="AUG73"/>
      <c r="AUH73"/>
      <c r="AUI73"/>
      <c r="AUJ73"/>
      <c r="AUK73"/>
      <c r="AUL73"/>
      <c r="AUM73"/>
      <c r="AUN73"/>
      <c r="AUO73"/>
      <c r="AUP73"/>
      <c r="AUQ73"/>
      <c r="AUR73"/>
      <c r="AUS73"/>
      <c r="AUT73"/>
      <c r="AUU73"/>
      <c r="AUV73"/>
      <c r="AUW73"/>
      <c r="AUX73"/>
      <c r="AUY73"/>
      <c r="AUZ73"/>
      <c r="AVA73"/>
      <c r="AVB73"/>
      <c r="AVC73"/>
      <c r="AVD73"/>
      <c r="AVE73"/>
      <c r="AVF73"/>
      <c r="AVG73"/>
      <c r="AVH73"/>
      <c r="AVI73"/>
      <c r="AVJ73"/>
      <c r="AVK73"/>
      <c r="AVL73"/>
      <c r="AVM73"/>
      <c r="AVN73"/>
      <c r="AVO73"/>
      <c r="AVP73"/>
      <c r="AVQ73"/>
      <c r="AVR73"/>
      <c r="AVS73"/>
      <c r="AVT73"/>
      <c r="AVU73"/>
      <c r="AVV73"/>
      <c r="AVW73"/>
      <c r="AVX73"/>
      <c r="AVY73"/>
      <c r="AVZ73"/>
      <c r="AWA73"/>
      <c r="AWB73"/>
      <c r="AWC73"/>
      <c r="AWD73"/>
      <c r="AWE73"/>
      <c r="AWF73"/>
      <c r="AWG73"/>
      <c r="AWH73"/>
      <c r="AWI73"/>
      <c r="AWJ73"/>
      <c r="AWK73"/>
      <c r="AWL73"/>
      <c r="AWM73"/>
      <c r="AWN73"/>
      <c r="AWO73"/>
      <c r="AWP73"/>
      <c r="AWQ73"/>
      <c r="AWR73"/>
      <c r="AWS73"/>
      <c r="AWT73"/>
      <c r="AWU73"/>
      <c r="AWV73"/>
      <c r="AWW73"/>
      <c r="AWX73"/>
      <c r="AWY73"/>
      <c r="AWZ73"/>
      <c r="AXA73"/>
      <c r="AXB73"/>
      <c r="AXC73"/>
      <c r="AXD73"/>
      <c r="AXE73"/>
      <c r="AXF73"/>
      <c r="AXG73"/>
      <c r="AXH73"/>
      <c r="AXI73"/>
      <c r="AXJ73"/>
      <c r="AXK73"/>
      <c r="AXL73"/>
      <c r="AXM73"/>
      <c r="AXN73"/>
      <c r="AXO73"/>
      <c r="AXP73"/>
      <c r="AXQ73"/>
      <c r="AXR73"/>
      <c r="AXS73"/>
      <c r="AXT73"/>
      <c r="AXU73"/>
      <c r="AXV73"/>
      <c r="AXW73"/>
      <c r="AXX73"/>
      <c r="AXY73"/>
      <c r="AXZ73"/>
      <c r="AYA73"/>
      <c r="AYB73"/>
      <c r="AYC73"/>
      <c r="AYD73"/>
      <c r="AYE73"/>
      <c r="AYF73"/>
      <c r="AYG73"/>
      <c r="AYH73"/>
      <c r="AYI73"/>
      <c r="AYJ73"/>
      <c r="AYK73"/>
      <c r="AYL73"/>
      <c r="AYM73"/>
      <c r="AYN73"/>
      <c r="AYO73"/>
      <c r="AYP73"/>
      <c r="AYQ73"/>
      <c r="AYR73"/>
      <c r="AYS73"/>
      <c r="AYT73"/>
      <c r="AYU73"/>
      <c r="AYV73"/>
      <c r="AYW73"/>
      <c r="AYX73"/>
      <c r="AYY73"/>
      <c r="AYZ73"/>
      <c r="AZA73"/>
      <c r="AZB73"/>
      <c r="AZC73"/>
      <c r="AZD73"/>
      <c r="AZE73"/>
      <c r="AZF73"/>
      <c r="AZG73"/>
      <c r="AZH73"/>
      <c r="AZI73"/>
      <c r="AZJ73"/>
      <c r="AZK73"/>
      <c r="AZL73"/>
      <c r="AZM73"/>
      <c r="AZN73"/>
      <c r="AZO73"/>
      <c r="AZP73"/>
      <c r="AZQ73"/>
      <c r="AZR73"/>
      <c r="AZS73"/>
      <c r="AZT73"/>
      <c r="AZU73"/>
      <c r="AZV73"/>
      <c r="AZW73"/>
      <c r="AZX73"/>
      <c r="AZY73"/>
      <c r="AZZ73"/>
      <c r="BAA73"/>
      <c r="BAB73"/>
      <c r="BAC73"/>
      <c r="BAD73"/>
      <c r="BAE73"/>
      <c r="BAF73"/>
      <c r="BAG73"/>
      <c r="BAH73"/>
      <c r="BAI73"/>
      <c r="BAJ73"/>
      <c r="BAK73"/>
      <c r="BAL73"/>
      <c r="BAM73"/>
      <c r="BAN73"/>
      <c r="BAO73"/>
      <c r="BAP73"/>
      <c r="BAQ73"/>
      <c r="BAR73"/>
      <c r="BAS73"/>
      <c r="BAT73"/>
      <c r="BAU73"/>
      <c r="BAV73"/>
      <c r="BAW73"/>
      <c r="BAX73"/>
      <c r="BAY73"/>
      <c r="BAZ73"/>
      <c r="BBA73"/>
      <c r="BBB73"/>
      <c r="BBC73"/>
      <c r="BBD73"/>
      <c r="BBE73"/>
      <c r="BBF73"/>
      <c r="BBG73"/>
      <c r="BBH73"/>
      <c r="BBI73"/>
      <c r="BBJ73"/>
      <c r="BBK73"/>
      <c r="BBL73"/>
      <c r="BBM73"/>
      <c r="BBN73"/>
      <c r="BBO73"/>
      <c r="BBP73"/>
      <c r="BBQ73"/>
      <c r="BBR73"/>
      <c r="BBS73"/>
      <c r="BBT73"/>
      <c r="BBU73"/>
      <c r="BBV73"/>
      <c r="BBW73"/>
      <c r="BBX73"/>
      <c r="BBY73"/>
      <c r="BBZ73"/>
      <c r="BCA73"/>
      <c r="BCB73"/>
      <c r="BCC73"/>
      <c r="BCD73"/>
      <c r="BCE73"/>
      <c r="BCF73"/>
      <c r="BCG73"/>
      <c r="BCH73"/>
      <c r="BCI73"/>
      <c r="BCJ73"/>
      <c r="BCK73"/>
      <c r="BCL73"/>
      <c r="BCM73"/>
      <c r="BCN73"/>
      <c r="BCO73"/>
      <c r="BCP73"/>
      <c r="BCQ73"/>
      <c r="BCR73"/>
      <c r="BCS73"/>
      <c r="BCT73"/>
      <c r="BCU73"/>
      <c r="BCV73"/>
      <c r="BCW73"/>
      <c r="BCX73"/>
      <c r="BCY73"/>
      <c r="BCZ73"/>
      <c r="BDA73"/>
      <c r="BDB73"/>
      <c r="BDC73"/>
      <c r="BDD73"/>
      <c r="BDE73"/>
      <c r="BDF73"/>
      <c r="BDG73"/>
      <c r="BDH73"/>
      <c r="BDI73"/>
      <c r="BDJ73"/>
      <c r="BDK73"/>
      <c r="BDL73"/>
      <c r="BDM73"/>
      <c r="BDN73"/>
      <c r="BDO73"/>
      <c r="BDP73"/>
      <c r="BDQ73"/>
      <c r="BDR73"/>
      <c r="BDS73"/>
      <c r="BDT73"/>
      <c r="BDU73"/>
      <c r="BDV73"/>
      <c r="BDW73"/>
      <c r="BDX73"/>
      <c r="BDY73"/>
      <c r="BDZ73"/>
      <c r="BEA73"/>
      <c r="BEB73"/>
      <c r="BEC73"/>
      <c r="BED73"/>
      <c r="BEE73"/>
      <c r="BEF73"/>
      <c r="BEG73"/>
      <c r="BEH73"/>
      <c r="BEI73"/>
      <c r="BEJ73"/>
      <c r="BEK73"/>
      <c r="BEL73"/>
      <c r="BEM73"/>
      <c r="BEN73"/>
      <c r="BEO73"/>
      <c r="BEP73"/>
      <c r="BEQ73"/>
      <c r="BER73"/>
      <c r="BES73"/>
      <c r="BET73"/>
      <c r="BEU73"/>
      <c r="BEV73"/>
      <c r="BEW73"/>
      <c r="BEX73"/>
      <c r="BEY73"/>
      <c r="BEZ73"/>
      <c r="BFA73"/>
      <c r="BFB73"/>
      <c r="BFC73"/>
      <c r="BFD73"/>
      <c r="BFE73"/>
      <c r="BFF73"/>
      <c r="BFG73"/>
      <c r="BFH73"/>
      <c r="BFI73"/>
      <c r="BFJ73"/>
      <c r="BFK73"/>
      <c r="BFL73"/>
      <c r="BFM73"/>
      <c r="BFN73"/>
      <c r="BFO73"/>
      <c r="BFP73"/>
      <c r="BFQ73"/>
      <c r="BFR73"/>
      <c r="BFS73"/>
      <c r="BFT73"/>
      <c r="BFU73"/>
      <c r="BFV73"/>
      <c r="BFW73"/>
      <c r="BFX73"/>
      <c r="BFY73"/>
      <c r="BFZ73"/>
      <c r="BGA73"/>
      <c r="BGB73"/>
      <c r="BGC73"/>
      <c r="BGD73"/>
      <c r="BGE73"/>
      <c r="BGF73"/>
      <c r="BGG73"/>
      <c r="BGH73"/>
      <c r="BGI73"/>
      <c r="BGJ73"/>
      <c r="BGK73"/>
      <c r="BGL73"/>
      <c r="BGM73"/>
      <c r="BGN73"/>
      <c r="BGO73"/>
      <c r="BGP73"/>
      <c r="BGQ73"/>
      <c r="BGR73"/>
      <c r="BGS73"/>
      <c r="BGT73"/>
      <c r="BGU73"/>
      <c r="BGV73"/>
      <c r="BGW73"/>
      <c r="BGX73"/>
      <c r="BGY73"/>
      <c r="BGZ73"/>
      <c r="BHA73"/>
      <c r="BHB73"/>
      <c r="BHC73"/>
      <c r="BHD73"/>
      <c r="BHE73"/>
      <c r="BHF73"/>
      <c r="BHG73"/>
      <c r="BHH73"/>
      <c r="BHI73"/>
      <c r="BHJ73"/>
      <c r="BHK73"/>
      <c r="BHL73"/>
      <c r="BHM73"/>
      <c r="BHN73"/>
      <c r="BHO73"/>
      <c r="BHP73"/>
      <c r="BHQ73"/>
      <c r="BHR73"/>
      <c r="BHS73"/>
      <c r="BHT73"/>
      <c r="BHU73"/>
      <c r="BHV73"/>
      <c r="BHW73"/>
      <c r="BHX73"/>
      <c r="BHY73"/>
      <c r="BHZ73"/>
      <c r="BIA73"/>
      <c r="BIB73"/>
      <c r="BIC73"/>
      <c r="BID73"/>
      <c r="BIE73"/>
      <c r="BIF73"/>
      <c r="BIG73"/>
      <c r="BIH73"/>
      <c r="BII73"/>
      <c r="BIJ73"/>
      <c r="BIK73"/>
      <c r="BIL73"/>
      <c r="BIM73"/>
      <c r="BIN73"/>
      <c r="BIO73"/>
      <c r="BIP73"/>
      <c r="BIQ73"/>
      <c r="BIR73"/>
      <c r="BIS73"/>
      <c r="BIT73"/>
      <c r="BIU73"/>
      <c r="BIV73"/>
      <c r="BIW73"/>
      <c r="BIX73"/>
      <c r="BIY73"/>
      <c r="BIZ73"/>
      <c r="BJA73"/>
      <c r="BJB73"/>
      <c r="BJC73"/>
      <c r="BJD73"/>
      <c r="BJE73"/>
      <c r="BJF73"/>
      <c r="BJG73"/>
      <c r="BJH73"/>
      <c r="BJI73"/>
      <c r="BJJ73"/>
      <c r="BJK73"/>
      <c r="BJL73"/>
      <c r="BJM73"/>
      <c r="BJN73"/>
      <c r="BJO73"/>
      <c r="BJP73"/>
      <c r="BJQ73"/>
      <c r="BJR73"/>
      <c r="BJS73"/>
      <c r="BJT73"/>
      <c r="BJU73"/>
      <c r="BJV73"/>
      <c r="BJW73"/>
      <c r="BJX73"/>
      <c r="BJY73"/>
      <c r="BJZ73"/>
      <c r="BKA73"/>
      <c r="BKB73"/>
      <c r="BKC73"/>
      <c r="BKD73"/>
      <c r="BKE73"/>
      <c r="BKF73"/>
      <c r="BKG73"/>
      <c r="BKH73"/>
      <c r="BKI73"/>
      <c r="BKJ73"/>
      <c r="BKK73"/>
      <c r="BKL73"/>
      <c r="BKM73"/>
      <c r="BKN73"/>
      <c r="BKO73"/>
      <c r="BKP73"/>
      <c r="BKQ73"/>
      <c r="BKR73"/>
      <c r="BKS73"/>
      <c r="BKT73"/>
      <c r="BKU73"/>
      <c r="BKV73"/>
      <c r="BKW73"/>
      <c r="BKX73"/>
      <c r="BKY73"/>
      <c r="BKZ73"/>
      <c r="BLA73"/>
      <c r="BLB73"/>
      <c r="BLC73"/>
      <c r="BLD73"/>
      <c r="BLE73"/>
      <c r="BLF73"/>
      <c r="BLG73"/>
      <c r="BLH73"/>
      <c r="BLI73"/>
      <c r="BLJ73"/>
      <c r="BLK73"/>
      <c r="BLL73"/>
      <c r="BLM73"/>
      <c r="BLN73"/>
      <c r="BLO73"/>
      <c r="BLP73"/>
      <c r="BLQ73"/>
      <c r="BLR73"/>
      <c r="BLS73"/>
      <c r="BLT73"/>
      <c r="BLU73"/>
      <c r="BLV73"/>
      <c r="BLW73"/>
      <c r="BLX73"/>
      <c r="BLY73"/>
      <c r="BLZ73"/>
      <c r="BMA73"/>
      <c r="BMB73"/>
      <c r="BMC73"/>
      <c r="BMD73"/>
      <c r="BME73"/>
      <c r="BMF73"/>
      <c r="BMG73"/>
      <c r="BMH73"/>
      <c r="BMI73"/>
      <c r="BMJ73"/>
      <c r="BMK73"/>
      <c r="BML73"/>
      <c r="BMM73"/>
      <c r="BMN73"/>
      <c r="BMO73"/>
      <c r="BMP73"/>
      <c r="BMQ73"/>
      <c r="BMR73"/>
      <c r="BMS73"/>
      <c r="BMT73"/>
      <c r="BMU73"/>
      <c r="BMV73"/>
      <c r="BMW73"/>
      <c r="BMX73"/>
      <c r="BMY73"/>
      <c r="BMZ73"/>
      <c r="BNA73"/>
      <c r="BNB73"/>
      <c r="BNC73"/>
      <c r="BND73"/>
      <c r="BNE73"/>
      <c r="BNF73"/>
      <c r="BNG73"/>
      <c r="BNH73"/>
      <c r="BNI73"/>
      <c r="BNJ73"/>
      <c r="BNK73"/>
      <c r="BNL73"/>
      <c r="BNM73"/>
      <c r="BNN73"/>
      <c r="BNO73"/>
      <c r="BNP73"/>
      <c r="BNQ73"/>
      <c r="BNR73"/>
      <c r="BNS73"/>
      <c r="BNT73"/>
      <c r="BNU73"/>
      <c r="BNV73"/>
      <c r="BNW73"/>
      <c r="BNX73"/>
      <c r="BNY73"/>
      <c r="BNZ73"/>
      <c r="BOA73"/>
      <c r="BOB73"/>
      <c r="BOC73"/>
      <c r="BOD73"/>
      <c r="BOE73"/>
      <c r="BOF73"/>
      <c r="BOG73"/>
      <c r="BOH73"/>
      <c r="BOI73"/>
      <c r="BOJ73"/>
      <c r="BOK73"/>
      <c r="BOL73"/>
      <c r="BOM73"/>
      <c r="BON73"/>
      <c r="BOO73"/>
      <c r="BOP73"/>
      <c r="BOQ73"/>
      <c r="BOR73"/>
      <c r="BOS73"/>
      <c r="BOT73"/>
      <c r="BOU73"/>
      <c r="BOV73"/>
      <c r="BOW73"/>
      <c r="BOX73"/>
      <c r="BOY73"/>
      <c r="BOZ73"/>
      <c r="BPA73"/>
      <c r="BPB73"/>
      <c r="BPC73"/>
      <c r="BPD73"/>
      <c r="BPE73"/>
      <c r="BPF73"/>
      <c r="BPG73"/>
      <c r="BPH73"/>
      <c r="BPI73"/>
      <c r="BPJ73"/>
      <c r="BPK73"/>
      <c r="BPL73"/>
      <c r="BPM73"/>
      <c r="BPN73"/>
      <c r="BPO73"/>
      <c r="BPP73"/>
      <c r="BPQ73"/>
      <c r="BPR73"/>
      <c r="BPS73"/>
      <c r="BPT73"/>
      <c r="BPU73"/>
      <c r="BPV73"/>
      <c r="BPW73"/>
      <c r="BPX73"/>
      <c r="BPY73"/>
      <c r="BPZ73"/>
      <c r="BQA73"/>
      <c r="BQB73"/>
      <c r="BQC73"/>
      <c r="BQD73"/>
      <c r="BQE73"/>
      <c r="BQF73"/>
      <c r="BQG73"/>
      <c r="BQH73"/>
      <c r="BQI73"/>
      <c r="BQJ73"/>
      <c r="BQK73"/>
      <c r="BQL73"/>
      <c r="BQM73"/>
      <c r="BQN73"/>
      <c r="BQO73"/>
      <c r="BQP73"/>
      <c r="BQQ73"/>
      <c r="BQR73"/>
      <c r="BQS73"/>
      <c r="BQT73"/>
      <c r="BQU73"/>
      <c r="BQV73"/>
      <c r="BQW73"/>
      <c r="BQX73"/>
      <c r="BQY73"/>
      <c r="BQZ73"/>
      <c r="BRA73"/>
      <c r="BRB73"/>
      <c r="BRC73"/>
      <c r="BRD73"/>
      <c r="BRE73"/>
      <c r="BRF73"/>
      <c r="BRG73"/>
      <c r="BRH73"/>
      <c r="BRI73"/>
      <c r="BRJ73"/>
      <c r="BRK73"/>
      <c r="BRL73"/>
      <c r="BRM73"/>
      <c r="BRN73"/>
      <c r="BRO73"/>
      <c r="BRP73"/>
      <c r="BRQ73"/>
      <c r="BRR73"/>
      <c r="BRS73"/>
      <c r="BRT73"/>
      <c r="BRU73"/>
      <c r="BRV73"/>
      <c r="BRW73"/>
      <c r="BRX73"/>
      <c r="BRY73"/>
      <c r="BRZ73"/>
      <c r="BSA73"/>
      <c r="BSB73"/>
      <c r="BSC73"/>
      <c r="BSD73"/>
      <c r="BSE73"/>
      <c r="BSF73"/>
      <c r="BSG73"/>
      <c r="BSH73"/>
      <c r="BSI73"/>
      <c r="BSJ73"/>
      <c r="BSK73"/>
      <c r="BSL73"/>
      <c r="BSM73"/>
      <c r="BSN73"/>
      <c r="BSO73"/>
      <c r="BSP73"/>
      <c r="BSQ73"/>
      <c r="BSR73"/>
      <c r="BSS73"/>
      <c r="BST73"/>
      <c r="BSU73"/>
      <c r="BSV73"/>
      <c r="BSW73"/>
      <c r="BSX73"/>
      <c r="BSY73"/>
      <c r="BSZ73"/>
      <c r="BTA73"/>
      <c r="BTB73"/>
      <c r="BTC73"/>
      <c r="BTD73"/>
      <c r="BTE73"/>
      <c r="BTF73"/>
      <c r="BTG73"/>
      <c r="BTH73"/>
      <c r="BTI73"/>
      <c r="BTJ73"/>
      <c r="BTK73"/>
      <c r="BTL73"/>
      <c r="BTM73"/>
      <c r="BTN73"/>
      <c r="BTO73"/>
      <c r="BTP73"/>
      <c r="BTQ73"/>
      <c r="BTR73"/>
      <c r="BTS73"/>
      <c r="BTT73"/>
      <c r="BTU73"/>
      <c r="BTV73"/>
      <c r="BTW73"/>
      <c r="BTX73"/>
      <c r="BTY73"/>
      <c r="BTZ73"/>
      <c r="BUA73"/>
      <c r="BUB73"/>
      <c r="BUC73"/>
      <c r="BUD73"/>
      <c r="BUE73"/>
      <c r="BUF73"/>
      <c r="BUG73"/>
      <c r="BUH73"/>
      <c r="BUI73"/>
      <c r="BUJ73"/>
      <c r="BUK73"/>
      <c r="BUL73"/>
      <c r="BUM73"/>
      <c r="BUN73"/>
      <c r="BUO73"/>
      <c r="BUP73"/>
      <c r="BUQ73"/>
      <c r="BUR73"/>
      <c r="BUS73"/>
      <c r="BUT73"/>
      <c r="BUU73"/>
      <c r="BUV73"/>
      <c r="BUW73"/>
      <c r="BUX73"/>
      <c r="BUY73"/>
      <c r="BUZ73"/>
      <c r="BVA73"/>
      <c r="BVB73"/>
      <c r="BVC73"/>
      <c r="BVD73"/>
      <c r="BVE73"/>
      <c r="BVF73"/>
      <c r="BVG73"/>
      <c r="BVH73"/>
      <c r="BVI73"/>
      <c r="BVJ73"/>
      <c r="BVK73"/>
      <c r="BVL73"/>
      <c r="BVM73"/>
      <c r="BVN73"/>
      <c r="BVO73"/>
      <c r="BVP73"/>
      <c r="BVQ73"/>
      <c r="BVR73"/>
      <c r="BVS73"/>
      <c r="BVT73"/>
      <c r="BVU73"/>
      <c r="BVV73"/>
      <c r="BVW73"/>
      <c r="BVX73"/>
      <c r="BVY73"/>
      <c r="BVZ73"/>
      <c r="BWA73"/>
      <c r="BWB73"/>
      <c r="BWC73"/>
      <c r="BWD73"/>
      <c r="BWE73"/>
      <c r="BWF73"/>
      <c r="BWG73"/>
      <c r="BWH73"/>
      <c r="BWI73"/>
      <c r="BWJ73"/>
      <c r="BWK73"/>
      <c r="BWL73"/>
      <c r="BWM73"/>
      <c r="BWN73"/>
      <c r="BWO73"/>
      <c r="BWP73"/>
      <c r="BWQ73"/>
      <c r="BWR73"/>
      <c r="BWS73"/>
      <c r="BWT73"/>
      <c r="BWU73"/>
      <c r="BWV73"/>
      <c r="BWW73"/>
      <c r="BWX73"/>
      <c r="BWY73"/>
      <c r="BWZ73"/>
      <c r="BXA73"/>
      <c r="BXB73"/>
      <c r="BXC73"/>
      <c r="BXD73"/>
      <c r="BXE73"/>
      <c r="BXF73"/>
      <c r="BXG73"/>
      <c r="BXH73"/>
      <c r="BXI73"/>
      <c r="BXJ73"/>
      <c r="BXK73"/>
      <c r="BXL73"/>
      <c r="BXM73"/>
      <c r="BXN73"/>
      <c r="BXO73"/>
      <c r="BXP73"/>
      <c r="BXQ73"/>
      <c r="BXR73"/>
      <c r="BXS73"/>
      <c r="BXT73"/>
      <c r="BXU73"/>
      <c r="BXV73"/>
      <c r="BXW73"/>
      <c r="BXX73"/>
      <c r="BXY73"/>
      <c r="BXZ73"/>
      <c r="BYA73"/>
      <c r="BYB73"/>
      <c r="BYC73"/>
      <c r="BYD73"/>
      <c r="BYE73"/>
      <c r="BYF73"/>
      <c r="BYG73"/>
      <c r="BYH73"/>
      <c r="BYI73"/>
      <c r="BYJ73"/>
      <c r="BYK73"/>
      <c r="BYL73"/>
      <c r="BYM73"/>
      <c r="BYN73"/>
      <c r="BYO73"/>
      <c r="BYP73"/>
      <c r="BYQ73"/>
      <c r="BYR73"/>
      <c r="BYS73"/>
      <c r="BYT73"/>
      <c r="BYU73"/>
      <c r="BYV73"/>
      <c r="BYW73"/>
      <c r="BYX73"/>
      <c r="BYY73"/>
      <c r="BYZ73"/>
      <c r="BZA73"/>
      <c r="BZB73"/>
      <c r="BZC73"/>
      <c r="BZD73"/>
      <c r="BZE73"/>
      <c r="BZF73"/>
      <c r="BZG73"/>
      <c r="BZH73"/>
      <c r="BZI73"/>
      <c r="BZJ73"/>
      <c r="BZK73"/>
      <c r="BZL73"/>
      <c r="BZM73"/>
      <c r="BZN73"/>
      <c r="BZO73"/>
      <c r="BZP73"/>
      <c r="BZQ73"/>
      <c r="BZR73"/>
      <c r="BZS73"/>
      <c r="BZT73"/>
      <c r="BZU73"/>
      <c r="BZV73"/>
      <c r="BZW73"/>
      <c r="BZX73"/>
      <c r="BZY73"/>
      <c r="BZZ73"/>
      <c r="CAA73"/>
      <c r="CAB73"/>
      <c r="CAC73"/>
      <c r="CAD73"/>
      <c r="CAE73"/>
      <c r="CAF73"/>
      <c r="CAG73"/>
      <c r="CAH73"/>
      <c r="CAI73"/>
      <c r="CAJ73"/>
      <c r="CAK73"/>
      <c r="CAL73"/>
      <c r="CAM73"/>
      <c r="CAN73"/>
      <c r="CAO73"/>
      <c r="CAP73"/>
      <c r="CAQ73"/>
      <c r="CAR73"/>
      <c r="CAS73"/>
      <c r="CAT73"/>
      <c r="CAU73"/>
      <c r="CAV73"/>
      <c r="CAW73"/>
      <c r="CAX73"/>
      <c r="CAY73"/>
      <c r="CAZ73"/>
      <c r="CBA73"/>
      <c r="CBB73"/>
      <c r="CBC73"/>
      <c r="CBD73"/>
      <c r="CBE73"/>
      <c r="CBF73"/>
      <c r="CBG73"/>
      <c r="CBH73"/>
      <c r="CBI73"/>
      <c r="CBJ73"/>
      <c r="CBK73"/>
      <c r="CBL73"/>
      <c r="CBM73"/>
      <c r="CBN73"/>
      <c r="CBO73"/>
      <c r="CBP73"/>
      <c r="CBQ73"/>
      <c r="CBR73"/>
      <c r="CBS73"/>
      <c r="CBT73"/>
      <c r="CBU73"/>
      <c r="CBV73"/>
      <c r="CBW73"/>
      <c r="CBX73"/>
      <c r="CBY73"/>
      <c r="CBZ73"/>
      <c r="CCA73"/>
      <c r="CCB73"/>
      <c r="CCC73"/>
      <c r="CCD73"/>
      <c r="CCE73"/>
      <c r="CCF73"/>
      <c r="CCG73"/>
      <c r="CCH73"/>
      <c r="CCI73"/>
      <c r="CCJ73"/>
      <c r="CCK73"/>
      <c r="CCL73"/>
      <c r="CCM73"/>
      <c r="CCN73"/>
      <c r="CCO73"/>
      <c r="CCP73"/>
      <c r="CCQ73"/>
      <c r="CCR73"/>
      <c r="CCS73"/>
      <c r="CCT73"/>
      <c r="CCU73"/>
      <c r="CCV73"/>
      <c r="CCW73"/>
      <c r="CCX73"/>
      <c r="CCY73"/>
      <c r="CCZ73"/>
      <c r="CDA73"/>
      <c r="CDB73"/>
      <c r="CDC73"/>
      <c r="CDD73"/>
      <c r="CDE73"/>
      <c r="CDF73"/>
      <c r="CDG73"/>
      <c r="CDH73"/>
      <c r="CDI73"/>
      <c r="CDJ73"/>
      <c r="CDK73"/>
      <c r="CDL73"/>
      <c r="CDM73"/>
      <c r="CDN73"/>
      <c r="CDO73"/>
      <c r="CDP73"/>
      <c r="CDQ73"/>
      <c r="CDR73"/>
      <c r="CDS73"/>
      <c r="CDT73"/>
      <c r="CDU73"/>
      <c r="CDV73"/>
      <c r="CDW73"/>
      <c r="CDX73"/>
      <c r="CDY73"/>
      <c r="CDZ73"/>
      <c r="CEA73"/>
      <c r="CEB73"/>
      <c r="CEC73"/>
      <c r="CED73"/>
      <c r="CEE73"/>
      <c r="CEF73"/>
      <c r="CEG73"/>
      <c r="CEH73"/>
      <c r="CEI73"/>
      <c r="CEJ73"/>
      <c r="CEK73"/>
      <c r="CEL73"/>
      <c r="CEM73"/>
      <c r="CEN73"/>
      <c r="CEO73"/>
      <c r="CEP73"/>
      <c r="CEQ73"/>
      <c r="CER73"/>
      <c r="CES73"/>
      <c r="CET73"/>
      <c r="CEU73"/>
      <c r="CEV73"/>
      <c r="CEW73"/>
      <c r="CEX73"/>
      <c r="CEY73"/>
      <c r="CEZ73"/>
      <c r="CFA73"/>
      <c r="CFB73"/>
      <c r="CFC73"/>
      <c r="CFD73"/>
      <c r="CFE73"/>
      <c r="CFF73"/>
      <c r="CFG73"/>
      <c r="CFH73"/>
      <c r="CFI73"/>
      <c r="CFJ73"/>
      <c r="CFK73"/>
      <c r="CFL73"/>
      <c r="CFM73"/>
      <c r="CFN73"/>
      <c r="CFO73"/>
      <c r="CFP73"/>
      <c r="CFQ73"/>
      <c r="CFR73"/>
      <c r="CFS73"/>
      <c r="CFT73"/>
      <c r="CFU73"/>
      <c r="CFV73"/>
      <c r="CFW73"/>
      <c r="CFX73"/>
      <c r="CFY73"/>
      <c r="CFZ73"/>
      <c r="CGA73"/>
      <c r="CGB73"/>
      <c r="CGC73"/>
      <c r="CGD73"/>
      <c r="CGE73"/>
      <c r="CGF73"/>
      <c r="CGG73"/>
      <c r="CGH73"/>
      <c r="CGI73"/>
      <c r="CGJ73"/>
      <c r="CGK73"/>
      <c r="CGL73"/>
      <c r="CGM73"/>
      <c r="CGN73"/>
      <c r="CGO73"/>
      <c r="CGP73"/>
      <c r="CGQ73"/>
      <c r="CGR73"/>
      <c r="CGS73"/>
      <c r="CGT73"/>
      <c r="CGU73"/>
      <c r="CGV73"/>
      <c r="CGW73"/>
      <c r="CGX73"/>
      <c r="CGY73"/>
      <c r="CGZ73"/>
      <c r="CHA73"/>
      <c r="CHB73"/>
      <c r="CHC73"/>
      <c r="CHD73"/>
      <c r="CHE73"/>
      <c r="CHF73"/>
      <c r="CHG73"/>
      <c r="CHH73"/>
      <c r="CHI73"/>
      <c r="CHJ73"/>
      <c r="CHK73"/>
      <c r="CHL73"/>
      <c r="CHM73"/>
      <c r="CHN73"/>
      <c r="CHO73"/>
      <c r="CHP73"/>
      <c r="CHQ73"/>
      <c r="CHR73"/>
      <c r="CHS73"/>
      <c r="CHT73"/>
      <c r="CHU73"/>
      <c r="CHV73"/>
      <c r="CHW73"/>
      <c r="CHX73"/>
      <c r="CHY73"/>
      <c r="CHZ73"/>
      <c r="CIA73"/>
      <c r="CIB73"/>
      <c r="CIC73"/>
      <c r="CID73"/>
      <c r="CIE73"/>
      <c r="CIF73"/>
      <c r="CIG73"/>
      <c r="CIH73"/>
      <c r="CII73"/>
      <c r="CIJ73"/>
      <c r="CIK73"/>
      <c r="CIL73"/>
      <c r="CIM73"/>
      <c r="CIN73"/>
      <c r="CIO73"/>
      <c r="CIP73"/>
      <c r="CIQ73"/>
      <c r="CIR73"/>
      <c r="CIS73"/>
      <c r="CIT73"/>
      <c r="CIU73"/>
      <c r="CIV73"/>
      <c r="CIW73"/>
      <c r="CIX73"/>
      <c r="CIY73"/>
      <c r="CIZ73"/>
      <c r="CJA73"/>
      <c r="CJB73"/>
      <c r="CJC73"/>
      <c r="CJD73"/>
      <c r="CJE73"/>
      <c r="CJF73"/>
      <c r="CJG73"/>
      <c r="CJH73"/>
      <c r="CJI73"/>
      <c r="CJJ73"/>
      <c r="CJK73"/>
      <c r="CJL73"/>
      <c r="CJM73"/>
      <c r="CJN73"/>
      <c r="CJO73"/>
      <c r="CJP73"/>
      <c r="CJQ73"/>
      <c r="CJR73"/>
      <c r="CJS73"/>
      <c r="CJT73"/>
      <c r="CJU73"/>
      <c r="CJV73"/>
      <c r="CJW73"/>
      <c r="CJX73"/>
      <c r="CJY73"/>
      <c r="CJZ73"/>
      <c r="CKA73"/>
      <c r="CKB73"/>
      <c r="CKC73"/>
      <c r="CKD73"/>
      <c r="CKE73"/>
      <c r="CKF73"/>
      <c r="CKG73"/>
      <c r="CKH73"/>
      <c r="CKI73"/>
      <c r="CKJ73"/>
      <c r="CKK73"/>
      <c r="CKL73"/>
      <c r="CKM73"/>
      <c r="CKN73"/>
      <c r="CKO73"/>
      <c r="CKP73"/>
      <c r="CKQ73"/>
      <c r="CKR73"/>
      <c r="CKS73"/>
      <c r="CKT73"/>
      <c r="CKU73"/>
      <c r="CKV73"/>
      <c r="CKW73"/>
      <c r="CKX73"/>
      <c r="CKY73"/>
      <c r="CKZ73"/>
      <c r="CLA73"/>
      <c r="CLB73"/>
      <c r="CLC73"/>
      <c r="CLD73"/>
      <c r="CLE73"/>
      <c r="CLF73"/>
      <c r="CLG73"/>
      <c r="CLH73"/>
      <c r="CLI73"/>
      <c r="CLJ73"/>
      <c r="CLK73"/>
      <c r="CLL73"/>
      <c r="CLM73"/>
      <c r="CLN73"/>
      <c r="CLO73"/>
      <c r="CLP73"/>
      <c r="CLQ73"/>
      <c r="CLR73"/>
      <c r="CLS73"/>
      <c r="CLT73"/>
      <c r="CLU73"/>
      <c r="CLV73"/>
      <c r="CLW73"/>
      <c r="CLX73"/>
      <c r="CLY73"/>
      <c r="CLZ73"/>
      <c r="CMA73"/>
      <c r="CMB73"/>
      <c r="CMC73"/>
      <c r="CMD73"/>
      <c r="CME73"/>
      <c r="CMF73"/>
      <c r="CMG73"/>
      <c r="CMH73"/>
      <c r="CMI73"/>
      <c r="CMJ73"/>
      <c r="CMK73"/>
      <c r="CML73"/>
      <c r="CMM73"/>
      <c r="CMN73"/>
      <c r="CMO73"/>
      <c r="CMP73"/>
      <c r="CMQ73"/>
      <c r="CMR73"/>
      <c r="CMS73"/>
      <c r="CMT73"/>
      <c r="CMU73"/>
      <c r="CMV73"/>
      <c r="CMW73"/>
      <c r="CMX73"/>
      <c r="CMY73"/>
      <c r="CMZ73"/>
      <c r="CNA73"/>
      <c r="CNB73"/>
      <c r="CNC73"/>
      <c r="CND73"/>
      <c r="CNE73"/>
      <c r="CNF73"/>
      <c r="CNG73"/>
      <c r="CNH73"/>
      <c r="CNI73"/>
      <c r="CNJ73"/>
      <c r="CNK73"/>
      <c r="CNL73"/>
      <c r="CNM73"/>
      <c r="CNN73"/>
      <c r="CNO73"/>
      <c r="CNP73"/>
      <c r="CNQ73"/>
      <c r="CNR73"/>
      <c r="CNS73"/>
      <c r="CNT73"/>
      <c r="CNU73"/>
      <c r="CNV73"/>
      <c r="CNW73"/>
      <c r="CNX73"/>
      <c r="CNY73"/>
      <c r="CNZ73"/>
      <c r="COA73"/>
      <c r="COB73"/>
      <c r="COC73"/>
      <c r="COD73"/>
      <c r="COE73"/>
      <c r="COF73"/>
      <c r="COG73"/>
      <c r="COH73"/>
      <c r="COI73"/>
      <c r="COJ73"/>
      <c r="COK73"/>
      <c r="COL73"/>
      <c r="COM73"/>
      <c r="CON73"/>
      <c r="COO73"/>
      <c r="COP73"/>
      <c r="COQ73"/>
      <c r="COR73"/>
      <c r="COS73"/>
      <c r="COT73"/>
      <c r="COU73"/>
      <c r="COV73"/>
      <c r="COW73"/>
      <c r="COX73"/>
      <c r="COY73"/>
      <c r="COZ73"/>
      <c r="CPA73"/>
      <c r="CPB73"/>
      <c r="CPC73"/>
      <c r="CPD73"/>
      <c r="CPE73"/>
      <c r="CPF73"/>
      <c r="CPG73"/>
      <c r="CPH73"/>
      <c r="CPI73"/>
      <c r="CPJ73"/>
      <c r="CPK73"/>
      <c r="CPL73"/>
      <c r="CPM73"/>
      <c r="CPN73"/>
      <c r="CPO73"/>
      <c r="CPP73"/>
      <c r="CPQ73"/>
      <c r="CPR73"/>
      <c r="CPS73"/>
      <c r="CPT73"/>
      <c r="CPU73"/>
      <c r="CPV73"/>
      <c r="CPW73"/>
      <c r="CPX73"/>
      <c r="CPY73"/>
      <c r="CPZ73"/>
      <c r="CQA73"/>
      <c r="CQB73"/>
      <c r="CQC73"/>
      <c r="CQD73"/>
      <c r="CQE73"/>
      <c r="CQF73"/>
      <c r="CQG73"/>
      <c r="CQH73"/>
      <c r="CQI73"/>
      <c r="CQJ73"/>
      <c r="CQK73"/>
      <c r="CQL73"/>
      <c r="CQM73"/>
      <c r="CQN73"/>
      <c r="CQO73"/>
      <c r="CQP73"/>
      <c r="CQQ73"/>
      <c r="CQR73"/>
      <c r="CQS73"/>
      <c r="CQT73"/>
      <c r="CQU73"/>
      <c r="CQV73"/>
      <c r="CQW73"/>
      <c r="CQX73"/>
      <c r="CQY73"/>
      <c r="CQZ73"/>
      <c r="CRA73"/>
      <c r="CRB73"/>
      <c r="CRC73"/>
      <c r="CRD73"/>
      <c r="CRE73"/>
      <c r="CRF73"/>
      <c r="CRG73"/>
      <c r="CRH73"/>
      <c r="CRI73"/>
      <c r="CRJ73"/>
      <c r="CRK73"/>
      <c r="CRL73"/>
      <c r="CRM73"/>
      <c r="CRN73"/>
      <c r="CRO73"/>
      <c r="CRP73"/>
      <c r="CRQ73"/>
      <c r="CRR73"/>
      <c r="CRS73"/>
      <c r="CRT73"/>
      <c r="CRU73"/>
      <c r="CRV73"/>
      <c r="CRW73"/>
      <c r="CRX73"/>
      <c r="CRY73"/>
      <c r="CRZ73"/>
      <c r="CSA73"/>
      <c r="CSB73"/>
      <c r="CSC73"/>
      <c r="CSD73"/>
      <c r="CSE73"/>
      <c r="CSF73"/>
      <c r="CSG73"/>
      <c r="CSH73"/>
      <c r="CSI73"/>
      <c r="CSJ73"/>
      <c r="CSK73"/>
      <c r="CSL73"/>
      <c r="CSM73"/>
      <c r="CSN73"/>
      <c r="CSO73"/>
      <c r="CSP73"/>
      <c r="CSQ73"/>
      <c r="CSR73"/>
      <c r="CSS73"/>
      <c r="CST73"/>
      <c r="CSU73"/>
      <c r="CSV73"/>
      <c r="CSW73"/>
      <c r="CSX73"/>
      <c r="CSY73"/>
      <c r="CSZ73"/>
      <c r="CTA73"/>
      <c r="CTB73"/>
      <c r="CTC73"/>
      <c r="CTD73"/>
      <c r="CTE73"/>
      <c r="CTF73"/>
      <c r="CTG73"/>
      <c r="CTH73"/>
      <c r="CTI73"/>
      <c r="CTJ73"/>
      <c r="CTK73"/>
      <c r="CTL73"/>
      <c r="CTM73"/>
      <c r="CTN73"/>
      <c r="CTO73"/>
      <c r="CTP73"/>
      <c r="CTQ73"/>
      <c r="CTR73"/>
      <c r="CTS73"/>
      <c r="CTT73"/>
      <c r="CTU73"/>
      <c r="CTV73"/>
      <c r="CTW73"/>
      <c r="CTX73"/>
      <c r="CTY73"/>
      <c r="CTZ73"/>
      <c r="CUA73"/>
      <c r="CUB73"/>
      <c r="CUC73"/>
      <c r="CUD73"/>
      <c r="CUE73"/>
      <c r="CUF73"/>
      <c r="CUG73"/>
      <c r="CUH73"/>
      <c r="CUI73"/>
      <c r="CUJ73"/>
      <c r="CUK73"/>
      <c r="CUL73"/>
      <c r="CUM73"/>
      <c r="CUN73"/>
      <c r="CUO73"/>
      <c r="CUP73"/>
      <c r="CUQ73"/>
      <c r="CUR73"/>
      <c r="CUS73"/>
      <c r="CUT73"/>
      <c r="CUU73"/>
      <c r="CUV73"/>
      <c r="CUW73"/>
      <c r="CUX73"/>
      <c r="CUY73"/>
      <c r="CUZ73"/>
      <c r="CVA73"/>
      <c r="CVB73"/>
      <c r="CVC73"/>
      <c r="CVD73"/>
      <c r="CVE73"/>
      <c r="CVF73"/>
      <c r="CVG73"/>
      <c r="CVH73"/>
      <c r="CVI73"/>
      <c r="CVJ73"/>
      <c r="CVK73"/>
      <c r="CVL73"/>
      <c r="CVM73"/>
      <c r="CVN73"/>
      <c r="CVO73"/>
      <c r="CVP73"/>
      <c r="CVQ73"/>
      <c r="CVR73"/>
      <c r="CVS73"/>
      <c r="CVT73"/>
      <c r="CVU73"/>
      <c r="CVV73"/>
      <c r="CVW73"/>
      <c r="CVX73"/>
      <c r="CVY73"/>
      <c r="CVZ73"/>
      <c r="CWA73"/>
      <c r="CWB73"/>
      <c r="CWC73"/>
      <c r="CWD73"/>
      <c r="CWE73"/>
      <c r="CWF73"/>
      <c r="CWG73"/>
      <c r="CWH73"/>
      <c r="CWI73"/>
      <c r="CWJ73"/>
      <c r="CWK73"/>
      <c r="CWL73"/>
      <c r="CWM73"/>
      <c r="CWN73"/>
      <c r="CWO73"/>
      <c r="CWP73"/>
      <c r="CWQ73"/>
      <c r="CWR73"/>
      <c r="CWS73"/>
      <c r="CWT73"/>
      <c r="CWU73"/>
      <c r="CWV73"/>
      <c r="CWW73"/>
      <c r="CWX73"/>
      <c r="CWY73"/>
      <c r="CWZ73"/>
      <c r="CXA73"/>
      <c r="CXB73"/>
      <c r="CXC73"/>
      <c r="CXD73"/>
      <c r="CXE73"/>
      <c r="CXF73"/>
      <c r="CXG73"/>
      <c r="CXH73"/>
      <c r="CXI73"/>
      <c r="CXJ73"/>
      <c r="CXK73"/>
      <c r="CXL73"/>
      <c r="CXM73"/>
      <c r="CXN73"/>
      <c r="CXO73"/>
      <c r="CXP73"/>
      <c r="CXQ73"/>
      <c r="CXR73"/>
      <c r="CXS73"/>
      <c r="CXT73"/>
      <c r="CXU73"/>
      <c r="CXV73"/>
      <c r="CXW73"/>
      <c r="CXX73"/>
      <c r="CXY73"/>
      <c r="CXZ73"/>
      <c r="CYA73"/>
      <c r="CYB73"/>
      <c r="CYC73"/>
      <c r="CYD73"/>
      <c r="CYE73"/>
      <c r="CYF73"/>
      <c r="CYG73"/>
      <c r="CYH73"/>
      <c r="CYI73"/>
      <c r="CYJ73"/>
      <c r="CYK73"/>
      <c r="CYL73"/>
      <c r="CYM73"/>
      <c r="CYN73"/>
      <c r="CYO73"/>
      <c r="CYP73"/>
      <c r="CYQ73"/>
      <c r="CYR73"/>
      <c r="CYS73"/>
      <c r="CYT73"/>
      <c r="CYU73"/>
      <c r="CYV73"/>
      <c r="CYW73"/>
      <c r="CYX73"/>
      <c r="CYY73"/>
      <c r="CYZ73"/>
      <c r="CZA73"/>
      <c r="CZB73"/>
      <c r="CZC73"/>
      <c r="CZD73"/>
      <c r="CZE73"/>
      <c r="CZF73"/>
      <c r="CZG73"/>
      <c r="CZH73"/>
      <c r="CZI73"/>
      <c r="CZJ73"/>
      <c r="CZK73"/>
      <c r="CZL73"/>
      <c r="CZM73"/>
      <c r="CZN73"/>
      <c r="CZO73"/>
      <c r="CZP73"/>
      <c r="CZQ73"/>
      <c r="CZR73"/>
      <c r="CZS73"/>
      <c r="CZT73"/>
      <c r="CZU73"/>
      <c r="CZV73"/>
      <c r="CZW73"/>
      <c r="CZX73"/>
      <c r="CZY73"/>
      <c r="CZZ73"/>
      <c r="DAA73"/>
      <c r="DAB73"/>
      <c r="DAC73"/>
      <c r="DAD73"/>
      <c r="DAE73"/>
      <c r="DAF73"/>
      <c r="DAG73"/>
      <c r="DAH73"/>
      <c r="DAI73"/>
      <c r="DAJ73"/>
      <c r="DAK73"/>
      <c r="DAL73"/>
      <c r="DAM73"/>
      <c r="DAN73"/>
      <c r="DAO73"/>
      <c r="DAP73"/>
      <c r="DAQ73"/>
      <c r="DAR73"/>
      <c r="DAS73"/>
      <c r="DAT73"/>
      <c r="DAU73"/>
      <c r="DAV73"/>
      <c r="DAW73"/>
      <c r="DAX73"/>
      <c r="DAY73"/>
      <c r="DAZ73"/>
      <c r="DBA73"/>
      <c r="DBB73"/>
      <c r="DBC73"/>
      <c r="DBD73"/>
      <c r="DBE73"/>
      <c r="DBF73"/>
      <c r="DBG73"/>
      <c r="DBH73"/>
      <c r="DBI73"/>
      <c r="DBJ73"/>
      <c r="DBK73"/>
      <c r="DBL73"/>
      <c r="DBM73"/>
      <c r="DBN73"/>
      <c r="DBO73"/>
      <c r="DBP73"/>
      <c r="DBQ73"/>
      <c r="DBR73"/>
      <c r="DBS73"/>
      <c r="DBT73"/>
      <c r="DBU73"/>
      <c r="DBV73"/>
      <c r="DBW73"/>
      <c r="DBX73"/>
      <c r="DBY73"/>
      <c r="DBZ73"/>
      <c r="DCA73"/>
      <c r="DCB73"/>
      <c r="DCC73"/>
      <c r="DCD73"/>
      <c r="DCE73"/>
      <c r="DCF73"/>
      <c r="DCG73"/>
      <c r="DCH73"/>
      <c r="DCI73"/>
      <c r="DCJ73"/>
      <c r="DCK73"/>
      <c r="DCL73"/>
      <c r="DCM73"/>
      <c r="DCN73"/>
      <c r="DCO73"/>
      <c r="DCP73"/>
      <c r="DCQ73"/>
      <c r="DCR73"/>
      <c r="DCS73"/>
      <c r="DCT73"/>
      <c r="DCU73"/>
      <c r="DCV73"/>
      <c r="DCW73"/>
      <c r="DCX73"/>
      <c r="DCY73"/>
      <c r="DCZ73"/>
      <c r="DDA73"/>
      <c r="DDB73"/>
      <c r="DDC73"/>
      <c r="DDD73"/>
      <c r="DDE73"/>
      <c r="DDF73"/>
      <c r="DDG73"/>
      <c r="DDH73"/>
      <c r="DDI73"/>
      <c r="DDJ73"/>
      <c r="DDK73"/>
      <c r="DDL73"/>
      <c r="DDM73"/>
      <c r="DDN73"/>
      <c r="DDO73"/>
      <c r="DDP73"/>
      <c r="DDQ73"/>
      <c r="DDR73"/>
      <c r="DDS73"/>
      <c r="DDT73"/>
      <c r="DDU73"/>
      <c r="DDV73"/>
      <c r="DDW73"/>
      <c r="DDX73"/>
      <c r="DDY73"/>
      <c r="DDZ73"/>
      <c r="DEA73"/>
      <c r="DEB73"/>
      <c r="DEC73"/>
      <c r="DED73"/>
      <c r="DEE73"/>
      <c r="DEF73"/>
      <c r="DEG73"/>
      <c r="DEH73"/>
      <c r="DEI73"/>
      <c r="DEJ73"/>
      <c r="DEK73"/>
      <c r="DEL73"/>
      <c r="DEM73"/>
      <c r="DEN73"/>
      <c r="DEO73"/>
      <c r="DEP73"/>
      <c r="DEQ73"/>
      <c r="DER73"/>
      <c r="DES73"/>
      <c r="DET73"/>
      <c r="DEU73"/>
      <c r="DEV73"/>
      <c r="DEW73"/>
      <c r="DEX73"/>
      <c r="DEY73"/>
      <c r="DEZ73"/>
      <c r="DFA73"/>
      <c r="DFB73"/>
      <c r="DFC73"/>
      <c r="DFD73"/>
      <c r="DFE73"/>
      <c r="DFF73"/>
      <c r="DFG73"/>
      <c r="DFH73"/>
      <c r="DFI73"/>
      <c r="DFJ73"/>
      <c r="DFK73"/>
      <c r="DFL73"/>
      <c r="DFM73"/>
      <c r="DFN73"/>
      <c r="DFO73"/>
      <c r="DFP73"/>
      <c r="DFQ73"/>
      <c r="DFR73"/>
      <c r="DFS73"/>
      <c r="DFT73"/>
      <c r="DFU73"/>
      <c r="DFV73"/>
      <c r="DFW73"/>
      <c r="DFX73"/>
      <c r="DFY73"/>
      <c r="DFZ73"/>
      <c r="DGA73"/>
      <c r="DGB73"/>
      <c r="DGC73"/>
      <c r="DGD73"/>
      <c r="DGE73"/>
      <c r="DGF73"/>
      <c r="DGG73"/>
      <c r="DGH73"/>
      <c r="DGI73"/>
      <c r="DGJ73"/>
      <c r="DGK73"/>
      <c r="DGL73"/>
      <c r="DGM73"/>
      <c r="DGN73"/>
      <c r="DGO73"/>
      <c r="DGP73"/>
      <c r="DGQ73"/>
      <c r="DGR73"/>
      <c r="DGS73"/>
      <c r="DGT73"/>
      <c r="DGU73"/>
      <c r="DGV73"/>
      <c r="DGW73"/>
      <c r="DGX73"/>
      <c r="DGY73"/>
      <c r="DGZ73"/>
      <c r="DHA73"/>
      <c r="DHB73"/>
      <c r="DHC73"/>
      <c r="DHD73"/>
      <c r="DHE73"/>
      <c r="DHF73"/>
      <c r="DHG73"/>
      <c r="DHH73"/>
      <c r="DHI73"/>
      <c r="DHJ73"/>
      <c r="DHK73"/>
      <c r="DHL73"/>
      <c r="DHM73"/>
      <c r="DHN73"/>
      <c r="DHO73"/>
      <c r="DHP73"/>
      <c r="DHQ73"/>
      <c r="DHR73"/>
      <c r="DHS73"/>
      <c r="DHT73"/>
      <c r="DHU73"/>
      <c r="DHV73"/>
      <c r="DHW73"/>
      <c r="DHX73"/>
      <c r="DHY73"/>
      <c r="DHZ73"/>
      <c r="DIA73"/>
      <c r="DIB73"/>
      <c r="DIC73"/>
      <c r="DID73"/>
      <c r="DIE73"/>
      <c r="DIF73"/>
      <c r="DIG73"/>
      <c r="DIH73"/>
      <c r="DII73"/>
      <c r="DIJ73"/>
      <c r="DIK73"/>
      <c r="DIL73"/>
      <c r="DIM73"/>
      <c r="DIN73"/>
      <c r="DIO73"/>
      <c r="DIP73"/>
      <c r="DIQ73"/>
      <c r="DIR73"/>
      <c r="DIS73"/>
      <c r="DIT73"/>
      <c r="DIU73"/>
      <c r="DIV73"/>
      <c r="DIW73"/>
      <c r="DIX73"/>
      <c r="DIY73"/>
      <c r="DIZ73"/>
      <c r="DJA73"/>
      <c r="DJB73"/>
      <c r="DJC73"/>
      <c r="DJD73"/>
      <c r="DJE73"/>
      <c r="DJF73"/>
      <c r="DJG73"/>
      <c r="DJH73"/>
      <c r="DJI73"/>
      <c r="DJJ73"/>
      <c r="DJK73"/>
      <c r="DJL73"/>
      <c r="DJM73"/>
      <c r="DJN73"/>
      <c r="DJO73"/>
      <c r="DJP73"/>
      <c r="DJQ73"/>
      <c r="DJR73"/>
      <c r="DJS73"/>
      <c r="DJT73"/>
      <c r="DJU73"/>
      <c r="DJV73"/>
      <c r="DJW73"/>
      <c r="DJX73"/>
      <c r="DJY73"/>
      <c r="DJZ73"/>
      <c r="DKA73"/>
      <c r="DKB73"/>
      <c r="DKC73"/>
      <c r="DKD73"/>
      <c r="DKE73"/>
      <c r="DKF73"/>
      <c r="DKG73"/>
      <c r="DKH73"/>
      <c r="DKI73"/>
      <c r="DKJ73"/>
      <c r="DKK73"/>
      <c r="DKL73"/>
      <c r="DKM73"/>
      <c r="DKN73"/>
      <c r="DKO73"/>
      <c r="DKP73"/>
      <c r="DKQ73"/>
      <c r="DKR73"/>
      <c r="DKS73"/>
      <c r="DKT73"/>
      <c r="DKU73"/>
      <c r="DKV73"/>
      <c r="DKW73"/>
      <c r="DKX73"/>
      <c r="DKY73"/>
      <c r="DKZ73"/>
      <c r="DLA73"/>
      <c r="DLB73"/>
      <c r="DLC73"/>
      <c r="DLD73"/>
      <c r="DLE73"/>
      <c r="DLF73"/>
      <c r="DLG73"/>
      <c r="DLH73"/>
      <c r="DLI73"/>
      <c r="DLJ73"/>
      <c r="DLK73"/>
      <c r="DLL73"/>
      <c r="DLM73"/>
      <c r="DLN73"/>
      <c r="DLO73"/>
      <c r="DLP73"/>
      <c r="DLQ73"/>
      <c r="DLR73"/>
      <c r="DLS73"/>
      <c r="DLT73"/>
      <c r="DLU73"/>
      <c r="DLV73"/>
      <c r="DLW73"/>
      <c r="DLX73"/>
      <c r="DLY73"/>
      <c r="DLZ73"/>
      <c r="DMA73"/>
      <c r="DMB73"/>
      <c r="DMC73"/>
      <c r="DMD73"/>
      <c r="DME73"/>
      <c r="DMF73"/>
      <c r="DMG73"/>
      <c r="DMH73"/>
      <c r="DMI73"/>
      <c r="DMJ73"/>
      <c r="DMK73"/>
      <c r="DML73"/>
      <c r="DMM73"/>
      <c r="DMN73"/>
      <c r="DMO73"/>
      <c r="DMP73"/>
      <c r="DMQ73"/>
      <c r="DMR73"/>
      <c r="DMS73"/>
      <c r="DMT73"/>
      <c r="DMU73"/>
      <c r="DMV73"/>
      <c r="DMW73"/>
      <c r="DMX73"/>
      <c r="DMY73"/>
      <c r="DMZ73"/>
      <c r="DNA73"/>
      <c r="DNB73"/>
      <c r="DNC73"/>
      <c r="DND73"/>
      <c r="DNE73"/>
      <c r="DNF73"/>
      <c r="DNG73"/>
      <c r="DNH73"/>
      <c r="DNI73"/>
      <c r="DNJ73"/>
      <c r="DNK73"/>
      <c r="DNL73"/>
      <c r="DNM73"/>
      <c r="DNN73"/>
      <c r="DNO73"/>
      <c r="DNP73"/>
      <c r="DNQ73"/>
      <c r="DNR73"/>
      <c r="DNS73"/>
      <c r="DNT73"/>
      <c r="DNU73"/>
      <c r="DNV73"/>
      <c r="DNW73"/>
      <c r="DNX73"/>
      <c r="DNY73"/>
      <c r="DNZ73"/>
      <c r="DOA73"/>
      <c r="DOB73"/>
      <c r="DOC73"/>
      <c r="DOD73"/>
      <c r="DOE73"/>
      <c r="DOF73"/>
      <c r="DOG73"/>
      <c r="DOH73"/>
      <c r="DOI73"/>
      <c r="DOJ73"/>
      <c r="DOK73"/>
      <c r="DOL73"/>
      <c r="DOM73"/>
      <c r="DON73"/>
      <c r="DOO73"/>
      <c r="DOP73"/>
      <c r="DOQ73"/>
      <c r="DOR73"/>
      <c r="DOS73"/>
      <c r="DOT73"/>
      <c r="DOU73"/>
      <c r="DOV73"/>
      <c r="DOW73"/>
      <c r="DOX73"/>
      <c r="DOY73"/>
      <c r="DOZ73"/>
      <c r="DPA73"/>
      <c r="DPB73"/>
      <c r="DPC73"/>
      <c r="DPD73"/>
      <c r="DPE73"/>
      <c r="DPF73"/>
      <c r="DPG73"/>
      <c r="DPH73"/>
      <c r="DPI73"/>
      <c r="DPJ73"/>
      <c r="DPK73"/>
      <c r="DPL73"/>
      <c r="DPM73"/>
      <c r="DPN73"/>
      <c r="DPO73"/>
      <c r="DPP73"/>
      <c r="DPQ73"/>
      <c r="DPR73"/>
      <c r="DPS73"/>
      <c r="DPT73"/>
      <c r="DPU73"/>
      <c r="DPV73"/>
      <c r="DPW73"/>
      <c r="DPX73"/>
      <c r="DPY73"/>
      <c r="DPZ73"/>
      <c r="DQA73"/>
      <c r="DQB73"/>
      <c r="DQC73"/>
      <c r="DQD73"/>
      <c r="DQE73"/>
      <c r="DQF73"/>
      <c r="DQG73"/>
      <c r="DQH73"/>
      <c r="DQI73"/>
      <c r="DQJ73"/>
      <c r="DQK73"/>
      <c r="DQL73"/>
      <c r="DQM73"/>
      <c r="DQN73"/>
      <c r="DQO73"/>
      <c r="DQP73"/>
      <c r="DQQ73"/>
      <c r="DQR73"/>
      <c r="DQS73"/>
      <c r="DQT73"/>
      <c r="DQU73"/>
      <c r="DQV73"/>
      <c r="DQW73"/>
      <c r="DQX73"/>
      <c r="DQY73"/>
      <c r="DQZ73"/>
      <c r="DRA73"/>
      <c r="DRB73"/>
      <c r="DRC73"/>
      <c r="DRD73"/>
      <c r="DRE73"/>
      <c r="DRF73"/>
      <c r="DRG73"/>
      <c r="DRH73"/>
      <c r="DRI73"/>
      <c r="DRJ73"/>
      <c r="DRK73"/>
      <c r="DRL73"/>
      <c r="DRM73"/>
      <c r="DRN73"/>
      <c r="DRO73"/>
      <c r="DRP73"/>
      <c r="DRQ73"/>
      <c r="DRR73"/>
      <c r="DRS73"/>
      <c r="DRT73"/>
      <c r="DRU73"/>
      <c r="DRV73"/>
      <c r="DRW73"/>
      <c r="DRX73"/>
      <c r="DRY73"/>
      <c r="DRZ73"/>
      <c r="DSA73"/>
      <c r="DSB73"/>
      <c r="DSC73"/>
      <c r="DSD73"/>
      <c r="DSE73"/>
      <c r="DSF73"/>
      <c r="DSG73"/>
      <c r="DSH73"/>
      <c r="DSI73"/>
      <c r="DSJ73"/>
      <c r="DSK73"/>
      <c r="DSL73"/>
      <c r="DSM73"/>
      <c r="DSN73"/>
      <c r="DSO73"/>
      <c r="DSP73"/>
      <c r="DSQ73"/>
      <c r="DSR73"/>
      <c r="DSS73"/>
      <c r="DST73"/>
      <c r="DSU73"/>
      <c r="DSV73"/>
      <c r="DSW73"/>
      <c r="DSX73"/>
      <c r="DSY73"/>
      <c r="DSZ73"/>
      <c r="DTA73"/>
      <c r="DTB73"/>
      <c r="DTC73"/>
      <c r="DTD73"/>
      <c r="DTE73"/>
      <c r="DTF73"/>
      <c r="DTG73"/>
      <c r="DTH73"/>
      <c r="DTI73"/>
      <c r="DTJ73"/>
      <c r="DTK73"/>
      <c r="DTL73"/>
      <c r="DTM73"/>
      <c r="DTN73"/>
      <c r="DTO73"/>
      <c r="DTP73"/>
      <c r="DTQ73"/>
      <c r="DTR73"/>
      <c r="DTS73"/>
      <c r="DTT73"/>
      <c r="DTU73"/>
      <c r="DTV73"/>
      <c r="DTW73"/>
      <c r="DTX73"/>
      <c r="DTY73"/>
      <c r="DTZ73"/>
      <c r="DUA73"/>
      <c r="DUB73"/>
      <c r="DUC73"/>
      <c r="DUD73"/>
      <c r="DUE73"/>
      <c r="DUF73"/>
      <c r="DUG73"/>
      <c r="DUH73"/>
      <c r="DUI73"/>
      <c r="DUJ73"/>
      <c r="DUK73"/>
      <c r="DUL73"/>
      <c r="DUM73"/>
      <c r="DUN73"/>
      <c r="DUO73"/>
      <c r="DUP73"/>
      <c r="DUQ73"/>
      <c r="DUR73"/>
      <c r="DUS73"/>
      <c r="DUT73"/>
      <c r="DUU73"/>
      <c r="DUV73"/>
      <c r="DUW73"/>
      <c r="DUX73"/>
      <c r="DUY73"/>
      <c r="DUZ73"/>
      <c r="DVA73"/>
      <c r="DVB73"/>
      <c r="DVC73"/>
      <c r="DVD73"/>
      <c r="DVE73"/>
      <c r="DVF73"/>
      <c r="DVG73"/>
      <c r="DVH73"/>
      <c r="DVI73"/>
      <c r="DVJ73"/>
      <c r="DVK73"/>
      <c r="DVL73"/>
      <c r="DVM73"/>
      <c r="DVN73"/>
      <c r="DVO73"/>
      <c r="DVP73"/>
      <c r="DVQ73"/>
      <c r="DVR73"/>
      <c r="DVS73"/>
      <c r="DVT73"/>
      <c r="DVU73"/>
      <c r="DVV73"/>
      <c r="DVW73"/>
      <c r="DVX73"/>
      <c r="DVY73"/>
      <c r="DVZ73"/>
      <c r="DWA73"/>
      <c r="DWB73"/>
      <c r="DWC73"/>
      <c r="DWD73"/>
      <c r="DWE73"/>
      <c r="DWF73"/>
      <c r="DWG73"/>
      <c r="DWH73"/>
      <c r="DWI73"/>
      <c r="DWJ73"/>
      <c r="DWK73"/>
      <c r="DWL73"/>
      <c r="DWM73"/>
      <c r="DWN73"/>
      <c r="DWO73"/>
      <c r="DWP73"/>
      <c r="DWQ73"/>
      <c r="DWR73"/>
      <c r="DWS73"/>
      <c r="DWT73"/>
      <c r="DWU73"/>
      <c r="DWV73"/>
      <c r="DWW73"/>
      <c r="DWX73"/>
      <c r="DWY73"/>
      <c r="DWZ73"/>
      <c r="DXA73"/>
      <c r="DXB73"/>
      <c r="DXC73"/>
      <c r="DXD73"/>
      <c r="DXE73"/>
      <c r="DXF73"/>
      <c r="DXG73"/>
      <c r="DXH73"/>
      <c r="DXI73"/>
      <c r="DXJ73"/>
      <c r="DXK73"/>
      <c r="DXL73"/>
      <c r="DXM73"/>
      <c r="DXN73"/>
      <c r="DXO73"/>
      <c r="DXP73"/>
      <c r="DXQ73"/>
      <c r="DXR73"/>
      <c r="DXS73"/>
      <c r="DXT73"/>
      <c r="DXU73"/>
      <c r="DXV73"/>
      <c r="DXW73"/>
      <c r="DXX73"/>
      <c r="DXY73"/>
      <c r="DXZ73"/>
      <c r="DYA73"/>
      <c r="DYB73"/>
      <c r="DYC73"/>
      <c r="DYD73"/>
      <c r="DYE73"/>
      <c r="DYF73"/>
      <c r="DYG73"/>
      <c r="DYH73"/>
      <c r="DYI73"/>
      <c r="DYJ73"/>
      <c r="DYK73"/>
      <c r="DYL73"/>
      <c r="DYM73"/>
      <c r="DYN73"/>
      <c r="DYO73"/>
      <c r="DYP73"/>
      <c r="DYQ73"/>
      <c r="DYR73"/>
      <c r="DYS73"/>
      <c r="DYT73"/>
      <c r="DYU73"/>
      <c r="DYV73"/>
      <c r="DYW73"/>
      <c r="DYX73"/>
      <c r="DYY73"/>
      <c r="DYZ73"/>
      <c r="DZA73"/>
      <c r="DZB73"/>
      <c r="DZC73"/>
      <c r="DZD73"/>
      <c r="DZE73"/>
      <c r="DZF73"/>
      <c r="DZG73"/>
      <c r="DZH73"/>
      <c r="DZI73"/>
      <c r="DZJ73"/>
      <c r="DZK73"/>
      <c r="DZL73"/>
      <c r="DZM73"/>
      <c r="DZN73"/>
      <c r="DZO73"/>
      <c r="DZP73"/>
      <c r="DZQ73"/>
      <c r="DZR73"/>
      <c r="DZS73"/>
      <c r="DZT73"/>
      <c r="DZU73"/>
      <c r="DZV73"/>
      <c r="DZW73"/>
      <c r="DZX73"/>
      <c r="DZY73"/>
      <c r="DZZ73"/>
      <c r="EAA73"/>
      <c r="EAB73"/>
      <c r="EAC73"/>
      <c r="EAD73"/>
      <c r="EAE73"/>
      <c r="EAF73"/>
      <c r="EAG73"/>
      <c r="EAH73"/>
      <c r="EAI73"/>
      <c r="EAJ73"/>
      <c r="EAK73"/>
      <c r="EAL73"/>
      <c r="EAM73"/>
      <c r="EAN73"/>
      <c r="EAO73"/>
      <c r="EAP73"/>
      <c r="EAQ73"/>
      <c r="EAR73"/>
      <c r="EAS73"/>
      <c r="EAT73"/>
      <c r="EAU73"/>
      <c r="EAV73"/>
      <c r="EAW73"/>
      <c r="EAX73"/>
      <c r="EAY73"/>
      <c r="EAZ73"/>
      <c r="EBA73"/>
      <c r="EBB73"/>
      <c r="EBC73"/>
      <c r="EBD73"/>
      <c r="EBE73"/>
      <c r="EBF73"/>
      <c r="EBG73"/>
      <c r="EBH73"/>
      <c r="EBI73"/>
      <c r="EBJ73"/>
      <c r="EBK73"/>
      <c r="EBL73"/>
      <c r="EBM73"/>
      <c r="EBN73"/>
      <c r="EBO73"/>
      <c r="EBP73"/>
      <c r="EBQ73"/>
      <c r="EBR73"/>
      <c r="EBS73"/>
      <c r="EBT73"/>
      <c r="EBU73"/>
      <c r="EBV73"/>
      <c r="EBW73"/>
      <c r="EBX73"/>
      <c r="EBY73"/>
      <c r="EBZ73"/>
      <c r="ECA73"/>
      <c r="ECB73"/>
      <c r="ECC73"/>
      <c r="ECD73"/>
      <c r="ECE73"/>
      <c r="ECF73"/>
      <c r="ECG73"/>
      <c r="ECH73"/>
      <c r="ECI73"/>
      <c r="ECJ73"/>
      <c r="ECK73"/>
      <c r="ECL73"/>
      <c r="ECM73"/>
      <c r="ECN73"/>
      <c r="ECO73"/>
      <c r="ECP73"/>
      <c r="ECQ73"/>
      <c r="ECR73"/>
      <c r="ECS73"/>
      <c r="ECT73"/>
      <c r="ECU73"/>
      <c r="ECV73"/>
      <c r="ECW73"/>
      <c r="ECX73"/>
      <c r="ECY73"/>
      <c r="ECZ73"/>
      <c r="EDA73"/>
      <c r="EDB73"/>
      <c r="EDC73"/>
      <c r="EDD73"/>
      <c r="EDE73"/>
      <c r="EDF73"/>
      <c r="EDG73"/>
      <c r="EDH73"/>
      <c r="EDI73"/>
      <c r="EDJ73"/>
      <c r="EDK73"/>
      <c r="EDL73"/>
      <c r="EDM73"/>
      <c r="EDN73"/>
      <c r="EDO73"/>
      <c r="EDP73"/>
      <c r="EDQ73"/>
      <c r="EDR73"/>
      <c r="EDS73"/>
      <c r="EDT73"/>
      <c r="EDU73"/>
      <c r="EDV73"/>
      <c r="EDW73"/>
      <c r="EDX73"/>
      <c r="EDY73"/>
      <c r="EDZ73"/>
      <c r="EEA73"/>
      <c r="EEB73"/>
      <c r="EEC73"/>
      <c r="EED73"/>
      <c r="EEE73"/>
      <c r="EEF73"/>
      <c r="EEG73"/>
      <c r="EEH73"/>
      <c r="EEI73"/>
      <c r="EEJ73"/>
      <c r="EEK73"/>
      <c r="EEL73"/>
      <c r="EEM73"/>
      <c r="EEN73"/>
      <c r="EEO73"/>
      <c r="EEP73"/>
      <c r="EEQ73"/>
      <c r="EER73"/>
      <c r="EES73"/>
      <c r="EET73"/>
      <c r="EEU73"/>
      <c r="EEV73"/>
      <c r="EEW73"/>
      <c r="EEX73"/>
      <c r="EEY73"/>
      <c r="EEZ73"/>
      <c r="EFA73"/>
      <c r="EFB73"/>
      <c r="EFC73"/>
      <c r="EFD73"/>
      <c r="EFE73"/>
      <c r="EFF73"/>
      <c r="EFG73"/>
      <c r="EFH73"/>
      <c r="EFI73"/>
      <c r="EFJ73"/>
      <c r="EFK73"/>
      <c r="EFL73"/>
      <c r="EFM73"/>
      <c r="EFN73"/>
      <c r="EFO73"/>
      <c r="EFP73"/>
      <c r="EFQ73"/>
      <c r="EFR73"/>
      <c r="EFS73"/>
      <c r="EFT73"/>
      <c r="EFU73"/>
      <c r="EFV73"/>
      <c r="EFW73"/>
      <c r="EFX73"/>
      <c r="EFY73"/>
      <c r="EFZ73"/>
      <c r="EGA73"/>
      <c r="EGB73"/>
      <c r="EGC73"/>
      <c r="EGD73"/>
      <c r="EGE73"/>
      <c r="EGF73"/>
      <c r="EGG73"/>
      <c r="EGH73"/>
      <c r="EGI73"/>
      <c r="EGJ73"/>
      <c r="EGK73"/>
      <c r="EGL73"/>
      <c r="EGM73"/>
      <c r="EGN73"/>
      <c r="EGO73"/>
      <c r="EGP73"/>
      <c r="EGQ73"/>
      <c r="EGR73"/>
      <c r="EGS73"/>
      <c r="EGT73"/>
      <c r="EGU73"/>
      <c r="EGV73"/>
      <c r="EGW73"/>
      <c r="EGX73"/>
      <c r="EGY73"/>
      <c r="EGZ73"/>
      <c r="EHA73"/>
      <c r="EHB73"/>
      <c r="EHC73"/>
      <c r="EHD73"/>
      <c r="EHE73"/>
      <c r="EHF73"/>
      <c r="EHG73"/>
      <c r="EHH73"/>
      <c r="EHI73"/>
      <c r="EHJ73"/>
      <c r="EHK73"/>
      <c r="EHL73"/>
      <c r="EHM73"/>
      <c r="EHN73"/>
      <c r="EHO73"/>
      <c r="EHP73"/>
      <c r="EHQ73"/>
      <c r="EHR73"/>
      <c r="EHS73"/>
      <c r="EHT73"/>
      <c r="EHU73"/>
      <c r="EHV73"/>
      <c r="EHW73"/>
      <c r="EHX73"/>
      <c r="EHY73"/>
      <c r="EHZ73"/>
      <c r="EIA73"/>
      <c r="EIB73"/>
      <c r="EIC73"/>
      <c r="EID73"/>
      <c r="EIE73"/>
      <c r="EIF73"/>
      <c r="EIG73"/>
      <c r="EIH73"/>
      <c r="EII73"/>
      <c r="EIJ73"/>
      <c r="EIK73"/>
      <c r="EIL73"/>
      <c r="EIM73"/>
      <c r="EIN73"/>
      <c r="EIO73"/>
      <c r="EIP73"/>
      <c r="EIQ73"/>
      <c r="EIR73"/>
      <c r="EIS73"/>
      <c r="EIT73"/>
      <c r="EIU73"/>
      <c r="EIV73"/>
      <c r="EIW73"/>
      <c r="EIX73"/>
      <c r="EIY73"/>
      <c r="EIZ73"/>
      <c r="EJA73"/>
      <c r="EJB73"/>
      <c r="EJC73"/>
      <c r="EJD73"/>
      <c r="EJE73"/>
      <c r="EJF73"/>
      <c r="EJG73"/>
      <c r="EJH73"/>
      <c r="EJI73"/>
      <c r="EJJ73"/>
      <c r="EJK73"/>
      <c r="EJL73"/>
      <c r="EJM73"/>
      <c r="EJN73"/>
      <c r="EJO73"/>
      <c r="EJP73"/>
      <c r="EJQ73"/>
      <c r="EJR73"/>
      <c r="EJS73"/>
      <c r="EJT73"/>
      <c r="EJU73"/>
      <c r="EJV73"/>
      <c r="EJW73"/>
      <c r="EJX73"/>
      <c r="EJY73"/>
      <c r="EJZ73"/>
      <c r="EKA73"/>
      <c r="EKB73"/>
      <c r="EKC73"/>
      <c r="EKD73"/>
      <c r="EKE73"/>
      <c r="EKF73"/>
      <c r="EKG73"/>
      <c r="EKH73"/>
      <c r="EKI73"/>
      <c r="EKJ73"/>
      <c r="EKK73"/>
      <c r="EKL73"/>
      <c r="EKM73"/>
      <c r="EKN73"/>
      <c r="EKO73"/>
      <c r="EKP73"/>
      <c r="EKQ73"/>
      <c r="EKR73"/>
      <c r="EKS73"/>
      <c r="EKT73"/>
      <c r="EKU73"/>
      <c r="EKV73"/>
      <c r="EKW73"/>
      <c r="EKX73"/>
      <c r="EKY73"/>
      <c r="EKZ73"/>
      <c r="ELA73"/>
      <c r="ELB73"/>
      <c r="ELC73"/>
      <c r="ELD73"/>
      <c r="ELE73"/>
      <c r="ELF73"/>
      <c r="ELG73"/>
      <c r="ELH73"/>
      <c r="ELI73"/>
      <c r="ELJ73"/>
      <c r="ELK73"/>
      <c r="ELL73"/>
      <c r="ELM73"/>
      <c r="ELN73"/>
      <c r="ELO73"/>
      <c r="ELP73"/>
      <c r="ELQ73"/>
      <c r="ELR73"/>
      <c r="ELS73"/>
      <c r="ELT73"/>
      <c r="ELU73"/>
      <c r="ELV73"/>
      <c r="ELW73"/>
      <c r="ELX73"/>
      <c r="ELY73"/>
      <c r="ELZ73"/>
      <c r="EMA73"/>
      <c r="EMB73"/>
      <c r="EMC73"/>
      <c r="EMD73"/>
      <c r="EME73"/>
      <c r="EMF73"/>
      <c r="EMG73"/>
      <c r="EMH73"/>
      <c r="EMI73"/>
      <c r="EMJ73"/>
      <c r="EMK73"/>
      <c r="EML73"/>
      <c r="EMM73"/>
      <c r="EMN73"/>
      <c r="EMO73"/>
      <c r="EMP73"/>
      <c r="EMQ73"/>
      <c r="EMR73"/>
      <c r="EMS73"/>
      <c r="EMT73"/>
      <c r="EMU73"/>
      <c r="EMV73"/>
      <c r="EMW73"/>
      <c r="EMX73"/>
      <c r="EMY73"/>
      <c r="EMZ73"/>
      <c r="ENA73"/>
      <c r="ENB73"/>
      <c r="ENC73"/>
      <c r="END73"/>
      <c r="ENE73"/>
      <c r="ENF73"/>
      <c r="ENG73"/>
      <c r="ENH73"/>
      <c r="ENI73"/>
      <c r="ENJ73"/>
      <c r="ENK73"/>
      <c r="ENL73"/>
      <c r="ENM73"/>
      <c r="ENN73"/>
      <c r="ENO73"/>
      <c r="ENP73"/>
      <c r="ENQ73"/>
      <c r="ENR73"/>
      <c r="ENS73"/>
      <c r="ENT73"/>
      <c r="ENU73"/>
      <c r="ENV73"/>
      <c r="ENW73"/>
      <c r="ENX73"/>
      <c r="ENY73"/>
      <c r="ENZ73"/>
      <c r="EOA73"/>
      <c r="EOB73"/>
      <c r="EOC73"/>
      <c r="EOD73"/>
      <c r="EOE73"/>
      <c r="EOF73"/>
      <c r="EOG73"/>
      <c r="EOH73"/>
      <c r="EOI73"/>
      <c r="EOJ73"/>
      <c r="EOK73"/>
      <c r="EOL73"/>
      <c r="EOM73"/>
      <c r="EON73"/>
      <c r="EOO73"/>
      <c r="EOP73"/>
      <c r="EOQ73"/>
      <c r="EOR73"/>
      <c r="EOS73"/>
      <c r="EOT73"/>
      <c r="EOU73"/>
      <c r="EOV73"/>
      <c r="EOW73"/>
      <c r="EOX73"/>
      <c r="EOY73"/>
      <c r="EOZ73"/>
      <c r="EPA73"/>
      <c r="EPB73"/>
      <c r="EPC73"/>
      <c r="EPD73"/>
      <c r="EPE73"/>
      <c r="EPF73"/>
      <c r="EPG73"/>
      <c r="EPH73"/>
      <c r="EPI73"/>
      <c r="EPJ73"/>
      <c r="EPK73"/>
      <c r="EPL73"/>
      <c r="EPM73"/>
      <c r="EPN73"/>
      <c r="EPO73"/>
      <c r="EPP73"/>
      <c r="EPQ73"/>
      <c r="EPR73"/>
      <c r="EPS73"/>
      <c r="EPT73"/>
      <c r="EPU73"/>
      <c r="EPV73"/>
      <c r="EPW73"/>
      <c r="EPX73"/>
      <c r="EPY73"/>
      <c r="EPZ73"/>
      <c r="EQA73"/>
      <c r="EQB73"/>
      <c r="EQC73"/>
      <c r="EQD73"/>
      <c r="EQE73"/>
      <c r="EQF73"/>
      <c r="EQG73"/>
      <c r="EQH73"/>
      <c r="EQI73"/>
      <c r="EQJ73"/>
      <c r="EQK73"/>
      <c r="EQL73"/>
      <c r="EQM73"/>
      <c r="EQN73"/>
      <c r="EQO73"/>
      <c r="EQP73"/>
      <c r="EQQ73"/>
      <c r="EQR73"/>
      <c r="EQS73"/>
      <c r="EQT73"/>
      <c r="EQU73"/>
      <c r="EQV73"/>
      <c r="EQW73"/>
      <c r="EQX73"/>
      <c r="EQY73"/>
      <c r="EQZ73"/>
      <c r="ERA73"/>
      <c r="ERB73"/>
      <c r="ERC73"/>
      <c r="ERD73"/>
      <c r="ERE73"/>
      <c r="ERF73"/>
      <c r="ERG73"/>
      <c r="ERH73"/>
      <c r="ERI73"/>
      <c r="ERJ73"/>
      <c r="ERK73"/>
      <c r="ERL73"/>
      <c r="ERM73"/>
      <c r="ERN73"/>
      <c r="ERO73"/>
      <c r="ERP73"/>
      <c r="ERQ73"/>
      <c r="ERR73"/>
      <c r="ERS73"/>
      <c r="ERT73"/>
      <c r="ERU73"/>
      <c r="ERV73"/>
      <c r="ERW73"/>
      <c r="ERX73"/>
      <c r="ERY73"/>
      <c r="ERZ73"/>
      <c r="ESA73"/>
      <c r="ESB73"/>
      <c r="ESC73"/>
      <c r="ESD73"/>
      <c r="ESE73"/>
      <c r="ESF73"/>
      <c r="ESG73"/>
      <c r="ESH73"/>
      <c r="ESI73"/>
      <c r="ESJ73"/>
      <c r="ESK73"/>
      <c r="ESL73"/>
      <c r="ESM73"/>
      <c r="ESN73"/>
      <c r="ESO73"/>
      <c r="ESP73"/>
      <c r="ESQ73"/>
      <c r="ESR73"/>
      <c r="ESS73"/>
      <c r="EST73"/>
      <c r="ESU73"/>
      <c r="ESV73"/>
      <c r="ESW73"/>
      <c r="ESX73"/>
      <c r="ESY73"/>
      <c r="ESZ73"/>
      <c r="ETA73"/>
      <c r="ETB73"/>
      <c r="ETC73"/>
      <c r="ETD73"/>
      <c r="ETE73"/>
      <c r="ETF73"/>
      <c r="ETG73"/>
      <c r="ETH73"/>
      <c r="ETI73"/>
      <c r="ETJ73"/>
      <c r="ETK73"/>
      <c r="ETL73"/>
      <c r="ETM73"/>
      <c r="ETN73"/>
      <c r="ETO73"/>
      <c r="ETP73"/>
      <c r="ETQ73"/>
      <c r="ETR73"/>
      <c r="ETS73"/>
      <c r="ETT73"/>
      <c r="ETU73"/>
      <c r="ETV73"/>
      <c r="ETW73"/>
      <c r="ETX73"/>
      <c r="ETY73"/>
      <c r="ETZ73"/>
      <c r="EUA73"/>
      <c r="EUB73"/>
      <c r="EUC73"/>
      <c r="EUD73"/>
      <c r="EUE73"/>
      <c r="EUF73"/>
      <c r="EUG73"/>
      <c r="EUH73"/>
      <c r="EUI73"/>
      <c r="EUJ73"/>
      <c r="EUK73"/>
      <c r="EUL73"/>
      <c r="EUM73"/>
      <c r="EUN73"/>
      <c r="EUO73"/>
      <c r="EUP73"/>
      <c r="EUQ73"/>
      <c r="EUR73"/>
      <c r="EUS73"/>
      <c r="EUT73"/>
      <c r="EUU73"/>
      <c r="EUV73"/>
      <c r="EUW73"/>
      <c r="EUX73"/>
      <c r="EUY73"/>
      <c r="EUZ73"/>
      <c r="EVA73"/>
      <c r="EVB73"/>
      <c r="EVC73"/>
      <c r="EVD73"/>
      <c r="EVE73"/>
      <c r="EVF73"/>
      <c r="EVG73"/>
      <c r="EVH73"/>
      <c r="EVI73"/>
      <c r="EVJ73"/>
      <c r="EVK73"/>
      <c r="EVL73"/>
      <c r="EVM73"/>
      <c r="EVN73"/>
      <c r="EVO73"/>
      <c r="EVP73"/>
      <c r="EVQ73"/>
      <c r="EVR73"/>
      <c r="EVS73"/>
      <c r="EVT73"/>
      <c r="EVU73"/>
      <c r="EVV73"/>
      <c r="EVW73"/>
      <c r="EVX73"/>
      <c r="EVY73"/>
      <c r="EVZ73"/>
      <c r="EWA73"/>
      <c r="EWB73"/>
      <c r="EWC73"/>
      <c r="EWD73"/>
      <c r="EWE73"/>
      <c r="EWF73"/>
      <c r="EWG73"/>
      <c r="EWH73"/>
      <c r="EWI73"/>
      <c r="EWJ73"/>
      <c r="EWK73"/>
      <c r="EWL73"/>
      <c r="EWM73"/>
      <c r="EWN73"/>
      <c r="EWO73"/>
      <c r="EWP73"/>
      <c r="EWQ73"/>
      <c r="EWR73"/>
      <c r="EWS73"/>
      <c r="EWT73"/>
      <c r="EWU73"/>
      <c r="EWV73"/>
      <c r="EWW73"/>
      <c r="EWX73"/>
      <c r="EWY73"/>
      <c r="EWZ73"/>
      <c r="EXA73"/>
      <c r="EXB73"/>
      <c r="EXC73"/>
      <c r="EXD73"/>
      <c r="EXE73"/>
      <c r="EXF73"/>
      <c r="EXG73"/>
      <c r="EXH73"/>
      <c r="EXI73"/>
      <c r="EXJ73"/>
      <c r="EXK73"/>
      <c r="EXL73"/>
      <c r="EXM73"/>
      <c r="EXN73"/>
      <c r="EXO73"/>
      <c r="EXP73"/>
      <c r="EXQ73"/>
      <c r="EXR73"/>
      <c r="EXS73"/>
      <c r="EXT73"/>
      <c r="EXU73"/>
      <c r="EXV73"/>
      <c r="EXW73"/>
      <c r="EXX73"/>
      <c r="EXY73"/>
      <c r="EXZ73"/>
      <c r="EYA73"/>
      <c r="EYB73"/>
      <c r="EYC73"/>
      <c r="EYD73"/>
      <c r="EYE73"/>
      <c r="EYF73"/>
      <c r="EYG73"/>
      <c r="EYH73"/>
      <c r="EYI73"/>
      <c r="EYJ73"/>
      <c r="EYK73"/>
      <c r="EYL73"/>
      <c r="EYM73"/>
      <c r="EYN73"/>
      <c r="EYO73"/>
      <c r="EYP73"/>
      <c r="EYQ73"/>
      <c r="EYR73"/>
      <c r="EYS73"/>
      <c r="EYT73"/>
      <c r="EYU73"/>
      <c r="EYV73"/>
      <c r="EYW73"/>
      <c r="EYX73"/>
      <c r="EYY73"/>
      <c r="EYZ73"/>
      <c r="EZA73"/>
      <c r="EZB73"/>
      <c r="EZC73"/>
      <c r="EZD73"/>
      <c r="EZE73"/>
      <c r="EZF73"/>
      <c r="EZG73"/>
      <c r="EZH73"/>
      <c r="EZI73"/>
      <c r="EZJ73"/>
      <c r="EZK73"/>
      <c r="EZL73"/>
      <c r="EZM73"/>
      <c r="EZN73"/>
      <c r="EZO73"/>
      <c r="EZP73"/>
      <c r="EZQ73"/>
      <c r="EZR73"/>
      <c r="EZS73"/>
      <c r="EZT73"/>
      <c r="EZU73"/>
      <c r="EZV73"/>
      <c r="EZW73"/>
      <c r="EZX73"/>
      <c r="EZY73"/>
      <c r="EZZ73"/>
      <c r="FAA73"/>
      <c r="FAB73"/>
      <c r="FAC73"/>
      <c r="FAD73"/>
      <c r="FAE73"/>
      <c r="FAF73"/>
      <c r="FAG73"/>
      <c r="FAH73"/>
      <c r="FAI73"/>
      <c r="FAJ73"/>
      <c r="FAK73"/>
      <c r="FAL73"/>
      <c r="FAM73"/>
      <c r="FAN73"/>
      <c r="FAO73"/>
      <c r="FAP73"/>
      <c r="FAQ73"/>
      <c r="FAR73"/>
      <c r="FAS73"/>
      <c r="FAT73"/>
      <c r="FAU73"/>
      <c r="FAV73"/>
      <c r="FAW73"/>
      <c r="FAX73"/>
      <c r="FAY73"/>
      <c r="FAZ73"/>
      <c r="FBA73"/>
      <c r="FBB73"/>
      <c r="FBC73"/>
      <c r="FBD73"/>
      <c r="FBE73"/>
      <c r="FBF73"/>
      <c r="FBG73"/>
      <c r="FBH73"/>
      <c r="FBI73"/>
      <c r="FBJ73"/>
      <c r="FBK73"/>
      <c r="FBL73"/>
      <c r="FBM73"/>
      <c r="FBN73"/>
      <c r="FBO73"/>
      <c r="FBP73"/>
      <c r="FBQ73"/>
      <c r="FBR73"/>
      <c r="FBS73"/>
      <c r="FBT73"/>
      <c r="FBU73"/>
      <c r="FBV73"/>
      <c r="FBW73"/>
      <c r="FBX73"/>
      <c r="FBY73"/>
      <c r="FBZ73"/>
      <c r="FCA73"/>
      <c r="FCB73"/>
      <c r="FCC73"/>
      <c r="FCD73"/>
      <c r="FCE73"/>
      <c r="FCF73"/>
      <c r="FCG73"/>
      <c r="FCH73"/>
      <c r="FCI73"/>
      <c r="FCJ73"/>
      <c r="FCK73"/>
      <c r="FCL73"/>
      <c r="FCM73"/>
      <c r="FCN73"/>
      <c r="FCO73"/>
      <c r="FCP73"/>
      <c r="FCQ73"/>
      <c r="FCR73"/>
      <c r="FCS73"/>
      <c r="FCT73"/>
      <c r="FCU73"/>
      <c r="FCV73"/>
      <c r="FCW73"/>
      <c r="FCX73"/>
      <c r="FCY73"/>
      <c r="FCZ73"/>
      <c r="FDA73"/>
      <c r="FDB73"/>
      <c r="FDC73"/>
      <c r="FDD73"/>
      <c r="FDE73"/>
      <c r="FDF73"/>
      <c r="FDG73"/>
      <c r="FDH73"/>
      <c r="FDI73"/>
      <c r="FDJ73"/>
      <c r="FDK73"/>
      <c r="FDL73"/>
      <c r="FDM73"/>
      <c r="FDN73"/>
      <c r="FDO73"/>
      <c r="FDP73"/>
      <c r="FDQ73"/>
      <c r="FDR73"/>
      <c r="FDS73"/>
      <c r="FDT73"/>
      <c r="FDU73"/>
      <c r="FDV73"/>
      <c r="FDW73"/>
      <c r="FDX73"/>
      <c r="FDY73"/>
      <c r="FDZ73"/>
      <c r="FEA73"/>
      <c r="FEB73"/>
      <c r="FEC73"/>
      <c r="FED73"/>
      <c r="FEE73"/>
      <c r="FEF73"/>
      <c r="FEG73"/>
      <c r="FEH73"/>
      <c r="FEI73"/>
      <c r="FEJ73"/>
      <c r="FEK73"/>
      <c r="FEL73"/>
      <c r="FEM73"/>
      <c r="FEN73"/>
      <c r="FEO73"/>
      <c r="FEP73"/>
      <c r="FEQ73"/>
      <c r="FER73"/>
      <c r="FES73"/>
      <c r="FET73"/>
      <c r="FEU73"/>
      <c r="FEV73"/>
      <c r="FEW73"/>
      <c r="FEX73"/>
      <c r="FEY73"/>
      <c r="FEZ73"/>
      <c r="FFA73"/>
      <c r="FFB73"/>
      <c r="FFC73"/>
      <c r="FFD73"/>
      <c r="FFE73"/>
      <c r="FFF73"/>
      <c r="FFG73"/>
      <c r="FFH73"/>
      <c r="FFI73"/>
      <c r="FFJ73"/>
      <c r="FFK73"/>
      <c r="FFL73"/>
      <c r="FFM73"/>
      <c r="FFN73"/>
      <c r="FFO73"/>
      <c r="FFP73"/>
      <c r="FFQ73"/>
      <c r="FFR73"/>
      <c r="FFS73"/>
      <c r="FFT73"/>
      <c r="FFU73"/>
      <c r="FFV73"/>
      <c r="FFW73"/>
      <c r="FFX73"/>
      <c r="FFY73"/>
      <c r="FFZ73"/>
      <c r="FGA73"/>
      <c r="FGB73"/>
      <c r="FGC73"/>
      <c r="FGD73"/>
      <c r="FGE73"/>
      <c r="FGF73"/>
      <c r="FGG73"/>
      <c r="FGH73"/>
      <c r="FGI73"/>
      <c r="FGJ73"/>
      <c r="FGK73"/>
      <c r="FGL73"/>
      <c r="FGM73"/>
      <c r="FGN73"/>
      <c r="FGO73"/>
      <c r="FGP73"/>
      <c r="FGQ73"/>
      <c r="FGR73"/>
      <c r="FGS73"/>
      <c r="FGT73"/>
      <c r="FGU73"/>
      <c r="FGV73"/>
      <c r="FGW73"/>
      <c r="FGX73"/>
      <c r="FGY73"/>
      <c r="FGZ73"/>
      <c r="FHA73"/>
      <c r="FHB73"/>
      <c r="FHC73"/>
      <c r="FHD73"/>
      <c r="FHE73"/>
      <c r="FHF73"/>
      <c r="FHG73"/>
      <c r="FHH73"/>
      <c r="FHI73"/>
      <c r="FHJ73"/>
      <c r="FHK73"/>
      <c r="FHL73"/>
      <c r="FHM73"/>
      <c r="FHN73"/>
      <c r="FHO73"/>
      <c r="FHP73"/>
      <c r="FHQ73"/>
      <c r="FHR73"/>
      <c r="FHS73"/>
      <c r="FHT73"/>
      <c r="FHU73"/>
      <c r="FHV73"/>
      <c r="FHW73"/>
      <c r="FHX73"/>
      <c r="FHY73"/>
      <c r="FHZ73"/>
      <c r="FIA73"/>
      <c r="FIB73"/>
      <c r="FIC73"/>
      <c r="FID73"/>
      <c r="FIE73"/>
      <c r="FIF73"/>
      <c r="FIG73"/>
      <c r="FIH73"/>
      <c r="FII73"/>
      <c r="FIJ73"/>
      <c r="FIK73"/>
      <c r="FIL73"/>
      <c r="FIM73"/>
      <c r="FIN73"/>
      <c r="FIO73"/>
      <c r="FIP73"/>
      <c r="FIQ73"/>
      <c r="FIR73"/>
      <c r="FIS73"/>
      <c r="FIT73"/>
      <c r="FIU73"/>
      <c r="FIV73"/>
      <c r="FIW73"/>
      <c r="FIX73"/>
      <c r="FIY73"/>
      <c r="FIZ73"/>
      <c r="FJA73"/>
      <c r="FJB73"/>
      <c r="FJC73"/>
      <c r="FJD73"/>
      <c r="FJE73"/>
      <c r="FJF73"/>
      <c r="FJG73"/>
      <c r="FJH73"/>
      <c r="FJI73"/>
      <c r="FJJ73"/>
      <c r="FJK73"/>
      <c r="FJL73"/>
      <c r="FJM73"/>
      <c r="FJN73"/>
      <c r="FJO73"/>
      <c r="FJP73"/>
      <c r="FJQ73"/>
      <c r="FJR73"/>
      <c r="FJS73"/>
      <c r="FJT73"/>
      <c r="FJU73"/>
      <c r="FJV73"/>
      <c r="FJW73"/>
      <c r="FJX73"/>
      <c r="FJY73"/>
      <c r="FJZ73"/>
      <c r="FKA73"/>
      <c r="FKB73"/>
      <c r="FKC73"/>
      <c r="FKD73"/>
      <c r="FKE73"/>
      <c r="FKF73"/>
      <c r="FKG73"/>
      <c r="FKH73"/>
      <c r="FKI73"/>
      <c r="FKJ73"/>
      <c r="FKK73"/>
      <c r="FKL73"/>
      <c r="FKM73"/>
      <c r="FKN73"/>
      <c r="FKO73"/>
      <c r="FKP73"/>
      <c r="FKQ73"/>
      <c r="FKR73"/>
      <c r="FKS73"/>
      <c r="FKT73"/>
      <c r="FKU73"/>
      <c r="FKV73"/>
      <c r="FKW73"/>
      <c r="FKX73"/>
      <c r="FKY73"/>
      <c r="FKZ73"/>
      <c r="FLA73"/>
      <c r="FLB73"/>
      <c r="FLC73"/>
      <c r="FLD73"/>
      <c r="FLE73"/>
      <c r="FLF73"/>
      <c r="FLG73"/>
      <c r="FLH73"/>
      <c r="FLI73"/>
      <c r="FLJ73"/>
      <c r="FLK73"/>
      <c r="FLL73"/>
      <c r="FLM73"/>
      <c r="FLN73"/>
      <c r="FLO73"/>
      <c r="FLP73"/>
      <c r="FLQ73"/>
      <c r="FLR73"/>
      <c r="FLS73"/>
      <c r="FLT73"/>
      <c r="FLU73"/>
      <c r="FLV73"/>
      <c r="FLW73"/>
      <c r="FLX73"/>
      <c r="FLY73"/>
      <c r="FLZ73"/>
      <c r="FMA73"/>
      <c r="FMB73"/>
      <c r="FMC73"/>
      <c r="FMD73"/>
      <c r="FME73"/>
      <c r="FMF73"/>
      <c r="FMG73"/>
      <c r="FMH73"/>
      <c r="FMI73"/>
      <c r="FMJ73"/>
      <c r="FMK73"/>
      <c r="FML73"/>
      <c r="FMM73"/>
      <c r="FMN73"/>
      <c r="FMO73"/>
      <c r="FMP73"/>
      <c r="FMQ73"/>
      <c r="FMR73"/>
      <c r="FMS73"/>
      <c r="FMT73"/>
      <c r="FMU73"/>
      <c r="FMV73"/>
      <c r="FMW73"/>
      <c r="FMX73"/>
      <c r="FMY73"/>
      <c r="FMZ73"/>
      <c r="FNA73"/>
      <c r="FNB73"/>
      <c r="FNC73"/>
      <c r="FND73"/>
      <c r="FNE73"/>
      <c r="FNF73"/>
      <c r="FNG73"/>
      <c r="FNH73"/>
      <c r="FNI73"/>
      <c r="FNJ73"/>
      <c r="FNK73"/>
      <c r="FNL73"/>
      <c r="FNM73"/>
      <c r="FNN73"/>
      <c r="FNO73"/>
      <c r="FNP73"/>
      <c r="FNQ73"/>
      <c r="FNR73"/>
      <c r="FNS73"/>
      <c r="FNT73"/>
      <c r="FNU73"/>
      <c r="FNV73"/>
      <c r="FNW73"/>
      <c r="FNX73"/>
      <c r="FNY73"/>
      <c r="FNZ73"/>
      <c r="FOA73"/>
      <c r="FOB73"/>
      <c r="FOC73"/>
      <c r="FOD73"/>
      <c r="FOE73"/>
      <c r="FOF73"/>
      <c r="FOG73"/>
      <c r="FOH73"/>
      <c r="FOI73"/>
      <c r="FOJ73"/>
      <c r="FOK73"/>
      <c r="FOL73"/>
      <c r="FOM73"/>
      <c r="FON73"/>
      <c r="FOO73"/>
      <c r="FOP73"/>
      <c r="FOQ73"/>
      <c r="FOR73"/>
      <c r="FOS73"/>
      <c r="FOT73"/>
      <c r="FOU73"/>
      <c r="FOV73"/>
      <c r="FOW73"/>
      <c r="FOX73"/>
      <c r="FOY73"/>
      <c r="FOZ73"/>
      <c r="FPA73"/>
      <c r="FPB73"/>
      <c r="FPC73"/>
      <c r="FPD73"/>
      <c r="FPE73"/>
      <c r="FPF73"/>
      <c r="FPG73"/>
      <c r="FPH73"/>
      <c r="FPI73"/>
      <c r="FPJ73"/>
      <c r="FPK73"/>
      <c r="FPL73"/>
      <c r="FPM73"/>
      <c r="FPN73"/>
      <c r="FPO73"/>
      <c r="FPP73"/>
      <c r="FPQ73"/>
      <c r="FPR73"/>
      <c r="FPS73"/>
      <c r="FPT73"/>
      <c r="FPU73"/>
      <c r="FPV73"/>
      <c r="FPW73"/>
      <c r="FPX73"/>
      <c r="FPY73"/>
      <c r="FPZ73"/>
      <c r="FQA73"/>
      <c r="FQB73"/>
      <c r="FQC73"/>
      <c r="FQD73"/>
      <c r="FQE73"/>
      <c r="FQF73"/>
      <c r="FQG73"/>
      <c r="FQH73"/>
      <c r="FQI73"/>
      <c r="FQJ73"/>
      <c r="FQK73"/>
      <c r="FQL73"/>
      <c r="FQM73"/>
      <c r="FQN73"/>
      <c r="FQO73"/>
      <c r="FQP73"/>
      <c r="FQQ73"/>
      <c r="FQR73"/>
      <c r="FQS73"/>
      <c r="FQT73"/>
      <c r="FQU73"/>
      <c r="FQV73"/>
      <c r="FQW73"/>
      <c r="FQX73"/>
      <c r="FQY73"/>
      <c r="FQZ73"/>
      <c r="FRA73"/>
      <c r="FRB73"/>
      <c r="FRC73"/>
      <c r="FRD73"/>
      <c r="FRE73"/>
      <c r="FRF73"/>
      <c r="FRG73"/>
      <c r="FRH73"/>
      <c r="FRI73"/>
      <c r="FRJ73"/>
      <c r="FRK73"/>
      <c r="FRL73"/>
      <c r="FRM73"/>
      <c r="FRN73"/>
      <c r="FRO73"/>
      <c r="FRP73"/>
      <c r="FRQ73"/>
      <c r="FRR73"/>
      <c r="FRS73"/>
      <c r="FRT73"/>
      <c r="FRU73"/>
      <c r="FRV73"/>
      <c r="FRW73"/>
      <c r="FRX73"/>
      <c r="FRY73"/>
      <c r="FRZ73"/>
      <c r="FSA73"/>
      <c r="FSB73"/>
      <c r="FSC73"/>
      <c r="FSD73"/>
      <c r="FSE73"/>
      <c r="FSF73"/>
      <c r="FSG73"/>
      <c r="FSH73"/>
      <c r="FSI73"/>
      <c r="FSJ73"/>
      <c r="FSK73"/>
      <c r="FSL73"/>
      <c r="FSM73"/>
      <c r="FSN73"/>
      <c r="FSO73"/>
      <c r="FSP73"/>
      <c r="FSQ73"/>
      <c r="FSR73"/>
      <c r="FSS73"/>
      <c r="FST73"/>
      <c r="FSU73"/>
      <c r="FSV73"/>
      <c r="FSW73"/>
      <c r="FSX73"/>
      <c r="FSY73"/>
      <c r="FSZ73"/>
      <c r="FTA73"/>
      <c r="FTB73"/>
      <c r="FTC73"/>
      <c r="FTD73"/>
      <c r="FTE73"/>
      <c r="FTF73"/>
      <c r="FTG73"/>
      <c r="FTH73"/>
      <c r="FTI73"/>
      <c r="FTJ73"/>
      <c r="FTK73"/>
      <c r="FTL73"/>
      <c r="FTM73"/>
      <c r="FTN73"/>
      <c r="FTO73"/>
      <c r="FTP73"/>
      <c r="FTQ73"/>
      <c r="FTR73"/>
      <c r="FTS73"/>
      <c r="FTT73"/>
      <c r="FTU73"/>
      <c r="FTV73"/>
      <c r="FTW73"/>
      <c r="FTX73"/>
      <c r="FTY73"/>
      <c r="FTZ73"/>
      <c r="FUA73"/>
      <c r="FUB73"/>
      <c r="FUC73"/>
      <c r="FUD73"/>
      <c r="FUE73"/>
      <c r="FUF73"/>
      <c r="FUG73"/>
      <c r="FUH73"/>
      <c r="FUI73"/>
      <c r="FUJ73"/>
      <c r="FUK73"/>
      <c r="FUL73"/>
      <c r="FUM73"/>
      <c r="FUN73"/>
      <c r="FUO73"/>
      <c r="FUP73"/>
      <c r="FUQ73"/>
      <c r="FUR73"/>
      <c r="FUS73"/>
      <c r="FUT73"/>
      <c r="FUU73"/>
      <c r="FUV73"/>
      <c r="FUW73"/>
      <c r="FUX73"/>
      <c r="FUY73"/>
      <c r="FUZ73"/>
      <c r="FVA73"/>
      <c r="FVB73"/>
      <c r="FVC73"/>
      <c r="FVD73"/>
      <c r="FVE73"/>
      <c r="FVF73"/>
      <c r="FVG73"/>
      <c r="FVH73"/>
      <c r="FVI73"/>
      <c r="FVJ73"/>
      <c r="FVK73"/>
      <c r="FVL73"/>
      <c r="FVM73"/>
      <c r="FVN73"/>
      <c r="FVO73"/>
      <c r="FVP73"/>
      <c r="FVQ73"/>
      <c r="FVR73"/>
      <c r="FVS73"/>
      <c r="FVT73"/>
      <c r="FVU73"/>
      <c r="FVV73"/>
      <c r="FVW73"/>
      <c r="FVX73"/>
      <c r="FVY73"/>
      <c r="FVZ73"/>
      <c r="FWA73"/>
      <c r="FWB73"/>
      <c r="FWC73"/>
      <c r="FWD73"/>
      <c r="FWE73"/>
      <c r="FWF73"/>
      <c r="FWG73"/>
      <c r="FWH73"/>
      <c r="FWI73"/>
      <c r="FWJ73"/>
      <c r="FWK73"/>
      <c r="FWL73"/>
      <c r="FWM73"/>
      <c r="FWN73"/>
      <c r="FWO73"/>
      <c r="FWP73"/>
      <c r="FWQ73"/>
      <c r="FWR73"/>
      <c r="FWS73"/>
      <c r="FWT73"/>
      <c r="FWU73"/>
      <c r="FWV73"/>
      <c r="FWW73"/>
      <c r="FWX73"/>
      <c r="FWY73"/>
      <c r="FWZ73"/>
      <c r="FXA73"/>
      <c r="FXB73"/>
      <c r="FXC73"/>
      <c r="FXD73"/>
      <c r="FXE73"/>
      <c r="FXF73"/>
      <c r="FXG73"/>
      <c r="FXH73"/>
      <c r="FXI73"/>
      <c r="FXJ73"/>
      <c r="FXK73"/>
      <c r="FXL73"/>
      <c r="FXM73"/>
      <c r="FXN73"/>
      <c r="FXO73"/>
      <c r="FXP73"/>
      <c r="FXQ73"/>
      <c r="FXR73"/>
      <c r="FXS73"/>
      <c r="FXT73"/>
      <c r="FXU73"/>
      <c r="FXV73"/>
      <c r="FXW73"/>
      <c r="FXX73"/>
      <c r="FXY73"/>
      <c r="FXZ73"/>
      <c r="FYA73"/>
      <c r="FYB73"/>
      <c r="FYC73"/>
      <c r="FYD73"/>
      <c r="FYE73"/>
      <c r="FYF73"/>
      <c r="FYG73"/>
      <c r="FYH73"/>
      <c r="FYI73"/>
      <c r="FYJ73"/>
      <c r="FYK73"/>
      <c r="FYL73"/>
      <c r="FYM73"/>
      <c r="FYN73"/>
      <c r="FYO73"/>
      <c r="FYP73"/>
      <c r="FYQ73"/>
      <c r="FYR73"/>
      <c r="FYS73"/>
      <c r="FYT73"/>
      <c r="FYU73"/>
      <c r="FYV73"/>
      <c r="FYW73"/>
      <c r="FYX73"/>
      <c r="FYY73"/>
      <c r="FYZ73"/>
      <c r="FZA73"/>
      <c r="FZB73"/>
      <c r="FZC73"/>
      <c r="FZD73"/>
      <c r="FZE73"/>
      <c r="FZF73"/>
      <c r="FZG73"/>
      <c r="FZH73"/>
      <c r="FZI73"/>
      <c r="FZJ73"/>
      <c r="FZK73"/>
      <c r="FZL73"/>
      <c r="FZM73"/>
      <c r="FZN73"/>
      <c r="FZO73"/>
      <c r="FZP73"/>
      <c r="FZQ73"/>
      <c r="FZR73"/>
      <c r="FZS73"/>
      <c r="FZT73"/>
      <c r="FZU73"/>
      <c r="FZV73"/>
      <c r="FZW73"/>
      <c r="FZX73"/>
      <c r="FZY73"/>
      <c r="FZZ73"/>
      <c r="GAA73"/>
      <c r="GAB73"/>
      <c r="GAC73"/>
      <c r="GAD73"/>
      <c r="GAE73"/>
      <c r="GAF73"/>
      <c r="GAG73"/>
      <c r="GAH73"/>
      <c r="GAI73"/>
      <c r="GAJ73"/>
      <c r="GAK73"/>
      <c r="GAL73"/>
      <c r="GAM73"/>
      <c r="GAN73"/>
      <c r="GAO73"/>
      <c r="GAP73"/>
      <c r="GAQ73"/>
      <c r="GAR73"/>
      <c r="GAS73"/>
      <c r="GAT73"/>
      <c r="GAU73"/>
      <c r="GAV73"/>
      <c r="GAW73"/>
      <c r="GAX73"/>
      <c r="GAY73"/>
      <c r="GAZ73"/>
      <c r="GBA73"/>
      <c r="GBB73"/>
      <c r="GBC73"/>
      <c r="GBD73"/>
      <c r="GBE73"/>
      <c r="GBF73"/>
      <c r="GBG73"/>
      <c r="GBH73"/>
      <c r="GBI73"/>
      <c r="GBJ73"/>
      <c r="GBK73"/>
      <c r="GBL73"/>
      <c r="GBM73"/>
      <c r="GBN73"/>
      <c r="GBO73"/>
      <c r="GBP73"/>
      <c r="GBQ73"/>
      <c r="GBR73"/>
      <c r="GBS73"/>
      <c r="GBT73"/>
      <c r="GBU73"/>
      <c r="GBV73"/>
      <c r="GBW73"/>
      <c r="GBX73"/>
      <c r="GBY73"/>
      <c r="GBZ73"/>
      <c r="GCA73"/>
      <c r="GCB73"/>
      <c r="GCC73"/>
      <c r="GCD73"/>
      <c r="GCE73"/>
      <c r="GCF73"/>
      <c r="GCG73"/>
      <c r="GCH73"/>
      <c r="GCI73"/>
      <c r="GCJ73"/>
      <c r="GCK73"/>
      <c r="GCL73"/>
      <c r="GCM73"/>
      <c r="GCN73"/>
      <c r="GCO73"/>
      <c r="GCP73"/>
      <c r="GCQ73"/>
      <c r="GCR73"/>
      <c r="GCS73"/>
      <c r="GCT73"/>
      <c r="GCU73"/>
      <c r="GCV73"/>
      <c r="GCW73"/>
      <c r="GCX73"/>
      <c r="GCY73"/>
      <c r="GCZ73"/>
      <c r="GDA73"/>
      <c r="GDB73"/>
      <c r="GDC73"/>
      <c r="GDD73"/>
      <c r="GDE73"/>
      <c r="GDF73"/>
      <c r="GDG73"/>
      <c r="GDH73"/>
      <c r="GDI73"/>
      <c r="GDJ73"/>
      <c r="GDK73"/>
      <c r="GDL73"/>
      <c r="GDM73"/>
      <c r="GDN73"/>
      <c r="GDO73"/>
      <c r="GDP73"/>
      <c r="GDQ73"/>
      <c r="GDR73"/>
      <c r="GDS73"/>
      <c r="GDT73"/>
      <c r="GDU73"/>
      <c r="GDV73"/>
      <c r="GDW73"/>
      <c r="GDX73"/>
      <c r="GDY73"/>
      <c r="GDZ73"/>
      <c r="GEA73"/>
      <c r="GEB73"/>
      <c r="GEC73"/>
      <c r="GED73"/>
      <c r="GEE73"/>
      <c r="GEF73"/>
      <c r="GEG73"/>
      <c r="GEH73"/>
      <c r="GEI73"/>
      <c r="GEJ73"/>
      <c r="GEK73"/>
      <c r="GEL73"/>
      <c r="GEM73"/>
      <c r="GEN73"/>
      <c r="GEO73"/>
      <c r="GEP73"/>
      <c r="GEQ73"/>
      <c r="GER73"/>
      <c r="GES73"/>
      <c r="GET73"/>
      <c r="GEU73"/>
      <c r="GEV73"/>
      <c r="GEW73"/>
      <c r="GEX73"/>
      <c r="GEY73"/>
      <c r="GEZ73"/>
      <c r="GFA73"/>
      <c r="GFB73"/>
      <c r="GFC73"/>
      <c r="GFD73"/>
      <c r="GFE73"/>
      <c r="GFF73"/>
      <c r="GFG73"/>
      <c r="GFH73"/>
      <c r="GFI73"/>
      <c r="GFJ73"/>
      <c r="GFK73"/>
      <c r="GFL73"/>
      <c r="GFM73"/>
      <c r="GFN73"/>
      <c r="GFO73"/>
      <c r="GFP73"/>
      <c r="GFQ73"/>
      <c r="GFR73"/>
      <c r="GFS73"/>
      <c r="GFT73"/>
      <c r="GFU73"/>
      <c r="GFV73"/>
      <c r="GFW73"/>
      <c r="GFX73"/>
      <c r="GFY73"/>
      <c r="GFZ73"/>
      <c r="GGA73"/>
      <c r="GGB73"/>
      <c r="GGC73"/>
      <c r="GGD73"/>
      <c r="GGE73"/>
      <c r="GGF73"/>
      <c r="GGG73"/>
      <c r="GGH73"/>
      <c r="GGI73"/>
      <c r="GGJ73"/>
      <c r="GGK73"/>
      <c r="GGL73"/>
      <c r="GGM73"/>
      <c r="GGN73"/>
      <c r="GGO73"/>
      <c r="GGP73"/>
      <c r="GGQ73"/>
      <c r="GGR73"/>
      <c r="GGS73"/>
      <c r="GGT73"/>
      <c r="GGU73"/>
      <c r="GGV73"/>
      <c r="GGW73"/>
      <c r="GGX73"/>
      <c r="GGY73"/>
      <c r="GGZ73"/>
      <c r="GHA73"/>
      <c r="GHB73"/>
      <c r="GHC73"/>
      <c r="GHD73"/>
      <c r="GHE73"/>
      <c r="GHF73"/>
      <c r="GHG73"/>
      <c r="GHH73"/>
      <c r="GHI73"/>
      <c r="GHJ73"/>
      <c r="GHK73"/>
      <c r="GHL73"/>
      <c r="GHM73"/>
      <c r="GHN73"/>
      <c r="GHO73"/>
      <c r="GHP73"/>
      <c r="GHQ73"/>
      <c r="GHR73"/>
      <c r="GHS73"/>
      <c r="GHT73"/>
      <c r="GHU73"/>
      <c r="GHV73"/>
      <c r="GHW73"/>
      <c r="GHX73"/>
      <c r="GHY73"/>
      <c r="GHZ73"/>
      <c r="GIA73"/>
      <c r="GIB73"/>
      <c r="GIC73"/>
      <c r="GID73"/>
      <c r="GIE73"/>
      <c r="GIF73"/>
      <c r="GIG73"/>
      <c r="GIH73"/>
      <c r="GII73"/>
      <c r="GIJ73"/>
      <c r="GIK73"/>
      <c r="GIL73"/>
      <c r="GIM73"/>
      <c r="GIN73"/>
      <c r="GIO73"/>
      <c r="GIP73"/>
      <c r="GIQ73"/>
      <c r="GIR73"/>
      <c r="GIS73"/>
      <c r="GIT73"/>
      <c r="GIU73"/>
      <c r="GIV73"/>
      <c r="GIW73"/>
      <c r="GIX73"/>
      <c r="GIY73"/>
      <c r="GIZ73"/>
      <c r="GJA73"/>
      <c r="GJB73"/>
      <c r="GJC73"/>
      <c r="GJD73"/>
      <c r="GJE73"/>
      <c r="GJF73"/>
      <c r="GJG73"/>
      <c r="GJH73"/>
      <c r="GJI73"/>
      <c r="GJJ73"/>
      <c r="GJK73"/>
      <c r="GJL73"/>
      <c r="GJM73"/>
      <c r="GJN73"/>
      <c r="GJO73"/>
      <c r="GJP73"/>
      <c r="GJQ73"/>
      <c r="GJR73"/>
      <c r="GJS73"/>
      <c r="GJT73"/>
      <c r="GJU73"/>
      <c r="GJV73"/>
      <c r="GJW73"/>
      <c r="GJX73"/>
      <c r="GJY73"/>
      <c r="GJZ73"/>
      <c r="GKA73"/>
      <c r="GKB73"/>
      <c r="GKC73"/>
      <c r="GKD73"/>
      <c r="GKE73"/>
      <c r="GKF73"/>
      <c r="GKG73"/>
      <c r="GKH73"/>
      <c r="GKI73"/>
      <c r="GKJ73"/>
      <c r="GKK73"/>
      <c r="GKL73"/>
      <c r="GKM73"/>
      <c r="GKN73"/>
      <c r="GKO73"/>
      <c r="GKP73"/>
      <c r="GKQ73"/>
      <c r="GKR73"/>
      <c r="GKS73"/>
      <c r="GKT73"/>
      <c r="GKU73"/>
      <c r="GKV73"/>
      <c r="GKW73"/>
      <c r="GKX73"/>
      <c r="GKY73"/>
      <c r="GKZ73"/>
      <c r="GLA73"/>
      <c r="GLB73"/>
      <c r="GLC73"/>
      <c r="GLD73"/>
      <c r="GLE73"/>
      <c r="GLF73"/>
      <c r="GLG73"/>
      <c r="GLH73"/>
      <c r="GLI73"/>
      <c r="GLJ73"/>
      <c r="GLK73"/>
      <c r="GLL73"/>
      <c r="GLM73"/>
      <c r="GLN73"/>
      <c r="GLO73"/>
      <c r="GLP73"/>
      <c r="GLQ73"/>
      <c r="GLR73"/>
      <c r="GLS73"/>
      <c r="GLT73"/>
      <c r="GLU73"/>
      <c r="GLV73"/>
      <c r="GLW73"/>
      <c r="GLX73"/>
      <c r="GLY73"/>
      <c r="GLZ73"/>
      <c r="GMA73"/>
      <c r="GMB73"/>
      <c r="GMC73"/>
      <c r="GMD73"/>
      <c r="GME73"/>
      <c r="GMF73"/>
      <c r="GMG73"/>
      <c r="GMH73"/>
      <c r="GMI73"/>
      <c r="GMJ73"/>
      <c r="GMK73"/>
      <c r="GML73"/>
      <c r="GMM73"/>
      <c r="GMN73"/>
      <c r="GMO73"/>
      <c r="GMP73"/>
      <c r="GMQ73"/>
      <c r="GMR73"/>
      <c r="GMS73"/>
      <c r="GMT73"/>
      <c r="GMU73"/>
      <c r="GMV73"/>
      <c r="GMW73"/>
      <c r="GMX73"/>
      <c r="GMY73"/>
      <c r="GMZ73"/>
      <c r="GNA73"/>
      <c r="GNB73"/>
      <c r="GNC73"/>
      <c r="GND73"/>
      <c r="GNE73"/>
      <c r="GNF73"/>
      <c r="GNG73"/>
      <c r="GNH73"/>
      <c r="GNI73"/>
      <c r="GNJ73"/>
      <c r="GNK73"/>
      <c r="GNL73"/>
      <c r="GNM73"/>
      <c r="GNN73"/>
      <c r="GNO73"/>
      <c r="GNP73"/>
      <c r="GNQ73"/>
      <c r="GNR73"/>
      <c r="GNS73"/>
      <c r="GNT73"/>
      <c r="GNU73"/>
      <c r="GNV73"/>
      <c r="GNW73"/>
      <c r="GNX73"/>
      <c r="GNY73"/>
      <c r="GNZ73"/>
      <c r="GOA73"/>
      <c r="GOB73"/>
      <c r="GOC73"/>
      <c r="GOD73"/>
      <c r="GOE73"/>
      <c r="GOF73"/>
      <c r="GOG73"/>
      <c r="GOH73"/>
      <c r="GOI73"/>
      <c r="GOJ73"/>
      <c r="GOK73"/>
      <c r="GOL73"/>
      <c r="GOM73"/>
      <c r="GON73"/>
      <c r="GOO73"/>
      <c r="GOP73"/>
      <c r="GOQ73"/>
      <c r="GOR73"/>
      <c r="GOS73"/>
      <c r="GOT73"/>
      <c r="GOU73"/>
      <c r="GOV73"/>
      <c r="GOW73"/>
      <c r="GOX73"/>
      <c r="GOY73"/>
      <c r="GOZ73"/>
      <c r="GPA73"/>
      <c r="GPB73"/>
      <c r="GPC73"/>
      <c r="GPD73"/>
      <c r="GPE73"/>
      <c r="GPF73"/>
      <c r="GPG73"/>
      <c r="GPH73"/>
      <c r="GPI73"/>
      <c r="GPJ73"/>
      <c r="GPK73"/>
      <c r="GPL73"/>
      <c r="GPM73"/>
      <c r="GPN73"/>
      <c r="GPO73"/>
      <c r="GPP73"/>
      <c r="GPQ73"/>
      <c r="GPR73"/>
      <c r="GPS73"/>
      <c r="GPT73"/>
      <c r="GPU73"/>
      <c r="GPV73"/>
      <c r="GPW73"/>
      <c r="GPX73"/>
      <c r="GPY73"/>
      <c r="GPZ73"/>
      <c r="GQA73"/>
      <c r="GQB73"/>
      <c r="GQC73"/>
      <c r="GQD73"/>
      <c r="GQE73"/>
      <c r="GQF73"/>
      <c r="GQG73"/>
      <c r="GQH73"/>
      <c r="GQI73"/>
      <c r="GQJ73"/>
      <c r="GQK73"/>
      <c r="GQL73"/>
      <c r="GQM73"/>
      <c r="GQN73"/>
      <c r="GQO73"/>
      <c r="GQP73"/>
      <c r="GQQ73"/>
      <c r="GQR73"/>
      <c r="GQS73"/>
      <c r="GQT73"/>
      <c r="GQU73"/>
      <c r="GQV73"/>
      <c r="GQW73"/>
      <c r="GQX73"/>
      <c r="GQY73"/>
      <c r="GQZ73"/>
      <c r="GRA73"/>
      <c r="GRB73"/>
      <c r="GRC73"/>
      <c r="GRD73"/>
      <c r="GRE73"/>
      <c r="GRF73"/>
      <c r="GRG73"/>
      <c r="GRH73"/>
      <c r="GRI73"/>
      <c r="GRJ73"/>
      <c r="GRK73"/>
      <c r="GRL73"/>
      <c r="GRM73"/>
      <c r="GRN73"/>
      <c r="GRO73"/>
      <c r="GRP73"/>
      <c r="GRQ73"/>
      <c r="GRR73"/>
      <c r="GRS73"/>
      <c r="GRT73"/>
      <c r="GRU73"/>
      <c r="GRV73"/>
      <c r="GRW73"/>
      <c r="GRX73"/>
      <c r="GRY73"/>
      <c r="GRZ73"/>
      <c r="GSA73"/>
      <c r="GSB73"/>
      <c r="GSC73"/>
      <c r="GSD73"/>
      <c r="GSE73"/>
      <c r="GSF73"/>
      <c r="GSG73"/>
      <c r="GSH73"/>
      <c r="GSI73"/>
      <c r="GSJ73"/>
      <c r="GSK73"/>
      <c r="GSL73"/>
      <c r="GSM73"/>
      <c r="GSN73"/>
      <c r="GSO73"/>
      <c r="GSP73"/>
      <c r="GSQ73"/>
      <c r="GSR73"/>
      <c r="GSS73"/>
      <c r="GST73"/>
      <c r="GSU73"/>
      <c r="GSV73"/>
      <c r="GSW73"/>
      <c r="GSX73"/>
      <c r="GSY73"/>
      <c r="GSZ73"/>
      <c r="GTA73"/>
      <c r="GTB73"/>
      <c r="GTC73"/>
      <c r="GTD73"/>
      <c r="GTE73"/>
      <c r="GTF73"/>
      <c r="GTG73"/>
      <c r="GTH73"/>
      <c r="GTI73"/>
      <c r="GTJ73"/>
      <c r="GTK73"/>
      <c r="GTL73"/>
      <c r="GTM73"/>
      <c r="GTN73"/>
      <c r="GTO73"/>
      <c r="GTP73"/>
      <c r="GTQ73"/>
      <c r="GTR73"/>
      <c r="GTS73"/>
      <c r="GTT73"/>
      <c r="GTU73"/>
      <c r="GTV73"/>
      <c r="GTW73"/>
      <c r="GTX73"/>
      <c r="GTY73"/>
      <c r="GTZ73"/>
      <c r="GUA73"/>
      <c r="GUB73"/>
      <c r="GUC73"/>
      <c r="GUD73"/>
      <c r="GUE73"/>
      <c r="GUF73"/>
      <c r="GUG73"/>
      <c r="GUH73"/>
      <c r="GUI73"/>
      <c r="GUJ73"/>
      <c r="GUK73"/>
      <c r="GUL73"/>
      <c r="GUM73"/>
      <c r="GUN73"/>
      <c r="GUO73"/>
      <c r="GUP73"/>
      <c r="GUQ73"/>
      <c r="GUR73"/>
      <c r="GUS73"/>
      <c r="GUT73"/>
      <c r="GUU73"/>
      <c r="GUV73"/>
      <c r="GUW73"/>
      <c r="GUX73"/>
      <c r="GUY73"/>
      <c r="GUZ73"/>
      <c r="GVA73"/>
      <c r="GVB73"/>
      <c r="GVC73"/>
      <c r="GVD73"/>
      <c r="GVE73"/>
      <c r="GVF73"/>
      <c r="GVG73"/>
      <c r="GVH73"/>
      <c r="GVI73"/>
      <c r="GVJ73"/>
      <c r="GVK73"/>
      <c r="GVL73"/>
      <c r="GVM73"/>
      <c r="GVN73"/>
      <c r="GVO73"/>
      <c r="GVP73"/>
      <c r="GVQ73"/>
      <c r="GVR73"/>
      <c r="GVS73"/>
      <c r="GVT73"/>
      <c r="GVU73"/>
      <c r="GVV73"/>
      <c r="GVW73"/>
      <c r="GVX73"/>
      <c r="GVY73"/>
      <c r="GVZ73"/>
      <c r="GWA73"/>
      <c r="GWB73"/>
      <c r="GWC73"/>
      <c r="GWD73"/>
      <c r="GWE73"/>
      <c r="GWF73"/>
      <c r="GWG73"/>
      <c r="GWH73"/>
      <c r="GWI73"/>
      <c r="GWJ73"/>
      <c r="GWK73"/>
      <c r="GWL73"/>
      <c r="GWM73"/>
      <c r="GWN73"/>
      <c r="GWO73"/>
      <c r="GWP73"/>
      <c r="GWQ73"/>
      <c r="GWR73"/>
      <c r="GWS73"/>
      <c r="GWT73"/>
      <c r="GWU73"/>
      <c r="GWV73"/>
      <c r="GWW73"/>
      <c r="GWX73"/>
      <c r="GWY73"/>
      <c r="GWZ73"/>
      <c r="GXA73"/>
      <c r="GXB73"/>
      <c r="GXC73"/>
      <c r="GXD73"/>
      <c r="GXE73"/>
      <c r="GXF73"/>
      <c r="GXG73"/>
      <c r="GXH73"/>
      <c r="GXI73"/>
      <c r="GXJ73"/>
      <c r="GXK73"/>
      <c r="GXL73"/>
      <c r="GXM73"/>
      <c r="GXN73"/>
      <c r="GXO73"/>
      <c r="GXP73"/>
      <c r="GXQ73"/>
      <c r="GXR73"/>
      <c r="GXS73"/>
      <c r="GXT73"/>
      <c r="GXU73"/>
      <c r="GXV73"/>
      <c r="GXW73"/>
      <c r="GXX73"/>
      <c r="GXY73"/>
      <c r="GXZ73"/>
      <c r="GYA73"/>
      <c r="GYB73"/>
      <c r="GYC73"/>
      <c r="GYD73"/>
      <c r="GYE73"/>
      <c r="GYF73"/>
      <c r="GYG73"/>
      <c r="GYH73"/>
      <c r="GYI73"/>
      <c r="GYJ73"/>
      <c r="GYK73"/>
      <c r="GYL73"/>
      <c r="GYM73"/>
      <c r="GYN73"/>
      <c r="GYO73"/>
      <c r="GYP73"/>
      <c r="GYQ73"/>
      <c r="GYR73"/>
      <c r="GYS73"/>
      <c r="GYT73"/>
      <c r="GYU73"/>
      <c r="GYV73"/>
      <c r="GYW73"/>
      <c r="GYX73"/>
      <c r="GYY73"/>
      <c r="GYZ73"/>
      <c r="GZA73"/>
      <c r="GZB73"/>
      <c r="GZC73"/>
      <c r="GZD73"/>
      <c r="GZE73"/>
      <c r="GZF73"/>
      <c r="GZG73"/>
      <c r="GZH73"/>
      <c r="GZI73"/>
      <c r="GZJ73"/>
      <c r="GZK73"/>
      <c r="GZL73"/>
      <c r="GZM73"/>
      <c r="GZN73"/>
      <c r="GZO73"/>
      <c r="GZP73"/>
      <c r="GZQ73"/>
      <c r="GZR73"/>
      <c r="GZS73"/>
      <c r="GZT73"/>
      <c r="GZU73"/>
      <c r="GZV73"/>
      <c r="GZW73"/>
      <c r="GZX73"/>
      <c r="GZY73"/>
      <c r="GZZ73"/>
      <c r="HAA73"/>
      <c r="HAB73"/>
      <c r="HAC73"/>
      <c r="HAD73"/>
      <c r="HAE73"/>
      <c r="HAF73"/>
      <c r="HAG73"/>
      <c r="HAH73"/>
      <c r="HAI73"/>
      <c r="HAJ73"/>
      <c r="HAK73"/>
      <c r="HAL73"/>
      <c r="HAM73"/>
      <c r="HAN73"/>
      <c r="HAO73"/>
      <c r="HAP73"/>
      <c r="HAQ73"/>
      <c r="HAR73"/>
      <c r="HAS73"/>
      <c r="HAT73"/>
      <c r="HAU73"/>
      <c r="HAV73"/>
      <c r="HAW73"/>
      <c r="HAX73"/>
      <c r="HAY73"/>
      <c r="HAZ73"/>
      <c r="HBA73"/>
      <c r="HBB73"/>
      <c r="HBC73"/>
      <c r="HBD73"/>
      <c r="HBE73"/>
      <c r="HBF73"/>
      <c r="HBG73"/>
      <c r="HBH73"/>
      <c r="HBI73"/>
      <c r="HBJ73"/>
      <c r="HBK73"/>
      <c r="HBL73"/>
      <c r="HBM73"/>
      <c r="HBN73"/>
      <c r="HBO73"/>
      <c r="HBP73"/>
      <c r="HBQ73"/>
      <c r="HBR73"/>
      <c r="HBS73"/>
      <c r="HBT73"/>
      <c r="HBU73"/>
      <c r="HBV73"/>
      <c r="HBW73"/>
      <c r="HBX73"/>
      <c r="HBY73"/>
      <c r="HBZ73"/>
      <c r="HCA73"/>
      <c r="HCB73"/>
      <c r="HCC73"/>
      <c r="HCD73"/>
      <c r="HCE73"/>
      <c r="HCF73"/>
      <c r="HCG73"/>
      <c r="HCH73"/>
      <c r="HCI73"/>
      <c r="HCJ73"/>
      <c r="HCK73"/>
      <c r="HCL73"/>
      <c r="HCM73"/>
      <c r="HCN73"/>
      <c r="HCO73"/>
      <c r="HCP73"/>
      <c r="HCQ73"/>
      <c r="HCR73"/>
      <c r="HCS73"/>
      <c r="HCT73"/>
      <c r="HCU73"/>
      <c r="HCV73"/>
      <c r="HCW73"/>
      <c r="HCX73"/>
      <c r="HCY73"/>
      <c r="HCZ73"/>
      <c r="HDA73"/>
      <c r="HDB73"/>
      <c r="HDC73"/>
      <c r="HDD73"/>
      <c r="HDE73"/>
      <c r="HDF73"/>
      <c r="HDG73"/>
      <c r="HDH73"/>
      <c r="HDI73"/>
      <c r="HDJ73"/>
      <c r="HDK73"/>
      <c r="HDL73"/>
      <c r="HDM73"/>
      <c r="HDN73"/>
      <c r="HDO73"/>
      <c r="HDP73"/>
      <c r="HDQ73"/>
      <c r="HDR73"/>
      <c r="HDS73"/>
      <c r="HDT73"/>
      <c r="HDU73"/>
      <c r="HDV73"/>
      <c r="HDW73"/>
      <c r="HDX73"/>
      <c r="HDY73"/>
      <c r="HDZ73"/>
      <c r="HEA73"/>
      <c r="HEB73"/>
      <c r="HEC73"/>
      <c r="HED73"/>
      <c r="HEE73"/>
      <c r="HEF73"/>
      <c r="HEG73"/>
      <c r="HEH73"/>
      <c r="HEI73"/>
      <c r="HEJ73"/>
      <c r="HEK73"/>
      <c r="HEL73"/>
      <c r="HEM73"/>
      <c r="HEN73"/>
      <c r="HEO73"/>
      <c r="HEP73"/>
      <c r="HEQ73"/>
      <c r="HER73"/>
      <c r="HES73"/>
      <c r="HET73"/>
      <c r="HEU73"/>
      <c r="HEV73"/>
      <c r="HEW73"/>
      <c r="HEX73"/>
      <c r="HEY73"/>
      <c r="HEZ73"/>
      <c r="HFA73"/>
      <c r="HFB73"/>
      <c r="HFC73"/>
      <c r="HFD73"/>
      <c r="HFE73"/>
      <c r="HFF73"/>
      <c r="HFG73"/>
      <c r="HFH73"/>
      <c r="HFI73"/>
      <c r="HFJ73"/>
      <c r="HFK73"/>
      <c r="HFL73"/>
      <c r="HFM73"/>
      <c r="HFN73"/>
      <c r="HFO73"/>
      <c r="HFP73"/>
      <c r="HFQ73"/>
      <c r="HFR73"/>
      <c r="HFS73"/>
      <c r="HFT73"/>
      <c r="HFU73"/>
      <c r="HFV73"/>
      <c r="HFW73"/>
      <c r="HFX73"/>
      <c r="HFY73"/>
      <c r="HFZ73"/>
      <c r="HGA73"/>
      <c r="HGB73"/>
      <c r="HGC73"/>
      <c r="HGD73"/>
      <c r="HGE73"/>
      <c r="HGF73"/>
      <c r="HGG73"/>
      <c r="HGH73"/>
      <c r="HGI73"/>
      <c r="HGJ73"/>
      <c r="HGK73"/>
      <c r="HGL73"/>
      <c r="HGM73"/>
      <c r="HGN73"/>
      <c r="HGO73"/>
      <c r="HGP73"/>
      <c r="HGQ73"/>
      <c r="HGR73"/>
      <c r="HGS73"/>
      <c r="HGT73"/>
      <c r="HGU73"/>
      <c r="HGV73"/>
      <c r="HGW73"/>
      <c r="HGX73"/>
      <c r="HGY73"/>
      <c r="HGZ73"/>
      <c r="HHA73"/>
      <c r="HHB73"/>
      <c r="HHC73"/>
      <c r="HHD73"/>
      <c r="HHE73"/>
      <c r="HHF73"/>
      <c r="HHG73"/>
      <c r="HHH73"/>
      <c r="HHI73"/>
      <c r="HHJ73"/>
      <c r="HHK73"/>
      <c r="HHL73"/>
      <c r="HHM73"/>
      <c r="HHN73"/>
      <c r="HHO73"/>
      <c r="HHP73"/>
      <c r="HHQ73"/>
      <c r="HHR73"/>
      <c r="HHS73"/>
      <c r="HHT73"/>
      <c r="HHU73"/>
      <c r="HHV73"/>
      <c r="HHW73"/>
      <c r="HHX73"/>
      <c r="HHY73"/>
      <c r="HHZ73"/>
      <c r="HIA73"/>
      <c r="HIB73"/>
      <c r="HIC73"/>
      <c r="HID73"/>
      <c r="HIE73"/>
      <c r="HIF73"/>
      <c r="HIG73"/>
      <c r="HIH73"/>
      <c r="HII73"/>
      <c r="HIJ73"/>
      <c r="HIK73"/>
      <c r="HIL73"/>
      <c r="HIM73"/>
      <c r="HIN73"/>
      <c r="HIO73"/>
      <c r="HIP73"/>
      <c r="HIQ73"/>
      <c r="HIR73"/>
      <c r="HIS73"/>
      <c r="HIT73"/>
      <c r="HIU73"/>
      <c r="HIV73"/>
      <c r="HIW73"/>
      <c r="HIX73"/>
      <c r="HIY73"/>
      <c r="HIZ73"/>
      <c r="HJA73"/>
      <c r="HJB73"/>
      <c r="HJC73"/>
      <c r="HJD73"/>
      <c r="HJE73"/>
      <c r="HJF73"/>
      <c r="HJG73"/>
      <c r="HJH73"/>
      <c r="HJI73"/>
      <c r="HJJ73"/>
      <c r="HJK73"/>
      <c r="HJL73"/>
      <c r="HJM73"/>
      <c r="HJN73"/>
      <c r="HJO73"/>
      <c r="HJP73"/>
      <c r="HJQ73"/>
      <c r="HJR73"/>
      <c r="HJS73"/>
      <c r="HJT73"/>
      <c r="HJU73"/>
      <c r="HJV73"/>
      <c r="HJW73"/>
      <c r="HJX73"/>
      <c r="HJY73"/>
      <c r="HJZ73"/>
      <c r="HKA73"/>
      <c r="HKB73"/>
      <c r="HKC73"/>
      <c r="HKD73"/>
      <c r="HKE73"/>
      <c r="HKF73"/>
      <c r="HKG73"/>
      <c r="HKH73"/>
      <c r="HKI73"/>
      <c r="HKJ73"/>
      <c r="HKK73"/>
      <c r="HKL73"/>
      <c r="HKM73"/>
      <c r="HKN73"/>
      <c r="HKO73"/>
      <c r="HKP73"/>
      <c r="HKQ73"/>
      <c r="HKR73"/>
      <c r="HKS73"/>
      <c r="HKT73"/>
      <c r="HKU73"/>
      <c r="HKV73"/>
      <c r="HKW73"/>
      <c r="HKX73"/>
      <c r="HKY73"/>
      <c r="HKZ73"/>
      <c r="HLA73"/>
      <c r="HLB73"/>
      <c r="HLC73"/>
      <c r="HLD73"/>
      <c r="HLE73"/>
      <c r="HLF73"/>
      <c r="HLG73"/>
      <c r="HLH73"/>
      <c r="HLI73"/>
      <c r="HLJ73"/>
      <c r="HLK73"/>
      <c r="HLL73"/>
      <c r="HLM73"/>
      <c r="HLN73"/>
      <c r="HLO73"/>
      <c r="HLP73"/>
      <c r="HLQ73"/>
      <c r="HLR73"/>
      <c r="HLS73"/>
      <c r="HLT73"/>
      <c r="HLU73"/>
      <c r="HLV73"/>
      <c r="HLW73"/>
      <c r="HLX73"/>
      <c r="HLY73"/>
      <c r="HLZ73"/>
      <c r="HMA73"/>
      <c r="HMB73"/>
      <c r="HMC73"/>
      <c r="HMD73"/>
      <c r="HME73"/>
      <c r="HMF73"/>
      <c r="HMG73"/>
      <c r="HMH73"/>
      <c r="HMI73"/>
      <c r="HMJ73"/>
      <c r="HMK73"/>
      <c r="HML73"/>
      <c r="HMM73"/>
      <c r="HMN73"/>
      <c r="HMO73"/>
      <c r="HMP73"/>
      <c r="HMQ73"/>
      <c r="HMR73"/>
      <c r="HMS73"/>
      <c r="HMT73"/>
      <c r="HMU73"/>
      <c r="HMV73"/>
      <c r="HMW73"/>
      <c r="HMX73"/>
      <c r="HMY73"/>
      <c r="HMZ73"/>
      <c r="HNA73"/>
      <c r="HNB73"/>
      <c r="HNC73"/>
      <c r="HND73"/>
      <c r="HNE73"/>
      <c r="HNF73"/>
      <c r="HNG73"/>
      <c r="HNH73"/>
      <c r="HNI73"/>
      <c r="HNJ73"/>
      <c r="HNK73"/>
      <c r="HNL73"/>
      <c r="HNM73"/>
      <c r="HNN73"/>
      <c r="HNO73"/>
      <c r="HNP73"/>
      <c r="HNQ73"/>
      <c r="HNR73"/>
      <c r="HNS73"/>
      <c r="HNT73"/>
      <c r="HNU73"/>
      <c r="HNV73"/>
      <c r="HNW73"/>
      <c r="HNX73"/>
      <c r="HNY73"/>
      <c r="HNZ73"/>
      <c r="HOA73"/>
      <c r="HOB73"/>
      <c r="HOC73"/>
      <c r="HOD73"/>
      <c r="HOE73"/>
      <c r="HOF73"/>
      <c r="HOG73"/>
      <c r="HOH73"/>
      <c r="HOI73"/>
      <c r="HOJ73"/>
      <c r="HOK73"/>
      <c r="HOL73"/>
      <c r="HOM73"/>
      <c r="HON73"/>
      <c r="HOO73"/>
      <c r="HOP73"/>
      <c r="HOQ73"/>
      <c r="HOR73"/>
      <c r="HOS73"/>
      <c r="HOT73"/>
      <c r="HOU73"/>
      <c r="HOV73"/>
      <c r="HOW73"/>
      <c r="HOX73"/>
      <c r="HOY73"/>
      <c r="HOZ73"/>
      <c r="HPA73"/>
      <c r="HPB73"/>
      <c r="HPC73"/>
      <c r="HPD73"/>
      <c r="HPE73"/>
      <c r="HPF73"/>
      <c r="HPG73"/>
      <c r="HPH73"/>
      <c r="HPI73"/>
      <c r="HPJ73"/>
      <c r="HPK73"/>
      <c r="HPL73"/>
      <c r="HPM73"/>
      <c r="HPN73"/>
      <c r="HPO73"/>
      <c r="HPP73"/>
      <c r="HPQ73"/>
      <c r="HPR73"/>
      <c r="HPS73"/>
      <c r="HPT73"/>
      <c r="HPU73"/>
      <c r="HPV73"/>
      <c r="HPW73"/>
      <c r="HPX73"/>
      <c r="HPY73"/>
      <c r="HPZ73"/>
      <c r="HQA73"/>
      <c r="HQB73"/>
      <c r="HQC73"/>
      <c r="HQD73"/>
      <c r="HQE73"/>
      <c r="HQF73"/>
      <c r="HQG73"/>
      <c r="HQH73"/>
      <c r="HQI73"/>
      <c r="HQJ73"/>
      <c r="HQK73"/>
      <c r="HQL73"/>
      <c r="HQM73"/>
      <c r="HQN73"/>
      <c r="HQO73"/>
      <c r="HQP73"/>
      <c r="HQQ73"/>
      <c r="HQR73"/>
      <c r="HQS73"/>
      <c r="HQT73"/>
      <c r="HQU73"/>
      <c r="HQV73"/>
      <c r="HQW73"/>
      <c r="HQX73"/>
      <c r="HQY73"/>
      <c r="HQZ73"/>
      <c r="HRA73"/>
      <c r="HRB73"/>
      <c r="HRC73"/>
      <c r="HRD73"/>
      <c r="HRE73"/>
      <c r="HRF73"/>
      <c r="HRG73"/>
      <c r="HRH73"/>
      <c r="HRI73"/>
      <c r="HRJ73"/>
      <c r="HRK73"/>
      <c r="HRL73"/>
      <c r="HRM73"/>
      <c r="HRN73"/>
      <c r="HRO73"/>
      <c r="HRP73"/>
      <c r="HRQ73"/>
      <c r="HRR73"/>
      <c r="HRS73"/>
      <c r="HRT73"/>
      <c r="HRU73"/>
      <c r="HRV73"/>
      <c r="HRW73"/>
      <c r="HRX73"/>
      <c r="HRY73"/>
      <c r="HRZ73"/>
      <c r="HSA73"/>
      <c r="HSB73"/>
      <c r="HSC73"/>
      <c r="HSD73"/>
      <c r="HSE73"/>
      <c r="HSF73"/>
      <c r="HSG73"/>
      <c r="HSH73"/>
      <c r="HSI73"/>
      <c r="HSJ73"/>
      <c r="HSK73"/>
      <c r="HSL73"/>
      <c r="HSM73"/>
      <c r="HSN73"/>
      <c r="HSO73"/>
      <c r="HSP73"/>
      <c r="HSQ73"/>
      <c r="HSR73"/>
      <c r="HSS73"/>
      <c r="HST73"/>
      <c r="HSU73"/>
      <c r="HSV73"/>
      <c r="HSW73"/>
      <c r="HSX73"/>
      <c r="HSY73"/>
      <c r="HSZ73"/>
      <c r="HTA73"/>
      <c r="HTB73"/>
      <c r="HTC73"/>
      <c r="HTD73"/>
      <c r="HTE73"/>
      <c r="HTF73"/>
      <c r="HTG73"/>
      <c r="HTH73"/>
      <c r="HTI73"/>
      <c r="HTJ73"/>
      <c r="HTK73"/>
      <c r="HTL73"/>
      <c r="HTM73"/>
      <c r="HTN73"/>
      <c r="HTO73"/>
      <c r="HTP73"/>
      <c r="HTQ73"/>
      <c r="HTR73"/>
      <c r="HTS73"/>
      <c r="HTT73"/>
      <c r="HTU73"/>
      <c r="HTV73"/>
      <c r="HTW73"/>
      <c r="HTX73"/>
      <c r="HTY73"/>
      <c r="HTZ73"/>
      <c r="HUA73"/>
      <c r="HUB73"/>
      <c r="HUC73"/>
      <c r="HUD73"/>
      <c r="HUE73"/>
      <c r="HUF73"/>
      <c r="HUG73"/>
      <c r="HUH73"/>
      <c r="HUI73"/>
      <c r="HUJ73"/>
      <c r="HUK73"/>
      <c r="HUL73"/>
      <c r="HUM73"/>
      <c r="HUN73"/>
      <c r="HUO73"/>
      <c r="HUP73"/>
      <c r="HUQ73"/>
      <c r="HUR73"/>
      <c r="HUS73"/>
      <c r="HUT73"/>
      <c r="HUU73"/>
      <c r="HUV73"/>
      <c r="HUW73"/>
      <c r="HUX73"/>
      <c r="HUY73"/>
      <c r="HUZ73"/>
      <c r="HVA73"/>
      <c r="HVB73"/>
      <c r="HVC73"/>
      <c r="HVD73"/>
      <c r="HVE73"/>
      <c r="HVF73"/>
      <c r="HVG73"/>
      <c r="HVH73"/>
      <c r="HVI73"/>
      <c r="HVJ73"/>
      <c r="HVK73"/>
      <c r="HVL73"/>
      <c r="HVM73"/>
      <c r="HVN73"/>
      <c r="HVO73"/>
      <c r="HVP73"/>
      <c r="HVQ73"/>
      <c r="HVR73"/>
      <c r="HVS73"/>
      <c r="HVT73"/>
      <c r="HVU73"/>
      <c r="HVV73"/>
      <c r="HVW73"/>
      <c r="HVX73"/>
      <c r="HVY73"/>
      <c r="HVZ73"/>
      <c r="HWA73"/>
      <c r="HWB73"/>
      <c r="HWC73"/>
      <c r="HWD73"/>
      <c r="HWE73"/>
      <c r="HWF73"/>
      <c r="HWG73"/>
      <c r="HWH73"/>
      <c r="HWI73"/>
      <c r="HWJ73"/>
      <c r="HWK73"/>
      <c r="HWL73"/>
      <c r="HWM73"/>
      <c r="HWN73"/>
      <c r="HWO73"/>
      <c r="HWP73"/>
      <c r="HWQ73"/>
      <c r="HWR73"/>
      <c r="HWS73"/>
      <c r="HWT73"/>
      <c r="HWU73"/>
      <c r="HWV73"/>
      <c r="HWW73"/>
      <c r="HWX73"/>
      <c r="HWY73"/>
      <c r="HWZ73"/>
      <c r="HXA73"/>
      <c r="HXB73"/>
      <c r="HXC73"/>
      <c r="HXD73"/>
      <c r="HXE73"/>
      <c r="HXF73"/>
      <c r="HXG73"/>
      <c r="HXH73"/>
      <c r="HXI73"/>
      <c r="HXJ73"/>
      <c r="HXK73"/>
      <c r="HXL73"/>
      <c r="HXM73"/>
      <c r="HXN73"/>
      <c r="HXO73"/>
      <c r="HXP73"/>
      <c r="HXQ73"/>
      <c r="HXR73"/>
      <c r="HXS73"/>
      <c r="HXT73"/>
      <c r="HXU73"/>
      <c r="HXV73"/>
      <c r="HXW73"/>
      <c r="HXX73"/>
      <c r="HXY73"/>
      <c r="HXZ73"/>
      <c r="HYA73"/>
      <c r="HYB73"/>
      <c r="HYC73"/>
      <c r="HYD73"/>
      <c r="HYE73"/>
      <c r="HYF73"/>
      <c r="HYG73"/>
      <c r="HYH73"/>
      <c r="HYI73"/>
      <c r="HYJ73"/>
      <c r="HYK73"/>
      <c r="HYL73"/>
      <c r="HYM73"/>
      <c r="HYN73"/>
      <c r="HYO73"/>
      <c r="HYP73"/>
      <c r="HYQ73"/>
      <c r="HYR73"/>
      <c r="HYS73"/>
      <c r="HYT73"/>
      <c r="HYU73"/>
      <c r="HYV73"/>
      <c r="HYW73"/>
      <c r="HYX73"/>
      <c r="HYY73"/>
      <c r="HYZ73"/>
      <c r="HZA73"/>
      <c r="HZB73"/>
      <c r="HZC73"/>
      <c r="HZD73"/>
      <c r="HZE73"/>
      <c r="HZF73"/>
      <c r="HZG73"/>
      <c r="HZH73"/>
      <c r="HZI73"/>
      <c r="HZJ73"/>
      <c r="HZK73"/>
      <c r="HZL73"/>
      <c r="HZM73"/>
      <c r="HZN73"/>
      <c r="HZO73"/>
      <c r="HZP73"/>
      <c r="HZQ73"/>
      <c r="HZR73"/>
      <c r="HZS73"/>
      <c r="HZT73"/>
      <c r="HZU73"/>
      <c r="HZV73"/>
      <c r="HZW73"/>
      <c r="HZX73"/>
      <c r="HZY73"/>
      <c r="HZZ73"/>
      <c r="IAA73"/>
      <c r="IAB73"/>
      <c r="IAC73"/>
      <c r="IAD73"/>
      <c r="IAE73"/>
      <c r="IAF73"/>
      <c r="IAG73"/>
      <c r="IAH73"/>
      <c r="IAI73"/>
      <c r="IAJ73"/>
      <c r="IAK73"/>
      <c r="IAL73"/>
      <c r="IAM73"/>
      <c r="IAN73"/>
      <c r="IAO73"/>
      <c r="IAP73"/>
      <c r="IAQ73"/>
      <c r="IAR73"/>
      <c r="IAS73"/>
      <c r="IAT73"/>
      <c r="IAU73"/>
      <c r="IAV73"/>
      <c r="IAW73"/>
      <c r="IAX73"/>
      <c r="IAY73"/>
      <c r="IAZ73"/>
      <c r="IBA73"/>
      <c r="IBB73"/>
      <c r="IBC73"/>
      <c r="IBD73"/>
      <c r="IBE73"/>
      <c r="IBF73"/>
      <c r="IBG73"/>
      <c r="IBH73"/>
      <c r="IBI73"/>
      <c r="IBJ73"/>
      <c r="IBK73"/>
      <c r="IBL73"/>
      <c r="IBM73"/>
      <c r="IBN73"/>
      <c r="IBO73"/>
      <c r="IBP73"/>
      <c r="IBQ73"/>
      <c r="IBR73"/>
      <c r="IBS73"/>
      <c r="IBT73"/>
      <c r="IBU73"/>
      <c r="IBV73"/>
      <c r="IBW73"/>
      <c r="IBX73"/>
      <c r="IBY73"/>
      <c r="IBZ73"/>
      <c r="ICA73"/>
      <c r="ICB73"/>
      <c r="ICC73"/>
      <c r="ICD73"/>
      <c r="ICE73"/>
      <c r="ICF73"/>
      <c r="ICG73"/>
      <c r="ICH73"/>
      <c r="ICI73"/>
      <c r="ICJ73"/>
      <c r="ICK73"/>
      <c r="ICL73"/>
      <c r="ICM73"/>
      <c r="ICN73"/>
      <c r="ICO73"/>
      <c r="ICP73"/>
      <c r="ICQ73"/>
      <c r="ICR73"/>
      <c r="ICS73"/>
      <c r="ICT73"/>
      <c r="ICU73"/>
      <c r="ICV73"/>
      <c r="ICW73"/>
      <c r="ICX73"/>
      <c r="ICY73"/>
      <c r="ICZ73"/>
      <c r="IDA73"/>
      <c r="IDB73"/>
      <c r="IDC73"/>
      <c r="IDD73"/>
      <c r="IDE73"/>
      <c r="IDF73"/>
      <c r="IDG73"/>
      <c r="IDH73"/>
      <c r="IDI73"/>
      <c r="IDJ73"/>
      <c r="IDK73"/>
      <c r="IDL73"/>
      <c r="IDM73"/>
      <c r="IDN73"/>
      <c r="IDO73"/>
      <c r="IDP73"/>
      <c r="IDQ73"/>
      <c r="IDR73"/>
      <c r="IDS73"/>
      <c r="IDT73"/>
      <c r="IDU73"/>
      <c r="IDV73"/>
      <c r="IDW73"/>
      <c r="IDX73"/>
      <c r="IDY73"/>
      <c r="IDZ73"/>
      <c r="IEA73"/>
      <c r="IEB73"/>
      <c r="IEC73"/>
      <c r="IED73"/>
      <c r="IEE73"/>
      <c r="IEF73"/>
      <c r="IEG73"/>
      <c r="IEH73"/>
      <c r="IEI73"/>
      <c r="IEJ73"/>
      <c r="IEK73"/>
      <c r="IEL73"/>
      <c r="IEM73"/>
      <c r="IEN73"/>
      <c r="IEO73"/>
      <c r="IEP73"/>
      <c r="IEQ73"/>
      <c r="IER73"/>
      <c r="IES73"/>
      <c r="IET73"/>
      <c r="IEU73"/>
      <c r="IEV73"/>
      <c r="IEW73"/>
      <c r="IEX73"/>
      <c r="IEY73"/>
      <c r="IEZ73"/>
      <c r="IFA73"/>
      <c r="IFB73"/>
      <c r="IFC73"/>
      <c r="IFD73"/>
      <c r="IFE73"/>
      <c r="IFF73"/>
      <c r="IFG73"/>
      <c r="IFH73"/>
      <c r="IFI73"/>
      <c r="IFJ73"/>
      <c r="IFK73"/>
      <c r="IFL73"/>
      <c r="IFM73"/>
      <c r="IFN73"/>
      <c r="IFO73"/>
      <c r="IFP73"/>
      <c r="IFQ73"/>
      <c r="IFR73"/>
      <c r="IFS73"/>
      <c r="IFT73"/>
      <c r="IFU73"/>
      <c r="IFV73"/>
      <c r="IFW73"/>
      <c r="IFX73"/>
      <c r="IFY73"/>
      <c r="IFZ73"/>
      <c r="IGA73"/>
      <c r="IGB73"/>
      <c r="IGC73"/>
      <c r="IGD73"/>
      <c r="IGE73"/>
      <c r="IGF73"/>
      <c r="IGG73"/>
      <c r="IGH73"/>
      <c r="IGI73"/>
      <c r="IGJ73"/>
      <c r="IGK73"/>
      <c r="IGL73"/>
      <c r="IGM73"/>
      <c r="IGN73"/>
      <c r="IGO73"/>
      <c r="IGP73"/>
      <c r="IGQ73"/>
      <c r="IGR73"/>
      <c r="IGS73"/>
      <c r="IGT73"/>
      <c r="IGU73"/>
      <c r="IGV73"/>
      <c r="IGW73"/>
      <c r="IGX73"/>
      <c r="IGY73"/>
      <c r="IGZ73"/>
      <c r="IHA73"/>
      <c r="IHB73"/>
      <c r="IHC73"/>
      <c r="IHD73"/>
      <c r="IHE73"/>
      <c r="IHF73"/>
      <c r="IHG73"/>
      <c r="IHH73"/>
      <c r="IHI73"/>
      <c r="IHJ73"/>
      <c r="IHK73"/>
      <c r="IHL73"/>
      <c r="IHM73"/>
      <c r="IHN73"/>
      <c r="IHO73"/>
      <c r="IHP73"/>
      <c r="IHQ73"/>
      <c r="IHR73"/>
      <c r="IHS73"/>
      <c r="IHT73"/>
      <c r="IHU73"/>
      <c r="IHV73"/>
      <c r="IHW73"/>
      <c r="IHX73"/>
      <c r="IHY73"/>
      <c r="IHZ73"/>
      <c r="IIA73"/>
      <c r="IIB73"/>
      <c r="IIC73"/>
      <c r="IID73"/>
      <c r="IIE73"/>
      <c r="IIF73"/>
      <c r="IIG73"/>
      <c r="IIH73"/>
      <c r="III73"/>
      <c r="IIJ73"/>
      <c r="IIK73"/>
      <c r="IIL73"/>
      <c r="IIM73"/>
      <c r="IIN73"/>
      <c r="IIO73"/>
      <c r="IIP73"/>
      <c r="IIQ73"/>
      <c r="IIR73"/>
      <c r="IIS73"/>
      <c r="IIT73"/>
      <c r="IIU73"/>
      <c r="IIV73"/>
      <c r="IIW73"/>
      <c r="IIX73"/>
      <c r="IIY73"/>
      <c r="IIZ73"/>
      <c r="IJA73"/>
      <c r="IJB73"/>
      <c r="IJC73"/>
      <c r="IJD73"/>
      <c r="IJE73"/>
      <c r="IJF73"/>
      <c r="IJG73"/>
      <c r="IJH73"/>
      <c r="IJI73"/>
      <c r="IJJ73"/>
      <c r="IJK73"/>
      <c r="IJL73"/>
      <c r="IJM73"/>
      <c r="IJN73"/>
      <c r="IJO73"/>
      <c r="IJP73"/>
      <c r="IJQ73"/>
      <c r="IJR73"/>
      <c r="IJS73"/>
      <c r="IJT73"/>
      <c r="IJU73"/>
      <c r="IJV73"/>
      <c r="IJW73"/>
      <c r="IJX73"/>
      <c r="IJY73"/>
      <c r="IJZ73"/>
      <c r="IKA73"/>
      <c r="IKB73"/>
      <c r="IKC73"/>
      <c r="IKD73"/>
      <c r="IKE73"/>
      <c r="IKF73"/>
      <c r="IKG73"/>
      <c r="IKH73"/>
      <c r="IKI73"/>
      <c r="IKJ73"/>
      <c r="IKK73"/>
      <c r="IKL73"/>
      <c r="IKM73"/>
      <c r="IKN73"/>
      <c r="IKO73"/>
      <c r="IKP73"/>
      <c r="IKQ73"/>
      <c r="IKR73"/>
      <c r="IKS73"/>
      <c r="IKT73"/>
      <c r="IKU73"/>
      <c r="IKV73"/>
      <c r="IKW73"/>
      <c r="IKX73"/>
      <c r="IKY73"/>
      <c r="IKZ73"/>
      <c r="ILA73"/>
      <c r="ILB73"/>
      <c r="ILC73"/>
      <c r="ILD73"/>
      <c r="ILE73"/>
      <c r="ILF73"/>
      <c r="ILG73"/>
      <c r="ILH73"/>
      <c r="ILI73"/>
      <c r="ILJ73"/>
      <c r="ILK73"/>
      <c r="ILL73"/>
      <c r="ILM73"/>
      <c r="ILN73"/>
      <c r="ILO73"/>
      <c r="ILP73"/>
      <c r="ILQ73"/>
      <c r="ILR73"/>
      <c r="ILS73"/>
      <c r="ILT73"/>
      <c r="ILU73"/>
      <c r="ILV73"/>
      <c r="ILW73"/>
      <c r="ILX73"/>
      <c r="ILY73"/>
      <c r="ILZ73"/>
      <c r="IMA73"/>
      <c r="IMB73"/>
      <c r="IMC73"/>
      <c r="IMD73"/>
      <c r="IME73"/>
      <c r="IMF73"/>
      <c r="IMG73"/>
      <c r="IMH73"/>
      <c r="IMI73"/>
      <c r="IMJ73"/>
      <c r="IMK73"/>
      <c r="IML73"/>
      <c r="IMM73"/>
      <c r="IMN73"/>
      <c r="IMO73"/>
      <c r="IMP73"/>
      <c r="IMQ73"/>
      <c r="IMR73"/>
      <c r="IMS73"/>
      <c r="IMT73"/>
      <c r="IMU73"/>
      <c r="IMV73"/>
      <c r="IMW73"/>
      <c r="IMX73"/>
      <c r="IMY73"/>
      <c r="IMZ73"/>
      <c r="INA73"/>
      <c r="INB73"/>
      <c r="INC73"/>
      <c r="IND73"/>
      <c r="INE73"/>
      <c r="INF73"/>
      <c r="ING73"/>
      <c r="INH73"/>
      <c r="INI73"/>
      <c r="INJ73"/>
      <c r="INK73"/>
      <c r="INL73"/>
      <c r="INM73"/>
      <c r="INN73"/>
      <c r="INO73"/>
      <c r="INP73"/>
      <c r="INQ73"/>
      <c r="INR73"/>
      <c r="INS73"/>
      <c r="INT73"/>
      <c r="INU73"/>
      <c r="INV73"/>
      <c r="INW73"/>
      <c r="INX73"/>
      <c r="INY73"/>
      <c r="INZ73"/>
      <c r="IOA73"/>
      <c r="IOB73"/>
      <c r="IOC73"/>
      <c r="IOD73"/>
      <c r="IOE73"/>
      <c r="IOF73"/>
      <c r="IOG73"/>
      <c r="IOH73"/>
      <c r="IOI73"/>
      <c r="IOJ73"/>
      <c r="IOK73"/>
      <c r="IOL73"/>
      <c r="IOM73"/>
      <c r="ION73"/>
      <c r="IOO73"/>
      <c r="IOP73"/>
      <c r="IOQ73"/>
      <c r="IOR73"/>
      <c r="IOS73"/>
      <c r="IOT73"/>
      <c r="IOU73"/>
      <c r="IOV73"/>
      <c r="IOW73"/>
      <c r="IOX73"/>
      <c r="IOY73"/>
      <c r="IOZ73"/>
      <c r="IPA73"/>
      <c r="IPB73"/>
      <c r="IPC73"/>
      <c r="IPD73"/>
      <c r="IPE73"/>
      <c r="IPF73"/>
      <c r="IPG73"/>
      <c r="IPH73"/>
      <c r="IPI73"/>
      <c r="IPJ73"/>
      <c r="IPK73"/>
      <c r="IPL73"/>
      <c r="IPM73"/>
      <c r="IPN73"/>
      <c r="IPO73"/>
      <c r="IPP73"/>
      <c r="IPQ73"/>
      <c r="IPR73"/>
      <c r="IPS73"/>
      <c r="IPT73"/>
      <c r="IPU73"/>
      <c r="IPV73"/>
      <c r="IPW73"/>
      <c r="IPX73"/>
      <c r="IPY73"/>
      <c r="IPZ73"/>
      <c r="IQA73"/>
      <c r="IQB73"/>
      <c r="IQC73"/>
      <c r="IQD73"/>
      <c r="IQE73"/>
      <c r="IQF73"/>
      <c r="IQG73"/>
      <c r="IQH73"/>
      <c r="IQI73"/>
      <c r="IQJ73"/>
      <c r="IQK73"/>
      <c r="IQL73"/>
      <c r="IQM73"/>
      <c r="IQN73"/>
      <c r="IQO73"/>
      <c r="IQP73"/>
      <c r="IQQ73"/>
      <c r="IQR73"/>
      <c r="IQS73"/>
      <c r="IQT73"/>
      <c r="IQU73"/>
      <c r="IQV73"/>
      <c r="IQW73"/>
      <c r="IQX73"/>
      <c r="IQY73"/>
      <c r="IQZ73"/>
      <c r="IRA73"/>
      <c r="IRB73"/>
      <c r="IRC73"/>
      <c r="IRD73"/>
      <c r="IRE73"/>
      <c r="IRF73"/>
      <c r="IRG73"/>
      <c r="IRH73"/>
      <c r="IRI73"/>
      <c r="IRJ73"/>
      <c r="IRK73"/>
      <c r="IRL73"/>
      <c r="IRM73"/>
      <c r="IRN73"/>
      <c r="IRO73"/>
      <c r="IRP73"/>
      <c r="IRQ73"/>
      <c r="IRR73"/>
      <c r="IRS73"/>
      <c r="IRT73"/>
      <c r="IRU73"/>
      <c r="IRV73"/>
      <c r="IRW73"/>
      <c r="IRX73"/>
      <c r="IRY73"/>
      <c r="IRZ73"/>
      <c r="ISA73"/>
      <c r="ISB73"/>
      <c r="ISC73"/>
      <c r="ISD73"/>
      <c r="ISE73"/>
      <c r="ISF73"/>
      <c r="ISG73"/>
      <c r="ISH73"/>
      <c r="ISI73"/>
      <c r="ISJ73"/>
      <c r="ISK73"/>
      <c r="ISL73"/>
      <c r="ISM73"/>
      <c r="ISN73"/>
      <c r="ISO73"/>
      <c r="ISP73"/>
      <c r="ISQ73"/>
      <c r="ISR73"/>
      <c r="ISS73"/>
      <c r="IST73"/>
      <c r="ISU73"/>
      <c r="ISV73"/>
      <c r="ISW73"/>
      <c r="ISX73"/>
      <c r="ISY73"/>
      <c r="ISZ73"/>
      <c r="ITA73"/>
      <c r="ITB73"/>
      <c r="ITC73"/>
      <c r="ITD73"/>
      <c r="ITE73"/>
      <c r="ITF73"/>
      <c r="ITG73"/>
      <c r="ITH73"/>
      <c r="ITI73"/>
      <c r="ITJ73"/>
      <c r="ITK73"/>
      <c r="ITL73"/>
      <c r="ITM73"/>
      <c r="ITN73"/>
      <c r="ITO73"/>
      <c r="ITP73"/>
      <c r="ITQ73"/>
      <c r="ITR73"/>
      <c r="ITS73"/>
      <c r="ITT73"/>
      <c r="ITU73"/>
      <c r="ITV73"/>
      <c r="ITW73"/>
      <c r="ITX73"/>
      <c r="ITY73"/>
      <c r="ITZ73"/>
      <c r="IUA73"/>
      <c r="IUB73"/>
      <c r="IUC73"/>
      <c r="IUD73"/>
      <c r="IUE73"/>
      <c r="IUF73"/>
      <c r="IUG73"/>
      <c r="IUH73"/>
      <c r="IUI73"/>
      <c r="IUJ73"/>
      <c r="IUK73"/>
      <c r="IUL73"/>
      <c r="IUM73"/>
      <c r="IUN73"/>
      <c r="IUO73"/>
      <c r="IUP73"/>
      <c r="IUQ73"/>
      <c r="IUR73"/>
      <c r="IUS73"/>
      <c r="IUT73"/>
      <c r="IUU73"/>
      <c r="IUV73"/>
      <c r="IUW73"/>
      <c r="IUX73"/>
      <c r="IUY73"/>
      <c r="IUZ73"/>
      <c r="IVA73"/>
      <c r="IVB73"/>
      <c r="IVC73"/>
      <c r="IVD73"/>
      <c r="IVE73"/>
      <c r="IVF73"/>
      <c r="IVG73"/>
      <c r="IVH73"/>
      <c r="IVI73"/>
      <c r="IVJ73"/>
      <c r="IVK73"/>
      <c r="IVL73"/>
      <c r="IVM73"/>
      <c r="IVN73"/>
      <c r="IVO73"/>
      <c r="IVP73"/>
      <c r="IVQ73"/>
      <c r="IVR73"/>
      <c r="IVS73"/>
      <c r="IVT73"/>
      <c r="IVU73"/>
      <c r="IVV73"/>
      <c r="IVW73"/>
      <c r="IVX73"/>
      <c r="IVY73"/>
      <c r="IVZ73"/>
      <c r="IWA73"/>
      <c r="IWB73"/>
      <c r="IWC73"/>
      <c r="IWD73"/>
      <c r="IWE73"/>
      <c r="IWF73"/>
      <c r="IWG73"/>
      <c r="IWH73"/>
      <c r="IWI73"/>
      <c r="IWJ73"/>
      <c r="IWK73"/>
      <c r="IWL73"/>
      <c r="IWM73"/>
      <c r="IWN73"/>
      <c r="IWO73"/>
      <c r="IWP73"/>
      <c r="IWQ73"/>
      <c r="IWR73"/>
      <c r="IWS73"/>
      <c r="IWT73"/>
      <c r="IWU73"/>
      <c r="IWV73"/>
      <c r="IWW73"/>
      <c r="IWX73"/>
      <c r="IWY73"/>
      <c r="IWZ73"/>
      <c r="IXA73"/>
      <c r="IXB73"/>
      <c r="IXC73"/>
      <c r="IXD73"/>
      <c r="IXE73"/>
      <c r="IXF73"/>
      <c r="IXG73"/>
      <c r="IXH73"/>
      <c r="IXI73"/>
      <c r="IXJ73"/>
      <c r="IXK73"/>
      <c r="IXL73"/>
      <c r="IXM73"/>
      <c r="IXN73"/>
      <c r="IXO73"/>
      <c r="IXP73"/>
      <c r="IXQ73"/>
      <c r="IXR73"/>
      <c r="IXS73"/>
      <c r="IXT73"/>
      <c r="IXU73"/>
      <c r="IXV73"/>
      <c r="IXW73"/>
      <c r="IXX73"/>
      <c r="IXY73"/>
      <c r="IXZ73"/>
      <c r="IYA73"/>
      <c r="IYB73"/>
      <c r="IYC73"/>
      <c r="IYD73"/>
      <c r="IYE73"/>
      <c r="IYF73"/>
      <c r="IYG73"/>
      <c r="IYH73"/>
      <c r="IYI73"/>
      <c r="IYJ73"/>
      <c r="IYK73"/>
      <c r="IYL73"/>
      <c r="IYM73"/>
      <c r="IYN73"/>
      <c r="IYO73"/>
      <c r="IYP73"/>
      <c r="IYQ73"/>
      <c r="IYR73"/>
      <c r="IYS73"/>
      <c r="IYT73"/>
      <c r="IYU73"/>
      <c r="IYV73"/>
      <c r="IYW73"/>
      <c r="IYX73"/>
      <c r="IYY73"/>
      <c r="IYZ73"/>
      <c r="IZA73"/>
      <c r="IZB73"/>
      <c r="IZC73"/>
      <c r="IZD73"/>
      <c r="IZE73"/>
      <c r="IZF73"/>
      <c r="IZG73"/>
      <c r="IZH73"/>
      <c r="IZI73"/>
      <c r="IZJ73"/>
      <c r="IZK73"/>
      <c r="IZL73"/>
      <c r="IZM73"/>
      <c r="IZN73"/>
      <c r="IZO73"/>
      <c r="IZP73"/>
      <c r="IZQ73"/>
      <c r="IZR73"/>
      <c r="IZS73"/>
      <c r="IZT73"/>
      <c r="IZU73"/>
      <c r="IZV73"/>
      <c r="IZW73"/>
      <c r="IZX73"/>
      <c r="IZY73"/>
      <c r="IZZ73"/>
      <c r="JAA73"/>
      <c r="JAB73"/>
      <c r="JAC73"/>
      <c r="JAD73"/>
      <c r="JAE73"/>
      <c r="JAF73"/>
      <c r="JAG73"/>
      <c r="JAH73"/>
      <c r="JAI73"/>
      <c r="JAJ73"/>
      <c r="JAK73"/>
      <c r="JAL73"/>
      <c r="JAM73"/>
      <c r="JAN73"/>
      <c r="JAO73"/>
      <c r="JAP73"/>
      <c r="JAQ73"/>
      <c r="JAR73"/>
      <c r="JAS73"/>
      <c r="JAT73"/>
      <c r="JAU73"/>
      <c r="JAV73"/>
      <c r="JAW73"/>
      <c r="JAX73"/>
      <c r="JAY73"/>
      <c r="JAZ73"/>
      <c r="JBA73"/>
      <c r="JBB73"/>
      <c r="JBC73"/>
      <c r="JBD73"/>
      <c r="JBE73"/>
      <c r="JBF73"/>
      <c r="JBG73"/>
      <c r="JBH73"/>
      <c r="JBI73"/>
      <c r="JBJ73"/>
      <c r="JBK73"/>
      <c r="JBL73"/>
      <c r="JBM73"/>
      <c r="JBN73"/>
      <c r="JBO73"/>
      <c r="JBP73"/>
      <c r="JBQ73"/>
      <c r="JBR73"/>
      <c r="JBS73"/>
      <c r="JBT73"/>
      <c r="JBU73"/>
      <c r="JBV73"/>
      <c r="JBW73"/>
      <c r="JBX73"/>
      <c r="JBY73"/>
      <c r="JBZ73"/>
      <c r="JCA73"/>
      <c r="JCB73"/>
      <c r="JCC73"/>
      <c r="JCD73"/>
      <c r="JCE73"/>
      <c r="JCF73"/>
      <c r="JCG73"/>
      <c r="JCH73"/>
      <c r="JCI73"/>
      <c r="JCJ73"/>
      <c r="JCK73"/>
      <c r="JCL73"/>
      <c r="JCM73"/>
      <c r="JCN73"/>
      <c r="JCO73"/>
      <c r="JCP73"/>
      <c r="JCQ73"/>
      <c r="JCR73"/>
      <c r="JCS73"/>
      <c r="JCT73"/>
      <c r="JCU73"/>
      <c r="JCV73"/>
      <c r="JCW73"/>
      <c r="JCX73"/>
      <c r="JCY73"/>
      <c r="JCZ73"/>
      <c r="JDA73"/>
      <c r="JDB73"/>
      <c r="JDC73"/>
      <c r="JDD73"/>
      <c r="JDE73"/>
      <c r="JDF73"/>
      <c r="JDG73"/>
      <c r="JDH73"/>
      <c r="JDI73"/>
      <c r="JDJ73"/>
      <c r="JDK73"/>
      <c r="JDL73"/>
      <c r="JDM73"/>
      <c r="JDN73"/>
      <c r="JDO73"/>
      <c r="JDP73"/>
      <c r="JDQ73"/>
      <c r="JDR73"/>
      <c r="JDS73"/>
      <c r="JDT73"/>
      <c r="JDU73"/>
      <c r="JDV73"/>
      <c r="JDW73"/>
      <c r="JDX73"/>
      <c r="JDY73"/>
      <c r="JDZ73"/>
      <c r="JEA73"/>
      <c r="JEB73"/>
      <c r="JEC73"/>
      <c r="JED73"/>
      <c r="JEE73"/>
      <c r="JEF73"/>
      <c r="JEG73"/>
      <c r="JEH73"/>
      <c r="JEI73"/>
      <c r="JEJ73"/>
      <c r="JEK73"/>
      <c r="JEL73"/>
      <c r="JEM73"/>
      <c r="JEN73"/>
      <c r="JEO73"/>
      <c r="JEP73"/>
      <c r="JEQ73"/>
      <c r="JER73"/>
      <c r="JES73"/>
      <c r="JET73"/>
      <c r="JEU73"/>
      <c r="JEV73"/>
      <c r="JEW73"/>
      <c r="JEX73"/>
      <c r="JEY73"/>
      <c r="JEZ73"/>
      <c r="JFA73"/>
      <c r="JFB73"/>
      <c r="JFC73"/>
      <c r="JFD73"/>
      <c r="JFE73"/>
      <c r="JFF73"/>
      <c r="JFG73"/>
      <c r="JFH73"/>
      <c r="JFI73"/>
      <c r="JFJ73"/>
      <c r="JFK73"/>
      <c r="JFL73"/>
      <c r="JFM73"/>
      <c r="JFN73"/>
      <c r="JFO73"/>
      <c r="JFP73"/>
      <c r="JFQ73"/>
      <c r="JFR73"/>
      <c r="JFS73"/>
      <c r="JFT73"/>
      <c r="JFU73"/>
      <c r="JFV73"/>
      <c r="JFW73"/>
      <c r="JFX73"/>
      <c r="JFY73"/>
      <c r="JFZ73"/>
      <c r="JGA73"/>
      <c r="JGB73"/>
      <c r="JGC73"/>
      <c r="JGD73"/>
      <c r="JGE73"/>
      <c r="JGF73"/>
      <c r="JGG73"/>
      <c r="JGH73"/>
      <c r="JGI73"/>
      <c r="JGJ73"/>
      <c r="JGK73"/>
      <c r="JGL73"/>
      <c r="JGM73"/>
      <c r="JGN73"/>
      <c r="JGO73"/>
      <c r="JGP73"/>
      <c r="JGQ73"/>
      <c r="JGR73"/>
      <c r="JGS73"/>
      <c r="JGT73"/>
      <c r="JGU73"/>
      <c r="JGV73"/>
      <c r="JGW73"/>
      <c r="JGX73"/>
      <c r="JGY73"/>
      <c r="JGZ73"/>
      <c r="JHA73"/>
      <c r="JHB73"/>
      <c r="JHC73"/>
      <c r="JHD73"/>
      <c r="JHE73"/>
      <c r="JHF73"/>
      <c r="JHG73"/>
      <c r="JHH73"/>
      <c r="JHI73"/>
      <c r="JHJ73"/>
      <c r="JHK73"/>
      <c r="JHL73"/>
      <c r="JHM73"/>
      <c r="JHN73"/>
      <c r="JHO73"/>
      <c r="JHP73"/>
      <c r="JHQ73"/>
      <c r="JHR73"/>
      <c r="JHS73"/>
      <c r="JHT73"/>
      <c r="JHU73"/>
      <c r="JHV73"/>
      <c r="JHW73"/>
      <c r="JHX73"/>
      <c r="JHY73"/>
      <c r="JHZ73"/>
      <c r="JIA73"/>
      <c r="JIB73"/>
      <c r="JIC73"/>
      <c r="JID73"/>
      <c r="JIE73"/>
      <c r="JIF73"/>
      <c r="JIG73"/>
      <c r="JIH73"/>
      <c r="JII73"/>
      <c r="JIJ73"/>
      <c r="JIK73"/>
      <c r="JIL73"/>
      <c r="JIM73"/>
      <c r="JIN73"/>
      <c r="JIO73"/>
      <c r="JIP73"/>
      <c r="JIQ73"/>
      <c r="JIR73"/>
      <c r="JIS73"/>
      <c r="JIT73"/>
      <c r="JIU73"/>
      <c r="JIV73"/>
      <c r="JIW73"/>
      <c r="JIX73"/>
      <c r="JIY73"/>
      <c r="JIZ73"/>
      <c r="JJA73"/>
      <c r="JJB73"/>
      <c r="JJC73"/>
      <c r="JJD73"/>
      <c r="JJE73"/>
      <c r="JJF73"/>
      <c r="JJG73"/>
      <c r="JJH73"/>
      <c r="JJI73"/>
      <c r="JJJ73"/>
      <c r="JJK73"/>
      <c r="JJL73"/>
      <c r="JJM73"/>
      <c r="JJN73"/>
      <c r="JJO73"/>
      <c r="JJP73"/>
      <c r="JJQ73"/>
      <c r="JJR73"/>
      <c r="JJS73"/>
      <c r="JJT73"/>
      <c r="JJU73"/>
      <c r="JJV73"/>
      <c r="JJW73"/>
      <c r="JJX73"/>
      <c r="JJY73"/>
      <c r="JJZ73"/>
      <c r="JKA73"/>
      <c r="JKB73"/>
      <c r="JKC73"/>
      <c r="JKD73"/>
      <c r="JKE73"/>
      <c r="JKF73"/>
      <c r="JKG73"/>
      <c r="JKH73"/>
      <c r="JKI73"/>
      <c r="JKJ73"/>
      <c r="JKK73"/>
      <c r="JKL73"/>
      <c r="JKM73"/>
      <c r="JKN73"/>
      <c r="JKO73"/>
      <c r="JKP73"/>
      <c r="JKQ73"/>
      <c r="JKR73"/>
      <c r="JKS73"/>
      <c r="JKT73"/>
      <c r="JKU73"/>
      <c r="JKV73"/>
      <c r="JKW73"/>
      <c r="JKX73"/>
      <c r="JKY73"/>
      <c r="JKZ73"/>
      <c r="JLA73"/>
      <c r="JLB73"/>
      <c r="JLC73"/>
      <c r="JLD73"/>
      <c r="JLE73"/>
      <c r="JLF73"/>
      <c r="JLG73"/>
      <c r="JLH73"/>
      <c r="JLI73"/>
      <c r="JLJ73"/>
      <c r="JLK73"/>
      <c r="JLL73"/>
      <c r="JLM73"/>
      <c r="JLN73"/>
      <c r="JLO73"/>
      <c r="JLP73"/>
      <c r="JLQ73"/>
      <c r="JLR73"/>
      <c r="JLS73"/>
      <c r="JLT73"/>
      <c r="JLU73"/>
      <c r="JLV73"/>
      <c r="JLW73"/>
      <c r="JLX73"/>
      <c r="JLY73"/>
      <c r="JLZ73"/>
      <c r="JMA73"/>
      <c r="JMB73"/>
      <c r="JMC73"/>
      <c r="JMD73"/>
      <c r="JME73"/>
      <c r="JMF73"/>
      <c r="JMG73"/>
      <c r="JMH73"/>
      <c r="JMI73"/>
      <c r="JMJ73"/>
      <c r="JMK73"/>
      <c r="JML73"/>
      <c r="JMM73"/>
      <c r="JMN73"/>
      <c r="JMO73"/>
      <c r="JMP73"/>
      <c r="JMQ73"/>
      <c r="JMR73"/>
      <c r="JMS73"/>
      <c r="JMT73"/>
      <c r="JMU73"/>
      <c r="JMV73"/>
      <c r="JMW73"/>
      <c r="JMX73"/>
      <c r="JMY73"/>
      <c r="JMZ73"/>
      <c r="JNA73"/>
      <c r="JNB73"/>
      <c r="JNC73"/>
      <c r="JND73"/>
      <c r="JNE73"/>
      <c r="JNF73"/>
      <c r="JNG73"/>
      <c r="JNH73"/>
      <c r="JNI73"/>
      <c r="JNJ73"/>
      <c r="JNK73"/>
      <c r="JNL73"/>
      <c r="JNM73"/>
      <c r="JNN73"/>
      <c r="JNO73"/>
      <c r="JNP73"/>
      <c r="JNQ73"/>
      <c r="JNR73"/>
      <c r="JNS73"/>
      <c r="JNT73"/>
      <c r="JNU73"/>
      <c r="JNV73"/>
      <c r="JNW73"/>
      <c r="JNX73"/>
      <c r="JNY73"/>
      <c r="JNZ73"/>
      <c r="JOA73"/>
      <c r="JOB73"/>
      <c r="JOC73"/>
      <c r="JOD73"/>
      <c r="JOE73"/>
      <c r="JOF73"/>
      <c r="JOG73"/>
      <c r="JOH73"/>
      <c r="JOI73"/>
      <c r="JOJ73"/>
      <c r="JOK73"/>
      <c r="JOL73"/>
      <c r="JOM73"/>
      <c r="JON73"/>
      <c r="JOO73"/>
      <c r="JOP73"/>
      <c r="JOQ73"/>
      <c r="JOR73"/>
      <c r="JOS73"/>
      <c r="JOT73"/>
      <c r="JOU73"/>
      <c r="JOV73"/>
      <c r="JOW73"/>
      <c r="JOX73"/>
      <c r="JOY73"/>
      <c r="JOZ73"/>
      <c r="JPA73"/>
      <c r="JPB73"/>
      <c r="JPC73"/>
      <c r="JPD73"/>
      <c r="JPE73"/>
      <c r="JPF73"/>
      <c r="JPG73"/>
      <c r="JPH73"/>
      <c r="JPI73"/>
      <c r="JPJ73"/>
      <c r="JPK73"/>
      <c r="JPL73"/>
      <c r="JPM73"/>
      <c r="JPN73"/>
      <c r="JPO73"/>
      <c r="JPP73"/>
      <c r="JPQ73"/>
      <c r="JPR73"/>
      <c r="JPS73"/>
      <c r="JPT73"/>
      <c r="JPU73"/>
      <c r="JPV73"/>
      <c r="JPW73"/>
      <c r="JPX73"/>
      <c r="JPY73"/>
      <c r="JPZ73"/>
      <c r="JQA73"/>
      <c r="JQB73"/>
      <c r="JQC73"/>
      <c r="JQD73"/>
      <c r="JQE73"/>
      <c r="JQF73"/>
      <c r="JQG73"/>
      <c r="JQH73"/>
      <c r="JQI73"/>
      <c r="JQJ73"/>
      <c r="JQK73"/>
      <c r="JQL73"/>
      <c r="JQM73"/>
      <c r="JQN73"/>
      <c r="JQO73"/>
      <c r="JQP73"/>
      <c r="JQQ73"/>
      <c r="JQR73"/>
      <c r="JQS73"/>
      <c r="JQT73"/>
      <c r="JQU73"/>
      <c r="JQV73"/>
      <c r="JQW73"/>
      <c r="JQX73"/>
      <c r="JQY73"/>
      <c r="JQZ73"/>
      <c r="JRA73"/>
      <c r="JRB73"/>
      <c r="JRC73"/>
      <c r="JRD73"/>
      <c r="JRE73"/>
      <c r="JRF73"/>
      <c r="JRG73"/>
      <c r="JRH73"/>
      <c r="JRI73"/>
      <c r="JRJ73"/>
      <c r="JRK73"/>
      <c r="JRL73"/>
      <c r="JRM73"/>
      <c r="JRN73"/>
      <c r="JRO73"/>
      <c r="JRP73"/>
      <c r="JRQ73"/>
      <c r="JRR73"/>
      <c r="JRS73"/>
      <c r="JRT73"/>
      <c r="JRU73"/>
      <c r="JRV73"/>
      <c r="JRW73"/>
      <c r="JRX73"/>
      <c r="JRY73"/>
      <c r="JRZ73"/>
      <c r="JSA73"/>
      <c r="JSB73"/>
      <c r="JSC73"/>
      <c r="JSD73"/>
      <c r="JSE73"/>
      <c r="JSF73"/>
      <c r="JSG73"/>
      <c r="JSH73"/>
      <c r="JSI73"/>
      <c r="JSJ73"/>
      <c r="JSK73"/>
      <c r="JSL73"/>
      <c r="JSM73"/>
      <c r="JSN73"/>
      <c r="JSO73"/>
      <c r="JSP73"/>
      <c r="JSQ73"/>
      <c r="JSR73"/>
      <c r="JSS73"/>
      <c r="JST73"/>
      <c r="JSU73"/>
      <c r="JSV73"/>
      <c r="JSW73"/>
      <c r="JSX73"/>
      <c r="JSY73"/>
      <c r="JSZ73"/>
      <c r="JTA73"/>
      <c r="JTB73"/>
      <c r="JTC73"/>
      <c r="JTD73"/>
      <c r="JTE73"/>
      <c r="JTF73"/>
      <c r="JTG73"/>
      <c r="JTH73"/>
      <c r="JTI73"/>
      <c r="JTJ73"/>
      <c r="JTK73"/>
      <c r="JTL73"/>
      <c r="JTM73"/>
      <c r="JTN73"/>
      <c r="JTO73"/>
      <c r="JTP73"/>
      <c r="JTQ73"/>
      <c r="JTR73"/>
      <c r="JTS73"/>
      <c r="JTT73"/>
      <c r="JTU73"/>
      <c r="JTV73"/>
      <c r="JTW73"/>
      <c r="JTX73"/>
      <c r="JTY73"/>
      <c r="JTZ73"/>
      <c r="JUA73"/>
      <c r="JUB73"/>
      <c r="JUC73"/>
      <c r="JUD73"/>
      <c r="JUE73"/>
      <c r="JUF73"/>
      <c r="JUG73"/>
      <c r="JUH73"/>
      <c r="JUI73"/>
      <c r="JUJ73"/>
      <c r="JUK73"/>
      <c r="JUL73"/>
      <c r="JUM73"/>
      <c r="JUN73"/>
      <c r="JUO73"/>
      <c r="JUP73"/>
      <c r="JUQ73"/>
      <c r="JUR73"/>
      <c r="JUS73"/>
      <c r="JUT73"/>
      <c r="JUU73"/>
      <c r="JUV73"/>
      <c r="JUW73"/>
      <c r="JUX73"/>
      <c r="JUY73"/>
      <c r="JUZ73"/>
      <c r="JVA73"/>
      <c r="JVB73"/>
      <c r="JVC73"/>
      <c r="JVD73"/>
      <c r="JVE73"/>
      <c r="JVF73"/>
      <c r="JVG73"/>
      <c r="JVH73"/>
      <c r="JVI73"/>
      <c r="JVJ73"/>
      <c r="JVK73"/>
      <c r="JVL73"/>
      <c r="JVM73"/>
      <c r="JVN73"/>
      <c r="JVO73"/>
      <c r="JVP73"/>
      <c r="JVQ73"/>
      <c r="JVR73"/>
      <c r="JVS73"/>
      <c r="JVT73"/>
      <c r="JVU73"/>
      <c r="JVV73"/>
      <c r="JVW73"/>
      <c r="JVX73"/>
      <c r="JVY73"/>
      <c r="JVZ73"/>
      <c r="JWA73"/>
      <c r="JWB73"/>
      <c r="JWC73"/>
      <c r="JWD73"/>
      <c r="JWE73"/>
      <c r="JWF73"/>
      <c r="JWG73"/>
      <c r="JWH73"/>
      <c r="JWI73"/>
      <c r="JWJ73"/>
      <c r="JWK73"/>
      <c r="JWL73"/>
      <c r="JWM73"/>
      <c r="JWN73"/>
      <c r="JWO73"/>
      <c r="JWP73"/>
      <c r="JWQ73"/>
      <c r="JWR73"/>
      <c r="JWS73"/>
      <c r="JWT73"/>
      <c r="JWU73"/>
      <c r="JWV73"/>
      <c r="JWW73"/>
      <c r="JWX73"/>
      <c r="JWY73"/>
      <c r="JWZ73"/>
      <c r="JXA73"/>
      <c r="JXB73"/>
      <c r="JXC73"/>
      <c r="JXD73"/>
      <c r="JXE73"/>
      <c r="JXF73"/>
      <c r="JXG73"/>
      <c r="JXH73"/>
      <c r="JXI73"/>
      <c r="JXJ73"/>
      <c r="JXK73"/>
      <c r="JXL73"/>
      <c r="JXM73"/>
      <c r="JXN73"/>
      <c r="JXO73"/>
      <c r="JXP73"/>
      <c r="JXQ73"/>
      <c r="JXR73"/>
      <c r="JXS73"/>
      <c r="JXT73"/>
      <c r="JXU73"/>
      <c r="JXV73"/>
      <c r="JXW73"/>
      <c r="JXX73"/>
      <c r="JXY73"/>
      <c r="JXZ73"/>
      <c r="JYA73"/>
      <c r="JYB73"/>
      <c r="JYC73"/>
      <c r="JYD73"/>
      <c r="JYE73"/>
      <c r="JYF73"/>
      <c r="JYG73"/>
      <c r="JYH73"/>
      <c r="JYI73"/>
      <c r="JYJ73"/>
      <c r="JYK73"/>
      <c r="JYL73"/>
      <c r="JYM73"/>
      <c r="JYN73"/>
      <c r="JYO73"/>
      <c r="JYP73"/>
      <c r="JYQ73"/>
      <c r="JYR73"/>
      <c r="JYS73"/>
      <c r="JYT73"/>
      <c r="JYU73"/>
      <c r="JYV73"/>
      <c r="JYW73"/>
      <c r="JYX73"/>
      <c r="JYY73"/>
      <c r="JYZ73"/>
      <c r="JZA73"/>
      <c r="JZB73"/>
      <c r="JZC73"/>
      <c r="JZD73"/>
      <c r="JZE73"/>
      <c r="JZF73"/>
      <c r="JZG73"/>
      <c r="JZH73"/>
      <c r="JZI73"/>
      <c r="JZJ73"/>
      <c r="JZK73"/>
      <c r="JZL73"/>
      <c r="JZM73"/>
      <c r="JZN73"/>
      <c r="JZO73"/>
      <c r="JZP73"/>
      <c r="JZQ73"/>
      <c r="JZR73"/>
      <c r="JZS73"/>
      <c r="JZT73"/>
      <c r="JZU73"/>
      <c r="JZV73"/>
      <c r="JZW73"/>
      <c r="JZX73"/>
      <c r="JZY73"/>
      <c r="JZZ73"/>
      <c r="KAA73"/>
      <c r="KAB73"/>
      <c r="KAC73"/>
      <c r="KAD73"/>
      <c r="KAE73"/>
      <c r="KAF73"/>
      <c r="KAG73"/>
      <c r="KAH73"/>
      <c r="KAI73"/>
      <c r="KAJ73"/>
      <c r="KAK73"/>
      <c r="KAL73"/>
      <c r="KAM73"/>
      <c r="KAN73"/>
      <c r="KAO73"/>
      <c r="KAP73"/>
      <c r="KAQ73"/>
      <c r="KAR73"/>
      <c r="KAS73"/>
      <c r="KAT73"/>
      <c r="KAU73"/>
      <c r="KAV73"/>
      <c r="KAW73"/>
      <c r="KAX73"/>
      <c r="KAY73"/>
      <c r="KAZ73"/>
      <c r="KBA73"/>
      <c r="KBB73"/>
      <c r="KBC73"/>
      <c r="KBD73"/>
      <c r="KBE73"/>
      <c r="KBF73"/>
      <c r="KBG73"/>
      <c r="KBH73"/>
      <c r="KBI73"/>
      <c r="KBJ73"/>
      <c r="KBK73"/>
      <c r="KBL73"/>
      <c r="KBM73"/>
      <c r="KBN73"/>
      <c r="KBO73"/>
      <c r="KBP73"/>
      <c r="KBQ73"/>
      <c r="KBR73"/>
      <c r="KBS73"/>
      <c r="KBT73"/>
      <c r="KBU73"/>
      <c r="KBV73"/>
      <c r="KBW73"/>
      <c r="KBX73"/>
      <c r="KBY73"/>
      <c r="KBZ73"/>
      <c r="KCA73"/>
      <c r="KCB73"/>
      <c r="KCC73"/>
      <c r="KCD73"/>
      <c r="KCE73"/>
      <c r="KCF73"/>
      <c r="KCG73"/>
      <c r="KCH73"/>
      <c r="KCI73"/>
      <c r="KCJ73"/>
      <c r="KCK73"/>
      <c r="KCL73"/>
      <c r="KCM73"/>
      <c r="KCN73"/>
      <c r="KCO73"/>
      <c r="KCP73"/>
      <c r="KCQ73"/>
      <c r="KCR73"/>
      <c r="KCS73"/>
      <c r="KCT73"/>
      <c r="KCU73"/>
      <c r="KCV73"/>
      <c r="KCW73"/>
      <c r="KCX73"/>
      <c r="KCY73"/>
      <c r="KCZ73"/>
      <c r="KDA73"/>
      <c r="KDB73"/>
      <c r="KDC73"/>
      <c r="KDD73"/>
      <c r="KDE73"/>
      <c r="KDF73"/>
      <c r="KDG73"/>
      <c r="KDH73"/>
      <c r="KDI73"/>
      <c r="KDJ73"/>
      <c r="KDK73"/>
      <c r="KDL73"/>
      <c r="KDM73"/>
      <c r="KDN73"/>
      <c r="KDO73"/>
      <c r="KDP73"/>
      <c r="KDQ73"/>
      <c r="KDR73"/>
      <c r="KDS73"/>
      <c r="KDT73"/>
      <c r="KDU73"/>
      <c r="KDV73"/>
      <c r="KDW73"/>
      <c r="KDX73"/>
      <c r="KDY73"/>
      <c r="KDZ73"/>
      <c r="KEA73"/>
      <c r="KEB73"/>
      <c r="KEC73"/>
      <c r="KED73"/>
      <c r="KEE73"/>
      <c r="KEF73"/>
      <c r="KEG73"/>
      <c r="KEH73"/>
      <c r="KEI73"/>
      <c r="KEJ73"/>
      <c r="KEK73"/>
      <c r="KEL73"/>
      <c r="KEM73"/>
      <c r="KEN73"/>
      <c r="KEO73"/>
      <c r="KEP73"/>
      <c r="KEQ73"/>
      <c r="KER73"/>
      <c r="KES73"/>
      <c r="KET73"/>
      <c r="KEU73"/>
      <c r="KEV73"/>
      <c r="KEW73"/>
      <c r="KEX73"/>
      <c r="KEY73"/>
      <c r="KEZ73"/>
      <c r="KFA73"/>
      <c r="KFB73"/>
      <c r="KFC73"/>
      <c r="KFD73"/>
      <c r="KFE73"/>
      <c r="KFF73"/>
      <c r="KFG73"/>
      <c r="KFH73"/>
      <c r="KFI73"/>
      <c r="KFJ73"/>
      <c r="KFK73"/>
      <c r="KFL73"/>
      <c r="KFM73"/>
      <c r="KFN73"/>
      <c r="KFO73"/>
      <c r="KFP73"/>
      <c r="KFQ73"/>
      <c r="KFR73"/>
      <c r="KFS73"/>
      <c r="KFT73"/>
      <c r="KFU73"/>
      <c r="KFV73"/>
      <c r="KFW73"/>
      <c r="KFX73"/>
      <c r="KFY73"/>
      <c r="KFZ73"/>
      <c r="KGA73"/>
      <c r="KGB73"/>
      <c r="KGC73"/>
      <c r="KGD73"/>
      <c r="KGE73"/>
      <c r="KGF73"/>
      <c r="KGG73"/>
      <c r="KGH73"/>
      <c r="KGI73"/>
      <c r="KGJ73"/>
      <c r="KGK73"/>
      <c r="KGL73"/>
      <c r="KGM73"/>
      <c r="KGN73"/>
      <c r="KGO73"/>
      <c r="KGP73"/>
      <c r="KGQ73"/>
      <c r="KGR73"/>
      <c r="KGS73"/>
      <c r="KGT73"/>
      <c r="KGU73"/>
      <c r="KGV73"/>
      <c r="KGW73"/>
      <c r="KGX73"/>
      <c r="KGY73"/>
      <c r="KGZ73"/>
      <c r="KHA73"/>
      <c r="KHB73"/>
      <c r="KHC73"/>
      <c r="KHD73"/>
      <c r="KHE73"/>
      <c r="KHF73"/>
      <c r="KHG73"/>
      <c r="KHH73"/>
      <c r="KHI73"/>
      <c r="KHJ73"/>
      <c r="KHK73"/>
      <c r="KHL73"/>
      <c r="KHM73"/>
      <c r="KHN73"/>
      <c r="KHO73"/>
      <c r="KHP73"/>
      <c r="KHQ73"/>
      <c r="KHR73"/>
      <c r="KHS73"/>
      <c r="KHT73"/>
      <c r="KHU73"/>
      <c r="KHV73"/>
      <c r="KHW73"/>
      <c r="KHX73"/>
      <c r="KHY73"/>
      <c r="KHZ73"/>
      <c r="KIA73"/>
      <c r="KIB73"/>
      <c r="KIC73"/>
      <c r="KID73"/>
      <c r="KIE73"/>
      <c r="KIF73"/>
      <c r="KIG73"/>
      <c r="KIH73"/>
      <c r="KII73"/>
      <c r="KIJ73"/>
      <c r="KIK73"/>
      <c r="KIL73"/>
      <c r="KIM73"/>
      <c r="KIN73"/>
      <c r="KIO73"/>
      <c r="KIP73"/>
      <c r="KIQ73"/>
      <c r="KIR73"/>
      <c r="KIS73"/>
      <c r="KIT73"/>
      <c r="KIU73"/>
      <c r="KIV73"/>
      <c r="KIW73"/>
      <c r="KIX73"/>
      <c r="KIY73"/>
      <c r="KIZ73"/>
      <c r="KJA73"/>
      <c r="KJB73"/>
      <c r="KJC73"/>
      <c r="KJD73"/>
      <c r="KJE73"/>
      <c r="KJF73"/>
      <c r="KJG73"/>
      <c r="KJH73"/>
      <c r="KJI73"/>
      <c r="KJJ73"/>
      <c r="KJK73"/>
      <c r="KJL73"/>
      <c r="KJM73"/>
      <c r="KJN73"/>
      <c r="KJO73"/>
      <c r="KJP73"/>
      <c r="KJQ73"/>
      <c r="KJR73"/>
      <c r="KJS73"/>
      <c r="KJT73"/>
      <c r="KJU73"/>
      <c r="KJV73"/>
      <c r="KJW73"/>
      <c r="KJX73"/>
      <c r="KJY73"/>
      <c r="KJZ73"/>
      <c r="KKA73"/>
      <c r="KKB73"/>
      <c r="KKC73"/>
      <c r="KKD73"/>
      <c r="KKE73"/>
      <c r="KKF73"/>
      <c r="KKG73"/>
      <c r="KKH73"/>
      <c r="KKI73"/>
      <c r="KKJ73"/>
      <c r="KKK73"/>
      <c r="KKL73"/>
      <c r="KKM73"/>
      <c r="KKN73"/>
      <c r="KKO73"/>
      <c r="KKP73"/>
      <c r="KKQ73"/>
      <c r="KKR73"/>
      <c r="KKS73"/>
      <c r="KKT73"/>
      <c r="KKU73"/>
      <c r="KKV73"/>
      <c r="KKW73"/>
      <c r="KKX73"/>
      <c r="KKY73"/>
      <c r="KKZ73"/>
      <c r="KLA73"/>
      <c r="KLB73"/>
      <c r="KLC73"/>
      <c r="KLD73"/>
      <c r="KLE73"/>
      <c r="KLF73"/>
      <c r="KLG73"/>
      <c r="KLH73"/>
      <c r="KLI73"/>
      <c r="KLJ73"/>
      <c r="KLK73"/>
      <c r="KLL73"/>
      <c r="KLM73"/>
      <c r="KLN73"/>
      <c r="KLO73"/>
      <c r="KLP73"/>
      <c r="KLQ73"/>
      <c r="KLR73"/>
      <c r="KLS73"/>
      <c r="KLT73"/>
      <c r="KLU73"/>
      <c r="KLV73"/>
      <c r="KLW73"/>
      <c r="KLX73"/>
      <c r="KLY73"/>
      <c r="KLZ73"/>
      <c r="KMA73"/>
      <c r="KMB73"/>
      <c r="KMC73"/>
      <c r="KMD73"/>
      <c r="KME73"/>
      <c r="KMF73"/>
      <c r="KMG73"/>
      <c r="KMH73"/>
      <c r="KMI73"/>
      <c r="KMJ73"/>
      <c r="KMK73"/>
      <c r="KML73"/>
      <c r="KMM73"/>
      <c r="KMN73"/>
      <c r="KMO73"/>
      <c r="KMP73"/>
      <c r="KMQ73"/>
      <c r="KMR73"/>
      <c r="KMS73"/>
      <c r="KMT73"/>
      <c r="KMU73"/>
      <c r="KMV73"/>
      <c r="KMW73"/>
      <c r="KMX73"/>
      <c r="KMY73"/>
      <c r="KMZ73"/>
      <c r="KNA73"/>
      <c r="KNB73"/>
      <c r="KNC73"/>
      <c r="KND73"/>
      <c r="KNE73"/>
      <c r="KNF73"/>
      <c r="KNG73"/>
      <c r="KNH73"/>
      <c r="KNI73"/>
      <c r="KNJ73"/>
      <c r="KNK73"/>
      <c r="KNL73"/>
      <c r="KNM73"/>
      <c r="KNN73"/>
      <c r="KNO73"/>
      <c r="KNP73"/>
      <c r="KNQ73"/>
      <c r="KNR73"/>
      <c r="KNS73"/>
      <c r="KNT73"/>
      <c r="KNU73"/>
      <c r="KNV73"/>
      <c r="KNW73"/>
      <c r="KNX73"/>
      <c r="KNY73"/>
      <c r="KNZ73"/>
      <c r="KOA73"/>
      <c r="KOB73"/>
      <c r="KOC73"/>
      <c r="KOD73"/>
      <c r="KOE73"/>
      <c r="KOF73"/>
      <c r="KOG73"/>
      <c r="KOH73"/>
      <c r="KOI73"/>
      <c r="KOJ73"/>
      <c r="KOK73"/>
      <c r="KOL73"/>
      <c r="KOM73"/>
      <c r="KON73"/>
      <c r="KOO73"/>
      <c r="KOP73"/>
      <c r="KOQ73"/>
      <c r="KOR73"/>
      <c r="KOS73"/>
      <c r="KOT73"/>
      <c r="KOU73"/>
      <c r="KOV73"/>
      <c r="KOW73"/>
      <c r="KOX73"/>
      <c r="KOY73"/>
      <c r="KOZ73"/>
      <c r="KPA73"/>
      <c r="KPB73"/>
      <c r="KPC73"/>
      <c r="KPD73"/>
      <c r="KPE73"/>
      <c r="KPF73"/>
      <c r="KPG73"/>
      <c r="KPH73"/>
      <c r="KPI73"/>
      <c r="KPJ73"/>
      <c r="KPK73"/>
      <c r="KPL73"/>
      <c r="KPM73"/>
      <c r="KPN73"/>
      <c r="KPO73"/>
      <c r="KPP73"/>
      <c r="KPQ73"/>
      <c r="KPR73"/>
      <c r="KPS73"/>
      <c r="KPT73"/>
      <c r="KPU73"/>
      <c r="KPV73"/>
      <c r="KPW73"/>
      <c r="KPX73"/>
      <c r="KPY73"/>
      <c r="KPZ73"/>
      <c r="KQA73"/>
      <c r="KQB73"/>
      <c r="KQC73"/>
      <c r="KQD73"/>
      <c r="KQE73"/>
      <c r="KQF73"/>
      <c r="KQG73"/>
      <c r="KQH73"/>
      <c r="KQI73"/>
      <c r="KQJ73"/>
      <c r="KQK73"/>
      <c r="KQL73"/>
      <c r="KQM73"/>
      <c r="KQN73"/>
      <c r="KQO73"/>
      <c r="KQP73"/>
      <c r="KQQ73"/>
      <c r="KQR73"/>
      <c r="KQS73"/>
      <c r="KQT73"/>
      <c r="KQU73"/>
      <c r="KQV73"/>
      <c r="KQW73"/>
      <c r="KQX73"/>
      <c r="KQY73"/>
      <c r="KQZ73"/>
      <c r="KRA73"/>
      <c r="KRB73"/>
      <c r="KRC73"/>
      <c r="KRD73"/>
      <c r="KRE73"/>
      <c r="KRF73"/>
      <c r="KRG73"/>
      <c r="KRH73"/>
      <c r="KRI73"/>
      <c r="KRJ73"/>
      <c r="KRK73"/>
      <c r="KRL73"/>
      <c r="KRM73"/>
      <c r="KRN73"/>
      <c r="KRO73"/>
      <c r="KRP73"/>
      <c r="KRQ73"/>
      <c r="KRR73"/>
      <c r="KRS73"/>
      <c r="KRT73"/>
      <c r="KRU73"/>
      <c r="KRV73"/>
      <c r="KRW73"/>
      <c r="KRX73"/>
      <c r="KRY73"/>
      <c r="KRZ73"/>
      <c r="KSA73"/>
      <c r="KSB73"/>
      <c r="KSC73"/>
      <c r="KSD73"/>
      <c r="KSE73"/>
      <c r="KSF73"/>
      <c r="KSG73"/>
      <c r="KSH73"/>
      <c r="KSI73"/>
      <c r="KSJ73"/>
      <c r="KSK73"/>
      <c r="KSL73"/>
      <c r="KSM73"/>
      <c r="KSN73"/>
      <c r="KSO73"/>
      <c r="KSP73"/>
      <c r="KSQ73"/>
      <c r="KSR73"/>
      <c r="KSS73"/>
      <c r="KST73"/>
      <c r="KSU73"/>
      <c r="KSV73"/>
      <c r="KSW73"/>
      <c r="KSX73"/>
      <c r="KSY73"/>
      <c r="KSZ73"/>
      <c r="KTA73"/>
      <c r="KTB73"/>
      <c r="KTC73"/>
      <c r="KTD73"/>
      <c r="KTE73"/>
      <c r="KTF73"/>
      <c r="KTG73"/>
      <c r="KTH73"/>
      <c r="KTI73"/>
      <c r="KTJ73"/>
      <c r="KTK73"/>
      <c r="KTL73"/>
      <c r="KTM73"/>
      <c r="KTN73"/>
      <c r="KTO73"/>
      <c r="KTP73"/>
      <c r="KTQ73"/>
      <c r="KTR73"/>
      <c r="KTS73"/>
      <c r="KTT73"/>
      <c r="KTU73"/>
      <c r="KTV73"/>
      <c r="KTW73"/>
      <c r="KTX73"/>
      <c r="KTY73"/>
      <c r="KTZ73"/>
      <c r="KUA73"/>
      <c r="KUB73"/>
      <c r="KUC73"/>
      <c r="KUD73"/>
      <c r="KUE73"/>
      <c r="KUF73"/>
      <c r="KUG73"/>
      <c r="KUH73"/>
      <c r="KUI73"/>
      <c r="KUJ73"/>
      <c r="KUK73"/>
      <c r="KUL73"/>
      <c r="KUM73"/>
      <c r="KUN73"/>
      <c r="KUO73"/>
      <c r="KUP73"/>
      <c r="KUQ73"/>
      <c r="KUR73"/>
      <c r="KUS73"/>
      <c r="KUT73"/>
      <c r="KUU73"/>
      <c r="KUV73"/>
      <c r="KUW73"/>
      <c r="KUX73"/>
      <c r="KUY73"/>
      <c r="KUZ73"/>
      <c r="KVA73"/>
      <c r="KVB73"/>
      <c r="KVC73"/>
      <c r="KVD73"/>
      <c r="KVE73"/>
      <c r="KVF73"/>
      <c r="KVG73"/>
      <c r="KVH73"/>
      <c r="KVI73"/>
      <c r="KVJ73"/>
      <c r="KVK73"/>
      <c r="KVL73"/>
      <c r="KVM73"/>
      <c r="KVN73"/>
      <c r="KVO73"/>
      <c r="KVP73"/>
      <c r="KVQ73"/>
      <c r="KVR73"/>
      <c r="KVS73"/>
      <c r="KVT73"/>
      <c r="KVU73"/>
      <c r="KVV73"/>
      <c r="KVW73"/>
      <c r="KVX73"/>
      <c r="KVY73"/>
      <c r="KVZ73"/>
      <c r="KWA73"/>
      <c r="KWB73"/>
      <c r="KWC73"/>
      <c r="KWD73"/>
      <c r="KWE73"/>
      <c r="KWF73"/>
      <c r="KWG73"/>
      <c r="KWH73"/>
      <c r="KWI73"/>
      <c r="KWJ73"/>
      <c r="KWK73"/>
      <c r="KWL73"/>
      <c r="KWM73"/>
      <c r="KWN73"/>
      <c r="KWO73"/>
      <c r="KWP73"/>
      <c r="KWQ73"/>
      <c r="KWR73"/>
      <c r="KWS73"/>
      <c r="KWT73"/>
      <c r="KWU73"/>
      <c r="KWV73"/>
      <c r="KWW73"/>
      <c r="KWX73"/>
      <c r="KWY73"/>
      <c r="KWZ73"/>
      <c r="KXA73"/>
      <c r="KXB73"/>
      <c r="KXC73"/>
      <c r="KXD73"/>
      <c r="KXE73"/>
      <c r="KXF73"/>
      <c r="KXG73"/>
      <c r="KXH73"/>
      <c r="KXI73"/>
      <c r="KXJ73"/>
      <c r="KXK73"/>
      <c r="KXL73"/>
      <c r="KXM73"/>
      <c r="KXN73"/>
      <c r="KXO73"/>
      <c r="KXP73"/>
      <c r="KXQ73"/>
      <c r="KXR73"/>
      <c r="KXS73"/>
      <c r="KXT73"/>
      <c r="KXU73"/>
      <c r="KXV73"/>
      <c r="KXW73"/>
      <c r="KXX73"/>
      <c r="KXY73"/>
      <c r="KXZ73"/>
      <c r="KYA73"/>
      <c r="KYB73"/>
      <c r="KYC73"/>
      <c r="KYD73"/>
      <c r="KYE73"/>
      <c r="KYF73"/>
      <c r="KYG73"/>
      <c r="KYH73"/>
      <c r="KYI73"/>
      <c r="KYJ73"/>
      <c r="KYK73"/>
      <c r="KYL73"/>
      <c r="KYM73"/>
      <c r="KYN73"/>
      <c r="KYO73"/>
      <c r="KYP73"/>
      <c r="KYQ73"/>
      <c r="KYR73"/>
      <c r="KYS73"/>
      <c r="KYT73"/>
      <c r="KYU73"/>
      <c r="KYV73"/>
      <c r="KYW73"/>
      <c r="KYX73"/>
      <c r="KYY73"/>
      <c r="KYZ73"/>
      <c r="KZA73"/>
      <c r="KZB73"/>
      <c r="KZC73"/>
      <c r="KZD73"/>
      <c r="KZE73"/>
      <c r="KZF73"/>
      <c r="KZG73"/>
      <c r="KZH73"/>
      <c r="KZI73"/>
      <c r="KZJ73"/>
      <c r="KZK73"/>
      <c r="KZL73"/>
      <c r="KZM73"/>
      <c r="KZN73"/>
      <c r="KZO73"/>
      <c r="KZP73"/>
      <c r="KZQ73"/>
      <c r="KZR73"/>
      <c r="KZS73"/>
      <c r="KZT73"/>
      <c r="KZU73"/>
      <c r="KZV73"/>
      <c r="KZW73"/>
      <c r="KZX73"/>
      <c r="KZY73"/>
      <c r="KZZ73"/>
      <c r="LAA73"/>
      <c r="LAB73"/>
      <c r="LAC73"/>
      <c r="LAD73"/>
      <c r="LAE73"/>
      <c r="LAF73"/>
      <c r="LAG73"/>
      <c r="LAH73"/>
      <c r="LAI73"/>
      <c r="LAJ73"/>
      <c r="LAK73"/>
      <c r="LAL73"/>
      <c r="LAM73"/>
      <c r="LAN73"/>
      <c r="LAO73"/>
      <c r="LAP73"/>
      <c r="LAQ73"/>
      <c r="LAR73"/>
      <c r="LAS73"/>
      <c r="LAT73"/>
      <c r="LAU73"/>
      <c r="LAV73"/>
      <c r="LAW73"/>
      <c r="LAX73"/>
      <c r="LAY73"/>
      <c r="LAZ73"/>
      <c r="LBA73"/>
      <c r="LBB73"/>
      <c r="LBC73"/>
      <c r="LBD73"/>
      <c r="LBE73"/>
      <c r="LBF73"/>
      <c r="LBG73"/>
      <c r="LBH73"/>
      <c r="LBI73"/>
      <c r="LBJ73"/>
      <c r="LBK73"/>
      <c r="LBL73"/>
      <c r="LBM73"/>
      <c r="LBN73"/>
      <c r="LBO73"/>
      <c r="LBP73"/>
      <c r="LBQ73"/>
      <c r="LBR73"/>
      <c r="LBS73"/>
      <c r="LBT73"/>
      <c r="LBU73"/>
      <c r="LBV73"/>
      <c r="LBW73"/>
      <c r="LBX73"/>
      <c r="LBY73"/>
      <c r="LBZ73"/>
      <c r="LCA73"/>
      <c r="LCB73"/>
      <c r="LCC73"/>
      <c r="LCD73"/>
      <c r="LCE73"/>
      <c r="LCF73"/>
      <c r="LCG73"/>
      <c r="LCH73"/>
      <c r="LCI73"/>
      <c r="LCJ73"/>
      <c r="LCK73"/>
      <c r="LCL73"/>
      <c r="LCM73"/>
      <c r="LCN73"/>
      <c r="LCO73"/>
      <c r="LCP73"/>
      <c r="LCQ73"/>
      <c r="LCR73"/>
      <c r="LCS73"/>
      <c r="LCT73"/>
      <c r="LCU73"/>
      <c r="LCV73"/>
      <c r="LCW73"/>
      <c r="LCX73"/>
      <c r="LCY73"/>
      <c r="LCZ73"/>
      <c r="LDA73"/>
      <c r="LDB73"/>
      <c r="LDC73"/>
      <c r="LDD73"/>
      <c r="LDE73"/>
      <c r="LDF73"/>
      <c r="LDG73"/>
      <c r="LDH73"/>
      <c r="LDI73"/>
      <c r="LDJ73"/>
      <c r="LDK73"/>
      <c r="LDL73"/>
      <c r="LDM73"/>
      <c r="LDN73"/>
      <c r="LDO73"/>
      <c r="LDP73"/>
      <c r="LDQ73"/>
      <c r="LDR73"/>
      <c r="LDS73"/>
      <c r="LDT73"/>
      <c r="LDU73"/>
      <c r="LDV73"/>
      <c r="LDW73"/>
      <c r="LDX73"/>
      <c r="LDY73"/>
      <c r="LDZ73"/>
      <c r="LEA73"/>
      <c r="LEB73"/>
      <c r="LEC73"/>
      <c r="LED73"/>
      <c r="LEE73"/>
      <c r="LEF73"/>
      <c r="LEG73"/>
      <c r="LEH73"/>
      <c r="LEI73"/>
      <c r="LEJ73"/>
      <c r="LEK73"/>
      <c r="LEL73"/>
      <c r="LEM73"/>
      <c r="LEN73"/>
      <c r="LEO73"/>
      <c r="LEP73"/>
      <c r="LEQ73"/>
      <c r="LER73"/>
      <c r="LES73"/>
      <c r="LET73"/>
      <c r="LEU73"/>
      <c r="LEV73"/>
      <c r="LEW73"/>
      <c r="LEX73"/>
      <c r="LEY73"/>
      <c r="LEZ73"/>
      <c r="LFA73"/>
      <c r="LFB73"/>
      <c r="LFC73"/>
      <c r="LFD73"/>
      <c r="LFE73"/>
      <c r="LFF73"/>
      <c r="LFG73"/>
      <c r="LFH73"/>
      <c r="LFI73"/>
      <c r="LFJ73"/>
      <c r="LFK73"/>
      <c r="LFL73"/>
      <c r="LFM73"/>
      <c r="LFN73"/>
      <c r="LFO73"/>
      <c r="LFP73"/>
      <c r="LFQ73"/>
      <c r="LFR73"/>
      <c r="LFS73"/>
      <c r="LFT73"/>
      <c r="LFU73"/>
      <c r="LFV73"/>
      <c r="LFW73"/>
      <c r="LFX73"/>
      <c r="LFY73"/>
      <c r="LFZ73"/>
      <c r="LGA73"/>
      <c r="LGB73"/>
      <c r="LGC73"/>
      <c r="LGD73"/>
      <c r="LGE73"/>
      <c r="LGF73"/>
      <c r="LGG73"/>
      <c r="LGH73"/>
      <c r="LGI73"/>
      <c r="LGJ73"/>
      <c r="LGK73"/>
      <c r="LGL73"/>
      <c r="LGM73"/>
      <c r="LGN73"/>
      <c r="LGO73"/>
      <c r="LGP73"/>
      <c r="LGQ73"/>
      <c r="LGR73"/>
      <c r="LGS73"/>
      <c r="LGT73"/>
      <c r="LGU73"/>
      <c r="LGV73"/>
      <c r="LGW73"/>
      <c r="LGX73"/>
      <c r="LGY73"/>
      <c r="LGZ73"/>
      <c r="LHA73"/>
      <c r="LHB73"/>
      <c r="LHC73"/>
      <c r="LHD73"/>
      <c r="LHE73"/>
      <c r="LHF73"/>
      <c r="LHG73"/>
      <c r="LHH73"/>
      <c r="LHI73"/>
      <c r="LHJ73"/>
      <c r="LHK73"/>
      <c r="LHL73"/>
      <c r="LHM73"/>
      <c r="LHN73"/>
      <c r="LHO73"/>
      <c r="LHP73"/>
      <c r="LHQ73"/>
      <c r="LHR73"/>
      <c r="LHS73"/>
      <c r="LHT73"/>
      <c r="LHU73"/>
      <c r="LHV73"/>
      <c r="LHW73"/>
      <c r="LHX73"/>
      <c r="LHY73"/>
      <c r="LHZ73"/>
      <c r="LIA73"/>
      <c r="LIB73"/>
      <c r="LIC73"/>
      <c r="LID73"/>
      <c r="LIE73"/>
      <c r="LIF73"/>
      <c r="LIG73"/>
      <c r="LIH73"/>
      <c r="LII73"/>
      <c r="LIJ73"/>
      <c r="LIK73"/>
      <c r="LIL73"/>
      <c r="LIM73"/>
      <c r="LIN73"/>
      <c r="LIO73"/>
      <c r="LIP73"/>
      <c r="LIQ73"/>
      <c r="LIR73"/>
      <c r="LIS73"/>
      <c r="LIT73"/>
      <c r="LIU73"/>
      <c r="LIV73"/>
      <c r="LIW73"/>
      <c r="LIX73"/>
      <c r="LIY73"/>
      <c r="LIZ73"/>
      <c r="LJA73"/>
      <c r="LJB73"/>
      <c r="LJC73"/>
      <c r="LJD73"/>
      <c r="LJE73"/>
      <c r="LJF73"/>
      <c r="LJG73"/>
      <c r="LJH73"/>
      <c r="LJI73"/>
      <c r="LJJ73"/>
      <c r="LJK73"/>
      <c r="LJL73"/>
      <c r="LJM73"/>
      <c r="LJN73"/>
      <c r="LJO73"/>
      <c r="LJP73"/>
      <c r="LJQ73"/>
      <c r="LJR73"/>
      <c r="LJS73"/>
      <c r="LJT73"/>
      <c r="LJU73"/>
      <c r="LJV73"/>
      <c r="LJW73"/>
      <c r="LJX73"/>
      <c r="LJY73"/>
      <c r="LJZ73"/>
      <c r="LKA73"/>
      <c r="LKB73"/>
      <c r="LKC73"/>
      <c r="LKD73"/>
      <c r="LKE73"/>
      <c r="LKF73"/>
      <c r="LKG73"/>
      <c r="LKH73"/>
      <c r="LKI73"/>
      <c r="LKJ73"/>
      <c r="LKK73"/>
      <c r="LKL73"/>
      <c r="LKM73"/>
      <c r="LKN73"/>
      <c r="LKO73"/>
      <c r="LKP73"/>
      <c r="LKQ73"/>
      <c r="LKR73"/>
      <c r="LKS73"/>
      <c r="LKT73"/>
      <c r="LKU73"/>
      <c r="LKV73"/>
      <c r="LKW73"/>
      <c r="LKX73"/>
      <c r="LKY73"/>
      <c r="LKZ73"/>
      <c r="LLA73"/>
      <c r="LLB73"/>
      <c r="LLC73"/>
      <c r="LLD73"/>
      <c r="LLE73"/>
      <c r="LLF73"/>
      <c r="LLG73"/>
      <c r="LLH73"/>
      <c r="LLI73"/>
      <c r="LLJ73"/>
      <c r="LLK73"/>
      <c r="LLL73"/>
      <c r="LLM73"/>
      <c r="LLN73"/>
      <c r="LLO73"/>
      <c r="LLP73"/>
      <c r="LLQ73"/>
      <c r="LLR73"/>
      <c r="LLS73"/>
      <c r="LLT73"/>
      <c r="LLU73"/>
      <c r="LLV73"/>
      <c r="LLW73"/>
      <c r="LLX73"/>
      <c r="LLY73"/>
      <c r="LLZ73"/>
      <c r="LMA73"/>
      <c r="LMB73"/>
      <c r="LMC73"/>
      <c r="LMD73"/>
      <c r="LME73"/>
      <c r="LMF73"/>
      <c r="LMG73"/>
      <c r="LMH73"/>
      <c r="LMI73"/>
      <c r="LMJ73"/>
      <c r="LMK73"/>
      <c r="LML73"/>
      <c r="LMM73"/>
      <c r="LMN73"/>
      <c r="LMO73"/>
      <c r="LMP73"/>
      <c r="LMQ73"/>
      <c r="LMR73"/>
      <c r="LMS73"/>
      <c r="LMT73"/>
      <c r="LMU73"/>
      <c r="LMV73"/>
      <c r="LMW73"/>
      <c r="LMX73"/>
      <c r="LMY73"/>
      <c r="LMZ73"/>
      <c r="LNA73"/>
      <c r="LNB73"/>
      <c r="LNC73"/>
      <c r="LND73"/>
      <c r="LNE73"/>
      <c r="LNF73"/>
      <c r="LNG73"/>
      <c r="LNH73"/>
      <c r="LNI73"/>
      <c r="LNJ73"/>
      <c r="LNK73"/>
      <c r="LNL73"/>
      <c r="LNM73"/>
      <c r="LNN73"/>
      <c r="LNO73"/>
      <c r="LNP73"/>
      <c r="LNQ73"/>
      <c r="LNR73"/>
      <c r="LNS73"/>
      <c r="LNT73"/>
      <c r="LNU73"/>
      <c r="LNV73"/>
      <c r="LNW73"/>
      <c r="LNX73"/>
      <c r="LNY73"/>
      <c r="LNZ73"/>
      <c r="LOA73"/>
      <c r="LOB73"/>
      <c r="LOC73"/>
      <c r="LOD73"/>
      <c r="LOE73"/>
      <c r="LOF73"/>
      <c r="LOG73"/>
      <c r="LOH73"/>
      <c r="LOI73"/>
      <c r="LOJ73"/>
      <c r="LOK73"/>
      <c r="LOL73"/>
      <c r="LOM73"/>
      <c r="LON73"/>
      <c r="LOO73"/>
      <c r="LOP73"/>
      <c r="LOQ73"/>
      <c r="LOR73"/>
      <c r="LOS73"/>
      <c r="LOT73"/>
      <c r="LOU73"/>
      <c r="LOV73"/>
      <c r="LOW73"/>
      <c r="LOX73"/>
      <c r="LOY73"/>
      <c r="LOZ73"/>
      <c r="LPA73"/>
      <c r="LPB73"/>
      <c r="LPC73"/>
      <c r="LPD73"/>
      <c r="LPE73"/>
      <c r="LPF73"/>
      <c r="LPG73"/>
      <c r="LPH73"/>
      <c r="LPI73"/>
      <c r="LPJ73"/>
      <c r="LPK73"/>
      <c r="LPL73"/>
      <c r="LPM73"/>
      <c r="LPN73"/>
      <c r="LPO73"/>
      <c r="LPP73"/>
      <c r="LPQ73"/>
      <c r="LPR73"/>
      <c r="LPS73"/>
      <c r="LPT73"/>
      <c r="LPU73"/>
      <c r="LPV73"/>
      <c r="LPW73"/>
      <c r="LPX73"/>
      <c r="LPY73"/>
      <c r="LPZ73"/>
      <c r="LQA73"/>
      <c r="LQB73"/>
      <c r="LQC73"/>
      <c r="LQD73"/>
      <c r="LQE73"/>
      <c r="LQF73"/>
      <c r="LQG73"/>
      <c r="LQH73"/>
      <c r="LQI73"/>
      <c r="LQJ73"/>
      <c r="LQK73"/>
      <c r="LQL73"/>
      <c r="LQM73"/>
      <c r="LQN73"/>
      <c r="LQO73"/>
      <c r="LQP73"/>
      <c r="LQQ73"/>
      <c r="LQR73"/>
      <c r="LQS73"/>
      <c r="LQT73"/>
      <c r="LQU73"/>
      <c r="LQV73"/>
      <c r="LQW73"/>
      <c r="LQX73"/>
      <c r="LQY73"/>
      <c r="LQZ73"/>
      <c r="LRA73"/>
      <c r="LRB73"/>
      <c r="LRC73"/>
      <c r="LRD73"/>
      <c r="LRE73"/>
      <c r="LRF73"/>
      <c r="LRG73"/>
      <c r="LRH73"/>
      <c r="LRI73"/>
      <c r="LRJ73"/>
      <c r="LRK73"/>
      <c r="LRL73"/>
      <c r="LRM73"/>
      <c r="LRN73"/>
      <c r="LRO73"/>
      <c r="LRP73"/>
      <c r="LRQ73"/>
      <c r="LRR73"/>
      <c r="LRS73"/>
      <c r="LRT73"/>
      <c r="LRU73"/>
      <c r="LRV73"/>
      <c r="LRW73"/>
      <c r="LRX73"/>
      <c r="LRY73"/>
      <c r="LRZ73"/>
      <c r="LSA73"/>
      <c r="LSB73"/>
      <c r="LSC73"/>
      <c r="LSD73"/>
      <c r="LSE73"/>
      <c r="LSF73"/>
      <c r="LSG73"/>
      <c r="LSH73"/>
      <c r="LSI73"/>
      <c r="LSJ73"/>
      <c r="LSK73"/>
      <c r="LSL73"/>
      <c r="LSM73"/>
      <c r="LSN73"/>
      <c r="LSO73"/>
      <c r="LSP73"/>
      <c r="LSQ73"/>
      <c r="LSR73"/>
      <c r="LSS73"/>
      <c r="LST73"/>
      <c r="LSU73"/>
      <c r="LSV73"/>
      <c r="LSW73"/>
      <c r="LSX73"/>
      <c r="LSY73"/>
      <c r="LSZ73"/>
      <c r="LTA73"/>
      <c r="LTB73"/>
      <c r="LTC73"/>
      <c r="LTD73"/>
      <c r="LTE73"/>
      <c r="LTF73"/>
      <c r="LTG73"/>
      <c r="LTH73"/>
      <c r="LTI73"/>
      <c r="LTJ73"/>
      <c r="LTK73"/>
      <c r="LTL73"/>
      <c r="LTM73"/>
      <c r="LTN73"/>
      <c r="LTO73"/>
      <c r="LTP73"/>
      <c r="LTQ73"/>
      <c r="LTR73"/>
      <c r="LTS73"/>
      <c r="LTT73"/>
      <c r="LTU73"/>
      <c r="LTV73"/>
      <c r="LTW73"/>
      <c r="LTX73"/>
      <c r="LTY73"/>
      <c r="LTZ73"/>
      <c r="LUA73"/>
      <c r="LUB73"/>
      <c r="LUC73"/>
      <c r="LUD73"/>
      <c r="LUE73"/>
      <c r="LUF73"/>
      <c r="LUG73"/>
      <c r="LUH73"/>
      <c r="LUI73"/>
      <c r="LUJ73"/>
      <c r="LUK73"/>
      <c r="LUL73"/>
      <c r="LUM73"/>
      <c r="LUN73"/>
      <c r="LUO73"/>
      <c r="LUP73"/>
      <c r="LUQ73"/>
      <c r="LUR73"/>
      <c r="LUS73"/>
      <c r="LUT73"/>
      <c r="LUU73"/>
      <c r="LUV73"/>
      <c r="LUW73"/>
      <c r="LUX73"/>
      <c r="LUY73"/>
      <c r="LUZ73"/>
      <c r="LVA73"/>
      <c r="LVB73"/>
      <c r="LVC73"/>
      <c r="LVD73"/>
      <c r="LVE73"/>
      <c r="LVF73"/>
      <c r="LVG73"/>
      <c r="LVH73"/>
      <c r="LVI73"/>
      <c r="LVJ73"/>
      <c r="LVK73"/>
      <c r="LVL73"/>
      <c r="LVM73"/>
      <c r="LVN73"/>
      <c r="LVO73"/>
      <c r="LVP73"/>
      <c r="LVQ73"/>
      <c r="LVR73"/>
      <c r="LVS73"/>
      <c r="LVT73"/>
      <c r="LVU73"/>
      <c r="LVV73"/>
      <c r="LVW73"/>
      <c r="LVX73"/>
      <c r="LVY73"/>
      <c r="LVZ73"/>
      <c r="LWA73"/>
      <c r="LWB73"/>
      <c r="LWC73"/>
      <c r="LWD73"/>
      <c r="LWE73"/>
      <c r="LWF73"/>
      <c r="LWG73"/>
      <c r="LWH73"/>
      <c r="LWI73"/>
      <c r="LWJ73"/>
      <c r="LWK73"/>
      <c r="LWL73"/>
      <c r="LWM73"/>
      <c r="LWN73"/>
      <c r="LWO73"/>
      <c r="LWP73"/>
      <c r="LWQ73"/>
      <c r="LWR73"/>
      <c r="LWS73"/>
      <c r="LWT73"/>
      <c r="LWU73"/>
      <c r="LWV73"/>
      <c r="LWW73"/>
      <c r="LWX73"/>
      <c r="LWY73"/>
      <c r="LWZ73"/>
      <c r="LXA73"/>
      <c r="LXB73"/>
      <c r="LXC73"/>
      <c r="LXD73"/>
      <c r="LXE73"/>
      <c r="LXF73"/>
      <c r="LXG73"/>
      <c r="LXH73"/>
      <c r="LXI73"/>
      <c r="LXJ73"/>
      <c r="LXK73"/>
      <c r="LXL73"/>
      <c r="LXM73"/>
      <c r="LXN73"/>
      <c r="LXO73"/>
      <c r="LXP73"/>
      <c r="LXQ73"/>
      <c r="LXR73"/>
      <c r="LXS73"/>
      <c r="LXT73"/>
      <c r="LXU73"/>
      <c r="LXV73"/>
      <c r="LXW73"/>
      <c r="LXX73"/>
      <c r="LXY73"/>
      <c r="LXZ73"/>
      <c r="LYA73"/>
      <c r="LYB73"/>
      <c r="LYC73"/>
      <c r="LYD73"/>
      <c r="LYE73"/>
      <c r="LYF73"/>
      <c r="LYG73"/>
      <c r="LYH73"/>
      <c r="LYI73"/>
      <c r="LYJ73"/>
      <c r="LYK73"/>
      <c r="LYL73"/>
      <c r="LYM73"/>
      <c r="LYN73"/>
      <c r="LYO73"/>
      <c r="LYP73"/>
      <c r="LYQ73"/>
      <c r="LYR73"/>
      <c r="LYS73"/>
      <c r="LYT73"/>
      <c r="LYU73"/>
      <c r="LYV73"/>
      <c r="LYW73"/>
      <c r="LYX73"/>
      <c r="LYY73"/>
      <c r="LYZ73"/>
      <c r="LZA73"/>
      <c r="LZB73"/>
      <c r="LZC73"/>
      <c r="LZD73"/>
      <c r="LZE73"/>
      <c r="LZF73"/>
      <c r="LZG73"/>
      <c r="LZH73"/>
      <c r="LZI73"/>
      <c r="LZJ73"/>
      <c r="LZK73"/>
      <c r="LZL73"/>
      <c r="LZM73"/>
      <c r="LZN73"/>
      <c r="LZO73"/>
      <c r="LZP73"/>
      <c r="LZQ73"/>
      <c r="LZR73"/>
      <c r="LZS73"/>
      <c r="LZT73"/>
      <c r="LZU73"/>
      <c r="LZV73"/>
      <c r="LZW73"/>
      <c r="LZX73"/>
      <c r="LZY73"/>
      <c r="LZZ73"/>
      <c r="MAA73"/>
      <c r="MAB73"/>
      <c r="MAC73"/>
      <c r="MAD73"/>
      <c r="MAE73"/>
      <c r="MAF73"/>
      <c r="MAG73"/>
      <c r="MAH73"/>
      <c r="MAI73"/>
      <c r="MAJ73"/>
      <c r="MAK73"/>
      <c r="MAL73"/>
      <c r="MAM73"/>
      <c r="MAN73"/>
      <c r="MAO73"/>
      <c r="MAP73"/>
      <c r="MAQ73"/>
      <c r="MAR73"/>
      <c r="MAS73"/>
      <c r="MAT73"/>
      <c r="MAU73"/>
      <c r="MAV73"/>
      <c r="MAW73"/>
      <c r="MAX73"/>
      <c r="MAY73"/>
      <c r="MAZ73"/>
      <c r="MBA73"/>
      <c r="MBB73"/>
      <c r="MBC73"/>
      <c r="MBD73"/>
      <c r="MBE73"/>
      <c r="MBF73"/>
      <c r="MBG73"/>
      <c r="MBH73"/>
      <c r="MBI73"/>
      <c r="MBJ73"/>
      <c r="MBK73"/>
      <c r="MBL73"/>
      <c r="MBM73"/>
      <c r="MBN73"/>
      <c r="MBO73"/>
      <c r="MBP73"/>
      <c r="MBQ73"/>
      <c r="MBR73"/>
      <c r="MBS73"/>
      <c r="MBT73"/>
      <c r="MBU73"/>
      <c r="MBV73"/>
      <c r="MBW73"/>
      <c r="MBX73"/>
      <c r="MBY73"/>
      <c r="MBZ73"/>
      <c r="MCA73"/>
      <c r="MCB73"/>
      <c r="MCC73"/>
      <c r="MCD73"/>
      <c r="MCE73"/>
      <c r="MCF73"/>
      <c r="MCG73"/>
      <c r="MCH73"/>
      <c r="MCI73"/>
      <c r="MCJ73"/>
      <c r="MCK73"/>
      <c r="MCL73"/>
      <c r="MCM73"/>
      <c r="MCN73"/>
      <c r="MCO73"/>
      <c r="MCP73"/>
      <c r="MCQ73"/>
      <c r="MCR73"/>
      <c r="MCS73"/>
      <c r="MCT73"/>
      <c r="MCU73"/>
      <c r="MCV73"/>
      <c r="MCW73"/>
      <c r="MCX73"/>
      <c r="MCY73"/>
      <c r="MCZ73"/>
      <c r="MDA73"/>
      <c r="MDB73"/>
      <c r="MDC73"/>
      <c r="MDD73"/>
      <c r="MDE73"/>
      <c r="MDF73"/>
      <c r="MDG73"/>
      <c r="MDH73"/>
      <c r="MDI73"/>
      <c r="MDJ73"/>
      <c r="MDK73"/>
      <c r="MDL73"/>
      <c r="MDM73"/>
      <c r="MDN73"/>
      <c r="MDO73"/>
      <c r="MDP73"/>
      <c r="MDQ73"/>
      <c r="MDR73"/>
      <c r="MDS73"/>
      <c r="MDT73"/>
      <c r="MDU73"/>
      <c r="MDV73"/>
      <c r="MDW73"/>
      <c r="MDX73"/>
      <c r="MDY73"/>
      <c r="MDZ73"/>
      <c r="MEA73"/>
      <c r="MEB73"/>
      <c r="MEC73"/>
      <c r="MED73"/>
      <c r="MEE73"/>
      <c r="MEF73"/>
      <c r="MEG73"/>
      <c r="MEH73"/>
      <c r="MEI73"/>
      <c r="MEJ73"/>
      <c r="MEK73"/>
      <c r="MEL73"/>
      <c r="MEM73"/>
      <c r="MEN73"/>
      <c r="MEO73"/>
      <c r="MEP73"/>
      <c r="MEQ73"/>
      <c r="MER73"/>
      <c r="MES73"/>
      <c r="MET73"/>
      <c r="MEU73"/>
      <c r="MEV73"/>
      <c r="MEW73"/>
      <c r="MEX73"/>
      <c r="MEY73"/>
      <c r="MEZ73"/>
      <c r="MFA73"/>
      <c r="MFB73"/>
      <c r="MFC73"/>
      <c r="MFD73"/>
      <c r="MFE73"/>
      <c r="MFF73"/>
      <c r="MFG73"/>
      <c r="MFH73"/>
      <c r="MFI73"/>
      <c r="MFJ73"/>
      <c r="MFK73"/>
      <c r="MFL73"/>
      <c r="MFM73"/>
      <c r="MFN73"/>
      <c r="MFO73"/>
      <c r="MFP73"/>
      <c r="MFQ73"/>
      <c r="MFR73"/>
      <c r="MFS73"/>
      <c r="MFT73"/>
      <c r="MFU73"/>
      <c r="MFV73"/>
      <c r="MFW73"/>
      <c r="MFX73"/>
      <c r="MFY73"/>
      <c r="MFZ73"/>
      <c r="MGA73"/>
      <c r="MGB73"/>
      <c r="MGC73"/>
      <c r="MGD73"/>
      <c r="MGE73"/>
      <c r="MGF73"/>
      <c r="MGG73"/>
      <c r="MGH73"/>
      <c r="MGI73"/>
      <c r="MGJ73"/>
      <c r="MGK73"/>
      <c r="MGL73"/>
      <c r="MGM73"/>
      <c r="MGN73"/>
      <c r="MGO73"/>
      <c r="MGP73"/>
      <c r="MGQ73"/>
      <c r="MGR73"/>
      <c r="MGS73"/>
      <c r="MGT73"/>
      <c r="MGU73"/>
      <c r="MGV73"/>
      <c r="MGW73"/>
      <c r="MGX73"/>
      <c r="MGY73"/>
      <c r="MGZ73"/>
      <c r="MHA73"/>
      <c r="MHB73"/>
      <c r="MHC73"/>
      <c r="MHD73"/>
      <c r="MHE73"/>
      <c r="MHF73"/>
      <c r="MHG73"/>
      <c r="MHH73"/>
      <c r="MHI73"/>
      <c r="MHJ73"/>
      <c r="MHK73"/>
      <c r="MHL73"/>
      <c r="MHM73"/>
      <c r="MHN73"/>
      <c r="MHO73"/>
      <c r="MHP73"/>
      <c r="MHQ73"/>
      <c r="MHR73"/>
      <c r="MHS73"/>
      <c r="MHT73"/>
      <c r="MHU73"/>
      <c r="MHV73"/>
      <c r="MHW73"/>
      <c r="MHX73"/>
      <c r="MHY73"/>
      <c r="MHZ73"/>
      <c r="MIA73"/>
      <c r="MIB73"/>
      <c r="MIC73"/>
      <c r="MID73"/>
      <c r="MIE73"/>
      <c r="MIF73"/>
      <c r="MIG73"/>
      <c r="MIH73"/>
      <c r="MII73"/>
      <c r="MIJ73"/>
      <c r="MIK73"/>
      <c r="MIL73"/>
      <c r="MIM73"/>
      <c r="MIN73"/>
      <c r="MIO73"/>
      <c r="MIP73"/>
      <c r="MIQ73"/>
      <c r="MIR73"/>
      <c r="MIS73"/>
      <c r="MIT73"/>
      <c r="MIU73"/>
      <c r="MIV73"/>
      <c r="MIW73"/>
      <c r="MIX73"/>
      <c r="MIY73"/>
      <c r="MIZ73"/>
      <c r="MJA73"/>
      <c r="MJB73"/>
      <c r="MJC73"/>
      <c r="MJD73"/>
      <c r="MJE73"/>
      <c r="MJF73"/>
      <c r="MJG73"/>
      <c r="MJH73"/>
      <c r="MJI73"/>
      <c r="MJJ73"/>
      <c r="MJK73"/>
      <c r="MJL73"/>
      <c r="MJM73"/>
      <c r="MJN73"/>
      <c r="MJO73"/>
      <c r="MJP73"/>
      <c r="MJQ73"/>
      <c r="MJR73"/>
      <c r="MJS73"/>
      <c r="MJT73"/>
      <c r="MJU73"/>
      <c r="MJV73"/>
      <c r="MJW73"/>
      <c r="MJX73"/>
      <c r="MJY73"/>
      <c r="MJZ73"/>
      <c r="MKA73"/>
      <c r="MKB73"/>
      <c r="MKC73"/>
      <c r="MKD73"/>
      <c r="MKE73"/>
      <c r="MKF73"/>
      <c r="MKG73"/>
      <c r="MKH73"/>
      <c r="MKI73"/>
      <c r="MKJ73"/>
      <c r="MKK73"/>
      <c r="MKL73"/>
      <c r="MKM73"/>
      <c r="MKN73"/>
      <c r="MKO73"/>
      <c r="MKP73"/>
      <c r="MKQ73"/>
      <c r="MKR73"/>
      <c r="MKS73"/>
      <c r="MKT73"/>
      <c r="MKU73"/>
      <c r="MKV73"/>
      <c r="MKW73"/>
      <c r="MKX73"/>
      <c r="MKY73"/>
      <c r="MKZ73"/>
      <c r="MLA73"/>
      <c r="MLB73"/>
      <c r="MLC73"/>
      <c r="MLD73"/>
      <c r="MLE73"/>
      <c r="MLF73"/>
      <c r="MLG73"/>
      <c r="MLH73"/>
      <c r="MLI73"/>
      <c r="MLJ73"/>
      <c r="MLK73"/>
      <c r="MLL73"/>
      <c r="MLM73"/>
      <c r="MLN73"/>
      <c r="MLO73"/>
      <c r="MLP73"/>
      <c r="MLQ73"/>
      <c r="MLR73"/>
      <c r="MLS73"/>
      <c r="MLT73"/>
      <c r="MLU73"/>
      <c r="MLV73"/>
      <c r="MLW73"/>
      <c r="MLX73"/>
      <c r="MLY73"/>
      <c r="MLZ73"/>
      <c r="MMA73"/>
      <c r="MMB73"/>
      <c r="MMC73"/>
      <c r="MMD73"/>
      <c r="MME73"/>
      <c r="MMF73"/>
      <c r="MMG73"/>
      <c r="MMH73"/>
      <c r="MMI73"/>
      <c r="MMJ73"/>
      <c r="MMK73"/>
      <c r="MML73"/>
      <c r="MMM73"/>
      <c r="MMN73"/>
      <c r="MMO73"/>
      <c r="MMP73"/>
      <c r="MMQ73"/>
      <c r="MMR73"/>
      <c r="MMS73"/>
      <c r="MMT73"/>
      <c r="MMU73"/>
      <c r="MMV73"/>
      <c r="MMW73"/>
      <c r="MMX73"/>
      <c r="MMY73"/>
      <c r="MMZ73"/>
      <c r="MNA73"/>
      <c r="MNB73"/>
      <c r="MNC73"/>
      <c r="MND73"/>
      <c r="MNE73"/>
      <c r="MNF73"/>
      <c r="MNG73"/>
      <c r="MNH73"/>
      <c r="MNI73"/>
      <c r="MNJ73"/>
      <c r="MNK73"/>
      <c r="MNL73"/>
      <c r="MNM73"/>
      <c r="MNN73"/>
      <c r="MNO73"/>
      <c r="MNP73"/>
      <c r="MNQ73"/>
      <c r="MNR73"/>
      <c r="MNS73"/>
      <c r="MNT73"/>
      <c r="MNU73"/>
      <c r="MNV73"/>
      <c r="MNW73"/>
      <c r="MNX73"/>
      <c r="MNY73"/>
      <c r="MNZ73"/>
      <c r="MOA73"/>
      <c r="MOB73"/>
      <c r="MOC73"/>
      <c r="MOD73"/>
      <c r="MOE73"/>
      <c r="MOF73"/>
      <c r="MOG73"/>
      <c r="MOH73"/>
      <c r="MOI73"/>
      <c r="MOJ73"/>
      <c r="MOK73"/>
      <c r="MOL73"/>
      <c r="MOM73"/>
      <c r="MON73"/>
      <c r="MOO73"/>
      <c r="MOP73"/>
      <c r="MOQ73"/>
      <c r="MOR73"/>
      <c r="MOS73"/>
      <c r="MOT73"/>
      <c r="MOU73"/>
      <c r="MOV73"/>
      <c r="MOW73"/>
      <c r="MOX73"/>
      <c r="MOY73"/>
      <c r="MOZ73"/>
      <c r="MPA73"/>
      <c r="MPB73"/>
      <c r="MPC73"/>
      <c r="MPD73"/>
      <c r="MPE73"/>
      <c r="MPF73"/>
      <c r="MPG73"/>
      <c r="MPH73"/>
      <c r="MPI73"/>
      <c r="MPJ73"/>
      <c r="MPK73"/>
      <c r="MPL73"/>
      <c r="MPM73"/>
      <c r="MPN73"/>
      <c r="MPO73"/>
      <c r="MPP73"/>
      <c r="MPQ73"/>
      <c r="MPR73"/>
      <c r="MPS73"/>
      <c r="MPT73"/>
      <c r="MPU73"/>
      <c r="MPV73"/>
      <c r="MPW73"/>
      <c r="MPX73"/>
      <c r="MPY73"/>
      <c r="MPZ73"/>
      <c r="MQA73"/>
      <c r="MQB73"/>
      <c r="MQC73"/>
      <c r="MQD73"/>
      <c r="MQE73"/>
      <c r="MQF73"/>
      <c r="MQG73"/>
      <c r="MQH73"/>
      <c r="MQI73"/>
      <c r="MQJ73"/>
      <c r="MQK73"/>
      <c r="MQL73"/>
      <c r="MQM73"/>
      <c r="MQN73"/>
      <c r="MQO73"/>
      <c r="MQP73"/>
      <c r="MQQ73"/>
      <c r="MQR73"/>
      <c r="MQS73"/>
      <c r="MQT73"/>
      <c r="MQU73"/>
      <c r="MQV73"/>
      <c r="MQW73"/>
      <c r="MQX73"/>
      <c r="MQY73"/>
      <c r="MQZ73"/>
      <c r="MRA73"/>
      <c r="MRB73"/>
      <c r="MRC73"/>
      <c r="MRD73"/>
      <c r="MRE73"/>
      <c r="MRF73"/>
      <c r="MRG73"/>
      <c r="MRH73"/>
      <c r="MRI73"/>
      <c r="MRJ73"/>
      <c r="MRK73"/>
      <c r="MRL73"/>
      <c r="MRM73"/>
      <c r="MRN73"/>
      <c r="MRO73"/>
      <c r="MRP73"/>
      <c r="MRQ73"/>
      <c r="MRR73"/>
      <c r="MRS73"/>
      <c r="MRT73"/>
      <c r="MRU73"/>
      <c r="MRV73"/>
      <c r="MRW73"/>
      <c r="MRX73"/>
      <c r="MRY73"/>
      <c r="MRZ73"/>
      <c r="MSA73"/>
      <c r="MSB73"/>
      <c r="MSC73"/>
      <c r="MSD73"/>
      <c r="MSE73"/>
      <c r="MSF73"/>
      <c r="MSG73"/>
      <c r="MSH73"/>
      <c r="MSI73"/>
      <c r="MSJ73"/>
      <c r="MSK73"/>
      <c r="MSL73"/>
      <c r="MSM73"/>
      <c r="MSN73"/>
      <c r="MSO73"/>
      <c r="MSP73"/>
      <c r="MSQ73"/>
      <c r="MSR73"/>
      <c r="MSS73"/>
      <c r="MST73"/>
      <c r="MSU73"/>
      <c r="MSV73"/>
      <c r="MSW73"/>
      <c r="MSX73"/>
      <c r="MSY73"/>
      <c r="MSZ73"/>
      <c r="MTA73"/>
      <c r="MTB73"/>
      <c r="MTC73"/>
      <c r="MTD73"/>
      <c r="MTE73"/>
      <c r="MTF73"/>
      <c r="MTG73"/>
      <c r="MTH73"/>
      <c r="MTI73"/>
      <c r="MTJ73"/>
      <c r="MTK73"/>
      <c r="MTL73"/>
      <c r="MTM73"/>
      <c r="MTN73"/>
      <c r="MTO73"/>
      <c r="MTP73"/>
      <c r="MTQ73"/>
      <c r="MTR73"/>
      <c r="MTS73"/>
      <c r="MTT73"/>
      <c r="MTU73"/>
      <c r="MTV73"/>
      <c r="MTW73"/>
      <c r="MTX73"/>
      <c r="MTY73"/>
      <c r="MTZ73"/>
      <c r="MUA73"/>
      <c r="MUB73"/>
      <c r="MUC73"/>
      <c r="MUD73"/>
      <c r="MUE73"/>
      <c r="MUF73"/>
      <c r="MUG73"/>
      <c r="MUH73"/>
      <c r="MUI73"/>
      <c r="MUJ73"/>
      <c r="MUK73"/>
      <c r="MUL73"/>
      <c r="MUM73"/>
      <c r="MUN73"/>
      <c r="MUO73"/>
      <c r="MUP73"/>
      <c r="MUQ73"/>
      <c r="MUR73"/>
      <c r="MUS73"/>
      <c r="MUT73"/>
      <c r="MUU73"/>
      <c r="MUV73"/>
      <c r="MUW73"/>
      <c r="MUX73"/>
      <c r="MUY73"/>
      <c r="MUZ73"/>
      <c r="MVA73"/>
      <c r="MVB73"/>
      <c r="MVC73"/>
      <c r="MVD73"/>
      <c r="MVE73"/>
      <c r="MVF73"/>
      <c r="MVG73"/>
      <c r="MVH73"/>
      <c r="MVI73"/>
      <c r="MVJ73"/>
      <c r="MVK73"/>
      <c r="MVL73"/>
      <c r="MVM73"/>
      <c r="MVN73"/>
      <c r="MVO73"/>
      <c r="MVP73"/>
      <c r="MVQ73"/>
      <c r="MVR73"/>
      <c r="MVS73"/>
      <c r="MVT73"/>
      <c r="MVU73"/>
      <c r="MVV73"/>
      <c r="MVW73"/>
      <c r="MVX73"/>
      <c r="MVY73"/>
      <c r="MVZ73"/>
      <c r="MWA73"/>
      <c r="MWB73"/>
      <c r="MWC73"/>
      <c r="MWD73"/>
      <c r="MWE73"/>
      <c r="MWF73"/>
      <c r="MWG73"/>
      <c r="MWH73"/>
      <c r="MWI73"/>
      <c r="MWJ73"/>
      <c r="MWK73"/>
      <c r="MWL73"/>
      <c r="MWM73"/>
      <c r="MWN73"/>
      <c r="MWO73"/>
      <c r="MWP73"/>
      <c r="MWQ73"/>
      <c r="MWR73"/>
      <c r="MWS73"/>
      <c r="MWT73"/>
      <c r="MWU73"/>
      <c r="MWV73"/>
      <c r="MWW73"/>
      <c r="MWX73"/>
      <c r="MWY73"/>
      <c r="MWZ73"/>
      <c r="MXA73"/>
      <c r="MXB73"/>
      <c r="MXC73"/>
      <c r="MXD73"/>
      <c r="MXE73"/>
      <c r="MXF73"/>
      <c r="MXG73"/>
      <c r="MXH73"/>
      <c r="MXI73"/>
      <c r="MXJ73"/>
      <c r="MXK73"/>
      <c r="MXL73"/>
      <c r="MXM73"/>
      <c r="MXN73"/>
      <c r="MXO73"/>
      <c r="MXP73"/>
      <c r="MXQ73"/>
      <c r="MXR73"/>
      <c r="MXS73"/>
      <c r="MXT73"/>
      <c r="MXU73"/>
      <c r="MXV73"/>
      <c r="MXW73"/>
      <c r="MXX73"/>
      <c r="MXY73"/>
      <c r="MXZ73"/>
      <c r="MYA73"/>
      <c r="MYB73"/>
      <c r="MYC73"/>
      <c r="MYD73"/>
      <c r="MYE73"/>
      <c r="MYF73"/>
      <c r="MYG73"/>
      <c r="MYH73"/>
      <c r="MYI73"/>
      <c r="MYJ73"/>
      <c r="MYK73"/>
      <c r="MYL73"/>
      <c r="MYM73"/>
      <c r="MYN73"/>
      <c r="MYO73"/>
      <c r="MYP73"/>
      <c r="MYQ73"/>
      <c r="MYR73"/>
      <c r="MYS73"/>
      <c r="MYT73"/>
      <c r="MYU73"/>
      <c r="MYV73"/>
      <c r="MYW73"/>
      <c r="MYX73"/>
      <c r="MYY73"/>
      <c r="MYZ73"/>
      <c r="MZA73"/>
      <c r="MZB73"/>
      <c r="MZC73"/>
      <c r="MZD73"/>
      <c r="MZE73"/>
      <c r="MZF73"/>
      <c r="MZG73"/>
      <c r="MZH73"/>
      <c r="MZI73"/>
      <c r="MZJ73"/>
      <c r="MZK73"/>
      <c r="MZL73"/>
      <c r="MZM73"/>
      <c r="MZN73"/>
      <c r="MZO73"/>
      <c r="MZP73"/>
      <c r="MZQ73"/>
      <c r="MZR73"/>
      <c r="MZS73"/>
      <c r="MZT73"/>
      <c r="MZU73"/>
      <c r="MZV73"/>
      <c r="MZW73"/>
      <c r="MZX73"/>
      <c r="MZY73"/>
      <c r="MZZ73"/>
      <c r="NAA73"/>
      <c r="NAB73"/>
      <c r="NAC73"/>
      <c r="NAD73"/>
      <c r="NAE73"/>
      <c r="NAF73"/>
      <c r="NAG73"/>
      <c r="NAH73"/>
      <c r="NAI73"/>
      <c r="NAJ73"/>
      <c r="NAK73"/>
      <c r="NAL73"/>
      <c r="NAM73"/>
      <c r="NAN73"/>
      <c r="NAO73"/>
      <c r="NAP73"/>
      <c r="NAQ73"/>
      <c r="NAR73"/>
      <c r="NAS73"/>
      <c r="NAT73"/>
      <c r="NAU73"/>
      <c r="NAV73"/>
      <c r="NAW73"/>
      <c r="NAX73"/>
      <c r="NAY73"/>
      <c r="NAZ73"/>
      <c r="NBA73"/>
      <c r="NBB73"/>
      <c r="NBC73"/>
      <c r="NBD73"/>
      <c r="NBE73"/>
      <c r="NBF73"/>
      <c r="NBG73"/>
      <c r="NBH73"/>
      <c r="NBI73"/>
      <c r="NBJ73"/>
      <c r="NBK73"/>
      <c r="NBL73"/>
      <c r="NBM73"/>
      <c r="NBN73"/>
      <c r="NBO73"/>
      <c r="NBP73"/>
      <c r="NBQ73"/>
      <c r="NBR73"/>
      <c r="NBS73"/>
      <c r="NBT73"/>
      <c r="NBU73"/>
      <c r="NBV73"/>
      <c r="NBW73"/>
      <c r="NBX73"/>
      <c r="NBY73"/>
      <c r="NBZ73"/>
      <c r="NCA73"/>
      <c r="NCB73"/>
      <c r="NCC73"/>
      <c r="NCD73"/>
      <c r="NCE73"/>
      <c r="NCF73"/>
      <c r="NCG73"/>
      <c r="NCH73"/>
      <c r="NCI73"/>
      <c r="NCJ73"/>
      <c r="NCK73"/>
      <c r="NCL73"/>
      <c r="NCM73"/>
      <c r="NCN73"/>
      <c r="NCO73"/>
      <c r="NCP73"/>
      <c r="NCQ73"/>
      <c r="NCR73"/>
      <c r="NCS73"/>
      <c r="NCT73"/>
      <c r="NCU73"/>
      <c r="NCV73"/>
      <c r="NCW73"/>
      <c r="NCX73"/>
      <c r="NCY73"/>
      <c r="NCZ73"/>
      <c r="NDA73"/>
      <c r="NDB73"/>
      <c r="NDC73"/>
      <c r="NDD73"/>
      <c r="NDE73"/>
      <c r="NDF73"/>
      <c r="NDG73"/>
      <c r="NDH73"/>
      <c r="NDI73"/>
      <c r="NDJ73"/>
      <c r="NDK73"/>
      <c r="NDL73"/>
      <c r="NDM73"/>
      <c r="NDN73"/>
      <c r="NDO73"/>
      <c r="NDP73"/>
      <c r="NDQ73"/>
      <c r="NDR73"/>
      <c r="NDS73"/>
      <c r="NDT73"/>
      <c r="NDU73"/>
      <c r="NDV73"/>
      <c r="NDW73"/>
      <c r="NDX73"/>
      <c r="NDY73"/>
      <c r="NDZ73"/>
      <c r="NEA73"/>
      <c r="NEB73"/>
      <c r="NEC73"/>
      <c r="NED73"/>
      <c r="NEE73"/>
      <c r="NEF73"/>
      <c r="NEG73"/>
      <c r="NEH73"/>
      <c r="NEI73"/>
      <c r="NEJ73"/>
      <c r="NEK73"/>
      <c r="NEL73"/>
      <c r="NEM73"/>
      <c r="NEN73"/>
      <c r="NEO73"/>
      <c r="NEP73"/>
      <c r="NEQ73"/>
      <c r="NER73"/>
      <c r="NES73"/>
      <c r="NET73"/>
      <c r="NEU73"/>
      <c r="NEV73"/>
      <c r="NEW73"/>
      <c r="NEX73"/>
      <c r="NEY73"/>
      <c r="NEZ73"/>
      <c r="NFA73"/>
      <c r="NFB73"/>
      <c r="NFC73"/>
      <c r="NFD73"/>
      <c r="NFE73"/>
      <c r="NFF73"/>
      <c r="NFG73"/>
      <c r="NFH73"/>
      <c r="NFI73"/>
      <c r="NFJ73"/>
      <c r="NFK73"/>
      <c r="NFL73"/>
      <c r="NFM73"/>
      <c r="NFN73"/>
      <c r="NFO73"/>
      <c r="NFP73"/>
      <c r="NFQ73"/>
      <c r="NFR73"/>
      <c r="NFS73"/>
      <c r="NFT73"/>
      <c r="NFU73"/>
      <c r="NFV73"/>
      <c r="NFW73"/>
      <c r="NFX73"/>
      <c r="NFY73"/>
      <c r="NFZ73"/>
      <c r="NGA73"/>
      <c r="NGB73"/>
      <c r="NGC73"/>
      <c r="NGD73"/>
      <c r="NGE73"/>
      <c r="NGF73"/>
      <c r="NGG73"/>
      <c r="NGH73"/>
      <c r="NGI73"/>
      <c r="NGJ73"/>
      <c r="NGK73"/>
      <c r="NGL73"/>
      <c r="NGM73"/>
      <c r="NGN73"/>
      <c r="NGO73"/>
      <c r="NGP73"/>
      <c r="NGQ73"/>
      <c r="NGR73"/>
      <c r="NGS73"/>
      <c r="NGT73"/>
      <c r="NGU73"/>
      <c r="NGV73"/>
      <c r="NGW73"/>
      <c r="NGX73"/>
      <c r="NGY73"/>
      <c r="NGZ73"/>
      <c r="NHA73"/>
      <c r="NHB73"/>
      <c r="NHC73"/>
      <c r="NHD73"/>
      <c r="NHE73"/>
      <c r="NHF73"/>
      <c r="NHG73"/>
      <c r="NHH73"/>
      <c r="NHI73"/>
      <c r="NHJ73"/>
      <c r="NHK73"/>
      <c r="NHL73"/>
      <c r="NHM73"/>
      <c r="NHN73"/>
      <c r="NHO73"/>
      <c r="NHP73"/>
      <c r="NHQ73"/>
      <c r="NHR73"/>
      <c r="NHS73"/>
      <c r="NHT73"/>
      <c r="NHU73"/>
      <c r="NHV73"/>
      <c r="NHW73"/>
      <c r="NHX73"/>
      <c r="NHY73"/>
      <c r="NHZ73"/>
      <c r="NIA73"/>
      <c r="NIB73"/>
      <c r="NIC73"/>
      <c r="NID73"/>
      <c r="NIE73"/>
      <c r="NIF73"/>
      <c r="NIG73"/>
      <c r="NIH73"/>
      <c r="NII73"/>
      <c r="NIJ73"/>
      <c r="NIK73"/>
      <c r="NIL73"/>
      <c r="NIM73"/>
      <c r="NIN73"/>
      <c r="NIO73"/>
      <c r="NIP73"/>
      <c r="NIQ73"/>
      <c r="NIR73"/>
      <c r="NIS73"/>
      <c r="NIT73"/>
      <c r="NIU73"/>
      <c r="NIV73"/>
      <c r="NIW73"/>
      <c r="NIX73"/>
      <c r="NIY73"/>
      <c r="NIZ73"/>
      <c r="NJA73"/>
      <c r="NJB73"/>
      <c r="NJC73"/>
      <c r="NJD73"/>
      <c r="NJE73"/>
      <c r="NJF73"/>
      <c r="NJG73"/>
      <c r="NJH73"/>
      <c r="NJI73"/>
      <c r="NJJ73"/>
      <c r="NJK73"/>
      <c r="NJL73"/>
      <c r="NJM73"/>
      <c r="NJN73"/>
      <c r="NJO73"/>
      <c r="NJP73"/>
      <c r="NJQ73"/>
      <c r="NJR73"/>
      <c r="NJS73"/>
      <c r="NJT73"/>
      <c r="NJU73"/>
      <c r="NJV73"/>
      <c r="NJW73"/>
      <c r="NJX73"/>
      <c r="NJY73"/>
      <c r="NJZ73"/>
      <c r="NKA73"/>
      <c r="NKB73"/>
      <c r="NKC73"/>
      <c r="NKD73"/>
      <c r="NKE73"/>
      <c r="NKF73"/>
      <c r="NKG73"/>
      <c r="NKH73"/>
      <c r="NKI73"/>
      <c r="NKJ73"/>
      <c r="NKK73"/>
      <c r="NKL73"/>
      <c r="NKM73"/>
      <c r="NKN73"/>
      <c r="NKO73"/>
      <c r="NKP73"/>
      <c r="NKQ73"/>
      <c r="NKR73"/>
      <c r="NKS73"/>
      <c r="NKT73"/>
      <c r="NKU73"/>
      <c r="NKV73"/>
      <c r="NKW73"/>
      <c r="NKX73"/>
      <c r="NKY73"/>
      <c r="NKZ73"/>
      <c r="NLA73"/>
      <c r="NLB73"/>
      <c r="NLC73"/>
      <c r="NLD73"/>
      <c r="NLE73"/>
      <c r="NLF73"/>
      <c r="NLG73"/>
      <c r="NLH73"/>
      <c r="NLI73"/>
      <c r="NLJ73"/>
      <c r="NLK73"/>
      <c r="NLL73"/>
      <c r="NLM73"/>
      <c r="NLN73"/>
      <c r="NLO73"/>
      <c r="NLP73"/>
      <c r="NLQ73"/>
      <c r="NLR73"/>
      <c r="NLS73"/>
      <c r="NLT73"/>
      <c r="NLU73"/>
      <c r="NLV73"/>
      <c r="NLW73"/>
      <c r="NLX73"/>
      <c r="NLY73"/>
      <c r="NLZ73"/>
      <c r="NMA73"/>
      <c r="NMB73"/>
      <c r="NMC73"/>
      <c r="NMD73"/>
      <c r="NME73"/>
      <c r="NMF73"/>
      <c r="NMG73"/>
      <c r="NMH73"/>
      <c r="NMI73"/>
      <c r="NMJ73"/>
      <c r="NMK73"/>
      <c r="NML73"/>
      <c r="NMM73"/>
      <c r="NMN73"/>
      <c r="NMO73"/>
      <c r="NMP73"/>
      <c r="NMQ73"/>
      <c r="NMR73"/>
      <c r="NMS73"/>
      <c r="NMT73"/>
      <c r="NMU73"/>
      <c r="NMV73"/>
      <c r="NMW73"/>
      <c r="NMX73"/>
      <c r="NMY73"/>
      <c r="NMZ73"/>
      <c r="NNA73"/>
      <c r="NNB73"/>
      <c r="NNC73"/>
      <c r="NND73"/>
      <c r="NNE73"/>
      <c r="NNF73"/>
      <c r="NNG73"/>
      <c r="NNH73"/>
      <c r="NNI73"/>
      <c r="NNJ73"/>
      <c r="NNK73"/>
      <c r="NNL73"/>
      <c r="NNM73"/>
      <c r="NNN73"/>
      <c r="NNO73"/>
      <c r="NNP73"/>
      <c r="NNQ73"/>
      <c r="NNR73"/>
      <c r="NNS73"/>
      <c r="NNT73"/>
      <c r="NNU73"/>
      <c r="NNV73"/>
      <c r="NNW73"/>
      <c r="NNX73"/>
      <c r="NNY73"/>
      <c r="NNZ73"/>
      <c r="NOA73"/>
      <c r="NOB73"/>
      <c r="NOC73"/>
      <c r="NOD73"/>
      <c r="NOE73"/>
      <c r="NOF73"/>
      <c r="NOG73"/>
      <c r="NOH73"/>
      <c r="NOI73"/>
      <c r="NOJ73"/>
      <c r="NOK73"/>
      <c r="NOL73"/>
      <c r="NOM73"/>
      <c r="NON73"/>
      <c r="NOO73"/>
      <c r="NOP73"/>
      <c r="NOQ73"/>
      <c r="NOR73"/>
      <c r="NOS73"/>
      <c r="NOT73"/>
      <c r="NOU73"/>
      <c r="NOV73"/>
      <c r="NOW73"/>
      <c r="NOX73"/>
      <c r="NOY73"/>
      <c r="NOZ73"/>
      <c r="NPA73"/>
      <c r="NPB73"/>
      <c r="NPC73"/>
      <c r="NPD73"/>
      <c r="NPE73"/>
      <c r="NPF73"/>
      <c r="NPG73"/>
      <c r="NPH73"/>
      <c r="NPI73"/>
      <c r="NPJ73"/>
      <c r="NPK73"/>
      <c r="NPL73"/>
      <c r="NPM73"/>
      <c r="NPN73"/>
      <c r="NPO73"/>
      <c r="NPP73"/>
      <c r="NPQ73"/>
      <c r="NPR73"/>
      <c r="NPS73"/>
      <c r="NPT73"/>
      <c r="NPU73"/>
      <c r="NPV73"/>
      <c r="NPW73"/>
      <c r="NPX73"/>
      <c r="NPY73"/>
      <c r="NPZ73"/>
      <c r="NQA73"/>
      <c r="NQB73"/>
      <c r="NQC73"/>
      <c r="NQD73"/>
      <c r="NQE73"/>
      <c r="NQF73"/>
      <c r="NQG73"/>
      <c r="NQH73"/>
      <c r="NQI73"/>
      <c r="NQJ73"/>
      <c r="NQK73"/>
      <c r="NQL73"/>
      <c r="NQM73"/>
      <c r="NQN73"/>
      <c r="NQO73"/>
      <c r="NQP73"/>
      <c r="NQQ73"/>
      <c r="NQR73"/>
      <c r="NQS73"/>
      <c r="NQT73"/>
      <c r="NQU73"/>
      <c r="NQV73"/>
      <c r="NQW73"/>
      <c r="NQX73"/>
      <c r="NQY73"/>
      <c r="NQZ73"/>
      <c r="NRA73"/>
      <c r="NRB73"/>
      <c r="NRC73"/>
      <c r="NRD73"/>
      <c r="NRE73"/>
      <c r="NRF73"/>
      <c r="NRG73"/>
      <c r="NRH73"/>
      <c r="NRI73"/>
      <c r="NRJ73"/>
      <c r="NRK73"/>
      <c r="NRL73"/>
      <c r="NRM73"/>
      <c r="NRN73"/>
      <c r="NRO73"/>
      <c r="NRP73"/>
      <c r="NRQ73"/>
      <c r="NRR73"/>
      <c r="NRS73"/>
      <c r="NRT73"/>
      <c r="NRU73"/>
      <c r="NRV73"/>
      <c r="NRW73"/>
      <c r="NRX73"/>
      <c r="NRY73"/>
      <c r="NRZ73"/>
      <c r="NSA73"/>
      <c r="NSB73"/>
      <c r="NSC73"/>
      <c r="NSD73"/>
      <c r="NSE73"/>
      <c r="NSF73"/>
      <c r="NSG73"/>
      <c r="NSH73"/>
      <c r="NSI73"/>
      <c r="NSJ73"/>
      <c r="NSK73"/>
      <c r="NSL73"/>
      <c r="NSM73"/>
      <c r="NSN73"/>
      <c r="NSO73"/>
      <c r="NSP73"/>
      <c r="NSQ73"/>
      <c r="NSR73"/>
      <c r="NSS73"/>
      <c r="NST73"/>
      <c r="NSU73"/>
      <c r="NSV73"/>
      <c r="NSW73"/>
      <c r="NSX73"/>
      <c r="NSY73"/>
      <c r="NSZ73"/>
      <c r="NTA73"/>
      <c r="NTB73"/>
      <c r="NTC73"/>
      <c r="NTD73"/>
      <c r="NTE73"/>
      <c r="NTF73"/>
      <c r="NTG73"/>
      <c r="NTH73"/>
      <c r="NTI73"/>
      <c r="NTJ73"/>
      <c r="NTK73"/>
      <c r="NTL73"/>
      <c r="NTM73"/>
      <c r="NTN73"/>
      <c r="NTO73"/>
      <c r="NTP73"/>
      <c r="NTQ73"/>
      <c r="NTR73"/>
      <c r="NTS73"/>
      <c r="NTT73"/>
      <c r="NTU73"/>
      <c r="NTV73"/>
      <c r="NTW73"/>
      <c r="NTX73"/>
      <c r="NTY73"/>
      <c r="NTZ73"/>
      <c r="NUA73"/>
      <c r="NUB73"/>
      <c r="NUC73"/>
      <c r="NUD73"/>
      <c r="NUE73"/>
      <c r="NUF73"/>
      <c r="NUG73"/>
      <c r="NUH73"/>
      <c r="NUI73"/>
      <c r="NUJ73"/>
      <c r="NUK73"/>
      <c r="NUL73"/>
      <c r="NUM73"/>
      <c r="NUN73"/>
      <c r="NUO73"/>
      <c r="NUP73"/>
      <c r="NUQ73"/>
      <c r="NUR73"/>
      <c r="NUS73"/>
      <c r="NUT73"/>
      <c r="NUU73"/>
      <c r="NUV73"/>
      <c r="NUW73"/>
      <c r="NUX73"/>
      <c r="NUY73"/>
      <c r="NUZ73"/>
      <c r="NVA73"/>
      <c r="NVB73"/>
      <c r="NVC73"/>
      <c r="NVD73"/>
      <c r="NVE73"/>
      <c r="NVF73"/>
      <c r="NVG73"/>
      <c r="NVH73"/>
      <c r="NVI73"/>
      <c r="NVJ73"/>
      <c r="NVK73"/>
      <c r="NVL73"/>
      <c r="NVM73"/>
      <c r="NVN73"/>
      <c r="NVO73"/>
      <c r="NVP73"/>
      <c r="NVQ73"/>
      <c r="NVR73"/>
      <c r="NVS73"/>
      <c r="NVT73"/>
      <c r="NVU73"/>
      <c r="NVV73"/>
      <c r="NVW73"/>
      <c r="NVX73"/>
      <c r="NVY73"/>
      <c r="NVZ73"/>
      <c r="NWA73"/>
      <c r="NWB73"/>
      <c r="NWC73"/>
      <c r="NWD73"/>
      <c r="NWE73"/>
      <c r="NWF73"/>
      <c r="NWG73"/>
      <c r="NWH73"/>
      <c r="NWI73"/>
      <c r="NWJ73"/>
      <c r="NWK73"/>
      <c r="NWL73"/>
      <c r="NWM73"/>
      <c r="NWN73"/>
      <c r="NWO73"/>
      <c r="NWP73"/>
      <c r="NWQ73"/>
      <c r="NWR73"/>
      <c r="NWS73"/>
      <c r="NWT73"/>
      <c r="NWU73"/>
      <c r="NWV73"/>
      <c r="NWW73"/>
      <c r="NWX73"/>
      <c r="NWY73"/>
      <c r="NWZ73"/>
      <c r="NXA73"/>
      <c r="NXB73"/>
      <c r="NXC73"/>
      <c r="NXD73"/>
      <c r="NXE73"/>
      <c r="NXF73"/>
      <c r="NXG73"/>
      <c r="NXH73"/>
      <c r="NXI73"/>
      <c r="NXJ73"/>
      <c r="NXK73"/>
      <c r="NXL73"/>
      <c r="NXM73"/>
      <c r="NXN73"/>
      <c r="NXO73"/>
      <c r="NXP73"/>
      <c r="NXQ73"/>
      <c r="NXR73"/>
      <c r="NXS73"/>
      <c r="NXT73"/>
      <c r="NXU73"/>
      <c r="NXV73"/>
      <c r="NXW73"/>
      <c r="NXX73"/>
      <c r="NXY73"/>
      <c r="NXZ73"/>
      <c r="NYA73"/>
      <c r="NYB73"/>
      <c r="NYC73"/>
      <c r="NYD73"/>
      <c r="NYE73"/>
      <c r="NYF73"/>
      <c r="NYG73"/>
      <c r="NYH73"/>
      <c r="NYI73"/>
      <c r="NYJ73"/>
      <c r="NYK73"/>
      <c r="NYL73"/>
      <c r="NYM73"/>
      <c r="NYN73"/>
      <c r="NYO73"/>
      <c r="NYP73"/>
      <c r="NYQ73"/>
      <c r="NYR73"/>
      <c r="NYS73"/>
      <c r="NYT73"/>
      <c r="NYU73"/>
      <c r="NYV73"/>
      <c r="NYW73"/>
      <c r="NYX73"/>
      <c r="NYY73"/>
      <c r="NYZ73"/>
      <c r="NZA73"/>
      <c r="NZB73"/>
      <c r="NZC73"/>
      <c r="NZD73"/>
      <c r="NZE73"/>
      <c r="NZF73"/>
      <c r="NZG73"/>
      <c r="NZH73"/>
      <c r="NZI73"/>
      <c r="NZJ73"/>
      <c r="NZK73"/>
      <c r="NZL73"/>
      <c r="NZM73"/>
      <c r="NZN73"/>
      <c r="NZO73"/>
      <c r="NZP73"/>
      <c r="NZQ73"/>
      <c r="NZR73"/>
      <c r="NZS73"/>
      <c r="NZT73"/>
      <c r="NZU73"/>
      <c r="NZV73"/>
      <c r="NZW73"/>
      <c r="NZX73"/>
      <c r="NZY73"/>
      <c r="NZZ73"/>
      <c r="OAA73"/>
      <c r="OAB73"/>
      <c r="OAC73"/>
      <c r="OAD73"/>
      <c r="OAE73"/>
      <c r="OAF73"/>
      <c r="OAG73"/>
      <c r="OAH73"/>
      <c r="OAI73"/>
      <c r="OAJ73"/>
      <c r="OAK73"/>
      <c r="OAL73"/>
      <c r="OAM73"/>
      <c r="OAN73"/>
      <c r="OAO73"/>
      <c r="OAP73"/>
      <c r="OAQ73"/>
      <c r="OAR73"/>
      <c r="OAS73"/>
      <c r="OAT73"/>
      <c r="OAU73"/>
      <c r="OAV73"/>
      <c r="OAW73"/>
      <c r="OAX73"/>
      <c r="OAY73"/>
      <c r="OAZ73"/>
      <c r="OBA73"/>
      <c r="OBB73"/>
      <c r="OBC73"/>
      <c r="OBD73"/>
      <c r="OBE73"/>
      <c r="OBF73"/>
      <c r="OBG73"/>
      <c r="OBH73"/>
      <c r="OBI73"/>
      <c r="OBJ73"/>
      <c r="OBK73"/>
      <c r="OBL73"/>
      <c r="OBM73"/>
      <c r="OBN73"/>
      <c r="OBO73"/>
      <c r="OBP73"/>
      <c r="OBQ73"/>
      <c r="OBR73"/>
      <c r="OBS73"/>
      <c r="OBT73"/>
      <c r="OBU73"/>
      <c r="OBV73"/>
      <c r="OBW73"/>
      <c r="OBX73"/>
      <c r="OBY73"/>
      <c r="OBZ73"/>
      <c r="OCA73"/>
      <c r="OCB73"/>
      <c r="OCC73"/>
      <c r="OCD73"/>
      <c r="OCE73"/>
      <c r="OCF73"/>
      <c r="OCG73"/>
      <c r="OCH73"/>
      <c r="OCI73"/>
      <c r="OCJ73"/>
      <c r="OCK73"/>
      <c r="OCL73"/>
      <c r="OCM73"/>
      <c r="OCN73"/>
      <c r="OCO73"/>
      <c r="OCP73"/>
      <c r="OCQ73"/>
      <c r="OCR73"/>
      <c r="OCS73"/>
      <c r="OCT73"/>
      <c r="OCU73"/>
      <c r="OCV73"/>
      <c r="OCW73"/>
      <c r="OCX73"/>
      <c r="OCY73"/>
      <c r="OCZ73"/>
      <c r="ODA73"/>
      <c r="ODB73"/>
      <c r="ODC73"/>
      <c r="ODD73"/>
      <c r="ODE73"/>
      <c r="ODF73"/>
      <c r="ODG73"/>
      <c r="ODH73"/>
      <c r="ODI73"/>
      <c r="ODJ73"/>
      <c r="ODK73"/>
      <c r="ODL73"/>
      <c r="ODM73"/>
      <c r="ODN73"/>
      <c r="ODO73"/>
      <c r="ODP73"/>
      <c r="ODQ73"/>
      <c r="ODR73"/>
      <c r="ODS73"/>
      <c r="ODT73"/>
      <c r="ODU73"/>
      <c r="ODV73"/>
      <c r="ODW73"/>
      <c r="ODX73"/>
      <c r="ODY73"/>
      <c r="ODZ73"/>
      <c r="OEA73"/>
      <c r="OEB73"/>
      <c r="OEC73"/>
      <c r="OED73"/>
      <c r="OEE73"/>
      <c r="OEF73"/>
      <c r="OEG73"/>
      <c r="OEH73"/>
      <c r="OEI73"/>
      <c r="OEJ73"/>
      <c r="OEK73"/>
      <c r="OEL73"/>
      <c r="OEM73"/>
      <c r="OEN73"/>
      <c r="OEO73"/>
      <c r="OEP73"/>
      <c r="OEQ73"/>
      <c r="OER73"/>
      <c r="OES73"/>
      <c r="OET73"/>
      <c r="OEU73"/>
      <c r="OEV73"/>
      <c r="OEW73"/>
      <c r="OEX73"/>
      <c r="OEY73"/>
      <c r="OEZ73"/>
      <c r="OFA73"/>
      <c r="OFB73"/>
      <c r="OFC73"/>
      <c r="OFD73"/>
      <c r="OFE73"/>
      <c r="OFF73"/>
      <c r="OFG73"/>
      <c r="OFH73"/>
      <c r="OFI73"/>
      <c r="OFJ73"/>
      <c r="OFK73"/>
      <c r="OFL73"/>
      <c r="OFM73"/>
      <c r="OFN73"/>
      <c r="OFO73"/>
      <c r="OFP73"/>
      <c r="OFQ73"/>
      <c r="OFR73"/>
      <c r="OFS73"/>
      <c r="OFT73"/>
      <c r="OFU73"/>
      <c r="OFV73"/>
      <c r="OFW73"/>
      <c r="OFX73"/>
      <c r="OFY73"/>
      <c r="OFZ73"/>
      <c r="OGA73"/>
      <c r="OGB73"/>
      <c r="OGC73"/>
      <c r="OGD73"/>
      <c r="OGE73"/>
      <c r="OGF73"/>
      <c r="OGG73"/>
      <c r="OGH73"/>
      <c r="OGI73"/>
      <c r="OGJ73"/>
      <c r="OGK73"/>
      <c r="OGL73"/>
      <c r="OGM73"/>
      <c r="OGN73"/>
      <c r="OGO73"/>
      <c r="OGP73"/>
      <c r="OGQ73"/>
      <c r="OGR73"/>
      <c r="OGS73"/>
      <c r="OGT73"/>
      <c r="OGU73"/>
      <c r="OGV73"/>
      <c r="OGW73"/>
      <c r="OGX73"/>
      <c r="OGY73"/>
      <c r="OGZ73"/>
      <c r="OHA73"/>
      <c r="OHB73"/>
      <c r="OHC73"/>
      <c r="OHD73"/>
      <c r="OHE73"/>
      <c r="OHF73"/>
      <c r="OHG73"/>
      <c r="OHH73"/>
      <c r="OHI73"/>
      <c r="OHJ73"/>
      <c r="OHK73"/>
      <c r="OHL73"/>
      <c r="OHM73"/>
      <c r="OHN73"/>
      <c r="OHO73"/>
      <c r="OHP73"/>
      <c r="OHQ73"/>
      <c r="OHR73"/>
      <c r="OHS73"/>
      <c r="OHT73"/>
      <c r="OHU73"/>
      <c r="OHV73"/>
      <c r="OHW73"/>
      <c r="OHX73"/>
      <c r="OHY73"/>
      <c r="OHZ73"/>
      <c r="OIA73"/>
      <c r="OIB73"/>
      <c r="OIC73"/>
      <c r="OID73"/>
      <c r="OIE73"/>
      <c r="OIF73"/>
      <c r="OIG73"/>
      <c r="OIH73"/>
      <c r="OII73"/>
      <c r="OIJ73"/>
      <c r="OIK73"/>
      <c r="OIL73"/>
      <c r="OIM73"/>
      <c r="OIN73"/>
      <c r="OIO73"/>
      <c r="OIP73"/>
      <c r="OIQ73"/>
      <c r="OIR73"/>
      <c r="OIS73"/>
      <c r="OIT73"/>
      <c r="OIU73"/>
      <c r="OIV73"/>
      <c r="OIW73"/>
      <c r="OIX73"/>
      <c r="OIY73"/>
      <c r="OIZ73"/>
      <c r="OJA73"/>
      <c r="OJB73"/>
      <c r="OJC73"/>
      <c r="OJD73"/>
      <c r="OJE73"/>
      <c r="OJF73"/>
      <c r="OJG73"/>
      <c r="OJH73"/>
      <c r="OJI73"/>
      <c r="OJJ73"/>
      <c r="OJK73"/>
      <c r="OJL73"/>
      <c r="OJM73"/>
      <c r="OJN73"/>
      <c r="OJO73"/>
      <c r="OJP73"/>
      <c r="OJQ73"/>
      <c r="OJR73"/>
      <c r="OJS73"/>
      <c r="OJT73"/>
      <c r="OJU73"/>
      <c r="OJV73"/>
      <c r="OJW73"/>
      <c r="OJX73"/>
      <c r="OJY73"/>
      <c r="OJZ73"/>
      <c r="OKA73"/>
      <c r="OKB73"/>
      <c r="OKC73"/>
      <c r="OKD73"/>
      <c r="OKE73"/>
      <c r="OKF73"/>
      <c r="OKG73"/>
      <c r="OKH73"/>
      <c r="OKI73"/>
      <c r="OKJ73"/>
      <c r="OKK73"/>
      <c r="OKL73"/>
      <c r="OKM73"/>
      <c r="OKN73"/>
      <c r="OKO73"/>
      <c r="OKP73"/>
      <c r="OKQ73"/>
      <c r="OKR73"/>
      <c r="OKS73"/>
      <c r="OKT73"/>
      <c r="OKU73"/>
      <c r="OKV73"/>
      <c r="OKW73"/>
      <c r="OKX73"/>
      <c r="OKY73"/>
      <c r="OKZ73"/>
      <c r="OLA73"/>
      <c r="OLB73"/>
      <c r="OLC73"/>
      <c r="OLD73"/>
      <c r="OLE73"/>
      <c r="OLF73"/>
      <c r="OLG73"/>
      <c r="OLH73"/>
      <c r="OLI73"/>
      <c r="OLJ73"/>
      <c r="OLK73"/>
      <c r="OLL73"/>
      <c r="OLM73"/>
      <c r="OLN73"/>
      <c r="OLO73"/>
      <c r="OLP73"/>
      <c r="OLQ73"/>
      <c r="OLR73"/>
      <c r="OLS73"/>
      <c r="OLT73"/>
      <c r="OLU73"/>
      <c r="OLV73"/>
      <c r="OLW73"/>
      <c r="OLX73"/>
      <c r="OLY73"/>
      <c r="OLZ73"/>
      <c r="OMA73"/>
      <c r="OMB73"/>
      <c r="OMC73"/>
      <c r="OMD73"/>
      <c r="OME73"/>
      <c r="OMF73"/>
      <c r="OMG73"/>
      <c r="OMH73"/>
      <c r="OMI73"/>
      <c r="OMJ73"/>
      <c r="OMK73"/>
      <c r="OML73"/>
      <c r="OMM73"/>
      <c r="OMN73"/>
      <c r="OMO73"/>
      <c r="OMP73"/>
      <c r="OMQ73"/>
      <c r="OMR73"/>
      <c r="OMS73"/>
      <c r="OMT73"/>
      <c r="OMU73"/>
      <c r="OMV73"/>
      <c r="OMW73"/>
      <c r="OMX73"/>
      <c r="OMY73"/>
      <c r="OMZ73"/>
      <c r="ONA73"/>
      <c r="ONB73"/>
      <c r="ONC73"/>
      <c r="OND73"/>
      <c r="ONE73"/>
      <c r="ONF73"/>
      <c r="ONG73"/>
      <c r="ONH73"/>
      <c r="ONI73"/>
      <c r="ONJ73"/>
      <c r="ONK73"/>
      <c r="ONL73"/>
      <c r="ONM73"/>
      <c r="ONN73"/>
      <c r="ONO73"/>
      <c r="ONP73"/>
      <c r="ONQ73"/>
      <c r="ONR73"/>
      <c r="ONS73"/>
      <c r="ONT73"/>
      <c r="ONU73"/>
      <c r="ONV73"/>
      <c r="ONW73"/>
      <c r="ONX73"/>
      <c r="ONY73"/>
      <c r="ONZ73"/>
      <c r="OOA73"/>
      <c r="OOB73"/>
      <c r="OOC73"/>
      <c r="OOD73"/>
      <c r="OOE73"/>
      <c r="OOF73"/>
      <c r="OOG73"/>
      <c r="OOH73"/>
      <c r="OOI73"/>
      <c r="OOJ73"/>
      <c r="OOK73"/>
      <c r="OOL73"/>
      <c r="OOM73"/>
      <c r="OON73"/>
      <c r="OOO73"/>
      <c r="OOP73"/>
      <c r="OOQ73"/>
      <c r="OOR73"/>
      <c r="OOS73"/>
      <c r="OOT73"/>
      <c r="OOU73"/>
      <c r="OOV73"/>
      <c r="OOW73"/>
      <c r="OOX73"/>
      <c r="OOY73"/>
      <c r="OOZ73"/>
      <c r="OPA73"/>
      <c r="OPB73"/>
      <c r="OPC73"/>
      <c r="OPD73"/>
      <c r="OPE73"/>
      <c r="OPF73"/>
      <c r="OPG73"/>
      <c r="OPH73"/>
      <c r="OPI73"/>
      <c r="OPJ73"/>
      <c r="OPK73"/>
      <c r="OPL73"/>
      <c r="OPM73"/>
      <c r="OPN73"/>
      <c r="OPO73"/>
      <c r="OPP73"/>
      <c r="OPQ73"/>
      <c r="OPR73"/>
      <c r="OPS73"/>
      <c r="OPT73"/>
      <c r="OPU73"/>
      <c r="OPV73"/>
      <c r="OPW73"/>
      <c r="OPX73"/>
      <c r="OPY73"/>
      <c r="OPZ73"/>
      <c r="OQA73"/>
      <c r="OQB73"/>
      <c r="OQC73"/>
      <c r="OQD73"/>
      <c r="OQE73"/>
      <c r="OQF73"/>
      <c r="OQG73"/>
      <c r="OQH73"/>
      <c r="OQI73"/>
      <c r="OQJ73"/>
      <c r="OQK73"/>
      <c r="OQL73"/>
      <c r="OQM73"/>
      <c r="OQN73"/>
      <c r="OQO73"/>
      <c r="OQP73"/>
      <c r="OQQ73"/>
      <c r="OQR73"/>
      <c r="OQS73"/>
      <c r="OQT73"/>
      <c r="OQU73"/>
      <c r="OQV73"/>
      <c r="OQW73"/>
      <c r="OQX73"/>
      <c r="OQY73"/>
      <c r="OQZ73"/>
      <c r="ORA73"/>
      <c r="ORB73"/>
      <c r="ORC73"/>
      <c r="ORD73"/>
      <c r="ORE73"/>
      <c r="ORF73"/>
      <c r="ORG73"/>
      <c r="ORH73"/>
      <c r="ORI73"/>
      <c r="ORJ73"/>
      <c r="ORK73"/>
      <c r="ORL73"/>
      <c r="ORM73"/>
      <c r="ORN73"/>
      <c r="ORO73"/>
      <c r="ORP73"/>
      <c r="ORQ73"/>
      <c r="ORR73"/>
      <c r="ORS73"/>
      <c r="ORT73"/>
      <c r="ORU73"/>
      <c r="ORV73"/>
      <c r="ORW73"/>
      <c r="ORX73"/>
      <c r="ORY73"/>
      <c r="ORZ73"/>
      <c r="OSA73"/>
      <c r="OSB73"/>
      <c r="OSC73"/>
      <c r="OSD73"/>
      <c r="OSE73"/>
      <c r="OSF73"/>
      <c r="OSG73"/>
      <c r="OSH73"/>
      <c r="OSI73"/>
      <c r="OSJ73"/>
      <c r="OSK73"/>
      <c r="OSL73"/>
      <c r="OSM73"/>
      <c r="OSN73"/>
      <c r="OSO73"/>
      <c r="OSP73"/>
      <c r="OSQ73"/>
      <c r="OSR73"/>
      <c r="OSS73"/>
      <c r="OST73"/>
      <c r="OSU73"/>
      <c r="OSV73"/>
      <c r="OSW73"/>
      <c r="OSX73"/>
      <c r="OSY73"/>
      <c r="OSZ73"/>
      <c r="OTA73"/>
      <c r="OTB73"/>
      <c r="OTC73"/>
      <c r="OTD73"/>
      <c r="OTE73"/>
      <c r="OTF73"/>
      <c r="OTG73"/>
      <c r="OTH73"/>
      <c r="OTI73"/>
      <c r="OTJ73"/>
      <c r="OTK73"/>
      <c r="OTL73"/>
      <c r="OTM73"/>
      <c r="OTN73"/>
      <c r="OTO73"/>
      <c r="OTP73"/>
      <c r="OTQ73"/>
      <c r="OTR73"/>
      <c r="OTS73"/>
      <c r="OTT73"/>
      <c r="OTU73"/>
      <c r="OTV73"/>
      <c r="OTW73"/>
      <c r="OTX73"/>
      <c r="OTY73"/>
      <c r="OTZ73"/>
      <c r="OUA73"/>
      <c r="OUB73"/>
      <c r="OUC73"/>
      <c r="OUD73"/>
      <c r="OUE73"/>
      <c r="OUF73"/>
      <c r="OUG73"/>
      <c r="OUH73"/>
      <c r="OUI73"/>
      <c r="OUJ73"/>
      <c r="OUK73"/>
      <c r="OUL73"/>
      <c r="OUM73"/>
      <c r="OUN73"/>
      <c r="OUO73"/>
      <c r="OUP73"/>
      <c r="OUQ73"/>
      <c r="OUR73"/>
      <c r="OUS73"/>
      <c r="OUT73"/>
      <c r="OUU73"/>
      <c r="OUV73"/>
      <c r="OUW73"/>
      <c r="OUX73"/>
      <c r="OUY73"/>
      <c r="OUZ73"/>
      <c r="OVA73"/>
      <c r="OVB73"/>
      <c r="OVC73"/>
      <c r="OVD73"/>
      <c r="OVE73"/>
      <c r="OVF73"/>
      <c r="OVG73"/>
      <c r="OVH73"/>
      <c r="OVI73"/>
      <c r="OVJ73"/>
      <c r="OVK73"/>
      <c r="OVL73"/>
      <c r="OVM73"/>
      <c r="OVN73"/>
      <c r="OVO73"/>
      <c r="OVP73"/>
      <c r="OVQ73"/>
      <c r="OVR73"/>
      <c r="OVS73"/>
      <c r="OVT73"/>
      <c r="OVU73"/>
      <c r="OVV73"/>
      <c r="OVW73"/>
      <c r="OVX73"/>
      <c r="OVY73"/>
      <c r="OVZ73"/>
      <c r="OWA73"/>
      <c r="OWB73"/>
      <c r="OWC73"/>
      <c r="OWD73"/>
      <c r="OWE73"/>
      <c r="OWF73"/>
      <c r="OWG73"/>
      <c r="OWH73"/>
      <c r="OWI73"/>
      <c r="OWJ73"/>
      <c r="OWK73"/>
      <c r="OWL73"/>
      <c r="OWM73"/>
      <c r="OWN73"/>
      <c r="OWO73"/>
      <c r="OWP73"/>
      <c r="OWQ73"/>
      <c r="OWR73"/>
      <c r="OWS73"/>
      <c r="OWT73"/>
      <c r="OWU73"/>
      <c r="OWV73"/>
      <c r="OWW73"/>
      <c r="OWX73"/>
      <c r="OWY73"/>
      <c r="OWZ73"/>
      <c r="OXA73"/>
      <c r="OXB73"/>
      <c r="OXC73"/>
      <c r="OXD73"/>
      <c r="OXE73"/>
      <c r="OXF73"/>
      <c r="OXG73"/>
      <c r="OXH73"/>
      <c r="OXI73"/>
      <c r="OXJ73"/>
      <c r="OXK73"/>
      <c r="OXL73"/>
      <c r="OXM73"/>
      <c r="OXN73"/>
      <c r="OXO73"/>
      <c r="OXP73"/>
      <c r="OXQ73"/>
      <c r="OXR73"/>
      <c r="OXS73"/>
      <c r="OXT73"/>
      <c r="OXU73"/>
      <c r="OXV73"/>
      <c r="OXW73"/>
      <c r="OXX73"/>
      <c r="OXY73"/>
      <c r="OXZ73"/>
      <c r="OYA73"/>
      <c r="OYB73"/>
      <c r="OYC73"/>
      <c r="OYD73"/>
      <c r="OYE73"/>
      <c r="OYF73"/>
      <c r="OYG73"/>
      <c r="OYH73"/>
      <c r="OYI73"/>
      <c r="OYJ73"/>
      <c r="OYK73"/>
      <c r="OYL73"/>
      <c r="OYM73"/>
      <c r="OYN73"/>
      <c r="OYO73"/>
      <c r="OYP73"/>
      <c r="OYQ73"/>
      <c r="OYR73"/>
      <c r="OYS73"/>
      <c r="OYT73"/>
      <c r="OYU73"/>
      <c r="OYV73"/>
      <c r="OYW73"/>
      <c r="OYX73"/>
      <c r="OYY73"/>
      <c r="OYZ73"/>
      <c r="OZA73"/>
      <c r="OZB73"/>
      <c r="OZC73"/>
      <c r="OZD73"/>
      <c r="OZE73"/>
      <c r="OZF73"/>
      <c r="OZG73"/>
      <c r="OZH73"/>
      <c r="OZI73"/>
      <c r="OZJ73"/>
      <c r="OZK73"/>
      <c r="OZL73"/>
      <c r="OZM73"/>
      <c r="OZN73"/>
      <c r="OZO73"/>
      <c r="OZP73"/>
      <c r="OZQ73"/>
      <c r="OZR73"/>
      <c r="OZS73"/>
      <c r="OZT73"/>
      <c r="OZU73"/>
      <c r="OZV73"/>
      <c r="OZW73"/>
      <c r="OZX73"/>
      <c r="OZY73"/>
      <c r="OZZ73"/>
      <c r="PAA73"/>
      <c r="PAB73"/>
      <c r="PAC73"/>
      <c r="PAD73"/>
      <c r="PAE73"/>
      <c r="PAF73"/>
      <c r="PAG73"/>
      <c r="PAH73"/>
      <c r="PAI73"/>
      <c r="PAJ73"/>
      <c r="PAK73"/>
      <c r="PAL73"/>
      <c r="PAM73"/>
      <c r="PAN73"/>
      <c r="PAO73"/>
      <c r="PAP73"/>
      <c r="PAQ73"/>
      <c r="PAR73"/>
      <c r="PAS73"/>
      <c r="PAT73"/>
      <c r="PAU73"/>
      <c r="PAV73"/>
      <c r="PAW73"/>
      <c r="PAX73"/>
      <c r="PAY73"/>
      <c r="PAZ73"/>
      <c r="PBA73"/>
      <c r="PBB73"/>
      <c r="PBC73"/>
      <c r="PBD73"/>
      <c r="PBE73"/>
      <c r="PBF73"/>
      <c r="PBG73"/>
      <c r="PBH73"/>
      <c r="PBI73"/>
      <c r="PBJ73"/>
      <c r="PBK73"/>
      <c r="PBL73"/>
      <c r="PBM73"/>
      <c r="PBN73"/>
      <c r="PBO73"/>
      <c r="PBP73"/>
      <c r="PBQ73"/>
      <c r="PBR73"/>
      <c r="PBS73"/>
      <c r="PBT73"/>
      <c r="PBU73"/>
      <c r="PBV73"/>
      <c r="PBW73"/>
      <c r="PBX73"/>
      <c r="PBY73"/>
      <c r="PBZ73"/>
      <c r="PCA73"/>
      <c r="PCB73"/>
      <c r="PCC73"/>
      <c r="PCD73"/>
      <c r="PCE73"/>
      <c r="PCF73"/>
      <c r="PCG73"/>
      <c r="PCH73"/>
      <c r="PCI73"/>
      <c r="PCJ73"/>
      <c r="PCK73"/>
      <c r="PCL73"/>
      <c r="PCM73"/>
      <c r="PCN73"/>
      <c r="PCO73"/>
      <c r="PCP73"/>
      <c r="PCQ73"/>
      <c r="PCR73"/>
      <c r="PCS73"/>
      <c r="PCT73"/>
      <c r="PCU73"/>
      <c r="PCV73"/>
      <c r="PCW73"/>
      <c r="PCX73"/>
      <c r="PCY73"/>
      <c r="PCZ73"/>
      <c r="PDA73"/>
      <c r="PDB73"/>
      <c r="PDC73"/>
      <c r="PDD73"/>
      <c r="PDE73"/>
      <c r="PDF73"/>
      <c r="PDG73"/>
      <c r="PDH73"/>
      <c r="PDI73"/>
      <c r="PDJ73"/>
      <c r="PDK73"/>
      <c r="PDL73"/>
      <c r="PDM73"/>
      <c r="PDN73"/>
      <c r="PDO73"/>
      <c r="PDP73"/>
      <c r="PDQ73"/>
      <c r="PDR73"/>
      <c r="PDS73"/>
      <c r="PDT73"/>
      <c r="PDU73"/>
      <c r="PDV73"/>
      <c r="PDW73"/>
      <c r="PDX73"/>
      <c r="PDY73"/>
      <c r="PDZ73"/>
      <c r="PEA73"/>
      <c r="PEB73"/>
      <c r="PEC73"/>
      <c r="PED73"/>
      <c r="PEE73"/>
      <c r="PEF73"/>
      <c r="PEG73"/>
      <c r="PEH73"/>
      <c r="PEI73"/>
      <c r="PEJ73"/>
      <c r="PEK73"/>
      <c r="PEL73"/>
      <c r="PEM73"/>
      <c r="PEN73"/>
      <c r="PEO73"/>
      <c r="PEP73"/>
      <c r="PEQ73"/>
      <c r="PER73"/>
      <c r="PES73"/>
      <c r="PET73"/>
      <c r="PEU73"/>
      <c r="PEV73"/>
      <c r="PEW73"/>
      <c r="PEX73"/>
      <c r="PEY73"/>
      <c r="PEZ73"/>
      <c r="PFA73"/>
      <c r="PFB73"/>
      <c r="PFC73"/>
      <c r="PFD73"/>
      <c r="PFE73"/>
      <c r="PFF73"/>
      <c r="PFG73"/>
      <c r="PFH73"/>
      <c r="PFI73"/>
      <c r="PFJ73"/>
      <c r="PFK73"/>
      <c r="PFL73"/>
      <c r="PFM73"/>
      <c r="PFN73"/>
      <c r="PFO73"/>
      <c r="PFP73"/>
      <c r="PFQ73"/>
      <c r="PFR73"/>
      <c r="PFS73"/>
      <c r="PFT73"/>
      <c r="PFU73"/>
      <c r="PFV73"/>
      <c r="PFW73"/>
      <c r="PFX73"/>
      <c r="PFY73"/>
      <c r="PFZ73"/>
      <c r="PGA73"/>
      <c r="PGB73"/>
      <c r="PGC73"/>
      <c r="PGD73"/>
      <c r="PGE73"/>
      <c r="PGF73"/>
      <c r="PGG73"/>
      <c r="PGH73"/>
      <c r="PGI73"/>
      <c r="PGJ73"/>
      <c r="PGK73"/>
      <c r="PGL73"/>
      <c r="PGM73"/>
      <c r="PGN73"/>
      <c r="PGO73"/>
      <c r="PGP73"/>
      <c r="PGQ73"/>
      <c r="PGR73"/>
      <c r="PGS73"/>
      <c r="PGT73"/>
      <c r="PGU73"/>
      <c r="PGV73"/>
      <c r="PGW73"/>
      <c r="PGX73"/>
      <c r="PGY73"/>
      <c r="PGZ73"/>
      <c r="PHA73"/>
      <c r="PHB73"/>
      <c r="PHC73"/>
      <c r="PHD73"/>
      <c r="PHE73"/>
      <c r="PHF73"/>
      <c r="PHG73"/>
      <c r="PHH73"/>
      <c r="PHI73"/>
      <c r="PHJ73"/>
      <c r="PHK73"/>
      <c r="PHL73"/>
      <c r="PHM73"/>
      <c r="PHN73"/>
      <c r="PHO73"/>
      <c r="PHP73"/>
      <c r="PHQ73"/>
      <c r="PHR73"/>
      <c r="PHS73"/>
      <c r="PHT73"/>
      <c r="PHU73"/>
      <c r="PHV73"/>
      <c r="PHW73"/>
      <c r="PHX73"/>
      <c r="PHY73"/>
      <c r="PHZ73"/>
      <c r="PIA73"/>
      <c r="PIB73"/>
      <c r="PIC73"/>
      <c r="PID73"/>
      <c r="PIE73"/>
      <c r="PIF73"/>
      <c r="PIG73"/>
      <c r="PIH73"/>
      <c r="PII73"/>
      <c r="PIJ73"/>
      <c r="PIK73"/>
      <c r="PIL73"/>
      <c r="PIM73"/>
      <c r="PIN73"/>
      <c r="PIO73"/>
      <c r="PIP73"/>
      <c r="PIQ73"/>
      <c r="PIR73"/>
      <c r="PIS73"/>
      <c r="PIT73"/>
      <c r="PIU73"/>
      <c r="PIV73"/>
      <c r="PIW73"/>
      <c r="PIX73"/>
      <c r="PIY73"/>
      <c r="PIZ73"/>
      <c r="PJA73"/>
      <c r="PJB73"/>
      <c r="PJC73"/>
      <c r="PJD73"/>
      <c r="PJE73"/>
      <c r="PJF73"/>
      <c r="PJG73"/>
      <c r="PJH73"/>
      <c r="PJI73"/>
      <c r="PJJ73"/>
      <c r="PJK73"/>
      <c r="PJL73"/>
      <c r="PJM73"/>
      <c r="PJN73"/>
      <c r="PJO73"/>
      <c r="PJP73"/>
      <c r="PJQ73"/>
      <c r="PJR73"/>
      <c r="PJS73"/>
      <c r="PJT73"/>
      <c r="PJU73"/>
      <c r="PJV73"/>
      <c r="PJW73"/>
      <c r="PJX73"/>
      <c r="PJY73"/>
      <c r="PJZ73"/>
      <c r="PKA73"/>
      <c r="PKB73"/>
      <c r="PKC73"/>
      <c r="PKD73"/>
      <c r="PKE73"/>
      <c r="PKF73"/>
      <c r="PKG73"/>
      <c r="PKH73"/>
      <c r="PKI73"/>
      <c r="PKJ73"/>
      <c r="PKK73"/>
      <c r="PKL73"/>
      <c r="PKM73"/>
      <c r="PKN73"/>
      <c r="PKO73"/>
      <c r="PKP73"/>
      <c r="PKQ73"/>
      <c r="PKR73"/>
      <c r="PKS73"/>
      <c r="PKT73"/>
      <c r="PKU73"/>
      <c r="PKV73"/>
      <c r="PKW73"/>
      <c r="PKX73"/>
      <c r="PKY73"/>
      <c r="PKZ73"/>
      <c r="PLA73"/>
      <c r="PLB73"/>
      <c r="PLC73"/>
      <c r="PLD73"/>
      <c r="PLE73"/>
      <c r="PLF73"/>
      <c r="PLG73"/>
      <c r="PLH73"/>
      <c r="PLI73"/>
      <c r="PLJ73"/>
      <c r="PLK73"/>
      <c r="PLL73"/>
      <c r="PLM73"/>
      <c r="PLN73"/>
      <c r="PLO73"/>
      <c r="PLP73"/>
      <c r="PLQ73"/>
      <c r="PLR73"/>
      <c r="PLS73"/>
      <c r="PLT73"/>
      <c r="PLU73"/>
      <c r="PLV73"/>
      <c r="PLW73"/>
      <c r="PLX73"/>
      <c r="PLY73"/>
      <c r="PLZ73"/>
      <c r="PMA73"/>
      <c r="PMB73"/>
      <c r="PMC73"/>
      <c r="PMD73"/>
      <c r="PME73"/>
      <c r="PMF73"/>
      <c r="PMG73"/>
      <c r="PMH73"/>
      <c r="PMI73"/>
      <c r="PMJ73"/>
      <c r="PMK73"/>
      <c r="PML73"/>
      <c r="PMM73"/>
      <c r="PMN73"/>
      <c r="PMO73"/>
      <c r="PMP73"/>
      <c r="PMQ73"/>
      <c r="PMR73"/>
      <c r="PMS73"/>
      <c r="PMT73"/>
      <c r="PMU73"/>
      <c r="PMV73"/>
      <c r="PMW73"/>
      <c r="PMX73"/>
      <c r="PMY73"/>
      <c r="PMZ73"/>
      <c r="PNA73"/>
      <c r="PNB73"/>
      <c r="PNC73"/>
      <c r="PND73"/>
      <c r="PNE73"/>
      <c r="PNF73"/>
      <c r="PNG73"/>
      <c r="PNH73"/>
      <c r="PNI73"/>
      <c r="PNJ73"/>
      <c r="PNK73"/>
      <c r="PNL73"/>
      <c r="PNM73"/>
      <c r="PNN73"/>
      <c r="PNO73"/>
      <c r="PNP73"/>
      <c r="PNQ73"/>
      <c r="PNR73"/>
      <c r="PNS73"/>
      <c r="PNT73"/>
      <c r="PNU73"/>
      <c r="PNV73"/>
      <c r="PNW73"/>
      <c r="PNX73"/>
      <c r="PNY73"/>
      <c r="PNZ73"/>
      <c r="POA73"/>
      <c r="POB73"/>
      <c r="POC73"/>
      <c r="POD73"/>
      <c r="POE73"/>
      <c r="POF73"/>
      <c r="POG73"/>
      <c r="POH73"/>
      <c r="POI73"/>
      <c r="POJ73"/>
      <c r="POK73"/>
      <c r="POL73"/>
      <c r="POM73"/>
      <c r="PON73"/>
      <c r="POO73"/>
      <c r="POP73"/>
      <c r="POQ73"/>
      <c r="POR73"/>
      <c r="POS73"/>
      <c r="POT73"/>
      <c r="POU73"/>
      <c r="POV73"/>
      <c r="POW73"/>
      <c r="POX73"/>
      <c r="POY73"/>
      <c r="POZ73"/>
      <c r="PPA73"/>
      <c r="PPB73"/>
      <c r="PPC73"/>
      <c r="PPD73"/>
      <c r="PPE73"/>
      <c r="PPF73"/>
      <c r="PPG73"/>
      <c r="PPH73"/>
      <c r="PPI73"/>
      <c r="PPJ73"/>
      <c r="PPK73"/>
      <c r="PPL73"/>
      <c r="PPM73"/>
      <c r="PPN73"/>
      <c r="PPO73"/>
      <c r="PPP73"/>
      <c r="PPQ73"/>
      <c r="PPR73"/>
      <c r="PPS73"/>
      <c r="PPT73"/>
      <c r="PPU73"/>
      <c r="PPV73"/>
      <c r="PPW73"/>
      <c r="PPX73"/>
      <c r="PPY73"/>
      <c r="PPZ73"/>
      <c r="PQA73"/>
      <c r="PQB73"/>
      <c r="PQC73"/>
      <c r="PQD73"/>
      <c r="PQE73"/>
      <c r="PQF73"/>
      <c r="PQG73"/>
      <c r="PQH73"/>
      <c r="PQI73"/>
      <c r="PQJ73"/>
      <c r="PQK73"/>
      <c r="PQL73"/>
      <c r="PQM73"/>
      <c r="PQN73"/>
      <c r="PQO73"/>
      <c r="PQP73"/>
      <c r="PQQ73"/>
      <c r="PQR73"/>
      <c r="PQS73"/>
      <c r="PQT73"/>
      <c r="PQU73"/>
      <c r="PQV73"/>
      <c r="PQW73"/>
      <c r="PQX73"/>
      <c r="PQY73"/>
      <c r="PQZ73"/>
      <c r="PRA73"/>
      <c r="PRB73"/>
      <c r="PRC73"/>
      <c r="PRD73"/>
      <c r="PRE73"/>
      <c r="PRF73"/>
      <c r="PRG73"/>
      <c r="PRH73"/>
      <c r="PRI73"/>
      <c r="PRJ73"/>
      <c r="PRK73"/>
      <c r="PRL73"/>
      <c r="PRM73"/>
      <c r="PRN73"/>
      <c r="PRO73"/>
      <c r="PRP73"/>
      <c r="PRQ73"/>
      <c r="PRR73"/>
      <c r="PRS73"/>
      <c r="PRT73"/>
      <c r="PRU73"/>
      <c r="PRV73"/>
      <c r="PRW73"/>
      <c r="PRX73"/>
      <c r="PRY73"/>
      <c r="PRZ73"/>
      <c r="PSA73"/>
      <c r="PSB73"/>
      <c r="PSC73"/>
      <c r="PSD73"/>
      <c r="PSE73"/>
      <c r="PSF73"/>
      <c r="PSG73"/>
      <c r="PSH73"/>
      <c r="PSI73"/>
      <c r="PSJ73"/>
      <c r="PSK73"/>
      <c r="PSL73"/>
      <c r="PSM73"/>
      <c r="PSN73"/>
      <c r="PSO73"/>
      <c r="PSP73"/>
      <c r="PSQ73"/>
      <c r="PSR73"/>
      <c r="PSS73"/>
      <c r="PST73"/>
      <c r="PSU73"/>
      <c r="PSV73"/>
      <c r="PSW73"/>
      <c r="PSX73"/>
      <c r="PSY73"/>
      <c r="PSZ73"/>
      <c r="PTA73"/>
      <c r="PTB73"/>
      <c r="PTC73"/>
      <c r="PTD73"/>
      <c r="PTE73"/>
      <c r="PTF73"/>
      <c r="PTG73"/>
      <c r="PTH73"/>
      <c r="PTI73"/>
      <c r="PTJ73"/>
      <c r="PTK73"/>
      <c r="PTL73"/>
      <c r="PTM73"/>
      <c r="PTN73"/>
      <c r="PTO73"/>
      <c r="PTP73"/>
      <c r="PTQ73"/>
      <c r="PTR73"/>
      <c r="PTS73"/>
      <c r="PTT73"/>
      <c r="PTU73"/>
      <c r="PTV73"/>
      <c r="PTW73"/>
      <c r="PTX73"/>
      <c r="PTY73"/>
      <c r="PTZ73"/>
      <c r="PUA73"/>
      <c r="PUB73"/>
      <c r="PUC73"/>
      <c r="PUD73"/>
      <c r="PUE73"/>
      <c r="PUF73"/>
      <c r="PUG73"/>
      <c r="PUH73"/>
      <c r="PUI73"/>
      <c r="PUJ73"/>
      <c r="PUK73"/>
      <c r="PUL73"/>
      <c r="PUM73"/>
      <c r="PUN73"/>
      <c r="PUO73"/>
      <c r="PUP73"/>
      <c r="PUQ73"/>
      <c r="PUR73"/>
      <c r="PUS73"/>
      <c r="PUT73"/>
      <c r="PUU73"/>
      <c r="PUV73"/>
      <c r="PUW73"/>
      <c r="PUX73"/>
      <c r="PUY73"/>
      <c r="PUZ73"/>
      <c r="PVA73"/>
      <c r="PVB73"/>
      <c r="PVC73"/>
      <c r="PVD73"/>
      <c r="PVE73"/>
      <c r="PVF73"/>
      <c r="PVG73"/>
      <c r="PVH73"/>
      <c r="PVI73"/>
      <c r="PVJ73"/>
      <c r="PVK73"/>
      <c r="PVL73"/>
      <c r="PVM73"/>
      <c r="PVN73"/>
      <c r="PVO73"/>
      <c r="PVP73"/>
      <c r="PVQ73"/>
      <c r="PVR73"/>
      <c r="PVS73"/>
      <c r="PVT73"/>
      <c r="PVU73"/>
      <c r="PVV73"/>
      <c r="PVW73"/>
      <c r="PVX73"/>
      <c r="PVY73"/>
      <c r="PVZ73"/>
      <c r="PWA73"/>
      <c r="PWB73"/>
      <c r="PWC73"/>
      <c r="PWD73"/>
      <c r="PWE73"/>
      <c r="PWF73"/>
      <c r="PWG73"/>
      <c r="PWH73"/>
      <c r="PWI73"/>
      <c r="PWJ73"/>
      <c r="PWK73"/>
      <c r="PWL73"/>
      <c r="PWM73"/>
      <c r="PWN73"/>
      <c r="PWO73"/>
      <c r="PWP73"/>
      <c r="PWQ73"/>
      <c r="PWR73"/>
      <c r="PWS73"/>
      <c r="PWT73"/>
      <c r="PWU73"/>
      <c r="PWV73"/>
      <c r="PWW73"/>
      <c r="PWX73"/>
      <c r="PWY73"/>
      <c r="PWZ73"/>
      <c r="PXA73"/>
      <c r="PXB73"/>
      <c r="PXC73"/>
      <c r="PXD73"/>
      <c r="PXE73"/>
      <c r="PXF73"/>
      <c r="PXG73"/>
      <c r="PXH73"/>
      <c r="PXI73"/>
      <c r="PXJ73"/>
      <c r="PXK73"/>
      <c r="PXL73"/>
      <c r="PXM73"/>
      <c r="PXN73"/>
      <c r="PXO73"/>
      <c r="PXP73"/>
      <c r="PXQ73"/>
      <c r="PXR73"/>
      <c r="PXS73"/>
      <c r="PXT73"/>
      <c r="PXU73"/>
      <c r="PXV73"/>
      <c r="PXW73"/>
      <c r="PXX73"/>
      <c r="PXY73"/>
      <c r="PXZ73"/>
      <c r="PYA73"/>
      <c r="PYB73"/>
      <c r="PYC73"/>
      <c r="PYD73"/>
      <c r="PYE73"/>
      <c r="PYF73"/>
      <c r="PYG73"/>
      <c r="PYH73"/>
      <c r="PYI73"/>
      <c r="PYJ73"/>
      <c r="PYK73"/>
      <c r="PYL73"/>
      <c r="PYM73"/>
      <c r="PYN73"/>
      <c r="PYO73"/>
      <c r="PYP73"/>
      <c r="PYQ73"/>
      <c r="PYR73"/>
      <c r="PYS73"/>
      <c r="PYT73"/>
      <c r="PYU73"/>
      <c r="PYV73"/>
      <c r="PYW73"/>
      <c r="PYX73"/>
      <c r="PYY73"/>
      <c r="PYZ73"/>
      <c r="PZA73"/>
      <c r="PZB73"/>
      <c r="PZC73"/>
      <c r="PZD73"/>
      <c r="PZE73"/>
      <c r="PZF73"/>
      <c r="PZG73"/>
      <c r="PZH73"/>
      <c r="PZI73"/>
      <c r="PZJ73"/>
      <c r="PZK73"/>
      <c r="PZL73"/>
      <c r="PZM73"/>
      <c r="PZN73"/>
      <c r="PZO73"/>
      <c r="PZP73"/>
      <c r="PZQ73"/>
      <c r="PZR73"/>
      <c r="PZS73"/>
      <c r="PZT73"/>
      <c r="PZU73"/>
      <c r="PZV73"/>
      <c r="PZW73"/>
      <c r="PZX73"/>
      <c r="PZY73"/>
      <c r="PZZ73"/>
      <c r="QAA73"/>
      <c r="QAB73"/>
      <c r="QAC73"/>
      <c r="QAD73"/>
      <c r="QAE73"/>
      <c r="QAF73"/>
      <c r="QAG73"/>
      <c r="QAH73"/>
      <c r="QAI73"/>
      <c r="QAJ73"/>
      <c r="QAK73"/>
      <c r="QAL73"/>
      <c r="QAM73"/>
      <c r="QAN73"/>
      <c r="QAO73"/>
      <c r="QAP73"/>
      <c r="QAQ73"/>
      <c r="QAR73"/>
      <c r="QAS73"/>
      <c r="QAT73"/>
      <c r="QAU73"/>
      <c r="QAV73"/>
      <c r="QAW73"/>
      <c r="QAX73"/>
      <c r="QAY73"/>
      <c r="QAZ73"/>
      <c r="QBA73"/>
      <c r="QBB73"/>
      <c r="QBC73"/>
      <c r="QBD73"/>
      <c r="QBE73"/>
      <c r="QBF73"/>
      <c r="QBG73"/>
      <c r="QBH73"/>
      <c r="QBI73"/>
      <c r="QBJ73"/>
      <c r="QBK73"/>
      <c r="QBL73"/>
      <c r="QBM73"/>
      <c r="QBN73"/>
      <c r="QBO73"/>
      <c r="QBP73"/>
      <c r="QBQ73"/>
      <c r="QBR73"/>
      <c r="QBS73"/>
      <c r="QBT73"/>
      <c r="QBU73"/>
      <c r="QBV73"/>
      <c r="QBW73"/>
      <c r="QBX73"/>
      <c r="QBY73"/>
      <c r="QBZ73"/>
      <c r="QCA73"/>
      <c r="QCB73"/>
      <c r="QCC73"/>
      <c r="QCD73"/>
      <c r="QCE73"/>
      <c r="QCF73"/>
      <c r="QCG73"/>
      <c r="QCH73"/>
      <c r="QCI73"/>
      <c r="QCJ73"/>
      <c r="QCK73"/>
      <c r="QCL73"/>
      <c r="QCM73"/>
      <c r="QCN73"/>
      <c r="QCO73"/>
      <c r="QCP73"/>
      <c r="QCQ73"/>
      <c r="QCR73"/>
      <c r="QCS73"/>
      <c r="QCT73"/>
      <c r="QCU73"/>
      <c r="QCV73"/>
      <c r="QCW73"/>
      <c r="QCX73"/>
      <c r="QCY73"/>
      <c r="QCZ73"/>
      <c r="QDA73"/>
      <c r="QDB73"/>
      <c r="QDC73"/>
      <c r="QDD73"/>
      <c r="QDE73"/>
      <c r="QDF73"/>
      <c r="QDG73"/>
      <c r="QDH73"/>
      <c r="QDI73"/>
      <c r="QDJ73"/>
      <c r="QDK73"/>
      <c r="QDL73"/>
      <c r="QDM73"/>
      <c r="QDN73"/>
      <c r="QDO73"/>
      <c r="QDP73"/>
      <c r="QDQ73"/>
      <c r="QDR73"/>
      <c r="QDS73"/>
      <c r="QDT73"/>
      <c r="QDU73"/>
      <c r="QDV73"/>
      <c r="QDW73"/>
      <c r="QDX73"/>
      <c r="QDY73"/>
      <c r="QDZ73"/>
      <c r="QEA73"/>
      <c r="QEB73"/>
      <c r="QEC73"/>
      <c r="QED73"/>
      <c r="QEE73"/>
      <c r="QEF73"/>
      <c r="QEG73"/>
      <c r="QEH73"/>
      <c r="QEI73"/>
      <c r="QEJ73"/>
      <c r="QEK73"/>
      <c r="QEL73"/>
      <c r="QEM73"/>
      <c r="QEN73"/>
      <c r="QEO73"/>
      <c r="QEP73"/>
      <c r="QEQ73"/>
      <c r="QER73"/>
      <c r="QES73"/>
      <c r="QET73"/>
      <c r="QEU73"/>
      <c r="QEV73"/>
      <c r="QEW73"/>
      <c r="QEX73"/>
      <c r="QEY73"/>
      <c r="QEZ73"/>
      <c r="QFA73"/>
      <c r="QFB73"/>
      <c r="QFC73"/>
      <c r="QFD73"/>
      <c r="QFE73"/>
      <c r="QFF73"/>
      <c r="QFG73"/>
      <c r="QFH73"/>
      <c r="QFI73"/>
      <c r="QFJ73"/>
      <c r="QFK73"/>
      <c r="QFL73"/>
      <c r="QFM73"/>
      <c r="QFN73"/>
      <c r="QFO73"/>
      <c r="QFP73"/>
      <c r="QFQ73"/>
      <c r="QFR73"/>
      <c r="QFS73"/>
      <c r="QFT73"/>
      <c r="QFU73"/>
      <c r="QFV73"/>
      <c r="QFW73"/>
      <c r="QFX73"/>
      <c r="QFY73"/>
      <c r="QFZ73"/>
      <c r="QGA73"/>
      <c r="QGB73"/>
      <c r="QGC73"/>
      <c r="QGD73"/>
      <c r="QGE73"/>
      <c r="QGF73"/>
      <c r="QGG73"/>
      <c r="QGH73"/>
      <c r="QGI73"/>
      <c r="QGJ73"/>
      <c r="QGK73"/>
      <c r="QGL73"/>
      <c r="QGM73"/>
      <c r="QGN73"/>
      <c r="QGO73"/>
      <c r="QGP73"/>
      <c r="QGQ73"/>
      <c r="QGR73"/>
      <c r="QGS73"/>
      <c r="QGT73"/>
      <c r="QGU73"/>
      <c r="QGV73"/>
      <c r="QGW73"/>
      <c r="QGX73"/>
      <c r="QGY73"/>
      <c r="QGZ73"/>
      <c r="QHA73"/>
      <c r="QHB73"/>
      <c r="QHC73"/>
      <c r="QHD73"/>
      <c r="QHE73"/>
      <c r="QHF73"/>
      <c r="QHG73"/>
      <c r="QHH73"/>
      <c r="QHI73"/>
      <c r="QHJ73"/>
      <c r="QHK73"/>
      <c r="QHL73"/>
      <c r="QHM73"/>
      <c r="QHN73"/>
      <c r="QHO73"/>
      <c r="QHP73"/>
      <c r="QHQ73"/>
      <c r="QHR73"/>
      <c r="QHS73"/>
      <c r="QHT73"/>
      <c r="QHU73"/>
      <c r="QHV73"/>
      <c r="QHW73"/>
      <c r="QHX73"/>
      <c r="QHY73"/>
      <c r="QHZ73"/>
      <c r="QIA73"/>
      <c r="QIB73"/>
      <c r="QIC73"/>
      <c r="QID73"/>
      <c r="QIE73"/>
      <c r="QIF73"/>
      <c r="QIG73"/>
      <c r="QIH73"/>
      <c r="QII73"/>
      <c r="QIJ73"/>
      <c r="QIK73"/>
      <c r="QIL73"/>
      <c r="QIM73"/>
      <c r="QIN73"/>
      <c r="QIO73"/>
      <c r="QIP73"/>
      <c r="QIQ73"/>
      <c r="QIR73"/>
      <c r="QIS73"/>
      <c r="QIT73"/>
      <c r="QIU73"/>
      <c r="QIV73"/>
      <c r="QIW73"/>
      <c r="QIX73"/>
      <c r="QIY73"/>
      <c r="QIZ73"/>
      <c r="QJA73"/>
      <c r="QJB73"/>
      <c r="QJC73"/>
      <c r="QJD73"/>
      <c r="QJE73"/>
      <c r="QJF73"/>
      <c r="QJG73"/>
      <c r="QJH73"/>
      <c r="QJI73"/>
      <c r="QJJ73"/>
      <c r="QJK73"/>
      <c r="QJL73"/>
      <c r="QJM73"/>
      <c r="QJN73"/>
      <c r="QJO73"/>
      <c r="QJP73"/>
      <c r="QJQ73"/>
      <c r="QJR73"/>
      <c r="QJS73"/>
      <c r="QJT73"/>
      <c r="QJU73"/>
      <c r="QJV73"/>
      <c r="QJW73"/>
      <c r="QJX73"/>
      <c r="QJY73"/>
      <c r="QJZ73"/>
      <c r="QKA73"/>
      <c r="QKB73"/>
      <c r="QKC73"/>
      <c r="QKD73"/>
      <c r="QKE73"/>
      <c r="QKF73"/>
      <c r="QKG73"/>
      <c r="QKH73"/>
      <c r="QKI73"/>
      <c r="QKJ73"/>
      <c r="QKK73"/>
      <c r="QKL73"/>
      <c r="QKM73"/>
      <c r="QKN73"/>
      <c r="QKO73"/>
      <c r="QKP73"/>
      <c r="QKQ73"/>
      <c r="QKR73"/>
      <c r="QKS73"/>
      <c r="QKT73"/>
      <c r="QKU73"/>
      <c r="QKV73"/>
      <c r="QKW73"/>
      <c r="QKX73"/>
      <c r="QKY73"/>
      <c r="QKZ73"/>
      <c r="QLA73"/>
      <c r="QLB73"/>
      <c r="QLC73"/>
      <c r="QLD73"/>
      <c r="QLE73"/>
      <c r="QLF73"/>
      <c r="QLG73"/>
      <c r="QLH73"/>
      <c r="QLI73"/>
      <c r="QLJ73"/>
      <c r="QLK73"/>
      <c r="QLL73"/>
      <c r="QLM73"/>
      <c r="QLN73"/>
      <c r="QLO73"/>
      <c r="QLP73"/>
      <c r="QLQ73"/>
      <c r="QLR73"/>
      <c r="QLS73"/>
      <c r="QLT73"/>
      <c r="QLU73"/>
      <c r="QLV73"/>
      <c r="QLW73"/>
      <c r="QLX73"/>
      <c r="QLY73"/>
      <c r="QLZ73"/>
      <c r="QMA73"/>
      <c r="QMB73"/>
      <c r="QMC73"/>
      <c r="QMD73"/>
      <c r="QME73"/>
      <c r="QMF73"/>
      <c r="QMG73"/>
      <c r="QMH73"/>
      <c r="QMI73"/>
      <c r="QMJ73"/>
      <c r="QMK73"/>
      <c r="QML73"/>
      <c r="QMM73"/>
      <c r="QMN73"/>
      <c r="QMO73"/>
      <c r="QMP73"/>
      <c r="QMQ73"/>
      <c r="QMR73"/>
      <c r="QMS73"/>
      <c r="QMT73"/>
      <c r="QMU73"/>
      <c r="QMV73"/>
      <c r="QMW73"/>
      <c r="QMX73"/>
      <c r="QMY73"/>
      <c r="QMZ73"/>
      <c r="QNA73"/>
      <c r="QNB73"/>
      <c r="QNC73"/>
      <c r="QND73"/>
      <c r="QNE73"/>
      <c r="QNF73"/>
      <c r="QNG73"/>
      <c r="QNH73"/>
      <c r="QNI73"/>
      <c r="QNJ73"/>
      <c r="QNK73"/>
      <c r="QNL73"/>
      <c r="QNM73"/>
      <c r="QNN73"/>
      <c r="QNO73"/>
      <c r="QNP73"/>
      <c r="QNQ73"/>
      <c r="QNR73"/>
      <c r="QNS73"/>
      <c r="QNT73"/>
      <c r="QNU73"/>
      <c r="QNV73"/>
      <c r="QNW73"/>
      <c r="QNX73"/>
      <c r="QNY73"/>
      <c r="QNZ73"/>
      <c r="QOA73"/>
      <c r="QOB73"/>
      <c r="QOC73"/>
      <c r="QOD73"/>
      <c r="QOE73"/>
      <c r="QOF73"/>
      <c r="QOG73"/>
      <c r="QOH73"/>
      <c r="QOI73"/>
      <c r="QOJ73"/>
      <c r="QOK73"/>
      <c r="QOL73"/>
      <c r="QOM73"/>
      <c r="QON73"/>
      <c r="QOO73"/>
      <c r="QOP73"/>
      <c r="QOQ73"/>
      <c r="QOR73"/>
      <c r="QOS73"/>
      <c r="QOT73"/>
      <c r="QOU73"/>
      <c r="QOV73"/>
      <c r="QOW73"/>
      <c r="QOX73"/>
      <c r="QOY73"/>
      <c r="QOZ73"/>
      <c r="QPA73"/>
      <c r="QPB73"/>
      <c r="QPC73"/>
      <c r="QPD73"/>
      <c r="QPE73"/>
      <c r="QPF73"/>
      <c r="QPG73"/>
      <c r="QPH73"/>
      <c r="QPI73"/>
      <c r="QPJ73"/>
      <c r="QPK73"/>
      <c r="QPL73"/>
      <c r="QPM73"/>
      <c r="QPN73"/>
      <c r="QPO73"/>
      <c r="QPP73"/>
      <c r="QPQ73"/>
      <c r="QPR73"/>
      <c r="QPS73"/>
      <c r="QPT73"/>
      <c r="QPU73"/>
      <c r="QPV73"/>
      <c r="QPW73"/>
      <c r="QPX73"/>
      <c r="QPY73"/>
      <c r="QPZ73"/>
      <c r="QQA73"/>
      <c r="QQB73"/>
      <c r="QQC73"/>
      <c r="QQD73"/>
      <c r="QQE73"/>
      <c r="QQF73"/>
      <c r="QQG73"/>
      <c r="QQH73"/>
      <c r="QQI73"/>
      <c r="QQJ73"/>
      <c r="QQK73"/>
      <c r="QQL73"/>
      <c r="QQM73"/>
      <c r="QQN73"/>
      <c r="QQO73"/>
      <c r="QQP73"/>
      <c r="QQQ73"/>
      <c r="QQR73"/>
      <c r="QQS73"/>
      <c r="QQT73"/>
      <c r="QQU73"/>
      <c r="QQV73"/>
      <c r="QQW73"/>
      <c r="QQX73"/>
      <c r="QQY73"/>
      <c r="QQZ73"/>
      <c r="QRA73"/>
      <c r="QRB73"/>
      <c r="QRC73"/>
      <c r="QRD73"/>
      <c r="QRE73"/>
      <c r="QRF73"/>
      <c r="QRG73"/>
      <c r="QRH73"/>
      <c r="QRI73"/>
      <c r="QRJ73"/>
      <c r="QRK73"/>
      <c r="QRL73"/>
      <c r="QRM73"/>
      <c r="QRN73"/>
      <c r="QRO73"/>
      <c r="QRP73"/>
      <c r="QRQ73"/>
      <c r="QRR73"/>
      <c r="QRS73"/>
      <c r="QRT73"/>
      <c r="QRU73"/>
      <c r="QRV73"/>
      <c r="QRW73"/>
      <c r="QRX73"/>
      <c r="QRY73"/>
      <c r="QRZ73"/>
      <c r="QSA73"/>
      <c r="QSB73"/>
      <c r="QSC73"/>
      <c r="QSD73"/>
      <c r="QSE73"/>
      <c r="QSF73"/>
      <c r="QSG73"/>
      <c r="QSH73"/>
      <c r="QSI73"/>
      <c r="QSJ73"/>
      <c r="QSK73"/>
      <c r="QSL73"/>
      <c r="QSM73"/>
      <c r="QSN73"/>
      <c r="QSO73"/>
      <c r="QSP73"/>
      <c r="QSQ73"/>
      <c r="QSR73"/>
      <c r="QSS73"/>
      <c r="QST73"/>
      <c r="QSU73"/>
      <c r="QSV73"/>
      <c r="QSW73"/>
      <c r="QSX73"/>
      <c r="QSY73"/>
      <c r="QSZ73"/>
      <c r="QTA73"/>
      <c r="QTB73"/>
      <c r="QTC73"/>
      <c r="QTD73"/>
      <c r="QTE73"/>
      <c r="QTF73"/>
      <c r="QTG73"/>
      <c r="QTH73"/>
      <c r="QTI73"/>
      <c r="QTJ73"/>
      <c r="QTK73"/>
      <c r="QTL73"/>
      <c r="QTM73"/>
      <c r="QTN73"/>
      <c r="QTO73"/>
      <c r="QTP73"/>
      <c r="QTQ73"/>
      <c r="QTR73"/>
      <c r="QTS73"/>
      <c r="QTT73"/>
      <c r="QTU73"/>
      <c r="QTV73"/>
      <c r="QTW73"/>
      <c r="QTX73"/>
      <c r="QTY73"/>
      <c r="QTZ73"/>
      <c r="QUA73"/>
      <c r="QUB73"/>
      <c r="QUC73"/>
      <c r="QUD73"/>
      <c r="QUE73"/>
      <c r="QUF73"/>
      <c r="QUG73"/>
      <c r="QUH73"/>
      <c r="QUI73"/>
      <c r="QUJ73"/>
      <c r="QUK73"/>
      <c r="QUL73"/>
      <c r="QUM73"/>
      <c r="QUN73"/>
      <c r="QUO73"/>
      <c r="QUP73"/>
      <c r="QUQ73"/>
      <c r="QUR73"/>
      <c r="QUS73"/>
      <c r="QUT73"/>
      <c r="QUU73"/>
      <c r="QUV73"/>
      <c r="QUW73"/>
      <c r="QUX73"/>
      <c r="QUY73"/>
      <c r="QUZ73"/>
      <c r="QVA73"/>
      <c r="QVB73"/>
      <c r="QVC73"/>
      <c r="QVD73"/>
      <c r="QVE73"/>
      <c r="QVF73"/>
      <c r="QVG73"/>
      <c r="QVH73"/>
      <c r="QVI73"/>
      <c r="QVJ73"/>
      <c r="QVK73"/>
      <c r="QVL73"/>
      <c r="QVM73"/>
      <c r="QVN73"/>
      <c r="QVO73"/>
      <c r="QVP73"/>
      <c r="QVQ73"/>
      <c r="QVR73"/>
      <c r="QVS73"/>
      <c r="QVT73"/>
      <c r="QVU73"/>
      <c r="QVV73"/>
      <c r="QVW73"/>
      <c r="QVX73"/>
      <c r="QVY73"/>
      <c r="QVZ73"/>
      <c r="QWA73"/>
      <c r="QWB73"/>
      <c r="QWC73"/>
      <c r="QWD73"/>
      <c r="QWE73"/>
      <c r="QWF73"/>
      <c r="QWG73"/>
      <c r="QWH73"/>
      <c r="QWI73"/>
      <c r="QWJ73"/>
      <c r="QWK73"/>
      <c r="QWL73"/>
      <c r="QWM73"/>
      <c r="QWN73"/>
      <c r="QWO73"/>
      <c r="QWP73"/>
      <c r="QWQ73"/>
      <c r="QWR73"/>
      <c r="QWS73"/>
      <c r="QWT73"/>
      <c r="QWU73"/>
      <c r="QWV73"/>
      <c r="QWW73"/>
      <c r="QWX73"/>
      <c r="QWY73"/>
      <c r="QWZ73"/>
      <c r="QXA73"/>
      <c r="QXB73"/>
      <c r="QXC73"/>
      <c r="QXD73"/>
      <c r="QXE73"/>
      <c r="QXF73"/>
      <c r="QXG73"/>
      <c r="QXH73"/>
      <c r="QXI73"/>
      <c r="QXJ73"/>
      <c r="QXK73"/>
      <c r="QXL73"/>
      <c r="QXM73"/>
      <c r="QXN73"/>
      <c r="QXO73"/>
      <c r="QXP73"/>
      <c r="QXQ73"/>
      <c r="QXR73"/>
      <c r="QXS73"/>
      <c r="QXT73"/>
      <c r="QXU73"/>
      <c r="QXV73"/>
      <c r="QXW73"/>
      <c r="QXX73"/>
      <c r="QXY73"/>
      <c r="QXZ73"/>
      <c r="QYA73"/>
      <c r="QYB73"/>
      <c r="QYC73"/>
      <c r="QYD73"/>
      <c r="QYE73"/>
      <c r="QYF73"/>
      <c r="QYG73"/>
      <c r="QYH73"/>
      <c r="QYI73"/>
      <c r="QYJ73"/>
      <c r="QYK73"/>
      <c r="QYL73"/>
      <c r="QYM73"/>
      <c r="QYN73"/>
      <c r="QYO73"/>
      <c r="QYP73"/>
      <c r="QYQ73"/>
      <c r="QYR73"/>
      <c r="QYS73"/>
      <c r="QYT73"/>
      <c r="QYU73"/>
      <c r="QYV73"/>
      <c r="QYW73"/>
      <c r="QYX73"/>
      <c r="QYY73"/>
      <c r="QYZ73"/>
      <c r="QZA73"/>
      <c r="QZB73"/>
      <c r="QZC73"/>
      <c r="QZD73"/>
      <c r="QZE73"/>
      <c r="QZF73"/>
      <c r="QZG73"/>
      <c r="QZH73"/>
      <c r="QZI73"/>
      <c r="QZJ73"/>
      <c r="QZK73"/>
      <c r="QZL73"/>
      <c r="QZM73"/>
      <c r="QZN73"/>
      <c r="QZO73"/>
      <c r="QZP73"/>
      <c r="QZQ73"/>
      <c r="QZR73"/>
      <c r="QZS73"/>
      <c r="QZT73"/>
      <c r="QZU73"/>
      <c r="QZV73"/>
      <c r="QZW73"/>
      <c r="QZX73"/>
      <c r="QZY73"/>
      <c r="QZZ73"/>
      <c r="RAA73"/>
      <c r="RAB73"/>
      <c r="RAC73"/>
      <c r="RAD73"/>
      <c r="RAE73"/>
      <c r="RAF73"/>
      <c r="RAG73"/>
      <c r="RAH73"/>
      <c r="RAI73"/>
      <c r="RAJ73"/>
      <c r="RAK73"/>
      <c r="RAL73"/>
      <c r="RAM73"/>
      <c r="RAN73"/>
      <c r="RAO73"/>
      <c r="RAP73"/>
      <c r="RAQ73"/>
      <c r="RAR73"/>
      <c r="RAS73"/>
      <c r="RAT73"/>
      <c r="RAU73"/>
      <c r="RAV73"/>
      <c r="RAW73"/>
      <c r="RAX73"/>
      <c r="RAY73"/>
      <c r="RAZ73"/>
      <c r="RBA73"/>
      <c r="RBB73"/>
      <c r="RBC73"/>
      <c r="RBD73"/>
      <c r="RBE73"/>
      <c r="RBF73"/>
      <c r="RBG73"/>
      <c r="RBH73"/>
      <c r="RBI73"/>
      <c r="RBJ73"/>
      <c r="RBK73"/>
      <c r="RBL73"/>
      <c r="RBM73"/>
      <c r="RBN73"/>
      <c r="RBO73"/>
      <c r="RBP73"/>
      <c r="RBQ73"/>
      <c r="RBR73"/>
      <c r="RBS73"/>
      <c r="RBT73"/>
      <c r="RBU73"/>
      <c r="RBV73"/>
      <c r="RBW73"/>
      <c r="RBX73"/>
      <c r="RBY73"/>
      <c r="RBZ73"/>
      <c r="RCA73"/>
      <c r="RCB73"/>
      <c r="RCC73"/>
      <c r="RCD73"/>
      <c r="RCE73"/>
      <c r="RCF73"/>
      <c r="RCG73"/>
      <c r="RCH73"/>
      <c r="RCI73"/>
      <c r="RCJ73"/>
      <c r="RCK73"/>
      <c r="RCL73"/>
      <c r="RCM73"/>
      <c r="RCN73"/>
      <c r="RCO73"/>
      <c r="RCP73"/>
      <c r="RCQ73"/>
      <c r="RCR73"/>
      <c r="RCS73"/>
      <c r="RCT73"/>
      <c r="RCU73"/>
      <c r="RCV73"/>
      <c r="RCW73"/>
      <c r="RCX73"/>
      <c r="RCY73"/>
      <c r="RCZ73"/>
      <c r="RDA73"/>
      <c r="RDB73"/>
      <c r="RDC73"/>
      <c r="RDD73"/>
      <c r="RDE73"/>
      <c r="RDF73"/>
      <c r="RDG73"/>
      <c r="RDH73"/>
      <c r="RDI73"/>
      <c r="RDJ73"/>
      <c r="RDK73"/>
      <c r="RDL73"/>
      <c r="RDM73"/>
      <c r="RDN73"/>
      <c r="RDO73"/>
      <c r="RDP73"/>
      <c r="RDQ73"/>
      <c r="RDR73"/>
      <c r="RDS73"/>
      <c r="RDT73"/>
      <c r="RDU73"/>
      <c r="RDV73"/>
      <c r="RDW73"/>
      <c r="RDX73"/>
      <c r="RDY73"/>
      <c r="RDZ73"/>
      <c r="REA73"/>
      <c r="REB73"/>
      <c r="REC73"/>
      <c r="RED73"/>
      <c r="REE73"/>
      <c r="REF73"/>
      <c r="REG73"/>
      <c r="REH73"/>
      <c r="REI73"/>
      <c r="REJ73"/>
      <c r="REK73"/>
      <c r="REL73"/>
      <c r="REM73"/>
      <c r="REN73"/>
      <c r="REO73"/>
      <c r="REP73"/>
      <c r="REQ73"/>
      <c r="RER73"/>
      <c r="RES73"/>
      <c r="RET73"/>
      <c r="REU73"/>
      <c r="REV73"/>
      <c r="REW73"/>
      <c r="REX73"/>
      <c r="REY73"/>
      <c r="REZ73"/>
      <c r="RFA73"/>
      <c r="RFB73"/>
      <c r="RFC73"/>
      <c r="RFD73"/>
      <c r="RFE73"/>
      <c r="RFF73"/>
      <c r="RFG73"/>
      <c r="RFH73"/>
      <c r="RFI73"/>
      <c r="RFJ73"/>
      <c r="RFK73"/>
      <c r="RFL73"/>
      <c r="RFM73"/>
      <c r="RFN73"/>
      <c r="RFO73"/>
      <c r="RFP73"/>
      <c r="RFQ73"/>
      <c r="RFR73"/>
      <c r="RFS73"/>
      <c r="RFT73"/>
      <c r="RFU73"/>
      <c r="RFV73"/>
      <c r="RFW73"/>
      <c r="RFX73"/>
      <c r="RFY73"/>
      <c r="RFZ73"/>
      <c r="RGA73"/>
      <c r="RGB73"/>
      <c r="RGC73"/>
      <c r="RGD73"/>
      <c r="RGE73"/>
      <c r="RGF73"/>
      <c r="RGG73"/>
      <c r="RGH73"/>
      <c r="RGI73"/>
      <c r="RGJ73"/>
      <c r="RGK73"/>
      <c r="RGL73"/>
      <c r="RGM73"/>
      <c r="RGN73"/>
      <c r="RGO73"/>
      <c r="RGP73"/>
      <c r="RGQ73"/>
      <c r="RGR73"/>
      <c r="RGS73"/>
      <c r="RGT73"/>
      <c r="RGU73"/>
      <c r="RGV73"/>
      <c r="RGW73"/>
      <c r="RGX73"/>
      <c r="RGY73"/>
      <c r="RGZ73"/>
      <c r="RHA73"/>
      <c r="RHB73"/>
      <c r="RHC73"/>
      <c r="RHD73"/>
      <c r="RHE73"/>
      <c r="RHF73"/>
      <c r="RHG73"/>
      <c r="RHH73"/>
      <c r="RHI73"/>
      <c r="RHJ73"/>
      <c r="RHK73"/>
      <c r="RHL73"/>
      <c r="RHM73"/>
      <c r="RHN73"/>
      <c r="RHO73"/>
      <c r="RHP73"/>
      <c r="RHQ73"/>
      <c r="RHR73"/>
      <c r="RHS73"/>
      <c r="RHT73"/>
      <c r="RHU73"/>
      <c r="RHV73"/>
      <c r="RHW73"/>
      <c r="RHX73"/>
      <c r="RHY73"/>
      <c r="RHZ73"/>
      <c r="RIA73"/>
      <c r="RIB73"/>
      <c r="RIC73"/>
      <c r="RID73"/>
      <c r="RIE73"/>
      <c r="RIF73"/>
      <c r="RIG73"/>
      <c r="RIH73"/>
      <c r="RII73"/>
      <c r="RIJ73"/>
      <c r="RIK73"/>
      <c r="RIL73"/>
      <c r="RIM73"/>
      <c r="RIN73"/>
      <c r="RIO73"/>
      <c r="RIP73"/>
      <c r="RIQ73"/>
      <c r="RIR73"/>
      <c r="RIS73"/>
      <c r="RIT73"/>
      <c r="RIU73"/>
      <c r="RIV73"/>
      <c r="RIW73"/>
      <c r="RIX73"/>
      <c r="RIY73"/>
      <c r="RIZ73"/>
      <c r="RJA73"/>
      <c r="RJB73"/>
      <c r="RJC73"/>
      <c r="RJD73"/>
      <c r="RJE73"/>
      <c r="RJF73"/>
      <c r="RJG73"/>
      <c r="RJH73"/>
      <c r="RJI73"/>
      <c r="RJJ73"/>
      <c r="RJK73"/>
      <c r="RJL73"/>
      <c r="RJM73"/>
      <c r="RJN73"/>
      <c r="RJO73"/>
      <c r="RJP73"/>
      <c r="RJQ73"/>
      <c r="RJR73"/>
      <c r="RJS73"/>
      <c r="RJT73"/>
      <c r="RJU73"/>
      <c r="RJV73"/>
      <c r="RJW73"/>
      <c r="RJX73"/>
      <c r="RJY73"/>
      <c r="RJZ73"/>
      <c r="RKA73"/>
      <c r="RKB73"/>
      <c r="RKC73"/>
      <c r="RKD73"/>
      <c r="RKE73"/>
      <c r="RKF73"/>
      <c r="RKG73"/>
      <c r="RKH73"/>
      <c r="RKI73"/>
      <c r="RKJ73"/>
      <c r="RKK73"/>
      <c r="RKL73"/>
      <c r="RKM73"/>
      <c r="RKN73"/>
      <c r="RKO73"/>
      <c r="RKP73"/>
      <c r="RKQ73"/>
      <c r="RKR73"/>
      <c r="RKS73"/>
      <c r="RKT73"/>
      <c r="RKU73"/>
      <c r="RKV73"/>
      <c r="RKW73"/>
      <c r="RKX73"/>
      <c r="RKY73"/>
      <c r="RKZ73"/>
      <c r="RLA73"/>
      <c r="RLB73"/>
      <c r="RLC73"/>
      <c r="RLD73"/>
      <c r="RLE73"/>
      <c r="RLF73"/>
      <c r="RLG73"/>
      <c r="RLH73"/>
      <c r="RLI73"/>
      <c r="RLJ73"/>
      <c r="RLK73"/>
      <c r="RLL73"/>
      <c r="RLM73"/>
      <c r="RLN73"/>
      <c r="RLO73"/>
      <c r="RLP73"/>
      <c r="RLQ73"/>
      <c r="RLR73"/>
      <c r="RLS73"/>
      <c r="RLT73"/>
      <c r="RLU73"/>
      <c r="RLV73"/>
      <c r="RLW73"/>
      <c r="RLX73"/>
      <c r="RLY73"/>
      <c r="RLZ73"/>
      <c r="RMA73"/>
      <c r="RMB73"/>
      <c r="RMC73"/>
      <c r="RMD73"/>
      <c r="RME73"/>
      <c r="RMF73"/>
      <c r="RMG73"/>
      <c r="RMH73"/>
      <c r="RMI73"/>
      <c r="RMJ73"/>
      <c r="RMK73"/>
      <c r="RML73"/>
      <c r="RMM73"/>
      <c r="RMN73"/>
      <c r="RMO73"/>
      <c r="RMP73"/>
      <c r="RMQ73"/>
      <c r="RMR73"/>
      <c r="RMS73"/>
      <c r="RMT73"/>
      <c r="RMU73"/>
      <c r="RMV73"/>
      <c r="RMW73"/>
      <c r="RMX73"/>
      <c r="RMY73"/>
      <c r="RMZ73"/>
      <c r="RNA73"/>
      <c r="RNB73"/>
      <c r="RNC73"/>
      <c r="RND73"/>
      <c r="RNE73"/>
      <c r="RNF73"/>
      <c r="RNG73"/>
      <c r="RNH73"/>
      <c r="RNI73"/>
      <c r="RNJ73"/>
      <c r="RNK73"/>
      <c r="RNL73"/>
      <c r="RNM73"/>
      <c r="RNN73"/>
      <c r="RNO73"/>
      <c r="RNP73"/>
      <c r="RNQ73"/>
      <c r="RNR73"/>
      <c r="RNS73"/>
      <c r="RNT73"/>
      <c r="RNU73"/>
      <c r="RNV73"/>
      <c r="RNW73"/>
      <c r="RNX73"/>
      <c r="RNY73"/>
      <c r="RNZ73"/>
      <c r="ROA73"/>
      <c r="ROB73"/>
      <c r="ROC73"/>
      <c r="ROD73"/>
      <c r="ROE73"/>
      <c r="ROF73"/>
      <c r="ROG73"/>
      <c r="ROH73"/>
      <c r="ROI73"/>
      <c r="ROJ73"/>
      <c r="ROK73"/>
      <c r="ROL73"/>
      <c r="ROM73"/>
      <c r="RON73"/>
      <c r="ROO73"/>
      <c r="ROP73"/>
      <c r="ROQ73"/>
      <c r="ROR73"/>
      <c r="ROS73"/>
      <c r="ROT73"/>
      <c r="ROU73"/>
      <c r="ROV73"/>
      <c r="ROW73"/>
      <c r="ROX73"/>
      <c r="ROY73"/>
      <c r="ROZ73"/>
      <c r="RPA73"/>
      <c r="RPB73"/>
      <c r="RPC73"/>
      <c r="RPD73"/>
      <c r="RPE73"/>
      <c r="RPF73"/>
      <c r="RPG73"/>
      <c r="RPH73"/>
      <c r="RPI73"/>
      <c r="RPJ73"/>
      <c r="RPK73"/>
      <c r="RPL73"/>
      <c r="RPM73"/>
      <c r="RPN73"/>
      <c r="RPO73"/>
      <c r="RPP73"/>
      <c r="RPQ73"/>
      <c r="RPR73"/>
      <c r="RPS73"/>
      <c r="RPT73"/>
      <c r="RPU73"/>
      <c r="RPV73"/>
      <c r="RPW73"/>
      <c r="RPX73"/>
      <c r="RPY73"/>
      <c r="RPZ73"/>
      <c r="RQA73"/>
      <c r="RQB73"/>
      <c r="RQC73"/>
      <c r="RQD73"/>
      <c r="RQE73"/>
      <c r="RQF73"/>
      <c r="RQG73"/>
      <c r="RQH73"/>
      <c r="RQI73"/>
      <c r="RQJ73"/>
      <c r="RQK73"/>
      <c r="RQL73"/>
      <c r="RQM73"/>
      <c r="RQN73"/>
      <c r="RQO73"/>
      <c r="RQP73"/>
      <c r="RQQ73"/>
      <c r="RQR73"/>
      <c r="RQS73"/>
      <c r="RQT73"/>
      <c r="RQU73"/>
      <c r="RQV73"/>
      <c r="RQW73"/>
      <c r="RQX73"/>
      <c r="RQY73"/>
      <c r="RQZ73"/>
      <c r="RRA73"/>
      <c r="RRB73"/>
      <c r="RRC73"/>
      <c r="RRD73"/>
      <c r="RRE73"/>
      <c r="RRF73"/>
      <c r="RRG73"/>
      <c r="RRH73"/>
      <c r="RRI73"/>
      <c r="RRJ73"/>
      <c r="RRK73"/>
      <c r="RRL73"/>
      <c r="RRM73"/>
      <c r="RRN73"/>
      <c r="RRO73"/>
      <c r="RRP73"/>
      <c r="RRQ73"/>
      <c r="RRR73"/>
      <c r="RRS73"/>
      <c r="RRT73"/>
      <c r="RRU73"/>
      <c r="RRV73"/>
      <c r="RRW73"/>
      <c r="RRX73"/>
      <c r="RRY73"/>
      <c r="RRZ73"/>
      <c r="RSA73"/>
      <c r="RSB73"/>
      <c r="RSC73"/>
      <c r="RSD73"/>
      <c r="RSE73"/>
      <c r="RSF73"/>
      <c r="RSG73"/>
      <c r="RSH73"/>
      <c r="RSI73"/>
      <c r="RSJ73"/>
      <c r="RSK73"/>
      <c r="RSL73"/>
      <c r="RSM73"/>
      <c r="RSN73"/>
      <c r="RSO73"/>
      <c r="RSP73"/>
      <c r="RSQ73"/>
      <c r="RSR73"/>
      <c r="RSS73"/>
      <c r="RST73"/>
      <c r="RSU73"/>
      <c r="RSV73"/>
      <c r="RSW73"/>
      <c r="RSX73"/>
      <c r="RSY73"/>
      <c r="RSZ73"/>
      <c r="RTA73"/>
      <c r="RTB73"/>
      <c r="RTC73"/>
      <c r="RTD73"/>
      <c r="RTE73"/>
      <c r="RTF73"/>
      <c r="RTG73"/>
      <c r="RTH73"/>
      <c r="RTI73"/>
      <c r="RTJ73"/>
      <c r="RTK73"/>
      <c r="RTL73"/>
      <c r="RTM73"/>
      <c r="RTN73"/>
      <c r="RTO73"/>
      <c r="RTP73"/>
      <c r="RTQ73"/>
      <c r="RTR73"/>
      <c r="RTS73"/>
      <c r="RTT73"/>
      <c r="RTU73"/>
      <c r="RTV73"/>
      <c r="RTW73"/>
      <c r="RTX73"/>
      <c r="RTY73"/>
      <c r="RTZ73"/>
      <c r="RUA73"/>
      <c r="RUB73"/>
      <c r="RUC73"/>
      <c r="RUD73"/>
      <c r="RUE73"/>
      <c r="RUF73"/>
      <c r="RUG73"/>
      <c r="RUH73"/>
      <c r="RUI73"/>
      <c r="RUJ73"/>
      <c r="RUK73"/>
      <c r="RUL73"/>
      <c r="RUM73"/>
      <c r="RUN73"/>
      <c r="RUO73"/>
      <c r="RUP73"/>
      <c r="RUQ73"/>
      <c r="RUR73"/>
      <c r="RUS73"/>
      <c r="RUT73"/>
      <c r="RUU73"/>
      <c r="RUV73"/>
      <c r="RUW73"/>
      <c r="RUX73"/>
      <c r="RUY73"/>
      <c r="RUZ73"/>
      <c r="RVA73"/>
      <c r="RVB73"/>
      <c r="RVC73"/>
      <c r="RVD73"/>
      <c r="RVE73"/>
      <c r="RVF73"/>
      <c r="RVG73"/>
      <c r="RVH73"/>
      <c r="RVI73"/>
      <c r="RVJ73"/>
      <c r="RVK73"/>
      <c r="RVL73"/>
      <c r="RVM73"/>
      <c r="RVN73"/>
      <c r="RVO73"/>
      <c r="RVP73"/>
      <c r="RVQ73"/>
      <c r="RVR73"/>
      <c r="RVS73"/>
      <c r="RVT73"/>
      <c r="RVU73"/>
      <c r="RVV73"/>
      <c r="RVW73"/>
      <c r="RVX73"/>
      <c r="RVY73"/>
      <c r="RVZ73"/>
      <c r="RWA73"/>
      <c r="RWB73"/>
      <c r="RWC73"/>
      <c r="RWD73"/>
      <c r="RWE73"/>
      <c r="RWF73"/>
      <c r="RWG73"/>
      <c r="RWH73"/>
      <c r="RWI73"/>
      <c r="RWJ73"/>
      <c r="RWK73"/>
      <c r="RWL73"/>
      <c r="RWM73"/>
      <c r="RWN73"/>
      <c r="RWO73"/>
      <c r="RWP73"/>
      <c r="RWQ73"/>
      <c r="RWR73"/>
      <c r="RWS73"/>
      <c r="RWT73"/>
      <c r="RWU73"/>
      <c r="RWV73"/>
      <c r="RWW73"/>
      <c r="RWX73"/>
      <c r="RWY73"/>
      <c r="RWZ73"/>
      <c r="RXA73"/>
      <c r="RXB73"/>
      <c r="RXC73"/>
      <c r="RXD73"/>
      <c r="RXE73"/>
      <c r="RXF73"/>
      <c r="RXG73"/>
      <c r="RXH73"/>
      <c r="RXI73"/>
      <c r="RXJ73"/>
      <c r="RXK73"/>
      <c r="RXL73"/>
      <c r="RXM73"/>
      <c r="RXN73"/>
      <c r="RXO73"/>
      <c r="RXP73"/>
      <c r="RXQ73"/>
      <c r="RXR73"/>
      <c r="RXS73"/>
      <c r="RXT73"/>
      <c r="RXU73"/>
      <c r="RXV73"/>
      <c r="RXW73"/>
      <c r="RXX73"/>
      <c r="RXY73"/>
      <c r="RXZ73"/>
      <c r="RYA73"/>
      <c r="RYB73"/>
      <c r="RYC73"/>
      <c r="RYD73"/>
      <c r="RYE73"/>
      <c r="RYF73"/>
      <c r="RYG73"/>
      <c r="RYH73"/>
      <c r="RYI73"/>
      <c r="RYJ73"/>
      <c r="RYK73"/>
      <c r="RYL73"/>
      <c r="RYM73"/>
      <c r="RYN73"/>
      <c r="RYO73"/>
      <c r="RYP73"/>
      <c r="RYQ73"/>
      <c r="RYR73"/>
      <c r="RYS73"/>
      <c r="RYT73"/>
      <c r="RYU73"/>
      <c r="RYV73"/>
      <c r="RYW73"/>
      <c r="RYX73"/>
      <c r="RYY73"/>
      <c r="RYZ73"/>
      <c r="RZA73"/>
      <c r="RZB73"/>
      <c r="RZC73"/>
      <c r="RZD73"/>
      <c r="RZE73"/>
      <c r="RZF73"/>
      <c r="RZG73"/>
      <c r="RZH73"/>
      <c r="RZI73"/>
      <c r="RZJ73"/>
      <c r="RZK73"/>
      <c r="RZL73"/>
      <c r="RZM73"/>
      <c r="RZN73"/>
      <c r="RZO73"/>
      <c r="RZP73"/>
      <c r="RZQ73"/>
      <c r="RZR73"/>
      <c r="RZS73"/>
      <c r="RZT73"/>
      <c r="RZU73"/>
      <c r="RZV73"/>
      <c r="RZW73"/>
      <c r="RZX73"/>
      <c r="RZY73"/>
      <c r="RZZ73"/>
      <c r="SAA73"/>
      <c r="SAB73"/>
      <c r="SAC73"/>
      <c r="SAD73"/>
      <c r="SAE73"/>
      <c r="SAF73"/>
      <c r="SAG73"/>
      <c r="SAH73"/>
      <c r="SAI73"/>
      <c r="SAJ73"/>
      <c r="SAK73"/>
      <c r="SAL73"/>
      <c r="SAM73"/>
      <c r="SAN73"/>
      <c r="SAO73"/>
      <c r="SAP73"/>
      <c r="SAQ73"/>
      <c r="SAR73"/>
      <c r="SAS73"/>
      <c r="SAT73"/>
      <c r="SAU73"/>
      <c r="SAV73"/>
      <c r="SAW73"/>
      <c r="SAX73"/>
      <c r="SAY73"/>
      <c r="SAZ73"/>
      <c r="SBA73"/>
      <c r="SBB73"/>
      <c r="SBC73"/>
      <c r="SBD73"/>
      <c r="SBE73"/>
      <c r="SBF73"/>
      <c r="SBG73"/>
      <c r="SBH73"/>
      <c r="SBI73"/>
      <c r="SBJ73"/>
      <c r="SBK73"/>
      <c r="SBL73"/>
      <c r="SBM73"/>
      <c r="SBN73"/>
      <c r="SBO73"/>
      <c r="SBP73"/>
      <c r="SBQ73"/>
      <c r="SBR73"/>
      <c r="SBS73"/>
      <c r="SBT73"/>
      <c r="SBU73"/>
      <c r="SBV73"/>
      <c r="SBW73"/>
      <c r="SBX73"/>
      <c r="SBY73"/>
      <c r="SBZ73"/>
      <c r="SCA73"/>
      <c r="SCB73"/>
      <c r="SCC73"/>
      <c r="SCD73"/>
      <c r="SCE73"/>
      <c r="SCF73"/>
      <c r="SCG73"/>
      <c r="SCH73"/>
      <c r="SCI73"/>
      <c r="SCJ73"/>
      <c r="SCK73"/>
      <c r="SCL73"/>
      <c r="SCM73"/>
      <c r="SCN73"/>
      <c r="SCO73"/>
      <c r="SCP73"/>
      <c r="SCQ73"/>
      <c r="SCR73"/>
      <c r="SCS73"/>
      <c r="SCT73"/>
      <c r="SCU73"/>
      <c r="SCV73"/>
      <c r="SCW73"/>
      <c r="SCX73"/>
      <c r="SCY73"/>
      <c r="SCZ73"/>
      <c r="SDA73"/>
      <c r="SDB73"/>
      <c r="SDC73"/>
      <c r="SDD73"/>
      <c r="SDE73"/>
      <c r="SDF73"/>
      <c r="SDG73"/>
      <c r="SDH73"/>
      <c r="SDI73"/>
      <c r="SDJ73"/>
      <c r="SDK73"/>
      <c r="SDL73"/>
      <c r="SDM73"/>
      <c r="SDN73"/>
      <c r="SDO73"/>
      <c r="SDP73"/>
      <c r="SDQ73"/>
      <c r="SDR73"/>
      <c r="SDS73"/>
      <c r="SDT73"/>
      <c r="SDU73"/>
      <c r="SDV73"/>
      <c r="SDW73"/>
      <c r="SDX73"/>
      <c r="SDY73"/>
      <c r="SDZ73"/>
      <c r="SEA73"/>
      <c r="SEB73"/>
      <c r="SEC73"/>
      <c r="SED73"/>
      <c r="SEE73"/>
      <c r="SEF73"/>
      <c r="SEG73"/>
      <c r="SEH73"/>
      <c r="SEI73"/>
      <c r="SEJ73"/>
      <c r="SEK73"/>
      <c r="SEL73"/>
      <c r="SEM73"/>
      <c r="SEN73"/>
      <c r="SEO73"/>
      <c r="SEP73"/>
      <c r="SEQ73"/>
      <c r="SER73"/>
      <c r="SES73"/>
      <c r="SET73"/>
      <c r="SEU73"/>
      <c r="SEV73"/>
      <c r="SEW73"/>
      <c r="SEX73"/>
      <c r="SEY73"/>
      <c r="SEZ73"/>
      <c r="SFA73"/>
      <c r="SFB73"/>
      <c r="SFC73"/>
      <c r="SFD73"/>
      <c r="SFE73"/>
      <c r="SFF73"/>
      <c r="SFG73"/>
      <c r="SFH73"/>
      <c r="SFI73"/>
      <c r="SFJ73"/>
      <c r="SFK73"/>
      <c r="SFL73"/>
      <c r="SFM73"/>
      <c r="SFN73"/>
      <c r="SFO73"/>
      <c r="SFP73"/>
      <c r="SFQ73"/>
      <c r="SFR73"/>
      <c r="SFS73"/>
      <c r="SFT73"/>
      <c r="SFU73"/>
      <c r="SFV73"/>
      <c r="SFW73"/>
      <c r="SFX73"/>
      <c r="SFY73"/>
      <c r="SFZ73"/>
      <c r="SGA73"/>
      <c r="SGB73"/>
      <c r="SGC73"/>
      <c r="SGD73"/>
      <c r="SGE73"/>
      <c r="SGF73"/>
      <c r="SGG73"/>
      <c r="SGH73"/>
      <c r="SGI73"/>
      <c r="SGJ73"/>
      <c r="SGK73"/>
      <c r="SGL73"/>
      <c r="SGM73"/>
      <c r="SGN73"/>
      <c r="SGO73"/>
      <c r="SGP73"/>
      <c r="SGQ73"/>
      <c r="SGR73"/>
      <c r="SGS73"/>
      <c r="SGT73"/>
      <c r="SGU73"/>
      <c r="SGV73"/>
      <c r="SGW73"/>
      <c r="SGX73"/>
      <c r="SGY73"/>
      <c r="SGZ73"/>
      <c r="SHA73"/>
      <c r="SHB73"/>
      <c r="SHC73"/>
      <c r="SHD73"/>
      <c r="SHE73"/>
      <c r="SHF73"/>
      <c r="SHG73"/>
      <c r="SHH73"/>
      <c r="SHI73"/>
      <c r="SHJ73"/>
      <c r="SHK73"/>
      <c r="SHL73"/>
      <c r="SHM73"/>
      <c r="SHN73"/>
      <c r="SHO73"/>
      <c r="SHP73"/>
      <c r="SHQ73"/>
      <c r="SHR73"/>
      <c r="SHS73"/>
      <c r="SHT73"/>
      <c r="SHU73"/>
      <c r="SHV73"/>
      <c r="SHW73"/>
      <c r="SHX73"/>
      <c r="SHY73"/>
      <c r="SHZ73"/>
      <c r="SIA73"/>
      <c r="SIB73"/>
      <c r="SIC73"/>
      <c r="SID73"/>
      <c r="SIE73"/>
      <c r="SIF73"/>
      <c r="SIG73"/>
      <c r="SIH73"/>
      <c r="SII73"/>
      <c r="SIJ73"/>
      <c r="SIK73"/>
      <c r="SIL73"/>
      <c r="SIM73"/>
      <c r="SIN73"/>
      <c r="SIO73"/>
      <c r="SIP73"/>
      <c r="SIQ73"/>
      <c r="SIR73"/>
      <c r="SIS73"/>
      <c r="SIT73"/>
      <c r="SIU73"/>
      <c r="SIV73"/>
      <c r="SIW73"/>
      <c r="SIX73"/>
      <c r="SIY73"/>
      <c r="SIZ73"/>
      <c r="SJA73"/>
      <c r="SJB73"/>
      <c r="SJC73"/>
      <c r="SJD73"/>
      <c r="SJE73"/>
      <c r="SJF73"/>
      <c r="SJG73"/>
      <c r="SJH73"/>
      <c r="SJI73"/>
      <c r="SJJ73"/>
      <c r="SJK73"/>
      <c r="SJL73"/>
      <c r="SJM73"/>
      <c r="SJN73"/>
      <c r="SJO73"/>
      <c r="SJP73"/>
      <c r="SJQ73"/>
      <c r="SJR73"/>
      <c r="SJS73"/>
      <c r="SJT73"/>
      <c r="SJU73"/>
      <c r="SJV73"/>
      <c r="SJW73"/>
      <c r="SJX73"/>
      <c r="SJY73"/>
      <c r="SJZ73"/>
      <c r="SKA73"/>
      <c r="SKB73"/>
      <c r="SKC73"/>
      <c r="SKD73"/>
      <c r="SKE73"/>
      <c r="SKF73"/>
      <c r="SKG73"/>
      <c r="SKH73"/>
      <c r="SKI73"/>
      <c r="SKJ73"/>
      <c r="SKK73"/>
      <c r="SKL73"/>
      <c r="SKM73"/>
      <c r="SKN73"/>
      <c r="SKO73"/>
      <c r="SKP73"/>
      <c r="SKQ73"/>
      <c r="SKR73"/>
      <c r="SKS73"/>
      <c r="SKT73"/>
      <c r="SKU73"/>
      <c r="SKV73"/>
      <c r="SKW73"/>
      <c r="SKX73"/>
      <c r="SKY73"/>
      <c r="SKZ73"/>
      <c r="SLA73"/>
      <c r="SLB73"/>
      <c r="SLC73"/>
      <c r="SLD73"/>
      <c r="SLE73"/>
      <c r="SLF73"/>
      <c r="SLG73"/>
      <c r="SLH73"/>
      <c r="SLI73"/>
      <c r="SLJ73"/>
      <c r="SLK73"/>
      <c r="SLL73"/>
      <c r="SLM73"/>
      <c r="SLN73"/>
      <c r="SLO73"/>
      <c r="SLP73"/>
      <c r="SLQ73"/>
      <c r="SLR73"/>
      <c r="SLS73"/>
      <c r="SLT73"/>
      <c r="SLU73"/>
      <c r="SLV73"/>
      <c r="SLW73"/>
      <c r="SLX73"/>
      <c r="SLY73"/>
      <c r="SLZ73"/>
      <c r="SMA73"/>
      <c r="SMB73"/>
      <c r="SMC73"/>
      <c r="SMD73"/>
      <c r="SME73"/>
      <c r="SMF73"/>
      <c r="SMG73"/>
      <c r="SMH73"/>
      <c r="SMI73"/>
      <c r="SMJ73"/>
      <c r="SMK73"/>
      <c r="SML73"/>
      <c r="SMM73"/>
      <c r="SMN73"/>
      <c r="SMO73"/>
      <c r="SMP73"/>
      <c r="SMQ73"/>
      <c r="SMR73"/>
      <c r="SMS73"/>
      <c r="SMT73"/>
      <c r="SMU73"/>
      <c r="SMV73"/>
      <c r="SMW73"/>
      <c r="SMX73"/>
      <c r="SMY73"/>
      <c r="SMZ73"/>
      <c r="SNA73"/>
      <c r="SNB73"/>
      <c r="SNC73"/>
      <c r="SND73"/>
      <c r="SNE73"/>
      <c r="SNF73"/>
      <c r="SNG73"/>
      <c r="SNH73"/>
      <c r="SNI73"/>
      <c r="SNJ73"/>
      <c r="SNK73"/>
      <c r="SNL73"/>
      <c r="SNM73"/>
      <c r="SNN73"/>
      <c r="SNO73"/>
      <c r="SNP73"/>
      <c r="SNQ73"/>
      <c r="SNR73"/>
      <c r="SNS73"/>
      <c r="SNT73"/>
      <c r="SNU73"/>
      <c r="SNV73"/>
      <c r="SNW73"/>
      <c r="SNX73"/>
      <c r="SNY73"/>
      <c r="SNZ73"/>
      <c r="SOA73"/>
      <c r="SOB73"/>
      <c r="SOC73"/>
      <c r="SOD73"/>
      <c r="SOE73"/>
      <c r="SOF73"/>
      <c r="SOG73"/>
      <c r="SOH73"/>
      <c r="SOI73"/>
      <c r="SOJ73"/>
      <c r="SOK73"/>
      <c r="SOL73"/>
      <c r="SOM73"/>
      <c r="SON73"/>
      <c r="SOO73"/>
      <c r="SOP73"/>
      <c r="SOQ73"/>
      <c r="SOR73"/>
      <c r="SOS73"/>
      <c r="SOT73"/>
      <c r="SOU73"/>
      <c r="SOV73"/>
      <c r="SOW73"/>
      <c r="SOX73"/>
      <c r="SOY73"/>
      <c r="SOZ73"/>
      <c r="SPA73"/>
      <c r="SPB73"/>
      <c r="SPC73"/>
      <c r="SPD73"/>
      <c r="SPE73"/>
      <c r="SPF73"/>
      <c r="SPG73"/>
      <c r="SPH73"/>
      <c r="SPI73"/>
      <c r="SPJ73"/>
      <c r="SPK73"/>
      <c r="SPL73"/>
      <c r="SPM73"/>
      <c r="SPN73"/>
      <c r="SPO73"/>
      <c r="SPP73"/>
      <c r="SPQ73"/>
      <c r="SPR73"/>
      <c r="SPS73"/>
      <c r="SPT73"/>
      <c r="SPU73"/>
      <c r="SPV73"/>
      <c r="SPW73"/>
      <c r="SPX73"/>
      <c r="SPY73"/>
      <c r="SPZ73"/>
      <c r="SQA73"/>
      <c r="SQB73"/>
      <c r="SQC73"/>
      <c r="SQD73"/>
      <c r="SQE73"/>
      <c r="SQF73"/>
      <c r="SQG73"/>
      <c r="SQH73"/>
      <c r="SQI73"/>
      <c r="SQJ73"/>
      <c r="SQK73"/>
      <c r="SQL73"/>
      <c r="SQM73"/>
      <c r="SQN73"/>
      <c r="SQO73"/>
      <c r="SQP73"/>
      <c r="SQQ73"/>
      <c r="SQR73"/>
      <c r="SQS73"/>
      <c r="SQT73"/>
      <c r="SQU73"/>
      <c r="SQV73"/>
      <c r="SQW73"/>
      <c r="SQX73"/>
      <c r="SQY73"/>
      <c r="SQZ73"/>
      <c r="SRA73"/>
      <c r="SRB73"/>
      <c r="SRC73"/>
      <c r="SRD73"/>
      <c r="SRE73"/>
      <c r="SRF73"/>
      <c r="SRG73"/>
      <c r="SRH73"/>
      <c r="SRI73"/>
      <c r="SRJ73"/>
      <c r="SRK73"/>
      <c r="SRL73"/>
      <c r="SRM73"/>
      <c r="SRN73"/>
      <c r="SRO73"/>
      <c r="SRP73"/>
      <c r="SRQ73"/>
      <c r="SRR73"/>
      <c r="SRS73"/>
      <c r="SRT73"/>
      <c r="SRU73"/>
      <c r="SRV73"/>
      <c r="SRW73"/>
      <c r="SRX73"/>
      <c r="SRY73"/>
      <c r="SRZ73"/>
      <c r="SSA73"/>
      <c r="SSB73"/>
      <c r="SSC73"/>
      <c r="SSD73"/>
      <c r="SSE73"/>
      <c r="SSF73"/>
      <c r="SSG73"/>
      <c r="SSH73"/>
      <c r="SSI73"/>
      <c r="SSJ73"/>
      <c r="SSK73"/>
      <c r="SSL73"/>
      <c r="SSM73"/>
      <c r="SSN73"/>
      <c r="SSO73"/>
      <c r="SSP73"/>
      <c r="SSQ73"/>
      <c r="SSR73"/>
      <c r="SSS73"/>
      <c r="SST73"/>
      <c r="SSU73"/>
      <c r="SSV73"/>
      <c r="SSW73"/>
      <c r="SSX73"/>
      <c r="SSY73"/>
      <c r="SSZ73"/>
      <c r="STA73"/>
      <c r="STB73"/>
      <c r="STC73"/>
      <c r="STD73"/>
      <c r="STE73"/>
      <c r="STF73"/>
      <c r="STG73"/>
      <c r="STH73"/>
      <c r="STI73"/>
      <c r="STJ73"/>
      <c r="STK73"/>
      <c r="STL73"/>
      <c r="STM73"/>
      <c r="STN73"/>
      <c r="STO73"/>
      <c r="STP73"/>
      <c r="STQ73"/>
      <c r="STR73"/>
      <c r="STS73"/>
      <c r="STT73"/>
      <c r="STU73"/>
      <c r="STV73"/>
      <c r="STW73"/>
      <c r="STX73"/>
      <c r="STY73"/>
      <c r="STZ73"/>
      <c r="SUA73"/>
      <c r="SUB73"/>
      <c r="SUC73"/>
      <c r="SUD73"/>
      <c r="SUE73"/>
      <c r="SUF73"/>
      <c r="SUG73"/>
      <c r="SUH73"/>
      <c r="SUI73"/>
      <c r="SUJ73"/>
      <c r="SUK73"/>
      <c r="SUL73"/>
      <c r="SUM73"/>
      <c r="SUN73"/>
      <c r="SUO73"/>
      <c r="SUP73"/>
      <c r="SUQ73"/>
      <c r="SUR73"/>
      <c r="SUS73"/>
      <c r="SUT73"/>
      <c r="SUU73"/>
      <c r="SUV73"/>
      <c r="SUW73"/>
      <c r="SUX73"/>
      <c r="SUY73"/>
      <c r="SUZ73"/>
      <c r="SVA73"/>
      <c r="SVB73"/>
      <c r="SVC73"/>
      <c r="SVD73"/>
      <c r="SVE73"/>
      <c r="SVF73"/>
      <c r="SVG73"/>
      <c r="SVH73"/>
      <c r="SVI73"/>
      <c r="SVJ73"/>
      <c r="SVK73"/>
      <c r="SVL73"/>
      <c r="SVM73"/>
      <c r="SVN73"/>
      <c r="SVO73"/>
      <c r="SVP73"/>
      <c r="SVQ73"/>
      <c r="SVR73"/>
      <c r="SVS73"/>
      <c r="SVT73"/>
      <c r="SVU73"/>
      <c r="SVV73"/>
      <c r="SVW73"/>
      <c r="SVX73"/>
      <c r="SVY73"/>
      <c r="SVZ73"/>
      <c r="SWA73"/>
      <c r="SWB73"/>
      <c r="SWC73"/>
      <c r="SWD73"/>
      <c r="SWE73"/>
      <c r="SWF73"/>
      <c r="SWG73"/>
      <c r="SWH73"/>
      <c r="SWI73"/>
      <c r="SWJ73"/>
      <c r="SWK73"/>
      <c r="SWL73"/>
      <c r="SWM73"/>
      <c r="SWN73"/>
      <c r="SWO73"/>
      <c r="SWP73"/>
      <c r="SWQ73"/>
      <c r="SWR73"/>
      <c r="SWS73"/>
      <c r="SWT73"/>
      <c r="SWU73"/>
      <c r="SWV73"/>
      <c r="SWW73"/>
      <c r="SWX73"/>
      <c r="SWY73"/>
      <c r="SWZ73"/>
      <c r="SXA73"/>
      <c r="SXB73"/>
      <c r="SXC73"/>
      <c r="SXD73"/>
      <c r="SXE73"/>
      <c r="SXF73"/>
      <c r="SXG73"/>
      <c r="SXH73"/>
      <c r="SXI73"/>
      <c r="SXJ73"/>
      <c r="SXK73"/>
      <c r="SXL73"/>
      <c r="SXM73"/>
      <c r="SXN73"/>
      <c r="SXO73"/>
      <c r="SXP73"/>
      <c r="SXQ73"/>
      <c r="SXR73"/>
      <c r="SXS73"/>
      <c r="SXT73"/>
      <c r="SXU73"/>
      <c r="SXV73"/>
      <c r="SXW73"/>
      <c r="SXX73"/>
      <c r="SXY73"/>
      <c r="SXZ73"/>
      <c r="SYA73"/>
      <c r="SYB73"/>
      <c r="SYC73"/>
      <c r="SYD73"/>
      <c r="SYE73"/>
      <c r="SYF73"/>
      <c r="SYG73"/>
      <c r="SYH73"/>
      <c r="SYI73"/>
      <c r="SYJ73"/>
      <c r="SYK73"/>
      <c r="SYL73"/>
      <c r="SYM73"/>
      <c r="SYN73"/>
      <c r="SYO73"/>
      <c r="SYP73"/>
      <c r="SYQ73"/>
      <c r="SYR73"/>
      <c r="SYS73"/>
      <c r="SYT73"/>
      <c r="SYU73"/>
      <c r="SYV73"/>
      <c r="SYW73"/>
      <c r="SYX73"/>
      <c r="SYY73"/>
      <c r="SYZ73"/>
      <c r="SZA73"/>
      <c r="SZB73"/>
      <c r="SZC73"/>
      <c r="SZD73"/>
      <c r="SZE73"/>
      <c r="SZF73"/>
      <c r="SZG73"/>
      <c r="SZH73"/>
      <c r="SZI73"/>
      <c r="SZJ73"/>
      <c r="SZK73"/>
      <c r="SZL73"/>
      <c r="SZM73"/>
      <c r="SZN73"/>
      <c r="SZO73"/>
      <c r="SZP73"/>
      <c r="SZQ73"/>
      <c r="SZR73"/>
      <c r="SZS73"/>
      <c r="SZT73"/>
      <c r="SZU73"/>
      <c r="SZV73"/>
      <c r="SZW73"/>
      <c r="SZX73"/>
      <c r="SZY73"/>
      <c r="SZZ73"/>
      <c r="TAA73"/>
      <c r="TAB73"/>
      <c r="TAC73"/>
      <c r="TAD73"/>
      <c r="TAE73"/>
      <c r="TAF73"/>
      <c r="TAG73"/>
      <c r="TAH73"/>
      <c r="TAI73"/>
      <c r="TAJ73"/>
      <c r="TAK73"/>
      <c r="TAL73"/>
      <c r="TAM73"/>
      <c r="TAN73"/>
      <c r="TAO73"/>
      <c r="TAP73"/>
      <c r="TAQ73"/>
      <c r="TAR73"/>
      <c r="TAS73"/>
      <c r="TAT73"/>
      <c r="TAU73"/>
      <c r="TAV73"/>
      <c r="TAW73"/>
      <c r="TAX73"/>
      <c r="TAY73"/>
      <c r="TAZ73"/>
      <c r="TBA73"/>
      <c r="TBB73"/>
      <c r="TBC73"/>
      <c r="TBD73"/>
      <c r="TBE73"/>
      <c r="TBF73"/>
      <c r="TBG73"/>
      <c r="TBH73"/>
      <c r="TBI73"/>
      <c r="TBJ73"/>
      <c r="TBK73"/>
      <c r="TBL73"/>
      <c r="TBM73"/>
      <c r="TBN73"/>
      <c r="TBO73"/>
      <c r="TBP73"/>
      <c r="TBQ73"/>
      <c r="TBR73"/>
      <c r="TBS73"/>
      <c r="TBT73"/>
      <c r="TBU73"/>
      <c r="TBV73"/>
      <c r="TBW73"/>
      <c r="TBX73"/>
      <c r="TBY73"/>
      <c r="TBZ73"/>
      <c r="TCA73"/>
      <c r="TCB73"/>
      <c r="TCC73"/>
      <c r="TCD73"/>
      <c r="TCE73"/>
      <c r="TCF73"/>
      <c r="TCG73"/>
      <c r="TCH73"/>
      <c r="TCI73"/>
      <c r="TCJ73"/>
      <c r="TCK73"/>
      <c r="TCL73"/>
      <c r="TCM73"/>
      <c r="TCN73"/>
      <c r="TCO73"/>
      <c r="TCP73"/>
      <c r="TCQ73"/>
      <c r="TCR73"/>
      <c r="TCS73"/>
      <c r="TCT73"/>
      <c r="TCU73"/>
      <c r="TCV73"/>
      <c r="TCW73"/>
      <c r="TCX73"/>
      <c r="TCY73"/>
      <c r="TCZ73"/>
      <c r="TDA73"/>
      <c r="TDB73"/>
      <c r="TDC73"/>
      <c r="TDD73"/>
      <c r="TDE73"/>
      <c r="TDF73"/>
      <c r="TDG73"/>
      <c r="TDH73"/>
      <c r="TDI73"/>
      <c r="TDJ73"/>
      <c r="TDK73"/>
      <c r="TDL73"/>
      <c r="TDM73"/>
      <c r="TDN73"/>
      <c r="TDO73"/>
      <c r="TDP73"/>
      <c r="TDQ73"/>
      <c r="TDR73"/>
      <c r="TDS73"/>
      <c r="TDT73"/>
      <c r="TDU73"/>
      <c r="TDV73"/>
      <c r="TDW73"/>
      <c r="TDX73"/>
      <c r="TDY73"/>
      <c r="TDZ73"/>
      <c r="TEA73"/>
      <c r="TEB73"/>
      <c r="TEC73"/>
      <c r="TED73"/>
      <c r="TEE73"/>
      <c r="TEF73"/>
      <c r="TEG73"/>
      <c r="TEH73"/>
      <c r="TEI73"/>
      <c r="TEJ73"/>
      <c r="TEK73"/>
      <c r="TEL73"/>
      <c r="TEM73"/>
      <c r="TEN73"/>
      <c r="TEO73"/>
      <c r="TEP73"/>
      <c r="TEQ73"/>
      <c r="TER73"/>
      <c r="TES73"/>
      <c r="TET73"/>
      <c r="TEU73"/>
      <c r="TEV73"/>
      <c r="TEW73"/>
      <c r="TEX73"/>
      <c r="TEY73"/>
      <c r="TEZ73"/>
      <c r="TFA73"/>
      <c r="TFB73"/>
      <c r="TFC73"/>
      <c r="TFD73"/>
      <c r="TFE73"/>
      <c r="TFF73"/>
      <c r="TFG73"/>
      <c r="TFH73"/>
      <c r="TFI73"/>
      <c r="TFJ73"/>
      <c r="TFK73"/>
      <c r="TFL73"/>
      <c r="TFM73"/>
      <c r="TFN73"/>
      <c r="TFO73"/>
      <c r="TFP73"/>
      <c r="TFQ73"/>
      <c r="TFR73"/>
      <c r="TFS73"/>
      <c r="TFT73"/>
      <c r="TFU73"/>
      <c r="TFV73"/>
      <c r="TFW73"/>
      <c r="TFX73"/>
      <c r="TFY73"/>
      <c r="TFZ73"/>
      <c r="TGA73"/>
      <c r="TGB73"/>
      <c r="TGC73"/>
      <c r="TGD73"/>
      <c r="TGE73"/>
      <c r="TGF73"/>
      <c r="TGG73"/>
      <c r="TGH73"/>
      <c r="TGI73"/>
      <c r="TGJ73"/>
      <c r="TGK73"/>
      <c r="TGL73"/>
      <c r="TGM73"/>
      <c r="TGN73"/>
      <c r="TGO73"/>
      <c r="TGP73"/>
      <c r="TGQ73"/>
      <c r="TGR73"/>
      <c r="TGS73"/>
      <c r="TGT73"/>
      <c r="TGU73"/>
      <c r="TGV73"/>
      <c r="TGW73"/>
      <c r="TGX73"/>
      <c r="TGY73"/>
      <c r="TGZ73"/>
      <c r="THA73"/>
      <c r="THB73"/>
      <c r="THC73"/>
      <c r="THD73"/>
      <c r="THE73"/>
      <c r="THF73"/>
      <c r="THG73"/>
      <c r="THH73"/>
      <c r="THI73"/>
      <c r="THJ73"/>
      <c r="THK73"/>
      <c r="THL73"/>
      <c r="THM73"/>
      <c r="THN73"/>
      <c r="THO73"/>
      <c r="THP73"/>
      <c r="THQ73"/>
      <c r="THR73"/>
      <c r="THS73"/>
      <c r="THT73"/>
      <c r="THU73"/>
      <c r="THV73"/>
      <c r="THW73"/>
      <c r="THX73"/>
      <c r="THY73"/>
      <c r="THZ73"/>
      <c r="TIA73"/>
      <c r="TIB73"/>
      <c r="TIC73"/>
      <c r="TID73"/>
      <c r="TIE73"/>
      <c r="TIF73"/>
      <c r="TIG73"/>
      <c r="TIH73"/>
      <c r="TII73"/>
      <c r="TIJ73"/>
      <c r="TIK73"/>
      <c r="TIL73"/>
      <c r="TIM73"/>
      <c r="TIN73"/>
      <c r="TIO73"/>
      <c r="TIP73"/>
      <c r="TIQ73"/>
      <c r="TIR73"/>
      <c r="TIS73"/>
      <c r="TIT73"/>
      <c r="TIU73"/>
      <c r="TIV73"/>
      <c r="TIW73"/>
      <c r="TIX73"/>
      <c r="TIY73"/>
      <c r="TIZ73"/>
      <c r="TJA73"/>
      <c r="TJB73"/>
      <c r="TJC73"/>
      <c r="TJD73"/>
      <c r="TJE73"/>
      <c r="TJF73"/>
      <c r="TJG73"/>
      <c r="TJH73"/>
      <c r="TJI73"/>
      <c r="TJJ73"/>
      <c r="TJK73"/>
      <c r="TJL73"/>
      <c r="TJM73"/>
      <c r="TJN73"/>
      <c r="TJO73"/>
      <c r="TJP73"/>
      <c r="TJQ73"/>
      <c r="TJR73"/>
      <c r="TJS73"/>
      <c r="TJT73"/>
      <c r="TJU73"/>
      <c r="TJV73"/>
      <c r="TJW73"/>
      <c r="TJX73"/>
      <c r="TJY73"/>
      <c r="TJZ73"/>
      <c r="TKA73"/>
      <c r="TKB73"/>
      <c r="TKC73"/>
      <c r="TKD73"/>
      <c r="TKE73"/>
      <c r="TKF73"/>
      <c r="TKG73"/>
      <c r="TKH73"/>
      <c r="TKI73"/>
      <c r="TKJ73"/>
      <c r="TKK73"/>
      <c r="TKL73"/>
      <c r="TKM73"/>
      <c r="TKN73"/>
      <c r="TKO73"/>
      <c r="TKP73"/>
      <c r="TKQ73"/>
      <c r="TKR73"/>
      <c r="TKS73"/>
      <c r="TKT73"/>
      <c r="TKU73"/>
      <c r="TKV73"/>
      <c r="TKW73"/>
      <c r="TKX73"/>
      <c r="TKY73"/>
      <c r="TKZ73"/>
      <c r="TLA73"/>
      <c r="TLB73"/>
      <c r="TLC73"/>
      <c r="TLD73"/>
      <c r="TLE73"/>
      <c r="TLF73"/>
      <c r="TLG73"/>
      <c r="TLH73"/>
      <c r="TLI73"/>
      <c r="TLJ73"/>
      <c r="TLK73"/>
      <c r="TLL73"/>
      <c r="TLM73"/>
      <c r="TLN73"/>
      <c r="TLO73"/>
      <c r="TLP73"/>
      <c r="TLQ73"/>
      <c r="TLR73"/>
      <c r="TLS73"/>
      <c r="TLT73"/>
      <c r="TLU73"/>
      <c r="TLV73"/>
      <c r="TLW73"/>
      <c r="TLX73"/>
      <c r="TLY73"/>
      <c r="TLZ73"/>
      <c r="TMA73"/>
      <c r="TMB73"/>
      <c r="TMC73"/>
      <c r="TMD73"/>
      <c r="TME73"/>
      <c r="TMF73"/>
      <c r="TMG73"/>
      <c r="TMH73"/>
      <c r="TMI73"/>
      <c r="TMJ73"/>
      <c r="TMK73"/>
      <c r="TML73"/>
      <c r="TMM73"/>
      <c r="TMN73"/>
      <c r="TMO73"/>
      <c r="TMP73"/>
      <c r="TMQ73"/>
      <c r="TMR73"/>
      <c r="TMS73"/>
      <c r="TMT73"/>
      <c r="TMU73"/>
      <c r="TMV73"/>
      <c r="TMW73"/>
      <c r="TMX73"/>
      <c r="TMY73"/>
      <c r="TMZ73"/>
      <c r="TNA73"/>
      <c r="TNB73"/>
      <c r="TNC73"/>
      <c r="TND73"/>
      <c r="TNE73"/>
      <c r="TNF73"/>
      <c r="TNG73"/>
      <c r="TNH73"/>
      <c r="TNI73"/>
      <c r="TNJ73"/>
      <c r="TNK73"/>
      <c r="TNL73"/>
      <c r="TNM73"/>
      <c r="TNN73"/>
      <c r="TNO73"/>
      <c r="TNP73"/>
      <c r="TNQ73"/>
      <c r="TNR73"/>
      <c r="TNS73"/>
      <c r="TNT73"/>
      <c r="TNU73"/>
      <c r="TNV73"/>
      <c r="TNW73"/>
      <c r="TNX73"/>
      <c r="TNY73"/>
      <c r="TNZ73"/>
      <c r="TOA73"/>
      <c r="TOB73"/>
      <c r="TOC73"/>
      <c r="TOD73"/>
      <c r="TOE73"/>
      <c r="TOF73"/>
      <c r="TOG73"/>
      <c r="TOH73"/>
      <c r="TOI73"/>
      <c r="TOJ73"/>
      <c r="TOK73"/>
      <c r="TOL73"/>
      <c r="TOM73"/>
      <c r="TON73"/>
      <c r="TOO73"/>
      <c r="TOP73"/>
      <c r="TOQ73"/>
      <c r="TOR73"/>
      <c r="TOS73"/>
      <c r="TOT73"/>
      <c r="TOU73"/>
      <c r="TOV73"/>
      <c r="TOW73"/>
      <c r="TOX73"/>
      <c r="TOY73"/>
      <c r="TOZ73"/>
      <c r="TPA73"/>
      <c r="TPB73"/>
      <c r="TPC73"/>
      <c r="TPD73"/>
      <c r="TPE73"/>
      <c r="TPF73"/>
      <c r="TPG73"/>
      <c r="TPH73"/>
      <c r="TPI73"/>
      <c r="TPJ73"/>
      <c r="TPK73"/>
      <c r="TPL73"/>
      <c r="TPM73"/>
      <c r="TPN73"/>
      <c r="TPO73"/>
      <c r="TPP73"/>
      <c r="TPQ73"/>
      <c r="TPR73"/>
      <c r="TPS73"/>
      <c r="TPT73"/>
      <c r="TPU73"/>
      <c r="TPV73"/>
      <c r="TPW73"/>
      <c r="TPX73"/>
      <c r="TPY73"/>
      <c r="TPZ73"/>
      <c r="TQA73"/>
      <c r="TQB73"/>
      <c r="TQC73"/>
      <c r="TQD73"/>
      <c r="TQE73"/>
      <c r="TQF73"/>
      <c r="TQG73"/>
      <c r="TQH73"/>
      <c r="TQI73"/>
      <c r="TQJ73"/>
      <c r="TQK73"/>
      <c r="TQL73"/>
      <c r="TQM73"/>
      <c r="TQN73"/>
      <c r="TQO73"/>
      <c r="TQP73"/>
      <c r="TQQ73"/>
      <c r="TQR73"/>
      <c r="TQS73"/>
      <c r="TQT73"/>
      <c r="TQU73"/>
      <c r="TQV73"/>
      <c r="TQW73"/>
      <c r="TQX73"/>
      <c r="TQY73"/>
      <c r="TQZ73"/>
      <c r="TRA73"/>
      <c r="TRB73"/>
      <c r="TRC73"/>
      <c r="TRD73"/>
      <c r="TRE73"/>
      <c r="TRF73"/>
      <c r="TRG73"/>
      <c r="TRH73"/>
      <c r="TRI73"/>
      <c r="TRJ73"/>
      <c r="TRK73"/>
      <c r="TRL73"/>
      <c r="TRM73"/>
      <c r="TRN73"/>
      <c r="TRO73"/>
      <c r="TRP73"/>
      <c r="TRQ73"/>
      <c r="TRR73"/>
      <c r="TRS73"/>
      <c r="TRT73"/>
      <c r="TRU73"/>
      <c r="TRV73"/>
      <c r="TRW73"/>
      <c r="TRX73"/>
      <c r="TRY73"/>
      <c r="TRZ73"/>
      <c r="TSA73"/>
      <c r="TSB73"/>
      <c r="TSC73"/>
      <c r="TSD73"/>
      <c r="TSE73"/>
      <c r="TSF73"/>
      <c r="TSG73"/>
      <c r="TSH73"/>
      <c r="TSI73"/>
      <c r="TSJ73"/>
      <c r="TSK73"/>
      <c r="TSL73"/>
      <c r="TSM73"/>
      <c r="TSN73"/>
      <c r="TSO73"/>
      <c r="TSP73"/>
      <c r="TSQ73"/>
      <c r="TSR73"/>
      <c r="TSS73"/>
      <c r="TST73"/>
      <c r="TSU73"/>
      <c r="TSV73"/>
      <c r="TSW73"/>
      <c r="TSX73"/>
      <c r="TSY73"/>
      <c r="TSZ73"/>
      <c r="TTA73"/>
      <c r="TTB73"/>
      <c r="TTC73"/>
      <c r="TTD73"/>
      <c r="TTE73"/>
      <c r="TTF73"/>
      <c r="TTG73"/>
      <c r="TTH73"/>
      <c r="TTI73"/>
      <c r="TTJ73"/>
      <c r="TTK73"/>
      <c r="TTL73"/>
      <c r="TTM73"/>
      <c r="TTN73"/>
      <c r="TTO73"/>
      <c r="TTP73"/>
      <c r="TTQ73"/>
      <c r="TTR73"/>
      <c r="TTS73"/>
      <c r="TTT73"/>
      <c r="TTU73"/>
      <c r="TTV73"/>
      <c r="TTW73"/>
      <c r="TTX73"/>
      <c r="TTY73"/>
      <c r="TTZ73"/>
      <c r="TUA73"/>
      <c r="TUB73"/>
      <c r="TUC73"/>
      <c r="TUD73"/>
      <c r="TUE73"/>
      <c r="TUF73"/>
      <c r="TUG73"/>
      <c r="TUH73"/>
      <c r="TUI73"/>
      <c r="TUJ73"/>
      <c r="TUK73"/>
      <c r="TUL73"/>
      <c r="TUM73"/>
      <c r="TUN73"/>
      <c r="TUO73"/>
      <c r="TUP73"/>
      <c r="TUQ73"/>
      <c r="TUR73"/>
      <c r="TUS73"/>
      <c r="TUT73"/>
      <c r="TUU73"/>
      <c r="TUV73"/>
      <c r="TUW73"/>
      <c r="TUX73"/>
      <c r="TUY73"/>
      <c r="TUZ73"/>
      <c r="TVA73"/>
      <c r="TVB73"/>
      <c r="TVC73"/>
      <c r="TVD73"/>
      <c r="TVE73"/>
      <c r="TVF73"/>
      <c r="TVG73"/>
      <c r="TVH73"/>
      <c r="TVI73"/>
      <c r="TVJ73"/>
      <c r="TVK73"/>
      <c r="TVL73"/>
      <c r="TVM73"/>
      <c r="TVN73"/>
      <c r="TVO73"/>
      <c r="TVP73"/>
      <c r="TVQ73"/>
      <c r="TVR73"/>
      <c r="TVS73"/>
      <c r="TVT73"/>
      <c r="TVU73"/>
      <c r="TVV73"/>
      <c r="TVW73"/>
      <c r="TVX73"/>
      <c r="TVY73"/>
      <c r="TVZ73"/>
      <c r="TWA73"/>
      <c r="TWB73"/>
      <c r="TWC73"/>
      <c r="TWD73"/>
      <c r="TWE73"/>
      <c r="TWF73"/>
      <c r="TWG73"/>
      <c r="TWH73"/>
      <c r="TWI73"/>
      <c r="TWJ73"/>
      <c r="TWK73"/>
      <c r="TWL73"/>
      <c r="TWM73"/>
      <c r="TWN73"/>
      <c r="TWO73"/>
      <c r="TWP73"/>
      <c r="TWQ73"/>
      <c r="TWR73"/>
      <c r="TWS73"/>
      <c r="TWT73"/>
      <c r="TWU73"/>
      <c r="TWV73"/>
      <c r="TWW73"/>
      <c r="TWX73"/>
      <c r="TWY73"/>
      <c r="TWZ73"/>
      <c r="TXA73"/>
      <c r="TXB73"/>
      <c r="TXC73"/>
      <c r="TXD73"/>
      <c r="TXE73"/>
      <c r="TXF73"/>
      <c r="TXG73"/>
      <c r="TXH73"/>
      <c r="TXI73"/>
      <c r="TXJ73"/>
      <c r="TXK73"/>
      <c r="TXL73"/>
      <c r="TXM73"/>
      <c r="TXN73"/>
      <c r="TXO73"/>
      <c r="TXP73"/>
      <c r="TXQ73"/>
      <c r="TXR73"/>
      <c r="TXS73"/>
      <c r="TXT73"/>
      <c r="TXU73"/>
      <c r="TXV73"/>
      <c r="TXW73"/>
      <c r="TXX73"/>
      <c r="TXY73"/>
      <c r="TXZ73"/>
      <c r="TYA73"/>
      <c r="TYB73"/>
      <c r="TYC73"/>
      <c r="TYD73"/>
      <c r="TYE73"/>
      <c r="TYF73"/>
      <c r="TYG73"/>
      <c r="TYH73"/>
      <c r="TYI73"/>
      <c r="TYJ73"/>
      <c r="TYK73"/>
      <c r="TYL73"/>
      <c r="TYM73"/>
      <c r="TYN73"/>
      <c r="TYO73"/>
      <c r="TYP73"/>
      <c r="TYQ73"/>
      <c r="TYR73"/>
      <c r="TYS73"/>
      <c r="TYT73"/>
      <c r="TYU73"/>
      <c r="TYV73"/>
      <c r="TYW73"/>
      <c r="TYX73"/>
      <c r="TYY73"/>
      <c r="TYZ73"/>
      <c r="TZA73"/>
      <c r="TZB73"/>
      <c r="TZC73"/>
      <c r="TZD73"/>
      <c r="TZE73"/>
      <c r="TZF73"/>
      <c r="TZG73"/>
      <c r="TZH73"/>
      <c r="TZI73"/>
      <c r="TZJ73"/>
      <c r="TZK73"/>
      <c r="TZL73"/>
      <c r="TZM73"/>
      <c r="TZN73"/>
      <c r="TZO73"/>
      <c r="TZP73"/>
      <c r="TZQ73"/>
      <c r="TZR73"/>
      <c r="TZS73"/>
      <c r="TZT73"/>
      <c r="TZU73"/>
      <c r="TZV73"/>
      <c r="TZW73"/>
      <c r="TZX73"/>
      <c r="TZY73"/>
      <c r="TZZ73"/>
      <c r="UAA73"/>
      <c r="UAB73"/>
      <c r="UAC73"/>
      <c r="UAD73"/>
      <c r="UAE73"/>
      <c r="UAF73"/>
      <c r="UAG73"/>
      <c r="UAH73"/>
      <c r="UAI73"/>
      <c r="UAJ73"/>
      <c r="UAK73"/>
      <c r="UAL73"/>
      <c r="UAM73"/>
      <c r="UAN73"/>
      <c r="UAO73"/>
      <c r="UAP73"/>
      <c r="UAQ73"/>
      <c r="UAR73"/>
      <c r="UAS73"/>
      <c r="UAT73"/>
      <c r="UAU73"/>
      <c r="UAV73"/>
      <c r="UAW73"/>
      <c r="UAX73"/>
      <c r="UAY73"/>
      <c r="UAZ73"/>
      <c r="UBA73"/>
      <c r="UBB73"/>
      <c r="UBC73"/>
      <c r="UBD73"/>
      <c r="UBE73"/>
      <c r="UBF73"/>
      <c r="UBG73"/>
      <c r="UBH73"/>
      <c r="UBI73"/>
      <c r="UBJ73"/>
      <c r="UBK73"/>
      <c r="UBL73"/>
      <c r="UBM73"/>
      <c r="UBN73"/>
      <c r="UBO73"/>
      <c r="UBP73"/>
      <c r="UBQ73"/>
      <c r="UBR73"/>
      <c r="UBS73"/>
      <c r="UBT73"/>
      <c r="UBU73"/>
      <c r="UBV73"/>
      <c r="UBW73"/>
      <c r="UBX73"/>
      <c r="UBY73"/>
      <c r="UBZ73"/>
      <c r="UCA73"/>
      <c r="UCB73"/>
      <c r="UCC73"/>
      <c r="UCD73"/>
      <c r="UCE73"/>
      <c r="UCF73"/>
      <c r="UCG73"/>
      <c r="UCH73"/>
      <c r="UCI73"/>
      <c r="UCJ73"/>
      <c r="UCK73"/>
      <c r="UCL73"/>
      <c r="UCM73"/>
      <c r="UCN73"/>
      <c r="UCO73"/>
      <c r="UCP73"/>
      <c r="UCQ73"/>
      <c r="UCR73"/>
      <c r="UCS73"/>
      <c r="UCT73"/>
      <c r="UCU73"/>
      <c r="UCV73"/>
      <c r="UCW73"/>
      <c r="UCX73"/>
      <c r="UCY73"/>
      <c r="UCZ73"/>
      <c r="UDA73"/>
      <c r="UDB73"/>
      <c r="UDC73"/>
      <c r="UDD73"/>
      <c r="UDE73"/>
      <c r="UDF73"/>
      <c r="UDG73"/>
      <c r="UDH73"/>
      <c r="UDI73"/>
      <c r="UDJ73"/>
      <c r="UDK73"/>
      <c r="UDL73"/>
      <c r="UDM73"/>
      <c r="UDN73"/>
      <c r="UDO73"/>
      <c r="UDP73"/>
      <c r="UDQ73"/>
      <c r="UDR73"/>
      <c r="UDS73"/>
      <c r="UDT73"/>
      <c r="UDU73"/>
      <c r="UDV73"/>
      <c r="UDW73"/>
      <c r="UDX73"/>
      <c r="UDY73"/>
      <c r="UDZ73"/>
      <c r="UEA73"/>
      <c r="UEB73"/>
      <c r="UEC73"/>
      <c r="UED73"/>
      <c r="UEE73"/>
      <c r="UEF73"/>
      <c r="UEG73"/>
      <c r="UEH73"/>
      <c r="UEI73"/>
      <c r="UEJ73"/>
      <c r="UEK73"/>
      <c r="UEL73"/>
      <c r="UEM73"/>
      <c r="UEN73"/>
      <c r="UEO73"/>
      <c r="UEP73"/>
      <c r="UEQ73"/>
      <c r="UER73"/>
      <c r="UES73"/>
      <c r="UET73"/>
      <c r="UEU73"/>
      <c r="UEV73"/>
      <c r="UEW73"/>
      <c r="UEX73"/>
      <c r="UEY73"/>
      <c r="UEZ73"/>
      <c r="UFA73"/>
      <c r="UFB73"/>
      <c r="UFC73"/>
      <c r="UFD73"/>
      <c r="UFE73"/>
      <c r="UFF73"/>
      <c r="UFG73"/>
      <c r="UFH73"/>
      <c r="UFI73"/>
      <c r="UFJ73"/>
      <c r="UFK73"/>
      <c r="UFL73"/>
      <c r="UFM73"/>
      <c r="UFN73"/>
      <c r="UFO73"/>
      <c r="UFP73"/>
      <c r="UFQ73"/>
      <c r="UFR73"/>
      <c r="UFS73"/>
      <c r="UFT73"/>
      <c r="UFU73"/>
      <c r="UFV73"/>
      <c r="UFW73"/>
      <c r="UFX73"/>
      <c r="UFY73"/>
      <c r="UFZ73"/>
      <c r="UGA73"/>
      <c r="UGB73"/>
      <c r="UGC73"/>
      <c r="UGD73"/>
      <c r="UGE73"/>
      <c r="UGF73"/>
      <c r="UGG73"/>
      <c r="UGH73"/>
      <c r="UGI73"/>
      <c r="UGJ73"/>
      <c r="UGK73"/>
      <c r="UGL73"/>
      <c r="UGM73"/>
      <c r="UGN73"/>
      <c r="UGO73"/>
      <c r="UGP73"/>
      <c r="UGQ73"/>
      <c r="UGR73"/>
      <c r="UGS73"/>
      <c r="UGT73"/>
      <c r="UGU73"/>
      <c r="UGV73"/>
      <c r="UGW73"/>
      <c r="UGX73"/>
      <c r="UGY73"/>
      <c r="UGZ73"/>
      <c r="UHA73"/>
      <c r="UHB73"/>
      <c r="UHC73"/>
      <c r="UHD73"/>
      <c r="UHE73"/>
      <c r="UHF73"/>
      <c r="UHG73"/>
      <c r="UHH73"/>
      <c r="UHI73"/>
      <c r="UHJ73"/>
      <c r="UHK73"/>
      <c r="UHL73"/>
      <c r="UHM73"/>
      <c r="UHN73"/>
      <c r="UHO73"/>
      <c r="UHP73"/>
      <c r="UHQ73"/>
      <c r="UHR73"/>
      <c r="UHS73"/>
      <c r="UHT73"/>
      <c r="UHU73"/>
      <c r="UHV73"/>
      <c r="UHW73"/>
      <c r="UHX73"/>
      <c r="UHY73"/>
      <c r="UHZ73"/>
      <c r="UIA73"/>
      <c r="UIB73"/>
      <c r="UIC73"/>
      <c r="UID73"/>
      <c r="UIE73"/>
      <c r="UIF73"/>
      <c r="UIG73"/>
      <c r="UIH73"/>
      <c r="UII73"/>
      <c r="UIJ73"/>
      <c r="UIK73"/>
      <c r="UIL73"/>
      <c r="UIM73"/>
      <c r="UIN73"/>
      <c r="UIO73"/>
      <c r="UIP73"/>
      <c r="UIQ73"/>
      <c r="UIR73"/>
      <c r="UIS73"/>
      <c r="UIT73"/>
      <c r="UIU73"/>
      <c r="UIV73"/>
      <c r="UIW73"/>
      <c r="UIX73"/>
      <c r="UIY73"/>
      <c r="UIZ73"/>
      <c r="UJA73"/>
      <c r="UJB73"/>
      <c r="UJC73"/>
      <c r="UJD73"/>
      <c r="UJE73"/>
      <c r="UJF73"/>
      <c r="UJG73"/>
      <c r="UJH73"/>
      <c r="UJI73"/>
      <c r="UJJ73"/>
      <c r="UJK73"/>
      <c r="UJL73"/>
      <c r="UJM73"/>
      <c r="UJN73"/>
      <c r="UJO73"/>
      <c r="UJP73"/>
      <c r="UJQ73"/>
      <c r="UJR73"/>
      <c r="UJS73"/>
      <c r="UJT73"/>
      <c r="UJU73"/>
      <c r="UJV73"/>
      <c r="UJW73"/>
      <c r="UJX73"/>
      <c r="UJY73"/>
      <c r="UJZ73"/>
      <c r="UKA73"/>
      <c r="UKB73"/>
      <c r="UKC73"/>
      <c r="UKD73"/>
      <c r="UKE73"/>
      <c r="UKF73"/>
      <c r="UKG73"/>
      <c r="UKH73"/>
      <c r="UKI73"/>
      <c r="UKJ73"/>
      <c r="UKK73"/>
      <c r="UKL73"/>
      <c r="UKM73"/>
      <c r="UKN73"/>
      <c r="UKO73"/>
      <c r="UKP73"/>
      <c r="UKQ73"/>
      <c r="UKR73"/>
      <c r="UKS73"/>
      <c r="UKT73"/>
      <c r="UKU73"/>
      <c r="UKV73"/>
      <c r="UKW73"/>
      <c r="UKX73"/>
      <c r="UKY73"/>
      <c r="UKZ73"/>
      <c r="ULA73"/>
      <c r="ULB73"/>
      <c r="ULC73"/>
      <c r="ULD73"/>
      <c r="ULE73"/>
      <c r="ULF73"/>
      <c r="ULG73"/>
      <c r="ULH73"/>
      <c r="ULI73"/>
      <c r="ULJ73"/>
      <c r="ULK73"/>
      <c r="ULL73"/>
      <c r="ULM73"/>
      <c r="ULN73"/>
      <c r="ULO73"/>
      <c r="ULP73"/>
      <c r="ULQ73"/>
      <c r="ULR73"/>
      <c r="ULS73"/>
      <c r="ULT73"/>
      <c r="ULU73"/>
      <c r="ULV73"/>
      <c r="ULW73"/>
      <c r="ULX73"/>
      <c r="ULY73"/>
      <c r="ULZ73"/>
      <c r="UMA73"/>
      <c r="UMB73"/>
      <c r="UMC73"/>
      <c r="UMD73"/>
      <c r="UME73"/>
      <c r="UMF73"/>
      <c r="UMG73"/>
      <c r="UMH73"/>
      <c r="UMI73"/>
      <c r="UMJ73"/>
      <c r="UMK73"/>
      <c r="UML73"/>
      <c r="UMM73"/>
      <c r="UMN73"/>
      <c r="UMO73"/>
      <c r="UMP73"/>
      <c r="UMQ73"/>
      <c r="UMR73"/>
      <c r="UMS73"/>
      <c r="UMT73"/>
      <c r="UMU73"/>
      <c r="UMV73"/>
      <c r="UMW73"/>
      <c r="UMX73"/>
      <c r="UMY73"/>
      <c r="UMZ73"/>
      <c r="UNA73"/>
      <c r="UNB73"/>
      <c r="UNC73"/>
      <c r="UND73"/>
      <c r="UNE73"/>
      <c r="UNF73"/>
      <c r="UNG73"/>
      <c r="UNH73"/>
      <c r="UNI73"/>
      <c r="UNJ73"/>
      <c r="UNK73"/>
      <c r="UNL73"/>
      <c r="UNM73"/>
      <c r="UNN73"/>
      <c r="UNO73"/>
      <c r="UNP73"/>
      <c r="UNQ73"/>
      <c r="UNR73"/>
      <c r="UNS73"/>
      <c r="UNT73"/>
      <c r="UNU73"/>
      <c r="UNV73"/>
      <c r="UNW73"/>
      <c r="UNX73"/>
      <c r="UNY73"/>
      <c r="UNZ73"/>
      <c r="UOA73"/>
      <c r="UOB73"/>
      <c r="UOC73"/>
      <c r="UOD73"/>
      <c r="UOE73"/>
      <c r="UOF73"/>
      <c r="UOG73"/>
      <c r="UOH73"/>
      <c r="UOI73"/>
      <c r="UOJ73"/>
      <c r="UOK73"/>
      <c r="UOL73"/>
      <c r="UOM73"/>
      <c r="UON73"/>
      <c r="UOO73"/>
      <c r="UOP73"/>
      <c r="UOQ73"/>
      <c r="UOR73"/>
      <c r="UOS73"/>
      <c r="UOT73"/>
      <c r="UOU73"/>
      <c r="UOV73"/>
      <c r="UOW73"/>
      <c r="UOX73"/>
      <c r="UOY73"/>
      <c r="UOZ73"/>
      <c r="UPA73"/>
      <c r="UPB73"/>
      <c r="UPC73"/>
      <c r="UPD73"/>
      <c r="UPE73"/>
      <c r="UPF73"/>
      <c r="UPG73"/>
      <c r="UPH73"/>
      <c r="UPI73"/>
      <c r="UPJ73"/>
      <c r="UPK73"/>
      <c r="UPL73"/>
      <c r="UPM73"/>
      <c r="UPN73"/>
      <c r="UPO73"/>
      <c r="UPP73"/>
      <c r="UPQ73"/>
      <c r="UPR73"/>
      <c r="UPS73"/>
      <c r="UPT73"/>
      <c r="UPU73"/>
      <c r="UPV73"/>
      <c r="UPW73"/>
      <c r="UPX73"/>
      <c r="UPY73"/>
      <c r="UPZ73"/>
      <c r="UQA73"/>
      <c r="UQB73"/>
      <c r="UQC73"/>
      <c r="UQD73"/>
      <c r="UQE73"/>
      <c r="UQF73"/>
      <c r="UQG73"/>
      <c r="UQH73"/>
      <c r="UQI73"/>
      <c r="UQJ73"/>
      <c r="UQK73"/>
      <c r="UQL73"/>
      <c r="UQM73"/>
      <c r="UQN73"/>
      <c r="UQO73"/>
      <c r="UQP73"/>
      <c r="UQQ73"/>
      <c r="UQR73"/>
      <c r="UQS73"/>
      <c r="UQT73"/>
      <c r="UQU73"/>
      <c r="UQV73"/>
      <c r="UQW73"/>
      <c r="UQX73"/>
      <c r="UQY73"/>
      <c r="UQZ73"/>
      <c r="URA73"/>
      <c r="URB73"/>
      <c r="URC73"/>
      <c r="URD73"/>
      <c r="URE73"/>
      <c r="URF73"/>
      <c r="URG73"/>
      <c r="URH73"/>
      <c r="URI73"/>
      <c r="URJ73"/>
      <c r="URK73"/>
      <c r="URL73"/>
      <c r="URM73"/>
      <c r="URN73"/>
      <c r="URO73"/>
      <c r="URP73"/>
      <c r="URQ73"/>
      <c r="URR73"/>
      <c r="URS73"/>
      <c r="URT73"/>
      <c r="URU73"/>
      <c r="URV73"/>
      <c r="URW73"/>
      <c r="URX73"/>
      <c r="URY73"/>
      <c r="URZ73"/>
      <c r="USA73"/>
      <c r="USB73"/>
      <c r="USC73"/>
      <c r="USD73"/>
      <c r="USE73"/>
      <c r="USF73"/>
      <c r="USG73"/>
      <c r="USH73"/>
      <c r="USI73"/>
      <c r="USJ73"/>
      <c r="USK73"/>
      <c r="USL73"/>
      <c r="USM73"/>
      <c r="USN73"/>
      <c r="USO73"/>
      <c r="USP73"/>
      <c r="USQ73"/>
      <c r="USR73"/>
      <c r="USS73"/>
      <c r="UST73"/>
      <c r="USU73"/>
      <c r="USV73"/>
      <c r="USW73"/>
      <c r="USX73"/>
      <c r="USY73"/>
      <c r="USZ73"/>
      <c r="UTA73"/>
      <c r="UTB73"/>
      <c r="UTC73"/>
      <c r="UTD73"/>
      <c r="UTE73"/>
      <c r="UTF73"/>
      <c r="UTG73"/>
      <c r="UTH73"/>
      <c r="UTI73"/>
      <c r="UTJ73"/>
      <c r="UTK73"/>
      <c r="UTL73"/>
      <c r="UTM73"/>
      <c r="UTN73"/>
      <c r="UTO73"/>
      <c r="UTP73"/>
      <c r="UTQ73"/>
      <c r="UTR73"/>
      <c r="UTS73"/>
      <c r="UTT73"/>
      <c r="UTU73"/>
      <c r="UTV73"/>
      <c r="UTW73"/>
      <c r="UTX73"/>
      <c r="UTY73"/>
      <c r="UTZ73"/>
      <c r="UUA73"/>
      <c r="UUB73"/>
      <c r="UUC73"/>
      <c r="UUD73"/>
      <c r="UUE73"/>
      <c r="UUF73"/>
      <c r="UUG73"/>
      <c r="UUH73"/>
      <c r="UUI73"/>
      <c r="UUJ73"/>
      <c r="UUK73"/>
      <c r="UUL73"/>
      <c r="UUM73"/>
      <c r="UUN73"/>
      <c r="UUO73"/>
      <c r="UUP73"/>
      <c r="UUQ73"/>
      <c r="UUR73"/>
      <c r="UUS73"/>
      <c r="UUT73"/>
      <c r="UUU73"/>
      <c r="UUV73"/>
      <c r="UUW73"/>
      <c r="UUX73"/>
      <c r="UUY73"/>
      <c r="UUZ73"/>
      <c r="UVA73"/>
      <c r="UVB73"/>
      <c r="UVC73"/>
      <c r="UVD73"/>
      <c r="UVE73"/>
      <c r="UVF73"/>
      <c r="UVG73"/>
      <c r="UVH73"/>
      <c r="UVI73"/>
      <c r="UVJ73"/>
      <c r="UVK73"/>
      <c r="UVL73"/>
      <c r="UVM73"/>
      <c r="UVN73"/>
      <c r="UVO73"/>
      <c r="UVP73"/>
      <c r="UVQ73"/>
      <c r="UVR73"/>
      <c r="UVS73"/>
      <c r="UVT73"/>
      <c r="UVU73"/>
      <c r="UVV73"/>
      <c r="UVW73"/>
      <c r="UVX73"/>
      <c r="UVY73"/>
      <c r="UVZ73"/>
      <c r="UWA73"/>
      <c r="UWB73"/>
      <c r="UWC73"/>
      <c r="UWD73"/>
      <c r="UWE73"/>
      <c r="UWF73"/>
      <c r="UWG73"/>
      <c r="UWH73"/>
      <c r="UWI73"/>
      <c r="UWJ73"/>
      <c r="UWK73"/>
      <c r="UWL73"/>
      <c r="UWM73"/>
      <c r="UWN73"/>
      <c r="UWO73"/>
      <c r="UWP73"/>
      <c r="UWQ73"/>
      <c r="UWR73"/>
      <c r="UWS73"/>
      <c r="UWT73"/>
      <c r="UWU73"/>
      <c r="UWV73"/>
      <c r="UWW73"/>
      <c r="UWX73"/>
      <c r="UWY73"/>
      <c r="UWZ73"/>
      <c r="UXA73"/>
      <c r="UXB73"/>
      <c r="UXC73"/>
      <c r="UXD73"/>
      <c r="UXE73"/>
      <c r="UXF73"/>
      <c r="UXG73"/>
      <c r="UXH73"/>
      <c r="UXI73"/>
      <c r="UXJ73"/>
      <c r="UXK73"/>
      <c r="UXL73"/>
      <c r="UXM73"/>
      <c r="UXN73"/>
      <c r="UXO73"/>
      <c r="UXP73"/>
      <c r="UXQ73"/>
      <c r="UXR73"/>
      <c r="UXS73"/>
      <c r="UXT73"/>
      <c r="UXU73"/>
      <c r="UXV73"/>
      <c r="UXW73"/>
      <c r="UXX73"/>
      <c r="UXY73"/>
      <c r="UXZ73"/>
      <c r="UYA73"/>
      <c r="UYB73"/>
      <c r="UYC73"/>
      <c r="UYD73"/>
      <c r="UYE73"/>
      <c r="UYF73"/>
      <c r="UYG73"/>
      <c r="UYH73"/>
      <c r="UYI73"/>
      <c r="UYJ73"/>
      <c r="UYK73"/>
      <c r="UYL73"/>
      <c r="UYM73"/>
      <c r="UYN73"/>
      <c r="UYO73"/>
      <c r="UYP73"/>
      <c r="UYQ73"/>
      <c r="UYR73"/>
      <c r="UYS73"/>
      <c r="UYT73"/>
      <c r="UYU73"/>
      <c r="UYV73"/>
      <c r="UYW73"/>
      <c r="UYX73"/>
      <c r="UYY73"/>
      <c r="UYZ73"/>
      <c r="UZA73"/>
      <c r="UZB73"/>
      <c r="UZC73"/>
      <c r="UZD73"/>
      <c r="UZE73"/>
      <c r="UZF73"/>
      <c r="UZG73"/>
      <c r="UZH73"/>
      <c r="UZI73"/>
      <c r="UZJ73"/>
      <c r="UZK73"/>
      <c r="UZL73"/>
      <c r="UZM73"/>
      <c r="UZN73"/>
      <c r="UZO73"/>
      <c r="UZP73"/>
      <c r="UZQ73"/>
      <c r="UZR73"/>
      <c r="UZS73"/>
      <c r="UZT73"/>
      <c r="UZU73"/>
      <c r="UZV73"/>
      <c r="UZW73"/>
      <c r="UZX73"/>
      <c r="UZY73"/>
      <c r="UZZ73"/>
      <c r="VAA73"/>
      <c r="VAB73"/>
      <c r="VAC73"/>
      <c r="VAD73"/>
      <c r="VAE73"/>
      <c r="VAF73"/>
      <c r="VAG73"/>
      <c r="VAH73"/>
      <c r="VAI73"/>
      <c r="VAJ73"/>
      <c r="VAK73"/>
      <c r="VAL73"/>
      <c r="VAM73"/>
      <c r="VAN73"/>
      <c r="VAO73"/>
      <c r="VAP73"/>
      <c r="VAQ73"/>
      <c r="VAR73"/>
      <c r="VAS73"/>
      <c r="VAT73"/>
      <c r="VAU73"/>
      <c r="VAV73"/>
      <c r="VAW73"/>
      <c r="VAX73"/>
      <c r="VAY73"/>
      <c r="VAZ73"/>
      <c r="VBA73"/>
      <c r="VBB73"/>
      <c r="VBC73"/>
      <c r="VBD73"/>
      <c r="VBE73"/>
      <c r="VBF73"/>
      <c r="VBG73"/>
      <c r="VBH73"/>
      <c r="VBI73"/>
      <c r="VBJ73"/>
      <c r="VBK73"/>
      <c r="VBL73"/>
      <c r="VBM73"/>
      <c r="VBN73"/>
      <c r="VBO73"/>
      <c r="VBP73"/>
      <c r="VBQ73"/>
      <c r="VBR73"/>
      <c r="VBS73"/>
      <c r="VBT73"/>
      <c r="VBU73"/>
      <c r="VBV73"/>
      <c r="VBW73"/>
      <c r="VBX73"/>
      <c r="VBY73"/>
      <c r="VBZ73"/>
      <c r="VCA73"/>
      <c r="VCB73"/>
      <c r="VCC73"/>
      <c r="VCD73"/>
      <c r="VCE73"/>
      <c r="VCF73"/>
      <c r="VCG73"/>
      <c r="VCH73"/>
      <c r="VCI73"/>
      <c r="VCJ73"/>
      <c r="VCK73"/>
      <c r="VCL73"/>
      <c r="VCM73"/>
      <c r="VCN73"/>
      <c r="VCO73"/>
      <c r="VCP73"/>
      <c r="VCQ73"/>
      <c r="VCR73"/>
      <c r="VCS73"/>
      <c r="VCT73"/>
      <c r="VCU73"/>
      <c r="VCV73"/>
      <c r="VCW73"/>
      <c r="VCX73"/>
      <c r="VCY73"/>
      <c r="VCZ73"/>
      <c r="VDA73"/>
      <c r="VDB73"/>
      <c r="VDC73"/>
      <c r="VDD73"/>
      <c r="VDE73"/>
      <c r="VDF73"/>
      <c r="VDG73"/>
      <c r="VDH73"/>
      <c r="VDI73"/>
      <c r="VDJ73"/>
      <c r="VDK73"/>
      <c r="VDL73"/>
      <c r="VDM73"/>
      <c r="VDN73"/>
      <c r="VDO73"/>
      <c r="VDP73"/>
      <c r="VDQ73"/>
      <c r="VDR73"/>
      <c r="VDS73"/>
      <c r="VDT73"/>
      <c r="VDU73"/>
      <c r="VDV73"/>
      <c r="VDW73"/>
      <c r="VDX73"/>
      <c r="VDY73"/>
      <c r="VDZ73"/>
      <c r="VEA73"/>
      <c r="VEB73"/>
      <c r="VEC73"/>
      <c r="VED73"/>
      <c r="VEE73"/>
      <c r="VEF73"/>
      <c r="VEG73"/>
      <c r="VEH73"/>
      <c r="VEI73"/>
      <c r="VEJ73"/>
      <c r="VEK73"/>
      <c r="VEL73"/>
      <c r="VEM73"/>
      <c r="VEN73"/>
      <c r="VEO73"/>
      <c r="VEP73"/>
      <c r="VEQ73"/>
      <c r="VER73"/>
      <c r="VES73"/>
      <c r="VET73"/>
      <c r="VEU73"/>
      <c r="VEV73"/>
      <c r="VEW73"/>
      <c r="VEX73"/>
      <c r="VEY73"/>
      <c r="VEZ73"/>
      <c r="VFA73"/>
      <c r="VFB73"/>
      <c r="VFC73"/>
      <c r="VFD73"/>
      <c r="VFE73"/>
      <c r="VFF73"/>
      <c r="VFG73"/>
      <c r="VFH73"/>
      <c r="VFI73"/>
      <c r="VFJ73"/>
      <c r="VFK73"/>
      <c r="VFL73"/>
      <c r="VFM73"/>
      <c r="VFN73"/>
      <c r="VFO73"/>
      <c r="VFP73"/>
      <c r="VFQ73"/>
      <c r="VFR73"/>
      <c r="VFS73"/>
      <c r="VFT73"/>
      <c r="VFU73"/>
      <c r="VFV73"/>
      <c r="VFW73"/>
      <c r="VFX73"/>
      <c r="VFY73"/>
      <c r="VFZ73"/>
      <c r="VGA73"/>
      <c r="VGB73"/>
      <c r="VGC73"/>
      <c r="VGD73"/>
      <c r="VGE73"/>
      <c r="VGF73"/>
      <c r="VGG73"/>
      <c r="VGH73"/>
      <c r="VGI73"/>
      <c r="VGJ73"/>
      <c r="VGK73"/>
      <c r="VGL73"/>
      <c r="VGM73"/>
      <c r="VGN73"/>
      <c r="VGO73"/>
      <c r="VGP73"/>
      <c r="VGQ73"/>
      <c r="VGR73"/>
      <c r="VGS73"/>
      <c r="VGT73"/>
      <c r="VGU73"/>
      <c r="VGV73"/>
      <c r="VGW73"/>
      <c r="VGX73"/>
      <c r="VGY73"/>
      <c r="VGZ73"/>
      <c r="VHA73"/>
      <c r="VHB73"/>
      <c r="VHC73"/>
      <c r="VHD73"/>
      <c r="VHE73"/>
      <c r="VHF73"/>
      <c r="VHG73"/>
      <c r="VHH73"/>
      <c r="VHI73"/>
      <c r="VHJ73"/>
      <c r="VHK73"/>
      <c r="VHL73"/>
      <c r="VHM73"/>
      <c r="VHN73"/>
      <c r="VHO73"/>
      <c r="VHP73"/>
      <c r="VHQ73"/>
      <c r="VHR73"/>
      <c r="VHS73"/>
      <c r="VHT73"/>
      <c r="VHU73"/>
      <c r="VHV73"/>
      <c r="VHW73"/>
      <c r="VHX73"/>
      <c r="VHY73"/>
      <c r="VHZ73"/>
      <c r="VIA73"/>
      <c r="VIB73"/>
      <c r="VIC73"/>
      <c r="VID73"/>
      <c r="VIE73"/>
      <c r="VIF73"/>
      <c r="VIG73"/>
      <c r="VIH73"/>
      <c r="VII73"/>
      <c r="VIJ73"/>
      <c r="VIK73"/>
      <c r="VIL73"/>
      <c r="VIM73"/>
      <c r="VIN73"/>
      <c r="VIO73"/>
      <c r="VIP73"/>
      <c r="VIQ73"/>
      <c r="VIR73"/>
      <c r="VIS73"/>
      <c r="VIT73"/>
      <c r="VIU73"/>
      <c r="VIV73"/>
      <c r="VIW73"/>
      <c r="VIX73"/>
      <c r="VIY73"/>
      <c r="VIZ73"/>
      <c r="VJA73"/>
      <c r="VJB73"/>
      <c r="VJC73"/>
      <c r="VJD73"/>
      <c r="VJE73"/>
      <c r="VJF73"/>
      <c r="VJG73"/>
      <c r="VJH73"/>
      <c r="VJI73"/>
      <c r="VJJ73"/>
      <c r="VJK73"/>
      <c r="VJL73"/>
      <c r="VJM73"/>
      <c r="VJN73"/>
      <c r="VJO73"/>
      <c r="VJP73"/>
      <c r="VJQ73"/>
      <c r="VJR73"/>
      <c r="VJS73"/>
      <c r="VJT73"/>
      <c r="VJU73"/>
      <c r="VJV73"/>
      <c r="VJW73"/>
      <c r="VJX73"/>
      <c r="VJY73"/>
      <c r="VJZ73"/>
      <c r="VKA73"/>
      <c r="VKB73"/>
      <c r="VKC73"/>
      <c r="VKD73"/>
      <c r="VKE73"/>
      <c r="VKF73"/>
      <c r="VKG73"/>
      <c r="VKH73"/>
      <c r="VKI73"/>
      <c r="VKJ73"/>
      <c r="VKK73"/>
      <c r="VKL73"/>
      <c r="VKM73"/>
      <c r="VKN73"/>
      <c r="VKO73"/>
      <c r="VKP73"/>
      <c r="VKQ73"/>
      <c r="VKR73"/>
      <c r="VKS73"/>
      <c r="VKT73"/>
      <c r="VKU73"/>
      <c r="VKV73"/>
      <c r="VKW73"/>
      <c r="VKX73"/>
      <c r="VKY73"/>
      <c r="VKZ73"/>
      <c r="VLA73"/>
      <c r="VLB73"/>
      <c r="VLC73"/>
      <c r="VLD73"/>
      <c r="VLE73"/>
      <c r="VLF73"/>
      <c r="VLG73"/>
      <c r="VLH73"/>
      <c r="VLI73"/>
      <c r="VLJ73"/>
      <c r="VLK73"/>
      <c r="VLL73"/>
      <c r="VLM73"/>
      <c r="VLN73"/>
      <c r="VLO73"/>
      <c r="VLP73"/>
      <c r="VLQ73"/>
      <c r="VLR73"/>
      <c r="VLS73"/>
      <c r="VLT73"/>
      <c r="VLU73"/>
      <c r="VLV73"/>
      <c r="VLW73"/>
      <c r="VLX73"/>
      <c r="VLY73"/>
      <c r="VLZ73"/>
      <c r="VMA73"/>
      <c r="VMB73"/>
      <c r="VMC73"/>
      <c r="VMD73"/>
      <c r="VME73"/>
      <c r="VMF73"/>
      <c r="VMG73"/>
      <c r="VMH73"/>
      <c r="VMI73"/>
      <c r="VMJ73"/>
      <c r="VMK73"/>
      <c r="VML73"/>
      <c r="VMM73"/>
      <c r="VMN73"/>
      <c r="VMO73"/>
      <c r="VMP73"/>
      <c r="VMQ73"/>
      <c r="VMR73"/>
      <c r="VMS73"/>
      <c r="VMT73"/>
      <c r="VMU73"/>
      <c r="VMV73"/>
      <c r="VMW73"/>
      <c r="VMX73"/>
      <c r="VMY73"/>
      <c r="VMZ73"/>
      <c r="VNA73"/>
      <c r="VNB73"/>
      <c r="VNC73"/>
      <c r="VND73"/>
      <c r="VNE73"/>
      <c r="VNF73"/>
      <c r="VNG73"/>
      <c r="VNH73"/>
      <c r="VNI73"/>
      <c r="VNJ73"/>
      <c r="VNK73"/>
      <c r="VNL73"/>
      <c r="VNM73"/>
      <c r="VNN73"/>
      <c r="VNO73"/>
      <c r="VNP73"/>
      <c r="VNQ73"/>
      <c r="VNR73"/>
      <c r="VNS73"/>
      <c r="VNT73"/>
      <c r="VNU73"/>
      <c r="VNV73"/>
      <c r="VNW73"/>
      <c r="VNX73"/>
      <c r="VNY73"/>
      <c r="VNZ73"/>
      <c r="VOA73"/>
      <c r="VOB73"/>
      <c r="VOC73"/>
      <c r="VOD73"/>
      <c r="VOE73"/>
      <c r="VOF73"/>
      <c r="VOG73"/>
      <c r="VOH73"/>
      <c r="VOI73"/>
      <c r="VOJ73"/>
      <c r="VOK73"/>
      <c r="VOL73"/>
      <c r="VOM73"/>
      <c r="VON73"/>
      <c r="VOO73"/>
      <c r="VOP73"/>
      <c r="VOQ73"/>
      <c r="VOR73"/>
      <c r="VOS73"/>
      <c r="VOT73"/>
      <c r="VOU73"/>
      <c r="VOV73"/>
      <c r="VOW73"/>
      <c r="VOX73"/>
      <c r="VOY73"/>
      <c r="VOZ73"/>
      <c r="VPA73"/>
      <c r="VPB73"/>
      <c r="VPC73"/>
      <c r="VPD73"/>
      <c r="VPE73"/>
      <c r="VPF73"/>
      <c r="VPG73"/>
      <c r="VPH73"/>
      <c r="VPI73"/>
      <c r="VPJ73"/>
      <c r="VPK73"/>
      <c r="VPL73"/>
      <c r="VPM73"/>
      <c r="VPN73"/>
      <c r="VPO73"/>
      <c r="VPP73"/>
      <c r="VPQ73"/>
      <c r="VPR73"/>
      <c r="VPS73"/>
      <c r="VPT73"/>
      <c r="VPU73"/>
      <c r="VPV73"/>
      <c r="VPW73"/>
      <c r="VPX73"/>
      <c r="VPY73"/>
      <c r="VPZ73"/>
      <c r="VQA73"/>
      <c r="VQB73"/>
      <c r="VQC73"/>
      <c r="VQD73"/>
      <c r="VQE73"/>
      <c r="VQF73"/>
      <c r="VQG73"/>
      <c r="VQH73"/>
      <c r="VQI73"/>
      <c r="VQJ73"/>
      <c r="VQK73"/>
      <c r="VQL73"/>
      <c r="VQM73"/>
      <c r="VQN73"/>
      <c r="VQO73"/>
      <c r="VQP73"/>
      <c r="VQQ73"/>
      <c r="VQR73"/>
      <c r="VQS73"/>
      <c r="VQT73"/>
      <c r="VQU73"/>
      <c r="VQV73"/>
      <c r="VQW73"/>
      <c r="VQX73"/>
      <c r="VQY73"/>
      <c r="VQZ73"/>
      <c r="VRA73"/>
      <c r="VRB73"/>
      <c r="VRC73"/>
      <c r="VRD73"/>
      <c r="VRE73"/>
      <c r="VRF73"/>
      <c r="VRG73"/>
      <c r="VRH73"/>
      <c r="VRI73"/>
      <c r="VRJ73"/>
      <c r="VRK73"/>
      <c r="VRL73"/>
      <c r="VRM73"/>
      <c r="VRN73"/>
      <c r="VRO73"/>
      <c r="VRP73"/>
      <c r="VRQ73"/>
      <c r="VRR73"/>
      <c r="VRS73"/>
      <c r="VRT73"/>
      <c r="VRU73"/>
      <c r="VRV73"/>
      <c r="VRW73"/>
      <c r="VRX73"/>
      <c r="VRY73"/>
      <c r="VRZ73"/>
      <c r="VSA73"/>
      <c r="VSB73"/>
      <c r="VSC73"/>
      <c r="VSD73"/>
      <c r="VSE73"/>
      <c r="VSF73"/>
      <c r="VSG73"/>
      <c r="VSH73"/>
      <c r="VSI73"/>
      <c r="VSJ73"/>
      <c r="VSK73"/>
      <c r="VSL73"/>
      <c r="VSM73"/>
      <c r="VSN73"/>
      <c r="VSO73"/>
      <c r="VSP73"/>
      <c r="VSQ73"/>
      <c r="VSR73"/>
      <c r="VSS73"/>
      <c r="VST73"/>
      <c r="VSU73"/>
      <c r="VSV73"/>
      <c r="VSW73"/>
      <c r="VSX73"/>
      <c r="VSY73"/>
      <c r="VSZ73"/>
      <c r="VTA73"/>
      <c r="VTB73"/>
      <c r="VTC73"/>
      <c r="VTD73"/>
      <c r="VTE73"/>
      <c r="VTF73"/>
      <c r="VTG73"/>
      <c r="VTH73"/>
      <c r="VTI73"/>
      <c r="VTJ73"/>
      <c r="VTK73"/>
      <c r="VTL73"/>
      <c r="VTM73"/>
      <c r="VTN73"/>
      <c r="VTO73"/>
      <c r="VTP73"/>
      <c r="VTQ73"/>
      <c r="VTR73"/>
      <c r="VTS73"/>
      <c r="VTT73"/>
      <c r="VTU73"/>
      <c r="VTV73"/>
      <c r="VTW73"/>
      <c r="VTX73"/>
      <c r="VTY73"/>
      <c r="VTZ73"/>
      <c r="VUA73"/>
      <c r="VUB73"/>
      <c r="VUC73"/>
      <c r="VUD73"/>
      <c r="VUE73"/>
      <c r="VUF73"/>
      <c r="VUG73"/>
      <c r="VUH73"/>
      <c r="VUI73"/>
      <c r="VUJ73"/>
      <c r="VUK73"/>
      <c r="VUL73"/>
      <c r="VUM73"/>
      <c r="VUN73"/>
      <c r="VUO73"/>
      <c r="VUP73"/>
      <c r="VUQ73"/>
      <c r="VUR73"/>
      <c r="VUS73"/>
      <c r="VUT73"/>
      <c r="VUU73"/>
      <c r="VUV73"/>
      <c r="VUW73"/>
      <c r="VUX73"/>
      <c r="VUY73"/>
      <c r="VUZ73"/>
      <c r="VVA73"/>
      <c r="VVB73"/>
      <c r="VVC73"/>
      <c r="VVD73"/>
      <c r="VVE73"/>
      <c r="VVF73"/>
      <c r="VVG73"/>
      <c r="VVH73"/>
      <c r="VVI73"/>
      <c r="VVJ73"/>
      <c r="VVK73"/>
      <c r="VVL73"/>
      <c r="VVM73"/>
      <c r="VVN73"/>
      <c r="VVO73"/>
      <c r="VVP73"/>
      <c r="VVQ73"/>
      <c r="VVR73"/>
      <c r="VVS73"/>
      <c r="VVT73"/>
      <c r="VVU73"/>
      <c r="VVV73"/>
      <c r="VVW73"/>
      <c r="VVX73"/>
      <c r="VVY73"/>
      <c r="VVZ73"/>
      <c r="VWA73"/>
      <c r="VWB73"/>
      <c r="VWC73"/>
      <c r="VWD73"/>
      <c r="VWE73"/>
      <c r="VWF73"/>
      <c r="VWG73"/>
      <c r="VWH73"/>
      <c r="VWI73"/>
      <c r="VWJ73"/>
      <c r="VWK73"/>
      <c r="VWL73"/>
      <c r="VWM73"/>
      <c r="VWN73"/>
      <c r="VWO73"/>
      <c r="VWP73"/>
      <c r="VWQ73"/>
      <c r="VWR73"/>
      <c r="VWS73"/>
      <c r="VWT73"/>
      <c r="VWU73"/>
      <c r="VWV73"/>
      <c r="VWW73"/>
      <c r="VWX73"/>
      <c r="VWY73"/>
      <c r="VWZ73"/>
      <c r="VXA73"/>
      <c r="VXB73"/>
      <c r="VXC73"/>
      <c r="VXD73"/>
      <c r="VXE73"/>
      <c r="VXF73"/>
      <c r="VXG73"/>
      <c r="VXH73"/>
      <c r="VXI73"/>
      <c r="VXJ73"/>
      <c r="VXK73"/>
      <c r="VXL73"/>
      <c r="VXM73"/>
      <c r="VXN73"/>
      <c r="VXO73"/>
      <c r="VXP73"/>
      <c r="VXQ73"/>
      <c r="VXR73"/>
      <c r="VXS73"/>
      <c r="VXT73"/>
      <c r="VXU73"/>
      <c r="VXV73"/>
      <c r="VXW73"/>
      <c r="VXX73"/>
      <c r="VXY73"/>
      <c r="VXZ73"/>
      <c r="VYA73"/>
      <c r="VYB73"/>
      <c r="VYC73"/>
      <c r="VYD73"/>
      <c r="VYE73"/>
      <c r="VYF73"/>
      <c r="VYG73"/>
      <c r="VYH73"/>
      <c r="VYI73"/>
      <c r="VYJ73"/>
      <c r="VYK73"/>
      <c r="VYL73"/>
      <c r="VYM73"/>
      <c r="VYN73"/>
      <c r="VYO73"/>
      <c r="VYP73"/>
      <c r="VYQ73"/>
      <c r="VYR73"/>
      <c r="VYS73"/>
      <c r="VYT73"/>
      <c r="VYU73"/>
      <c r="VYV73"/>
      <c r="VYW73"/>
      <c r="VYX73"/>
      <c r="VYY73"/>
      <c r="VYZ73"/>
      <c r="VZA73"/>
      <c r="VZB73"/>
      <c r="VZC73"/>
      <c r="VZD73"/>
      <c r="VZE73"/>
      <c r="VZF73"/>
      <c r="VZG73"/>
      <c r="VZH73"/>
      <c r="VZI73"/>
      <c r="VZJ73"/>
      <c r="VZK73"/>
      <c r="VZL73"/>
      <c r="VZM73"/>
      <c r="VZN73"/>
      <c r="VZO73"/>
      <c r="VZP73"/>
      <c r="VZQ73"/>
      <c r="VZR73"/>
      <c r="VZS73"/>
      <c r="VZT73"/>
      <c r="VZU73"/>
      <c r="VZV73"/>
      <c r="VZW73"/>
      <c r="VZX73"/>
      <c r="VZY73"/>
      <c r="VZZ73"/>
      <c r="WAA73"/>
      <c r="WAB73"/>
      <c r="WAC73"/>
      <c r="WAD73"/>
      <c r="WAE73"/>
      <c r="WAF73"/>
      <c r="WAG73"/>
      <c r="WAH73"/>
      <c r="WAI73"/>
      <c r="WAJ73"/>
      <c r="WAK73"/>
      <c r="WAL73"/>
      <c r="WAM73"/>
      <c r="WAN73"/>
      <c r="WAO73"/>
      <c r="WAP73"/>
      <c r="WAQ73"/>
      <c r="WAR73"/>
      <c r="WAS73"/>
      <c r="WAT73"/>
      <c r="WAU73"/>
      <c r="WAV73"/>
      <c r="WAW73"/>
      <c r="WAX73"/>
      <c r="WAY73"/>
      <c r="WAZ73"/>
      <c r="WBA73"/>
      <c r="WBB73"/>
      <c r="WBC73"/>
      <c r="WBD73"/>
      <c r="WBE73"/>
      <c r="WBF73"/>
      <c r="WBG73"/>
      <c r="WBH73"/>
      <c r="WBI73"/>
      <c r="WBJ73"/>
      <c r="WBK73"/>
      <c r="WBL73"/>
      <c r="WBM73"/>
      <c r="WBN73"/>
      <c r="WBO73"/>
      <c r="WBP73"/>
      <c r="WBQ73"/>
      <c r="WBR73"/>
      <c r="WBS73"/>
      <c r="WBT73"/>
      <c r="WBU73"/>
      <c r="WBV73"/>
      <c r="WBW73"/>
      <c r="WBX73"/>
      <c r="WBY73"/>
      <c r="WBZ73"/>
      <c r="WCA73"/>
      <c r="WCB73"/>
      <c r="WCC73"/>
      <c r="WCD73"/>
      <c r="WCE73"/>
      <c r="WCF73"/>
      <c r="WCG73"/>
      <c r="WCH73"/>
      <c r="WCI73"/>
      <c r="WCJ73"/>
      <c r="WCK73"/>
      <c r="WCL73"/>
      <c r="WCM73"/>
      <c r="WCN73"/>
      <c r="WCO73"/>
      <c r="WCP73"/>
      <c r="WCQ73"/>
      <c r="WCR73"/>
      <c r="WCS73"/>
      <c r="WCT73"/>
      <c r="WCU73"/>
      <c r="WCV73"/>
      <c r="WCW73"/>
      <c r="WCX73"/>
      <c r="WCY73"/>
      <c r="WCZ73"/>
      <c r="WDA73"/>
      <c r="WDB73"/>
      <c r="WDC73"/>
      <c r="WDD73"/>
      <c r="WDE73"/>
      <c r="WDF73"/>
      <c r="WDG73"/>
      <c r="WDH73"/>
      <c r="WDI73"/>
      <c r="WDJ73"/>
      <c r="WDK73"/>
      <c r="WDL73"/>
      <c r="WDM73"/>
      <c r="WDN73"/>
      <c r="WDO73"/>
      <c r="WDP73"/>
      <c r="WDQ73"/>
      <c r="WDR73"/>
      <c r="WDS73"/>
      <c r="WDT73"/>
      <c r="WDU73"/>
      <c r="WDV73"/>
      <c r="WDW73"/>
      <c r="WDX73"/>
      <c r="WDY73"/>
      <c r="WDZ73"/>
      <c r="WEA73"/>
      <c r="WEB73"/>
      <c r="WEC73"/>
      <c r="WED73"/>
      <c r="WEE73"/>
      <c r="WEF73"/>
      <c r="WEG73"/>
      <c r="WEH73"/>
      <c r="WEI73"/>
      <c r="WEJ73"/>
      <c r="WEK73"/>
      <c r="WEL73"/>
      <c r="WEM73"/>
      <c r="WEN73"/>
      <c r="WEO73"/>
      <c r="WEP73"/>
      <c r="WEQ73"/>
      <c r="WER73"/>
      <c r="WES73"/>
      <c r="WET73"/>
      <c r="WEU73"/>
      <c r="WEV73"/>
      <c r="WEW73"/>
      <c r="WEX73"/>
      <c r="WEY73"/>
      <c r="WEZ73"/>
      <c r="WFA73"/>
      <c r="WFB73"/>
      <c r="WFC73"/>
      <c r="WFD73"/>
      <c r="WFE73"/>
      <c r="WFF73"/>
      <c r="WFG73"/>
      <c r="WFH73"/>
      <c r="WFI73"/>
      <c r="WFJ73"/>
      <c r="WFK73"/>
      <c r="WFL73"/>
      <c r="WFM73"/>
      <c r="WFN73"/>
      <c r="WFO73"/>
      <c r="WFP73"/>
      <c r="WFQ73"/>
      <c r="WFR73"/>
      <c r="WFS73"/>
      <c r="WFT73"/>
      <c r="WFU73"/>
      <c r="WFV73"/>
      <c r="WFW73"/>
      <c r="WFX73"/>
      <c r="WFY73"/>
      <c r="WFZ73"/>
      <c r="WGA73"/>
      <c r="WGB73"/>
      <c r="WGC73"/>
      <c r="WGD73"/>
      <c r="WGE73"/>
      <c r="WGF73"/>
      <c r="WGG73"/>
      <c r="WGH73"/>
      <c r="WGI73"/>
      <c r="WGJ73"/>
      <c r="WGK73"/>
      <c r="WGL73"/>
      <c r="WGM73"/>
      <c r="WGN73"/>
      <c r="WGO73"/>
      <c r="WGP73"/>
      <c r="WGQ73"/>
      <c r="WGR73"/>
      <c r="WGS73"/>
      <c r="WGT73"/>
      <c r="WGU73"/>
      <c r="WGV73"/>
      <c r="WGW73"/>
      <c r="WGX73"/>
      <c r="WGY73"/>
      <c r="WGZ73"/>
      <c r="WHA73"/>
      <c r="WHB73"/>
      <c r="WHC73"/>
      <c r="WHD73"/>
      <c r="WHE73"/>
      <c r="WHF73"/>
      <c r="WHG73"/>
      <c r="WHH73"/>
      <c r="WHI73"/>
      <c r="WHJ73"/>
      <c r="WHK73"/>
      <c r="WHL73"/>
      <c r="WHM73"/>
      <c r="WHN73"/>
      <c r="WHO73"/>
      <c r="WHP73"/>
      <c r="WHQ73"/>
      <c r="WHR73"/>
      <c r="WHS73"/>
      <c r="WHT73"/>
      <c r="WHU73"/>
      <c r="WHV73"/>
      <c r="WHW73"/>
      <c r="WHX73"/>
      <c r="WHY73"/>
      <c r="WHZ73"/>
      <c r="WIA73"/>
      <c r="WIB73"/>
      <c r="WIC73"/>
      <c r="WID73"/>
      <c r="WIE73"/>
      <c r="WIF73"/>
      <c r="WIG73"/>
      <c r="WIH73"/>
      <c r="WII73"/>
      <c r="WIJ73"/>
      <c r="WIK73"/>
      <c r="WIL73"/>
      <c r="WIM73"/>
      <c r="WIN73"/>
      <c r="WIO73"/>
      <c r="WIP73"/>
      <c r="WIQ73"/>
      <c r="WIR73"/>
      <c r="WIS73"/>
      <c r="WIT73"/>
      <c r="WIU73"/>
      <c r="WIV73"/>
      <c r="WIW73"/>
      <c r="WIX73"/>
      <c r="WIY73"/>
      <c r="WIZ73"/>
      <c r="WJA73"/>
      <c r="WJB73"/>
      <c r="WJC73"/>
      <c r="WJD73"/>
      <c r="WJE73"/>
      <c r="WJF73"/>
      <c r="WJG73"/>
      <c r="WJH73"/>
      <c r="WJI73"/>
      <c r="WJJ73"/>
      <c r="WJK73"/>
      <c r="WJL73"/>
      <c r="WJM73"/>
      <c r="WJN73"/>
      <c r="WJO73"/>
      <c r="WJP73"/>
      <c r="WJQ73"/>
      <c r="WJR73"/>
      <c r="WJS73"/>
      <c r="WJT73"/>
      <c r="WJU73"/>
      <c r="WJV73"/>
      <c r="WJW73"/>
      <c r="WJX73"/>
      <c r="WJY73"/>
      <c r="WJZ73"/>
      <c r="WKA73"/>
      <c r="WKB73"/>
      <c r="WKC73"/>
      <c r="WKD73"/>
      <c r="WKE73"/>
      <c r="WKF73"/>
      <c r="WKG73"/>
      <c r="WKH73"/>
      <c r="WKI73"/>
      <c r="WKJ73"/>
      <c r="WKK73"/>
      <c r="WKL73"/>
      <c r="WKM73"/>
      <c r="WKN73"/>
      <c r="WKO73"/>
      <c r="WKP73"/>
      <c r="WKQ73"/>
      <c r="WKR73"/>
      <c r="WKS73"/>
      <c r="WKT73"/>
      <c r="WKU73"/>
      <c r="WKV73"/>
      <c r="WKW73"/>
      <c r="WKX73"/>
      <c r="WKY73"/>
      <c r="WKZ73"/>
      <c r="WLA73"/>
      <c r="WLB73"/>
      <c r="WLC73"/>
      <c r="WLD73"/>
      <c r="WLE73"/>
      <c r="WLF73"/>
      <c r="WLG73"/>
      <c r="WLH73"/>
      <c r="WLI73"/>
      <c r="WLJ73"/>
      <c r="WLK73"/>
      <c r="WLL73"/>
      <c r="WLM73"/>
      <c r="WLN73"/>
      <c r="WLO73"/>
      <c r="WLP73"/>
      <c r="WLQ73"/>
      <c r="WLR73"/>
      <c r="WLS73"/>
      <c r="WLT73"/>
      <c r="WLU73"/>
      <c r="WLV73"/>
      <c r="WLW73"/>
      <c r="WLX73"/>
      <c r="WLY73"/>
      <c r="WLZ73"/>
      <c r="WMA73"/>
      <c r="WMB73"/>
      <c r="WMC73"/>
      <c r="WMD73"/>
      <c r="WME73"/>
      <c r="WMF73"/>
      <c r="WMG73"/>
      <c r="WMH73"/>
      <c r="WMI73"/>
      <c r="WMJ73"/>
      <c r="WMK73"/>
      <c r="WML73"/>
      <c r="WMM73"/>
      <c r="WMN73"/>
      <c r="WMO73"/>
      <c r="WMP73"/>
      <c r="WMQ73"/>
      <c r="WMR73"/>
      <c r="WMS73"/>
      <c r="WMT73"/>
      <c r="WMU73"/>
      <c r="WMV73"/>
      <c r="WMW73"/>
      <c r="WMX73"/>
      <c r="WMY73"/>
      <c r="WMZ73"/>
      <c r="WNA73"/>
      <c r="WNB73"/>
      <c r="WNC73"/>
      <c r="WND73"/>
      <c r="WNE73"/>
      <c r="WNF73"/>
      <c r="WNG73"/>
      <c r="WNH73"/>
      <c r="WNI73"/>
      <c r="WNJ73"/>
      <c r="WNK73"/>
      <c r="WNL73"/>
      <c r="WNM73"/>
      <c r="WNN73"/>
      <c r="WNO73"/>
      <c r="WNP73"/>
      <c r="WNQ73"/>
      <c r="WNR73"/>
      <c r="WNS73"/>
      <c r="WNT73"/>
      <c r="WNU73"/>
      <c r="WNV73"/>
      <c r="WNW73"/>
      <c r="WNX73"/>
      <c r="WNY73"/>
      <c r="WNZ73"/>
      <c r="WOA73"/>
      <c r="WOB73"/>
      <c r="WOC73"/>
      <c r="WOD73"/>
      <c r="WOE73"/>
      <c r="WOF73"/>
      <c r="WOG73"/>
      <c r="WOH73"/>
      <c r="WOI73"/>
      <c r="WOJ73"/>
      <c r="WOK73"/>
      <c r="WOL73"/>
      <c r="WOM73"/>
      <c r="WON73"/>
      <c r="WOO73"/>
      <c r="WOP73"/>
      <c r="WOQ73"/>
      <c r="WOR73"/>
      <c r="WOS73"/>
      <c r="WOT73"/>
      <c r="WOU73"/>
      <c r="WOV73"/>
      <c r="WOW73"/>
      <c r="WOX73"/>
      <c r="WOY73"/>
      <c r="WOZ73"/>
      <c r="WPA73"/>
      <c r="WPB73"/>
      <c r="WPC73"/>
      <c r="WPD73"/>
      <c r="WPE73"/>
      <c r="WPF73"/>
      <c r="WPG73"/>
      <c r="WPH73"/>
      <c r="WPI73"/>
      <c r="WPJ73"/>
      <c r="WPK73"/>
      <c r="WPL73"/>
      <c r="WPM73"/>
      <c r="WPN73"/>
      <c r="WPO73"/>
      <c r="WPP73"/>
      <c r="WPQ73"/>
      <c r="WPR73"/>
      <c r="WPS73"/>
      <c r="WPT73"/>
      <c r="WPU73"/>
      <c r="WPV73"/>
      <c r="WPW73"/>
      <c r="WPX73"/>
      <c r="WPY73"/>
      <c r="WPZ73"/>
      <c r="WQA73"/>
      <c r="WQB73"/>
      <c r="WQC73"/>
      <c r="WQD73"/>
      <c r="WQE73"/>
      <c r="WQF73"/>
      <c r="WQG73"/>
      <c r="WQH73"/>
      <c r="WQI73"/>
      <c r="WQJ73"/>
      <c r="WQK73"/>
      <c r="WQL73"/>
      <c r="WQM73"/>
      <c r="WQN73"/>
      <c r="WQO73"/>
      <c r="WQP73"/>
      <c r="WQQ73"/>
      <c r="WQR73"/>
      <c r="WQS73"/>
      <c r="WQT73"/>
      <c r="WQU73"/>
      <c r="WQV73"/>
      <c r="WQW73"/>
      <c r="WQX73"/>
      <c r="WQY73"/>
      <c r="WQZ73"/>
      <c r="WRA73"/>
      <c r="WRB73"/>
      <c r="WRC73"/>
      <c r="WRD73"/>
      <c r="WRE73"/>
      <c r="WRF73"/>
      <c r="WRG73"/>
      <c r="WRH73"/>
      <c r="WRI73"/>
      <c r="WRJ73"/>
      <c r="WRK73"/>
      <c r="WRL73"/>
      <c r="WRM73"/>
      <c r="WRN73"/>
      <c r="WRO73"/>
      <c r="WRP73"/>
      <c r="WRQ73"/>
      <c r="WRR73"/>
      <c r="WRS73"/>
      <c r="WRT73"/>
      <c r="WRU73"/>
      <c r="WRV73"/>
      <c r="WRW73"/>
      <c r="WRX73"/>
      <c r="WRY73"/>
      <c r="WRZ73"/>
      <c r="WSA73"/>
      <c r="WSB73"/>
      <c r="WSC73"/>
      <c r="WSD73"/>
      <c r="WSE73"/>
      <c r="WSF73"/>
      <c r="WSG73"/>
      <c r="WSH73"/>
      <c r="WSI73"/>
      <c r="WSJ73"/>
      <c r="WSK73"/>
      <c r="WSL73"/>
      <c r="WSM73"/>
      <c r="WSN73"/>
      <c r="WSO73"/>
      <c r="WSP73"/>
      <c r="WSQ73"/>
      <c r="WSR73"/>
      <c r="WSS73"/>
      <c r="WST73"/>
      <c r="WSU73"/>
      <c r="WSV73"/>
      <c r="WSW73"/>
      <c r="WSX73"/>
      <c r="WSY73"/>
      <c r="WSZ73"/>
      <c r="WTA73"/>
      <c r="WTB73"/>
      <c r="WTC73"/>
      <c r="WTD73"/>
      <c r="WTE73"/>
      <c r="WTF73"/>
      <c r="WTG73"/>
      <c r="WTH73"/>
      <c r="WTI73"/>
      <c r="WTJ73"/>
      <c r="WTK73"/>
      <c r="WTL73"/>
      <c r="WTM73"/>
      <c r="WTN73"/>
      <c r="WTO73"/>
      <c r="WTP73"/>
      <c r="WTQ73"/>
      <c r="WTR73"/>
      <c r="WTS73"/>
      <c r="WTT73"/>
      <c r="WTU73"/>
      <c r="WTV73"/>
      <c r="WTW73"/>
      <c r="WTX73"/>
      <c r="WTY73"/>
      <c r="WTZ73"/>
      <c r="WUA73"/>
      <c r="WUB73"/>
      <c r="WUC73"/>
      <c r="WUD73"/>
      <c r="WUE73"/>
      <c r="WUF73"/>
      <c r="WUG73"/>
      <c r="WUH73"/>
      <c r="WUI73"/>
      <c r="WUJ73"/>
      <c r="WUK73"/>
      <c r="WUL73"/>
      <c r="WUM73"/>
      <c r="WUN73"/>
      <c r="WUO73"/>
      <c r="WUP73"/>
      <c r="WUQ73"/>
      <c r="WUR73"/>
      <c r="WUS73"/>
      <c r="WUT73"/>
      <c r="WUU73"/>
      <c r="WUV73"/>
      <c r="WUW73"/>
      <c r="WUX73"/>
      <c r="WUY73"/>
      <c r="WUZ73"/>
      <c r="WVA73"/>
      <c r="WVB73"/>
      <c r="WVC73"/>
      <c r="WVD73"/>
      <c r="WVE73"/>
      <c r="WVF73"/>
      <c r="WVG73"/>
      <c r="WVH73"/>
      <c r="WVI73"/>
      <c r="WVJ73"/>
      <c r="WVK73"/>
      <c r="WVL73"/>
      <c r="WVM73"/>
      <c r="WVN73"/>
      <c r="WVO73"/>
      <c r="WVP73"/>
      <c r="WVQ73"/>
      <c r="WVR73"/>
      <c r="WVS73"/>
      <c r="WVT73"/>
      <c r="WVU73"/>
      <c r="WVV73"/>
      <c r="WVW73"/>
      <c r="WVX73"/>
      <c r="WVY73"/>
      <c r="WVZ73"/>
      <c r="WWA73"/>
      <c r="WWB73"/>
      <c r="WWC73"/>
      <c r="WWD73"/>
      <c r="WWE73"/>
      <c r="WWF73"/>
      <c r="WWG73"/>
      <c r="WWH73"/>
      <c r="WWI73"/>
      <c r="WWJ73"/>
      <c r="WWK73"/>
      <c r="WWL73"/>
      <c r="WWM73"/>
      <c r="WWN73"/>
      <c r="WWO73"/>
      <c r="WWP73"/>
      <c r="WWQ73"/>
      <c r="WWR73"/>
      <c r="WWS73"/>
      <c r="WWT73"/>
      <c r="WWU73"/>
      <c r="WWV73"/>
      <c r="WWW73"/>
      <c r="WWX73"/>
      <c r="WWY73"/>
      <c r="WWZ73"/>
      <c r="WXA73"/>
      <c r="WXB73"/>
      <c r="WXC73"/>
      <c r="WXD73"/>
      <c r="WXE73"/>
      <c r="WXF73"/>
      <c r="WXG73"/>
      <c r="WXH73"/>
      <c r="WXI73"/>
      <c r="WXJ73"/>
      <c r="WXK73"/>
      <c r="WXL73"/>
      <c r="WXM73"/>
      <c r="WXN73"/>
      <c r="WXO73"/>
      <c r="WXP73"/>
      <c r="WXQ73"/>
      <c r="WXR73"/>
      <c r="WXS73"/>
      <c r="WXT73"/>
      <c r="WXU73"/>
      <c r="WXV73"/>
      <c r="WXW73"/>
      <c r="WXX73"/>
      <c r="WXY73"/>
      <c r="WXZ73"/>
      <c r="WYA73"/>
      <c r="WYB73"/>
      <c r="WYC73"/>
      <c r="WYD73"/>
      <c r="WYE73"/>
      <c r="WYF73"/>
      <c r="WYG73"/>
      <c r="WYH73"/>
      <c r="WYI73"/>
      <c r="WYJ73"/>
      <c r="WYK73"/>
      <c r="WYL73"/>
      <c r="WYM73"/>
      <c r="WYN73"/>
      <c r="WYO73"/>
      <c r="WYP73"/>
      <c r="WYQ73"/>
      <c r="WYR73"/>
      <c r="WYS73"/>
      <c r="WYT73"/>
      <c r="WYU73"/>
      <c r="WYV73"/>
      <c r="WYW73"/>
      <c r="WYX73"/>
      <c r="WYY73"/>
      <c r="WYZ73"/>
      <c r="WZA73"/>
      <c r="WZB73"/>
      <c r="WZC73"/>
      <c r="WZD73"/>
      <c r="WZE73"/>
      <c r="WZF73"/>
      <c r="WZG73"/>
      <c r="WZH73"/>
      <c r="WZI73"/>
      <c r="WZJ73"/>
      <c r="WZK73"/>
      <c r="WZL73"/>
      <c r="WZM73"/>
      <c r="WZN73"/>
      <c r="WZO73"/>
      <c r="WZP73"/>
      <c r="WZQ73"/>
      <c r="WZR73"/>
      <c r="WZS73"/>
      <c r="WZT73"/>
      <c r="WZU73"/>
      <c r="WZV73"/>
      <c r="WZW73"/>
      <c r="WZX73"/>
      <c r="WZY73"/>
      <c r="WZZ73"/>
      <c r="XAA73"/>
      <c r="XAB73"/>
      <c r="XAC73"/>
      <c r="XAD73"/>
      <c r="XAE73"/>
      <c r="XAF73"/>
      <c r="XAG73"/>
      <c r="XAH73"/>
      <c r="XAI73"/>
      <c r="XAJ73"/>
      <c r="XAK73"/>
      <c r="XAL73"/>
      <c r="XAM73"/>
      <c r="XAN73"/>
      <c r="XAO73"/>
      <c r="XAP73"/>
      <c r="XAQ73"/>
      <c r="XAR73"/>
      <c r="XAS73"/>
      <c r="XAT73"/>
      <c r="XAU73"/>
      <c r="XAV73"/>
      <c r="XAW73"/>
      <c r="XAX73"/>
      <c r="XAY73"/>
      <c r="XAZ73"/>
      <c r="XBA73"/>
      <c r="XBB73"/>
      <c r="XBC73"/>
      <c r="XBD73"/>
      <c r="XBE73"/>
      <c r="XBF73"/>
      <c r="XBG73"/>
      <c r="XBH73"/>
      <c r="XBI73"/>
      <c r="XBJ73"/>
      <c r="XBK73"/>
      <c r="XBL73"/>
      <c r="XBM73"/>
      <c r="XBN73"/>
      <c r="XBO73"/>
      <c r="XBP73"/>
      <c r="XBQ73"/>
      <c r="XBR73"/>
      <c r="XBS73"/>
      <c r="XBT73"/>
      <c r="XBU73"/>
      <c r="XBV73"/>
      <c r="XBW73"/>
      <c r="XBX73"/>
      <c r="XBY73"/>
      <c r="XBZ73"/>
      <c r="XCA73"/>
      <c r="XCB73"/>
      <c r="XCC73"/>
      <c r="XCD73"/>
      <c r="XCE73"/>
      <c r="XCF73"/>
      <c r="XCG73"/>
      <c r="XCH73"/>
      <c r="XCI73"/>
      <c r="XCJ73"/>
      <c r="XCK73"/>
      <c r="XCL73"/>
      <c r="XCM73"/>
      <c r="XCN73"/>
      <c r="XCO73"/>
      <c r="XCP73"/>
      <c r="XCQ73"/>
      <c r="XCR73"/>
      <c r="XCS73"/>
      <c r="XCT73"/>
      <c r="XCU73"/>
      <c r="XCV73"/>
      <c r="XCW73"/>
      <c r="XCX73"/>
      <c r="XCY73"/>
      <c r="XCZ73"/>
      <c r="XDA73"/>
      <c r="XDB73"/>
      <c r="XDC73"/>
      <c r="XDD73"/>
      <c r="XDE73"/>
      <c r="XDF73"/>
      <c r="XDG73"/>
      <c r="XDH73"/>
      <c r="XDI73"/>
      <c r="XDJ73"/>
      <c r="XDK73"/>
      <c r="XDL73"/>
      <c r="XDM73"/>
      <c r="XDN73"/>
      <c r="XDO73"/>
      <c r="XDP73"/>
      <c r="XDQ73"/>
      <c r="XDR73"/>
      <c r="XDS73"/>
      <c r="XDT73"/>
      <c r="XDU73"/>
      <c r="XDV73"/>
      <c r="XDW73"/>
      <c r="XDX73"/>
      <c r="XDY73"/>
      <c r="XDZ73"/>
      <c r="XEA73"/>
      <c r="XEB73"/>
      <c r="XEC73"/>
      <c r="XED73"/>
      <c r="XEE73"/>
      <c r="XEF73"/>
      <c r="XEG73"/>
      <c r="XEH73"/>
      <c r="XEI73"/>
      <c r="XEJ73"/>
      <c r="XEK73"/>
      <c r="XEL73"/>
      <c r="XEM73"/>
      <c r="XEN73"/>
      <c r="XEO73"/>
      <c r="XEP73"/>
      <c r="XEQ73"/>
      <c r="XER73"/>
      <c r="XES73"/>
      <c r="XET73"/>
      <c r="XEU73"/>
      <c r="XEV73"/>
      <c r="XEW73"/>
      <c r="XEX73"/>
      <c r="XEY73"/>
      <c r="XEZ73"/>
      <c r="XFA73"/>
    </row>
    <row r="74" spans="1:16381" hidden="1">
      <c r="A74" s="24" t="s">
        <v>291</v>
      </c>
      <c r="B74" s="24" t="s">
        <v>290</v>
      </c>
      <c r="C74" s="24" t="s">
        <v>247</v>
      </c>
      <c r="D74" s="24"/>
      <c r="E74" s="25" t="s">
        <v>266</v>
      </c>
      <c r="F74" s="57" t="s">
        <v>27</v>
      </c>
      <c r="G74" s="26" t="s">
        <v>206</v>
      </c>
      <c r="H74" s="33">
        <f t="shared" si="52"/>
        <v>210.96</v>
      </c>
      <c r="I74" s="69">
        <f t="shared" si="37"/>
        <v>210.96</v>
      </c>
      <c r="J74" s="69">
        <f t="shared" si="38"/>
        <v>211.10400964832095</v>
      </c>
      <c r="K74" s="69">
        <f t="shared" si="39"/>
        <v>218.56294660139895</v>
      </c>
      <c r="L74" s="26">
        <f t="shared" si="40"/>
        <v>224.23357590149797</v>
      </c>
      <c r="M74" s="26">
        <f t="shared" si="41"/>
        <v>229.61779526516091</v>
      </c>
      <c r="N74" s="26">
        <f t="shared" si="42"/>
        <v>236.66725108554706</v>
      </c>
      <c r="O74" s="56" t="s">
        <v>335</v>
      </c>
      <c r="Q74" s="15">
        <f t="shared" si="43"/>
        <v>210.96</v>
      </c>
      <c r="R74" s="15">
        <f t="shared" si="44"/>
        <v>0</v>
      </c>
      <c r="S74" s="15">
        <f t="shared" si="50"/>
        <v>210.96</v>
      </c>
      <c r="T74" s="18">
        <f t="shared" si="51"/>
        <v>1</v>
      </c>
      <c r="U74" s="19" t="s">
        <v>346</v>
      </c>
      <c r="V74" s="15">
        <f t="shared" si="34"/>
        <v>210.96</v>
      </c>
      <c r="W74" s="18">
        <v>1</v>
      </c>
      <c r="X74" s="19" t="s">
        <v>347</v>
      </c>
      <c r="Y74" s="15">
        <f t="shared" si="35"/>
        <v>0</v>
      </c>
      <c r="Z74" s="18">
        <v>0</v>
      </c>
      <c r="AA74" s="19" t="s">
        <v>347</v>
      </c>
      <c r="AB74" s="15">
        <f t="shared" si="36"/>
        <v>0</v>
      </c>
      <c r="AC74" s="18">
        <v>0</v>
      </c>
      <c r="AD74" s="18">
        <v>0</v>
      </c>
      <c r="AE74" s="18">
        <f t="shared" si="45"/>
        <v>0</v>
      </c>
      <c r="AF74" s="18">
        <f t="shared" si="46"/>
        <v>0</v>
      </c>
      <c r="AG74" s="18">
        <f t="shared" si="47"/>
        <v>0</v>
      </c>
      <c r="AH74" s="18">
        <f t="shared" si="48"/>
        <v>0</v>
      </c>
      <c r="AI74" s="18">
        <f t="shared" si="49"/>
        <v>0</v>
      </c>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c r="JE74"/>
      <c r="JF74"/>
      <c r="JG74"/>
      <c r="JH74"/>
      <c r="JI74"/>
      <c r="JJ74"/>
      <c r="JK74"/>
      <c r="JL74"/>
      <c r="JM74"/>
      <c r="JN74"/>
      <c r="JO74"/>
      <c r="JP74"/>
      <c r="JQ74"/>
      <c r="JR74"/>
      <c r="JS74"/>
      <c r="JT74"/>
      <c r="JU74"/>
      <c r="JV74"/>
      <c r="JW74"/>
      <c r="JX74"/>
      <c r="JY74"/>
      <c r="JZ74"/>
      <c r="KA74"/>
      <c r="KB74"/>
      <c r="KC74"/>
      <c r="KD74"/>
      <c r="KE74"/>
      <c r="KF74"/>
      <c r="KG74"/>
      <c r="KH74"/>
      <c r="KI74"/>
      <c r="KJ74"/>
      <c r="KK74"/>
      <c r="KL74"/>
      <c r="KM74"/>
      <c r="KN74"/>
      <c r="KO74"/>
      <c r="KP74"/>
      <c r="KQ74"/>
      <c r="KR74"/>
      <c r="KS74"/>
      <c r="KT74"/>
      <c r="KU74"/>
      <c r="KV74"/>
      <c r="KW74"/>
      <c r="KX74"/>
      <c r="KY74"/>
      <c r="KZ74"/>
      <c r="LA74"/>
      <c r="LB74"/>
      <c r="LC74"/>
      <c r="LD74"/>
      <c r="LE74"/>
      <c r="LF74"/>
      <c r="LG74"/>
      <c r="LH74"/>
      <c r="LI74"/>
      <c r="LJ74"/>
      <c r="LK74"/>
      <c r="LL74"/>
      <c r="LM74"/>
      <c r="LN74"/>
      <c r="LO74"/>
      <c r="LP74"/>
      <c r="LQ74"/>
      <c r="LR74"/>
      <c r="LS74"/>
      <c r="LT74"/>
      <c r="LU74"/>
      <c r="LV74"/>
      <c r="LW74"/>
      <c r="LX74"/>
      <c r="LY74"/>
      <c r="LZ74"/>
      <c r="MA74"/>
      <c r="MB74"/>
      <c r="MC74"/>
      <c r="MD74"/>
      <c r="ME74"/>
      <c r="MF74"/>
      <c r="MG74"/>
      <c r="MH74"/>
      <c r="MI74"/>
      <c r="MJ74"/>
      <c r="MK74"/>
      <c r="ML74"/>
      <c r="MM74"/>
      <c r="MN74"/>
      <c r="MO74"/>
      <c r="MP74"/>
      <c r="MQ74"/>
      <c r="MR74"/>
      <c r="MS74"/>
      <c r="MT74"/>
      <c r="MU74"/>
      <c r="MV74"/>
      <c r="MW74"/>
      <c r="MX74"/>
      <c r="MY74"/>
      <c r="MZ74"/>
      <c r="NA74"/>
      <c r="NB74"/>
      <c r="NC74"/>
      <c r="ND74"/>
      <c r="NE74"/>
      <c r="NF74"/>
      <c r="NG74"/>
      <c r="NH74"/>
      <c r="NI74"/>
      <c r="NJ74"/>
      <c r="NK74"/>
      <c r="NL74"/>
      <c r="NM74"/>
      <c r="NN74"/>
      <c r="NO74"/>
      <c r="NP74"/>
      <c r="NQ74"/>
      <c r="NR74"/>
      <c r="NS74"/>
      <c r="NT74"/>
      <c r="NU74"/>
      <c r="NV74"/>
      <c r="NW74"/>
      <c r="NX74"/>
      <c r="NY74"/>
      <c r="NZ74"/>
      <c r="OA74"/>
      <c r="OB74"/>
      <c r="OC74"/>
      <c r="OD74"/>
      <c r="OE74"/>
      <c r="OF74"/>
      <c r="OG74"/>
      <c r="OH74"/>
      <c r="OI74"/>
      <c r="OJ74"/>
      <c r="OK74"/>
      <c r="OL74"/>
      <c r="OM74"/>
      <c r="ON74"/>
      <c r="OO74"/>
      <c r="OP74"/>
      <c r="OQ74"/>
      <c r="OR74"/>
      <c r="OS74"/>
      <c r="OT74"/>
      <c r="OU74"/>
      <c r="OV74"/>
      <c r="OW74"/>
      <c r="OX74"/>
      <c r="OY74"/>
      <c r="OZ74"/>
      <c r="PA74"/>
      <c r="PB74"/>
      <c r="PC74"/>
      <c r="PD74"/>
      <c r="PE74"/>
      <c r="PF74"/>
      <c r="PG74"/>
      <c r="PH74"/>
      <c r="PI74"/>
      <c r="PJ74"/>
      <c r="PK74"/>
      <c r="PL74"/>
      <c r="PM74"/>
      <c r="PN74"/>
      <c r="PO74"/>
      <c r="PP74"/>
      <c r="PQ74"/>
      <c r="PR74"/>
      <c r="PS74"/>
      <c r="PT74"/>
      <c r="PU74"/>
      <c r="PV74"/>
      <c r="PW74"/>
      <c r="PX74"/>
      <c r="PY74"/>
      <c r="PZ74"/>
      <c r="QA74"/>
      <c r="QB74"/>
      <c r="QC74"/>
      <c r="QD74"/>
      <c r="QE74"/>
      <c r="QF74"/>
      <c r="QG74"/>
      <c r="QH74"/>
      <c r="QI74"/>
      <c r="QJ74"/>
      <c r="QK74"/>
      <c r="QL74"/>
      <c r="QM74"/>
      <c r="QN74"/>
      <c r="QO74"/>
      <c r="QP74"/>
      <c r="QQ74"/>
      <c r="QR74"/>
      <c r="QS74"/>
      <c r="QT74"/>
      <c r="QU74"/>
      <c r="QV74"/>
      <c r="QW74"/>
      <c r="QX74"/>
      <c r="QY74"/>
      <c r="QZ74"/>
      <c r="RA74"/>
      <c r="RB74"/>
      <c r="RC74"/>
      <c r="RD74"/>
      <c r="RE74"/>
      <c r="RF74"/>
      <c r="RG74"/>
      <c r="RH74"/>
      <c r="RI74"/>
      <c r="RJ74"/>
      <c r="RK74"/>
      <c r="RL74"/>
      <c r="RM74"/>
      <c r="RN74"/>
      <c r="RO74"/>
      <c r="RP74"/>
      <c r="RQ74"/>
      <c r="RR74"/>
      <c r="RS74"/>
      <c r="RT74"/>
      <c r="RU74"/>
      <c r="RV74"/>
      <c r="RW74"/>
      <c r="RX74"/>
      <c r="RY74"/>
      <c r="RZ74"/>
      <c r="SA74"/>
      <c r="SB74"/>
      <c r="SC74"/>
      <c r="SD74"/>
      <c r="SE74"/>
      <c r="SF74"/>
      <c r="SG74"/>
      <c r="SH74"/>
      <c r="SI74"/>
      <c r="SJ74"/>
      <c r="SK74"/>
      <c r="SL74"/>
      <c r="SM74"/>
      <c r="SN74"/>
      <c r="SO74"/>
      <c r="SP74"/>
      <c r="SQ74"/>
      <c r="SR74"/>
      <c r="SS74"/>
      <c r="ST74"/>
      <c r="SU74"/>
      <c r="SV74"/>
      <c r="SW74"/>
      <c r="SX74"/>
      <c r="SY74"/>
      <c r="SZ74"/>
      <c r="TA74"/>
      <c r="TB74"/>
      <c r="TC74"/>
      <c r="TD74"/>
      <c r="TE74"/>
      <c r="TF74"/>
      <c r="TG74"/>
      <c r="TH74"/>
      <c r="TI74"/>
      <c r="TJ74"/>
      <c r="TK74"/>
      <c r="TL74"/>
      <c r="TM74"/>
      <c r="TN74"/>
      <c r="TO74"/>
      <c r="TP74"/>
      <c r="TQ74"/>
      <c r="TR74"/>
      <c r="TS74"/>
      <c r="TT74"/>
      <c r="TU74"/>
      <c r="TV74"/>
      <c r="TW74"/>
      <c r="TX74"/>
      <c r="TY74"/>
      <c r="TZ74"/>
      <c r="UA74"/>
      <c r="UB74"/>
      <c r="UC74"/>
      <c r="UD74"/>
      <c r="UE74"/>
      <c r="UF74"/>
      <c r="UG74"/>
      <c r="UH74"/>
      <c r="UI74"/>
      <c r="UJ74"/>
      <c r="UK74"/>
      <c r="UL74"/>
      <c r="UM74"/>
      <c r="UN74"/>
      <c r="UO74"/>
      <c r="UP74"/>
      <c r="UQ74"/>
      <c r="UR74"/>
      <c r="US74"/>
      <c r="UT74"/>
      <c r="UU74"/>
      <c r="UV74"/>
      <c r="UW74"/>
      <c r="UX74"/>
      <c r="UY74"/>
      <c r="UZ74"/>
      <c r="VA74"/>
      <c r="VB74"/>
      <c r="VC74"/>
      <c r="VD74"/>
      <c r="VE74"/>
      <c r="VF74"/>
      <c r="VG74"/>
      <c r="VH74"/>
      <c r="VI74"/>
      <c r="VJ74"/>
      <c r="VK74"/>
      <c r="VL74"/>
      <c r="VM74"/>
      <c r="VN74"/>
      <c r="VO74"/>
      <c r="VP74"/>
      <c r="VQ74"/>
      <c r="VR74"/>
      <c r="VS74"/>
      <c r="VT74"/>
      <c r="VU74"/>
      <c r="VV74"/>
      <c r="VW74"/>
      <c r="VX74"/>
      <c r="VY74"/>
      <c r="VZ74"/>
      <c r="WA74"/>
      <c r="WB74"/>
      <c r="WC74"/>
      <c r="WD74"/>
      <c r="WE74"/>
      <c r="WF74"/>
      <c r="WG74"/>
      <c r="WH74"/>
      <c r="WI74"/>
      <c r="WJ74"/>
      <c r="WK74"/>
      <c r="WL74"/>
      <c r="WM74"/>
      <c r="WN74"/>
      <c r="WO74"/>
      <c r="WP74"/>
      <c r="WQ74"/>
      <c r="WR74"/>
      <c r="WS74"/>
      <c r="WT74"/>
      <c r="WU74"/>
      <c r="WV74"/>
      <c r="WW74"/>
      <c r="WX74"/>
      <c r="WY74"/>
      <c r="WZ74"/>
      <c r="XA74"/>
      <c r="XB74"/>
      <c r="XC74"/>
      <c r="XD74"/>
      <c r="XE74"/>
      <c r="XF74"/>
      <c r="XG74"/>
      <c r="XH74"/>
      <c r="XI74"/>
      <c r="XJ74"/>
      <c r="XK74"/>
      <c r="XL74"/>
      <c r="XM74"/>
      <c r="XN74"/>
      <c r="XO74"/>
      <c r="XP74"/>
      <c r="XQ74"/>
      <c r="XR74"/>
      <c r="XS74"/>
      <c r="XT74"/>
      <c r="XU74"/>
      <c r="XV74"/>
      <c r="XW74"/>
      <c r="XX74"/>
      <c r="XY74"/>
      <c r="XZ74"/>
      <c r="YA74"/>
      <c r="YB74"/>
      <c r="YC74"/>
      <c r="YD74"/>
      <c r="YE74"/>
      <c r="YF74"/>
      <c r="YG74"/>
      <c r="YH74"/>
      <c r="YI74"/>
      <c r="YJ74"/>
      <c r="YK74"/>
      <c r="YL74"/>
      <c r="YM74"/>
      <c r="YN74"/>
      <c r="YO74"/>
      <c r="YP74"/>
      <c r="YQ74"/>
      <c r="YR74"/>
      <c r="YS74"/>
      <c r="YT74"/>
      <c r="YU74"/>
      <c r="YV74"/>
      <c r="YW74"/>
      <c r="YX74"/>
      <c r="YY74"/>
      <c r="YZ74"/>
      <c r="ZA74"/>
      <c r="ZB74"/>
      <c r="ZC74"/>
      <c r="ZD74"/>
      <c r="ZE74"/>
      <c r="ZF74"/>
      <c r="ZG74"/>
      <c r="ZH74"/>
      <c r="ZI74"/>
      <c r="ZJ74"/>
      <c r="ZK74"/>
      <c r="ZL74"/>
      <c r="ZM74"/>
      <c r="ZN74"/>
      <c r="ZO74"/>
      <c r="ZP74"/>
      <c r="ZQ74"/>
      <c r="ZR74"/>
      <c r="ZS74"/>
      <c r="ZT74"/>
      <c r="ZU74"/>
      <c r="ZV74"/>
      <c r="ZW74"/>
      <c r="ZX74"/>
      <c r="ZY74"/>
      <c r="ZZ74"/>
      <c r="AAA74"/>
      <c r="AAB74"/>
      <c r="AAC74"/>
      <c r="AAD74"/>
      <c r="AAE74"/>
      <c r="AAF74"/>
      <c r="AAG74"/>
      <c r="AAH74"/>
      <c r="AAI74"/>
      <c r="AAJ74"/>
      <c r="AAK74"/>
      <c r="AAL74"/>
      <c r="AAM74"/>
      <c r="AAN74"/>
      <c r="AAO74"/>
      <c r="AAP74"/>
      <c r="AAQ74"/>
      <c r="AAR74"/>
      <c r="AAS74"/>
      <c r="AAT74"/>
      <c r="AAU74"/>
      <c r="AAV74"/>
      <c r="AAW74"/>
      <c r="AAX74"/>
      <c r="AAY74"/>
      <c r="AAZ74"/>
      <c r="ABA74"/>
      <c r="ABB74"/>
      <c r="ABC74"/>
      <c r="ABD74"/>
      <c r="ABE74"/>
      <c r="ABF74"/>
      <c r="ABG74"/>
      <c r="ABH74"/>
      <c r="ABI74"/>
      <c r="ABJ74"/>
      <c r="ABK74"/>
      <c r="ABL74"/>
      <c r="ABM74"/>
      <c r="ABN74"/>
      <c r="ABO74"/>
      <c r="ABP74"/>
      <c r="ABQ74"/>
      <c r="ABR74"/>
      <c r="ABS74"/>
      <c r="ABT74"/>
      <c r="ABU74"/>
      <c r="ABV74"/>
      <c r="ABW74"/>
      <c r="ABX74"/>
      <c r="ABY74"/>
      <c r="ABZ74"/>
      <c r="ACA74"/>
      <c r="ACB74"/>
      <c r="ACC74"/>
      <c r="ACD74"/>
      <c r="ACE74"/>
      <c r="ACF74"/>
      <c r="ACG74"/>
      <c r="ACH74"/>
      <c r="ACI74"/>
      <c r="ACJ74"/>
      <c r="ACK74"/>
      <c r="ACL74"/>
      <c r="ACM74"/>
      <c r="ACN74"/>
      <c r="ACO74"/>
      <c r="ACP74"/>
      <c r="ACQ74"/>
      <c r="ACR74"/>
      <c r="ACS74"/>
      <c r="ACT74"/>
      <c r="ACU74"/>
      <c r="ACV74"/>
      <c r="ACW74"/>
      <c r="ACX74"/>
      <c r="ACY74"/>
      <c r="ACZ74"/>
      <c r="ADA74"/>
      <c r="ADB74"/>
      <c r="ADC74"/>
      <c r="ADD74"/>
      <c r="ADE74"/>
      <c r="ADF74"/>
      <c r="ADG74"/>
      <c r="ADH74"/>
      <c r="ADI74"/>
      <c r="ADJ74"/>
      <c r="ADK74"/>
      <c r="ADL74"/>
      <c r="ADM74"/>
      <c r="ADN74"/>
      <c r="ADO74"/>
      <c r="ADP74"/>
      <c r="ADQ74"/>
      <c r="ADR74"/>
      <c r="ADS74"/>
      <c r="ADT74"/>
      <c r="ADU74"/>
      <c r="ADV74"/>
      <c r="ADW74"/>
      <c r="ADX74"/>
      <c r="ADY74"/>
      <c r="ADZ74"/>
      <c r="AEA74"/>
      <c r="AEB74"/>
      <c r="AEC74"/>
      <c r="AED74"/>
      <c r="AEE74"/>
      <c r="AEF74"/>
      <c r="AEG74"/>
      <c r="AEH74"/>
      <c r="AEI74"/>
      <c r="AEJ74"/>
      <c r="AEK74"/>
      <c r="AEL74"/>
      <c r="AEM74"/>
      <c r="AEN74"/>
      <c r="AEO74"/>
      <c r="AEP74"/>
      <c r="AEQ74"/>
      <c r="AER74"/>
      <c r="AES74"/>
      <c r="AET74"/>
      <c r="AEU74"/>
      <c r="AEV74"/>
      <c r="AEW74"/>
      <c r="AEX74"/>
      <c r="AEY74"/>
      <c r="AEZ74"/>
      <c r="AFA74"/>
      <c r="AFB74"/>
      <c r="AFC74"/>
      <c r="AFD74"/>
      <c r="AFE74"/>
      <c r="AFF74"/>
      <c r="AFG74"/>
      <c r="AFH74"/>
      <c r="AFI74"/>
      <c r="AFJ74"/>
      <c r="AFK74"/>
      <c r="AFL74"/>
      <c r="AFM74"/>
      <c r="AFN74"/>
      <c r="AFO74"/>
      <c r="AFP74"/>
      <c r="AFQ74"/>
      <c r="AFR74"/>
      <c r="AFS74"/>
      <c r="AFT74"/>
      <c r="AFU74"/>
      <c r="AFV74"/>
      <c r="AFW74"/>
      <c r="AFX74"/>
      <c r="AFY74"/>
      <c r="AFZ74"/>
      <c r="AGA74"/>
      <c r="AGB74"/>
      <c r="AGC74"/>
      <c r="AGD74"/>
      <c r="AGE74"/>
      <c r="AGF74"/>
      <c r="AGG74"/>
      <c r="AGH74"/>
      <c r="AGI74"/>
      <c r="AGJ74"/>
      <c r="AGK74"/>
      <c r="AGL74"/>
      <c r="AGM74"/>
      <c r="AGN74"/>
      <c r="AGO74"/>
      <c r="AGP74"/>
      <c r="AGQ74"/>
      <c r="AGR74"/>
      <c r="AGS74"/>
      <c r="AGT74"/>
      <c r="AGU74"/>
      <c r="AGV74"/>
      <c r="AGW74"/>
      <c r="AGX74"/>
      <c r="AGY74"/>
      <c r="AGZ74"/>
      <c r="AHA74"/>
      <c r="AHB74"/>
      <c r="AHC74"/>
      <c r="AHD74"/>
      <c r="AHE74"/>
      <c r="AHF74"/>
      <c r="AHG74"/>
      <c r="AHH74"/>
      <c r="AHI74"/>
      <c r="AHJ74"/>
      <c r="AHK74"/>
      <c r="AHL74"/>
      <c r="AHM74"/>
      <c r="AHN74"/>
      <c r="AHO74"/>
      <c r="AHP74"/>
      <c r="AHQ74"/>
      <c r="AHR74"/>
      <c r="AHS74"/>
      <c r="AHT74"/>
      <c r="AHU74"/>
      <c r="AHV74"/>
      <c r="AHW74"/>
      <c r="AHX74"/>
      <c r="AHY74"/>
      <c r="AHZ74"/>
      <c r="AIA74"/>
      <c r="AIB74"/>
      <c r="AIC74"/>
      <c r="AID74"/>
      <c r="AIE74"/>
      <c r="AIF74"/>
      <c r="AIG74"/>
      <c r="AIH74"/>
      <c r="AII74"/>
      <c r="AIJ74"/>
      <c r="AIK74"/>
      <c r="AIL74"/>
      <c r="AIM74"/>
      <c r="AIN74"/>
      <c r="AIO74"/>
      <c r="AIP74"/>
      <c r="AIQ74"/>
      <c r="AIR74"/>
      <c r="AIS74"/>
      <c r="AIT74"/>
      <c r="AIU74"/>
      <c r="AIV74"/>
      <c r="AIW74"/>
      <c r="AIX74"/>
      <c r="AIY74"/>
      <c r="AIZ74"/>
      <c r="AJA74"/>
      <c r="AJB74"/>
      <c r="AJC74"/>
      <c r="AJD74"/>
      <c r="AJE74"/>
      <c r="AJF74"/>
      <c r="AJG74"/>
      <c r="AJH74"/>
      <c r="AJI74"/>
      <c r="AJJ74"/>
      <c r="AJK74"/>
      <c r="AJL74"/>
      <c r="AJM74"/>
      <c r="AJN74"/>
      <c r="AJO74"/>
      <c r="AJP74"/>
      <c r="AJQ74"/>
      <c r="AJR74"/>
      <c r="AJS74"/>
      <c r="AJT74"/>
      <c r="AJU74"/>
      <c r="AJV74"/>
      <c r="AJW74"/>
      <c r="AJX74"/>
      <c r="AJY74"/>
      <c r="AJZ74"/>
      <c r="AKA74"/>
      <c r="AKB74"/>
      <c r="AKC74"/>
      <c r="AKD74"/>
      <c r="AKE74"/>
      <c r="AKF74"/>
      <c r="AKG74"/>
      <c r="AKH74"/>
      <c r="AKI74"/>
      <c r="AKJ74"/>
      <c r="AKK74"/>
      <c r="AKL74"/>
      <c r="AKM74"/>
      <c r="AKN74"/>
      <c r="AKO74"/>
      <c r="AKP74"/>
      <c r="AKQ74"/>
      <c r="AKR74"/>
      <c r="AKS74"/>
      <c r="AKT74"/>
      <c r="AKU74"/>
      <c r="AKV74"/>
      <c r="AKW74"/>
      <c r="AKX74"/>
      <c r="AKY74"/>
      <c r="AKZ74"/>
      <c r="ALA74"/>
      <c r="ALB74"/>
      <c r="ALC74"/>
      <c r="ALD74"/>
      <c r="ALE74"/>
      <c r="ALF74"/>
      <c r="ALG74"/>
      <c r="ALH74"/>
      <c r="ALI74"/>
      <c r="ALJ74"/>
      <c r="ALK74"/>
      <c r="ALL74"/>
      <c r="ALM74"/>
      <c r="ALN74"/>
      <c r="ALO74"/>
      <c r="ALP74"/>
      <c r="ALQ74"/>
      <c r="ALR74"/>
      <c r="ALS74"/>
      <c r="ALT74"/>
      <c r="ALU74"/>
      <c r="ALV74"/>
      <c r="ALW74"/>
      <c r="ALX74"/>
      <c r="ALY74"/>
      <c r="ALZ74"/>
      <c r="AMA74"/>
      <c r="AMB74"/>
      <c r="AMC74"/>
      <c r="AMD74"/>
      <c r="AME74"/>
      <c r="AMF74"/>
      <c r="AMG74"/>
      <c r="AMH74"/>
      <c r="AMI74"/>
      <c r="AMJ74"/>
      <c r="AMK74"/>
      <c r="AML74"/>
      <c r="AMM74"/>
      <c r="AMN74"/>
      <c r="AMO74"/>
      <c r="AMP74"/>
      <c r="AMQ74"/>
      <c r="AMR74"/>
      <c r="AMS74"/>
      <c r="AMT74"/>
      <c r="AMU74"/>
      <c r="AMV74"/>
      <c r="AMW74"/>
      <c r="AMX74"/>
      <c r="AMY74"/>
      <c r="AMZ74"/>
      <c r="ANA74"/>
      <c r="ANB74"/>
      <c r="ANC74"/>
      <c r="AND74"/>
      <c r="ANE74"/>
      <c r="ANF74"/>
      <c r="ANG74"/>
      <c r="ANH74"/>
      <c r="ANI74"/>
      <c r="ANJ74"/>
      <c r="ANK74"/>
      <c r="ANL74"/>
      <c r="ANM74"/>
      <c r="ANN74"/>
      <c r="ANO74"/>
      <c r="ANP74"/>
      <c r="ANQ74"/>
      <c r="ANR74"/>
      <c r="ANS74"/>
      <c r="ANT74"/>
      <c r="ANU74"/>
      <c r="ANV74"/>
      <c r="ANW74"/>
      <c r="ANX74"/>
      <c r="ANY74"/>
      <c r="ANZ74"/>
      <c r="AOA74"/>
      <c r="AOB74"/>
      <c r="AOC74"/>
      <c r="AOD74"/>
      <c r="AOE74"/>
      <c r="AOF74"/>
      <c r="AOG74"/>
      <c r="AOH74"/>
      <c r="AOI74"/>
      <c r="AOJ74"/>
      <c r="AOK74"/>
      <c r="AOL74"/>
      <c r="AOM74"/>
      <c r="AON74"/>
      <c r="AOO74"/>
      <c r="AOP74"/>
      <c r="AOQ74"/>
      <c r="AOR74"/>
      <c r="AOS74"/>
      <c r="AOT74"/>
      <c r="AOU74"/>
      <c r="AOV74"/>
      <c r="AOW74"/>
      <c r="AOX74"/>
      <c r="AOY74"/>
      <c r="AOZ74"/>
      <c r="APA74"/>
      <c r="APB74"/>
      <c r="APC74"/>
      <c r="APD74"/>
      <c r="APE74"/>
      <c r="APF74"/>
      <c r="APG74"/>
      <c r="APH74"/>
      <c r="API74"/>
      <c r="APJ74"/>
      <c r="APK74"/>
      <c r="APL74"/>
      <c r="APM74"/>
      <c r="APN74"/>
      <c r="APO74"/>
      <c r="APP74"/>
      <c r="APQ74"/>
      <c r="APR74"/>
      <c r="APS74"/>
      <c r="APT74"/>
      <c r="APU74"/>
      <c r="APV74"/>
      <c r="APW74"/>
      <c r="APX74"/>
      <c r="APY74"/>
      <c r="APZ74"/>
      <c r="AQA74"/>
      <c r="AQB74"/>
      <c r="AQC74"/>
      <c r="AQD74"/>
      <c r="AQE74"/>
      <c r="AQF74"/>
      <c r="AQG74"/>
      <c r="AQH74"/>
      <c r="AQI74"/>
      <c r="AQJ74"/>
      <c r="AQK74"/>
      <c r="AQL74"/>
      <c r="AQM74"/>
      <c r="AQN74"/>
      <c r="AQO74"/>
      <c r="AQP74"/>
      <c r="AQQ74"/>
      <c r="AQR74"/>
      <c r="AQS74"/>
      <c r="AQT74"/>
      <c r="AQU74"/>
      <c r="AQV74"/>
      <c r="AQW74"/>
      <c r="AQX74"/>
      <c r="AQY74"/>
      <c r="AQZ74"/>
      <c r="ARA74"/>
      <c r="ARB74"/>
      <c r="ARC74"/>
      <c r="ARD74"/>
      <c r="ARE74"/>
      <c r="ARF74"/>
      <c r="ARG74"/>
      <c r="ARH74"/>
      <c r="ARI74"/>
      <c r="ARJ74"/>
      <c r="ARK74"/>
      <c r="ARL74"/>
      <c r="ARM74"/>
      <c r="ARN74"/>
      <c r="ARO74"/>
      <c r="ARP74"/>
      <c r="ARQ74"/>
      <c r="ARR74"/>
      <c r="ARS74"/>
      <c r="ART74"/>
      <c r="ARU74"/>
      <c r="ARV74"/>
      <c r="ARW74"/>
      <c r="ARX74"/>
      <c r="ARY74"/>
      <c r="ARZ74"/>
      <c r="ASA74"/>
      <c r="ASB74"/>
      <c r="ASC74"/>
      <c r="ASD74"/>
      <c r="ASE74"/>
      <c r="ASF74"/>
      <c r="ASG74"/>
      <c r="ASH74"/>
      <c r="ASI74"/>
      <c r="ASJ74"/>
      <c r="ASK74"/>
      <c r="ASL74"/>
      <c r="ASM74"/>
      <c r="ASN74"/>
      <c r="ASO74"/>
      <c r="ASP74"/>
      <c r="ASQ74"/>
      <c r="ASR74"/>
      <c r="ASS74"/>
      <c r="AST74"/>
      <c r="ASU74"/>
      <c r="ASV74"/>
      <c r="ASW74"/>
      <c r="ASX74"/>
      <c r="ASY74"/>
      <c r="ASZ74"/>
      <c r="ATA74"/>
      <c r="ATB74"/>
      <c r="ATC74"/>
      <c r="ATD74"/>
      <c r="ATE74"/>
      <c r="ATF74"/>
      <c r="ATG74"/>
      <c r="ATH74"/>
      <c r="ATI74"/>
      <c r="ATJ74"/>
      <c r="ATK74"/>
      <c r="ATL74"/>
      <c r="ATM74"/>
      <c r="ATN74"/>
      <c r="ATO74"/>
      <c r="ATP74"/>
      <c r="ATQ74"/>
      <c r="ATR74"/>
      <c r="ATS74"/>
      <c r="ATT74"/>
      <c r="ATU74"/>
      <c r="ATV74"/>
      <c r="ATW74"/>
      <c r="ATX74"/>
      <c r="ATY74"/>
      <c r="ATZ74"/>
      <c r="AUA74"/>
      <c r="AUB74"/>
      <c r="AUC74"/>
      <c r="AUD74"/>
      <c r="AUE74"/>
      <c r="AUF74"/>
      <c r="AUG74"/>
      <c r="AUH74"/>
      <c r="AUI74"/>
      <c r="AUJ74"/>
      <c r="AUK74"/>
      <c r="AUL74"/>
      <c r="AUM74"/>
      <c r="AUN74"/>
      <c r="AUO74"/>
      <c r="AUP74"/>
      <c r="AUQ74"/>
      <c r="AUR74"/>
      <c r="AUS74"/>
      <c r="AUT74"/>
      <c r="AUU74"/>
      <c r="AUV74"/>
      <c r="AUW74"/>
      <c r="AUX74"/>
      <c r="AUY74"/>
      <c r="AUZ74"/>
      <c r="AVA74"/>
      <c r="AVB74"/>
      <c r="AVC74"/>
      <c r="AVD74"/>
      <c r="AVE74"/>
      <c r="AVF74"/>
      <c r="AVG74"/>
      <c r="AVH74"/>
      <c r="AVI74"/>
      <c r="AVJ74"/>
      <c r="AVK74"/>
      <c r="AVL74"/>
      <c r="AVM74"/>
      <c r="AVN74"/>
      <c r="AVO74"/>
      <c r="AVP74"/>
      <c r="AVQ74"/>
      <c r="AVR74"/>
      <c r="AVS74"/>
      <c r="AVT74"/>
      <c r="AVU74"/>
      <c r="AVV74"/>
      <c r="AVW74"/>
      <c r="AVX74"/>
      <c r="AVY74"/>
      <c r="AVZ74"/>
      <c r="AWA74"/>
      <c r="AWB74"/>
      <c r="AWC74"/>
      <c r="AWD74"/>
      <c r="AWE74"/>
      <c r="AWF74"/>
      <c r="AWG74"/>
      <c r="AWH74"/>
      <c r="AWI74"/>
      <c r="AWJ74"/>
      <c r="AWK74"/>
      <c r="AWL74"/>
      <c r="AWM74"/>
      <c r="AWN74"/>
      <c r="AWO74"/>
      <c r="AWP74"/>
      <c r="AWQ74"/>
      <c r="AWR74"/>
      <c r="AWS74"/>
      <c r="AWT74"/>
      <c r="AWU74"/>
      <c r="AWV74"/>
      <c r="AWW74"/>
      <c r="AWX74"/>
      <c r="AWY74"/>
      <c r="AWZ74"/>
      <c r="AXA74"/>
      <c r="AXB74"/>
      <c r="AXC74"/>
      <c r="AXD74"/>
      <c r="AXE74"/>
      <c r="AXF74"/>
      <c r="AXG74"/>
      <c r="AXH74"/>
      <c r="AXI74"/>
      <c r="AXJ74"/>
      <c r="AXK74"/>
      <c r="AXL74"/>
      <c r="AXM74"/>
      <c r="AXN74"/>
      <c r="AXO74"/>
      <c r="AXP74"/>
      <c r="AXQ74"/>
      <c r="AXR74"/>
      <c r="AXS74"/>
      <c r="AXT74"/>
      <c r="AXU74"/>
      <c r="AXV74"/>
      <c r="AXW74"/>
      <c r="AXX74"/>
      <c r="AXY74"/>
      <c r="AXZ74"/>
      <c r="AYA74"/>
      <c r="AYB74"/>
      <c r="AYC74"/>
      <c r="AYD74"/>
      <c r="AYE74"/>
      <c r="AYF74"/>
      <c r="AYG74"/>
      <c r="AYH74"/>
      <c r="AYI74"/>
      <c r="AYJ74"/>
      <c r="AYK74"/>
      <c r="AYL74"/>
      <c r="AYM74"/>
      <c r="AYN74"/>
      <c r="AYO74"/>
      <c r="AYP74"/>
      <c r="AYQ74"/>
      <c r="AYR74"/>
      <c r="AYS74"/>
      <c r="AYT74"/>
      <c r="AYU74"/>
      <c r="AYV74"/>
      <c r="AYW74"/>
      <c r="AYX74"/>
      <c r="AYY74"/>
      <c r="AYZ74"/>
      <c r="AZA74"/>
      <c r="AZB74"/>
      <c r="AZC74"/>
      <c r="AZD74"/>
      <c r="AZE74"/>
      <c r="AZF74"/>
      <c r="AZG74"/>
      <c r="AZH74"/>
      <c r="AZI74"/>
      <c r="AZJ74"/>
      <c r="AZK74"/>
      <c r="AZL74"/>
      <c r="AZM74"/>
      <c r="AZN74"/>
      <c r="AZO74"/>
      <c r="AZP74"/>
      <c r="AZQ74"/>
      <c r="AZR74"/>
      <c r="AZS74"/>
      <c r="AZT74"/>
      <c r="AZU74"/>
      <c r="AZV74"/>
      <c r="AZW74"/>
      <c r="AZX74"/>
      <c r="AZY74"/>
      <c r="AZZ74"/>
      <c r="BAA74"/>
      <c r="BAB74"/>
      <c r="BAC74"/>
      <c r="BAD74"/>
      <c r="BAE74"/>
      <c r="BAF74"/>
      <c r="BAG74"/>
      <c r="BAH74"/>
      <c r="BAI74"/>
      <c r="BAJ74"/>
      <c r="BAK74"/>
      <c r="BAL74"/>
      <c r="BAM74"/>
      <c r="BAN74"/>
      <c r="BAO74"/>
      <c r="BAP74"/>
      <c r="BAQ74"/>
      <c r="BAR74"/>
      <c r="BAS74"/>
      <c r="BAT74"/>
      <c r="BAU74"/>
      <c r="BAV74"/>
      <c r="BAW74"/>
      <c r="BAX74"/>
      <c r="BAY74"/>
      <c r="BAZ74"/>
      <c r="BBA74"/>
      <c r="BBB74"/>
      <c r="BBC74"/>
      <c r="BBD74"/>
      <c r="BBE74"/>
      <c r="BBF74"/>
      <c r="BBG74"/>
      <c r="BBH74"/>
      <c r="BBI74"/>
      <c r="BBJ74"/>
      <c r="BBK74"/>
      <c r="BBL74"/>
      <c r="BBM74"/>
      <c r="BBN74"/>
      <c r="BBO74"/>
      <c r="BBP74"/>
      <c r="BBQ74"/>
      <c r="BBR74"/>
      <c r="BBS74"/>
      <c r="BBT74"/>
      <c r="BBU74"/>
      <c r="BBV74"/>
      <c r="BBW74"/>
      <c r="BBX74"/>
      <c r="BBY74"/>
      <c r="BBZ74"/>
      <c r="BCA74"/>
      <c r="BCB74"/>
      <c r="BCC74"/>
      <c r="BCD74"/>
      <c r="BCE74"/>
      <c r="BCF74"/>
      <c r="BCG74"/>
      <c r="BCH74"/>
      <c r="BCI74"/>
      <c r="BCJ74"/>
      <c r="BCK74"/>
      <c r="BCL74"/>
      <c r="BCM74"/>
      <c r="BCN74"/>
      <c r="BCO74"/>
      <c r="BCP74"/>
      <c r="BCQ74"/>
      <c r="BCR74"/>
      <c r="BCS74"/>
      <c r="BCT74"/>
      <c r="BCU74"/>
      <c r="BCV74"/>
      <c r="BCW74"/>
      <c r="BCX74"/>
      <c r="BCY74"/>
      <c r="BCZ74"/>
      <c r="BDA74"/>
      <c r="BDB74"/>
      <c r="BDC74"/>
      <c r="BDD74"/>
      <c r="BDE74"/>
      <c r="BDF74"/>
      <c r="BDG74"/>
      <c r="BDH74"/>
      <c r="BDI74"/>
      <c r="BDJ74"/>
      <c r="BDK74"/>
      <c r="BDL74"/>
      <c r="BDM74"/>
      <c r="BDN74"/>
      <c r="BDO74"/>
      <c r="BDP74"/>
      <c r="BDQ74"/>
      <c r="BDR74"/>
      <c r="BDS74"/>
      <c r="BDT74"/>
      <c r="BDU74"/>
      <c r="BDV74"/>
      <c r="BDW74"/>
      <c r="BDX74"/>
      <c r="BDY74"/>
      <c r="BDZ74"/>
      <c r="BEA74"/>
      <c r="BEB74"/>
      <c r="BEC74"/>
      <c r="BED74"/>
      <c r="BEE74"/>
      <c r="BEF74"/>
      <c r="BEG74"/>
      <c r="BEH74"/>
      <c r="BEI74"/>
      <c r="BEJ74"/>
      <c r="BEK74"/>
      <c r="BEL74"/>
      <c r="BEM74"/>
      <c r="BEN74"/>
      <c r="BEO74"/>
      <c r="BEP74"/>
      <c r="BEQ74"/>
      <c r="BER74"/>
      <c r="BES74"/>
      <c r="BET74"/>
      <c r="BEU74"/>
      <c r="BEV74"/>
      <c r="BEW74"/>
      <c r="BEX74"/>
      <c r="BEY74"/>
      <c r="BEZ74"/>
      <c r="BFA74"/>
      <c r="BFB74"/>
      <c r="BFC74"/>
      <c r="BFD74"/>
      <c r="BFE74"/>
      <c r="BFF74"/>
      <c r="BFG74"/>
      <c r="BFH74"/>
      <c r="BFI74"/>
      <c r="BFJ74"/>
      <c r="BFK74"/>
      <c r="BFL74"/>
      <c r="BFM74"/>
      <c r="BFN74"/>
      <c r="BFO74"/>
      <c r="BFP74"/>
      <c r="BFQ74"/>
      <c r="BFR74"/>
      <c r="BFS74"/>
      <c r="BFT74"/>
      <c r="BFU74"/>
      <c r="BFV74"/>
      <c r="BFW74"/>
      <c r="BFX74"/>
      <c r="BFY74"/>
      <c r="BFZ74"/>
      <c r="BGA74"/>
      <c r="BGB74"/>
      <c r="BGC74"/>
      <c r="BGD74"/>
      <c r="BGE74"/>
      <c r="BGF74"/>
      <c r="BGG74"/>
      <c r="BGH74"/>
      <c r="BGI74"/>
      <c r="BGJ74"/>
      <c r="BGK74"/>
      <c r="BGL74"/>
      <c r="BGM74"/>
      <c r="BGN74"/>
      <c r="BGO74"/>
      <c r="BGP74"/>
      <c r="BGQ74"/>
      <c r="BGR74"/>
      <c r="BGS74"/>
      <c r="BGT74"/>
      <c r="BGU74"/>
      <c r="BGV74"/>
      <c r="BGW74"/>
      <c r="BGX74"/>
      <c r="BGY74"/>
      <c r="BGZ74"/>
      <c r="BHA74"/>
      <c r="BHB74"/>
      <c r="BHC74"/>
      <c r="BHD74"/>
      <c r="BHE74"/>
      <c r="BHF74"/>
      <c r="BHG74"/>
      <c r="BHH74"/>
      <c r="BHI74"/>
      <c r="BHJ74"/>
      <c r="BHK74"/>
      <c r="BHL74"/>
      <c r="BHM74"/>
      <c r="BHN74"/>
      <c r="BHO74"/>
      <c r="BHP74"/>
      <c r="BHQ74"/>
      <c r="BHR74"/>
      <c r="BHS74"/>
      <c r="BHT74"/>
      <c r="BHU74"/>
      <c r="BHV74"/>
      <c r="BHW74"/>
      <c r="BHX74"/>
      <c r="BHY74"/>
      <c r="BHZ74"/>
      <c r="BIA74"/>
      <c r="BIB74"/>
      <c r="BIC74"/>
      <c r="BID74"/>
      <c r="BIE74"/>
      <c r="BIF74"/>
      <c r="BIG74"/>
      <c r="BIH74"/>
      <c r="BII74"/>
      <c r="BIJ74"/>
      <c r="BIK74"/>
      <c r="BIL74"/>
      <c r="BIM74"/>
      <c r="BIN74"/>
      <c r="BIO74"/>
      <c r="BIP74"/>
      <c r="BIQ74"/>
      <c r="BIR74"/>
      <c r="BIS74"/>
      <c r="BIT74"/>
      <c r="BIU74"/>
      <c r="BIV74"/>
      <c r="BIW74"/>
      <c r="BIX74"/>
      <c r="BIY74"/>
      <c r="BIZ74"/>
      <c r="BJA74"/>
      <c r="BJB74"/>
      <c r="BJC74"/>
      <c r="BJD74"/>
      <c r="BJE74"/>
      <c r="BJF74"/>
      <c r="BJG74"/>
      <c r="BJH74"/>
      <c r="BJI74"/>
      <c r="BJJ74"/>
      <c r="BJK74"/>
      <c r="BJL74"/>
      <c r="BJM74"/>
      <c r="BJN74"/>
      <c r="BJO74"/>
      <c r="BJP74"/>
      <c r="BJQ74"/>
      <c r="BJR74"/>
      <c r="BJS74"/>
      <c r="BJT74"/>
      <c r="BJU74"/>
      <c r="BJV74"/>
      <c r="BJW74"/>
      <c r="BJX74"/>
      <c r="BJY74"/>
      <c r="BJZ74"/>
      <c r="BKA74"/>
      <c r="BKB74"/>
      <c r="BKC74"/>
      <c r="BKD74"/>
      <c r="BKE74"/>
      <c r="BKF74"/>
      <c r="BKG74"/>
      <c r="BKH74"/>
      <c r="BKI74"/>
      <c r="BKJ74"/>
      <c r="BKK74"/>
      <c r="BKL74"/>
      <c r="BKM74"/>
      <c r="BKN74"/>
      <c r="BKO74"/>
      <c r="BKP74"/>
      <c r="BKQ74"/>
      <c r="BKR74"/>
      <c r="BKS74"/>
      <c r="BKT74"/>
      <c r="BKU74"/>
      <c r="BKV74"/>
      <c r="BKW74"/>
      <c r="BKX74"/>
      <c r="BKY74"/>
      <c r="BKZ74"/>
      <c r="BLA74"/>
      <c r="BLB74"/>
      <c r="BLC74"/>
      <c r="BLD74"/>
      <c r="BLE74"/>
      <c r="BLF74"/>
      <c r="BLG74"/>
      <c r="BLH74"/>
      <c r="BLI74"/>
      <c r="BLJ74"/>
      <c r="BLK74"/>
      <c r="BLL74"/>
      <c r="BLM74"/>
      <c r="BLN74"/>
      <c r="BLO74"/>
      <c r="BLP74"/>
      <c r="BLQ74"/>
      <c r="BLR74"/>
      <c r="BLS74"/>
      <c r="BLT74"/>
      <c r="BLU74"/>
      <c r="BLV74"/>
      <c r="BLW74"/>
      <c r="BLX74"/>
      <c r="BLY74"/>
      <c r="BLZ74"/>
      <c r="BMA74"/>
      <c r="BMB74"/>
      <c r="BMC74"/>
      <c r="BMD74"/>
      <c r="BME74"/>
      <c r="BMF74"/>
      <c r="BMG74"/>
      <c r="BMH74"/>
      <c r="BMI74"/>
      <c r="BMJ74"/>
      <c r="BMK74"/>
      <c r="BML74"/>
      <c r="BMM74"/>
      <c r="BMN74"/>
      <c r="BMO74"/>
      <c r="BMP74"/>
      <c r="BMQ74"/>
      <c r="BMR74"/>
      <c r="BMS74"/>
      <c r="BMT74"/>
      <c r="BMU74"/>
      <c r="BMV74"/>
      <c r="BMW74"/>
      <c r="BMX74"/>
      <c r="BMY74"/>
      <c r="BMZ74"/>
      <c r="BNA74"/>
      <c r="BNB74"/>
      <c r="BNC74"/>
      <c r="BND74"/>
      <c r="BNE74"/>
      <c r="BNF74"/>
      <c r="BNG74"/>
      <c r="BNH74"/>
      <c r="BNI74"/>
      <c r="BNJ74"/>
      <c r="BNK74"/>
      <c r="BNL74"/>
      <c r="BNM74"/>
      <c r="BNN74"/>
      <c r="BNO74"/>
      <c r="BNP74"/>
      <c r="BNQ74"/>
      <c r="BNR74"/>
      <c r="BNS74"/>
      <c r="BNT74"/>
      <c r="BNU74"/>
      <c r="BNV74"/>
      <c r="BNW74"/>
      <c r="BNX74"/>
      <c r="BNY74"/>
      <c r="BNZ74"/>
      <c r="BOA74"/>
      <c r="BOB74"/>
      <c r="BOC74"/>
      <c r="BOD74"/>
      <c r="BOE74"/>
      <c r="BOF74"/>
      <c r="BOG74"/>
      <c r="BOH74"/>
      <c r="BOI74"/>
      <c r="BOJ74"/>
      <c r="BOK74"/>
      <c r="BOL74"/>
      <c r="BOM74"/>
      <c r="BON74"/>
      <c r="BOO74"/>
      <c r="BOP74"/>
      <c r="BOQ74"/>
      <c r="BOR74"/>
      <c r="BOS74"/>
      <c r="BOT74"/>
      <c r="BOU74"/>
      <c r="BOV74"/>
      <c r="BOW74"/>
      <c r="BOX74"/>
      <c r="BOY74"/>
      <c r="BOZ74"/>
      <c r="BPA74"/>
      <c r="BPB74"/>
      <c r="BPC74"/>
      <c r="BPD74"/>
      <c r="BPE74"/>
      <c r="BPF74"/>
      <c r="BPG74"/>
      <c r="BPH74"/>
      <c r="BPI74"/>
      <c r="BPJ74"/>
      <c r="BPK74"/>
      <c r="BPL74"/>
      <c r="BPM74"/>
      <c r="BPN74"/>
      <c r="BPO74"/>
      <c r="BPP74"/>
      <c r="BPQ74"/>
      <c r="BPR74"/>
      <c r="BPS74"/>
      <c r="BPT74"/>
      <c r="BPU74"/>
      <c r="BPV74"/>
      <c r="BPW74"/>
      <c r="BPX74"/>
      <c r="BPY74"/>
      <c r="BPZ74"/>
      <c r="BQA74"/>
      <c r="BQB74"/>
      <c r="BQC74"/>
      <c r="BQD74"/>
      <c r="BQE74"/>
      <c r="BQF74"/>
      <c r="BQG74"/>
      <c r="BQH74"/>
      <c r="BQI74"/>
      <c r="BQJ74"/>
      <c r="BQK74"/>
      <c r="BQL74"/>
      <c r="BQM74"/>
      <c r="BQN74"/>
      <c r="BQO74"/>
      <c r="BQP74"/>
      <c r="BQQ74"/>
      <c r="BQR74"/>
      <c r="BQS74"/>
      <c r="BQT74"/>
      <c r="BQU74"/>
      <c r="BQV74"/>
      <c r="BQW74"/>
      <c r="BQX74"/>
      <c r="BQY74"/>
      <c r="BQZ74"/>
      <c r="BRA74"/>
      <c r="BRB74"/>
      <c r="BRC74"/>
      <c r="BRD74"/>
      <c r="BRE74"/>
      <c r="BRF74"/>
      <c r="BRG74"/>
      <c r="BRH74"/>
      <c r="BRI74"/>
      <c r="BRJ74"/>
      <c r="BRK74"/>
      <c r="BRL74"/>
      <c r="BRM74"/>
      <c r="BRN74"/>
      <c r="BRO74"/>
      <c r="BRP74"/>
      <c r="BRQ74"/>
      <c r="BRR74"/>
      <c r="BRS74"/>
      <c r="BRT74"/>
      <c r="BRU74"/>
      <c r="BRV74"/>
      <c r="BRW74"/>
      <c r="BRX74"/>
      <c r="BRY74"/>
      <c r="BRZ74"/>
      <c r="BSA74"/>
      <c r="BSB74"/>
      <c r="BSC74"/>
      <c r="BSD74"/>
      <c r="BSE74"/>
      <c r="BSF74"/>
      <c r="BSG74"/>
      <c r="BSH74"/>
      <c r="BSI74"/>
      <c r="BSJ74"/>
      <c r="BSK74"/>
      <c r="BSL74"/>
      <c r="BSM74"/>
      <c r="BSN74"/>
      <c r="BSO74"/>
      <c r="BSP74"/>
      <c r="BSQ74"/>
      <c r="BSR74"/>
      <c r="BSS74"/>
      <c r="BST74"/>
      <c r="BSU74"/>
      <c r="BSV74"/>
      <c r="BSW74"/>
      <c r="BSX74"/>
      <c r="BSY74"/>
      <c r="BSZ74"/>
      <c r="BTA74"/>
      <c r="BTB74"/>
      <c r="BTC74"/>
      <c r="BTD74"/>
      <c r="BTE74"/>
      <c r="BTF74"/>
      <c r="BTG74"/>
      <c r="BTH74"/>
      <c r="BTI74"/>
      <c r="BTJ74"/>
      <c r="BTK74"/>
      <c r="BTL74"/>
      <c r="BTM74"/>
      <c r="BTN74"/>
      <c r="BTO74"/>
      <c r="BTP74"/>
      <c r="BTQ74"/>
      <c r="BTR74"/>
      <c r="BTS74"/>
      <c r="BTT74"/>
      <c r="BTU74"/>
      <c r="BTV74"/>
      <c r="BTW74"/>
      <c r="BTX74"/>
      <c r="BTY74"/>
      <c r="BTZ74"/>
      <c r="BUA74"/>
      <c r="BUB74"/>
      <c r="BUC74"/>
      <c r="BUD74"/>
      <c r="BUE74"/>
      <c r="BUF74"/>
      <c r="BUG74"/>
      <c r="BUH74"/>
      <c r="BUI74"/>
      <c r="BUJ74"/>
      <c r="BUK74"/>
      <c r="BUL74"/>
      <c r="BUM74"/>
      <c r="BUN74"/>
      <c r="BUO74"/>
      <c r="BUP74"/>
      <c r="BUQ74"/>
      <c r="BUR74"/>
      <c r="BUS74"/>
      <c r="BUT74"/>
      <c r="BUU74"/>
      <c r="BUV74"/>
      <c r="BUW74"/>
      <c r="BUX74"/>
      <c r="BUY74"/>
      <c r="BUZ74"/>
      <c r="BVA74"/>
      <c r="BVB74"/>
      <c r="BVC74"/>
      <c r="BVD74"/>
      <c r="BVE74"/>
      <c r="BVF74"/>
      <c r="BVG74"/>
      <c r="BVH74"/>
      <c r="BVI74"/>
      <c r="BVJ74"/>
      <c r="BVK74"/>
      <c r="BVL74"/>
      <c r="BVM74"/>
      <c r="BVN74"/>
      <c r="BVO74"/>
      <c r="BVP74"/>
      <c r="BVQ74"/>
      <c r="BVR74"/>
      <c r="BVS74"/>
      <c r="BVT74"/>
      <c r="BVU74"/>
      <c r="BVV74"/>
      <c r="BVW74"/>
      <c r="BVX74"/>
      <c r="BVY74"/>
      <c r="BVZ74"/>
      <c r="BWA74"/>
      <c r="BWB74"/>
      <c r="BWC74"/>
      <c r="BWD74"/>
      <c r="BWE74"/>
      <c r="BWF74"/>
      <c r="BWG74"/>
      <c r="BWH74"/>
      <c r="BWI74"/>
      <c r="BWJ74"/>
      <c r="BWK74"/>
      <c r="BWL74"/>
      <c r="BWM74"/>
      <c r="BWN74"/>
      <c r="BWO74"/>
      <c r="BWP74"/>
      <c r="BWQ74"/>
      <c r="BWR74"/>
      <c r="BWS74"/>
      <c r="BWT74"/>
      <c r="BWU74"/>
      <c r="BWV74"/>
      <c r="BWW74"/>
      <c r="BWX74"/>
      <c r="BWY74"/>
      <c r="BWZ74"/>
      <c r="BXA74"/>
      <c r="BXB74"/>
      <c r="BXC74"/>
      <c r="BXD74"/>
      <c r="BXE74"/>
      <c r="BXF74"/>
      <c r="BXG74"/>
      <c r="BXH74"/>
      <c r="BXI74"/>
      <c r="BXJ74"/>
      <c r="BXK74"/>
      <c r="BXL74"/>
      <c r="BXM74"/>
      <c r="BXN74"/>
      <c r="BXO74"/>
      <c r="BXP74"/>
      <c r="BXQ74"/>
      <c r="BXR74"/>
      <c r="BXS74"/>
      <c r="BXT74"/>
      <c r="BXU74"/>
      <c r="BXV74"/>
      <c r="BXW74"/>
      <c r="BXX74"/>
      <c r="BXY74"/>
      <c r="BXZ74"/>
      <c r="BYA74"/>
      <c r="BYB74"/>
      <c r="BYC74"/>
      <c r="BYD74"/>
      <c r="BYE74"/>
      <c r="BYF74"/>
      <c r="BYG74"/>
      <c r="BYH74"/>
      <c r="BYI74"/>
      <c r="BYJ74"/>
      <c r="BYK74"/>
      <c r="BYL74"/>
      <c r="BYM74"/>
      <c r="BYN74"/>
      <c r="BYO74"/>
      <c r="BYP74"/>
      <c r="BYQ74"/>
      <c r="BYR74"/>
      <c r="BYS74"/>
      <c r="BYT74"/>
      <c r="BYU74"/>
      <c r="BYV74"/>
      <c r="BYW74"/>
      <c r="BYX74"/>
      <c r="BYY74"/>
      <c r="BYZ74"/>
      <c r="BZA74"/>
      <c r="BZB74"/>
      <c r="BZC74"/>
      <c r="BZD74"/>
      <c r="BZE74"/>
      <c r="BZF74"/>
      <c r="BZG74"/>
      <c r="BZH74"/>
      <c r="BZI74"/>
      <c r="BZJ74"/>
      <c r="BZK74"/>
      <c r="BZL74"/>
      <c r="BZM74"/>
      <c r="BZN74"/>
      <c r="BZO74"/>
      <c r="BZP74"/>
      <c r="BZQ74"/>
      <c r="BZR74"/>
      <c r="BZS74"/>
      <c r="BZT74"/>
      <c r="BZU74"/>
      <c r="BZV74"/>
      <c r="BZW74"/>
      <c r="BZX74"/>
      <c r="BZY74"/>
      <c r="BZZ74"/>
      <c r="CAA74"/>
      <c r="CAB74"/>
      <c r="CAC74"/>
      <c r="CAD74"/>
      <c r="CAE74"/>
      <c r="CAF74"/>
      <c r="CAG74"/>
      <c r="CAH74"/>
      <c r="CAI74"/>
      <c r="CAJ74"/>
      <c r="CAK74"/>
      <c r="CAL74"/>
      <c r="CAM74"/>
      <c r="CAN74"/>
      <c r="CAO74"/>
      <c r="CAP74"/>
      <c r="CAQ74"/>
      <c r="CAR74"/>
      <c r="CAS74"/>
      <c r="CAT74"/>
      <c r="CAU74"/>
      <c r="CAV74"/>
      <c r="CAW74"/>
      <c r="CAX74"/>
      <c r="CAY74"/>
      <c r="CAZ74"/>
      <c r="CBA74"/>
      <c r="CBB74"/>
      <c r="CBC74"/>
      <c r="CBD74"/>
      <c r="CBE74"/>
      <c r="CBF74"/>
      <c r="CBG74"/>
      <c r="CBH74"/>
      <c r="CBI74"/>
      <c r="CBJ74"/>
      <c r="CBK74"/>
      <c r="CBL74"/>
      <c r="CBM74"/>
      <c r="CBN74"/>
      <c r="CBO74"/>
      <c r="CBP74"/>
      <c r="CBQ74"/>
      <c r="CBR74"/>
      <c r="CBS74"/>
      <c r="CBT74"/>
      <c r="CBU74"/>
      <c r="CBV74"/>
      <c r="CBW74"/>
      <c r="CBX74"/>
      <c r="CBY74"/>
      <c r="CBZ74"/>
      <c r="CCA74"/>
      <c r="CCB74"/>
      <c r="CCC74"/>
      <c r="CCD74"/>
      <c r="CCE74"/>
      <c r="CCF74"/>
      <c r="CCG74"/>
      <c r="CCH74"/>
      <c r="CCI74"/>
      <c r="CCJ74"/>
      <c r="CCK74"/>
      <c r="CCL74"/>
      <c r="CCM74"/>
      <c r="CCN74"/>
      <c r="CCO74"/>
      <c r="CCP74"/>
      <c r="CCQ74"/>
      <c r="CCR74"/>
      <c r="CCS74"/>
      <c r="CCT74"/>
      <c r="CCU74"/>
      <c r="CCV74"/>
      <c r="CCW74"/>
      <c r="CCX74"/>
      <c r="CCY74"/>
      <c r="CCZ74"/>
      <c r="CDA74"/>
      <c r="CDB74"/>
      <c r="CDC74"/>
      <c r="CDD74"/>
      <c r="CDE74"/>
      <c r="CDF74"/>
      <c r="CDG74"/>
      <c r="CDH74"/>
      <c r="CDI74"/>
      <c r="CDJ74"/>
      <c r="CDK74"/>
      <c r="CDL74"/>
      <c r="CDM74"/>
      <c r="CDN74"/>
      <c r="CDO74"/>
      <c r="CDP74"/>
      <c r="CDQ74"/>
      <c r="CDR74"/>
      <c r="CDS74"/>
      <c r="CDT74"/>
      <c r="CDU74"/>
      <c r="CDV74"/>
      <c r="CDW74"/>
      <c r="CDX74"/>
      <c r="CDY74"/>
      <c r="CDZ74"/>
      <c r="CEA74"/>
      <c r="CEB74"/>
      <c r="CEC74"/>
      <c r="CED74"/>
      <c r="CEE74"/>
      <c r="CEF74"/>
      <c r="CEG74"/>
      <c r="CEH74"/>
      <c r="CEI74"/>
      <c r="CEJ74"/>
      <c r="CEK74"/>
      <c r="CEL74"/>
      <c r="CEM74"/>
      <c r="CEN74"/>
      <c r="CEO74"/>
      <c r="CEP74"/>
      <c r="CEQ74"/>
      <c r="CER74"/>
      <c r="CES74"/>
      <c r="CET74"/>
      <c r="CEU74"/>
      <c r="CEV74"/>
      <c r="CEW74"/>
      <c r="CEX74"/>
      <c r="CEY74"/>
      <c r="CEZ74"/>
      <c r="CFA74"/>
      <c r="CFB74"/>
      <c r="CFC74"/>
      <c r="CFD74"/>
      <c r="CFE74"/>
      <c r="CFF74"/>
      <c r="CFG74"/>
      <c r="CFH74"/>
      <c r="CFI74"/>
      <c r="CFJ74"/>
      <c r="CFK74"/>
      <c r="CFL74"/>
      <c r="CFM74"/>
      <c r="CFN74"/>
      <c r="CFO74"/>
      <c r="CFP74"/>
      <c r="CFQ74"/>
      <c r="CFR74"/>
      <c r="CFS74"/>
      <c r="CFT74"/>
      <c r="CFU74"/>
      <c r="CFV74"/>
      <c r="CFW74"/>
      <c r="CFX74"/>
      <c r="CFY74"/>
      <c r="CFZ74"/>
      <c r="CGA74"/>
      <c r="CGB74"/>
      <c r="CGC74"/>
      <c r="CGD74"/>
      <c r="CGE74"/>
      <c r="CGF74"/>
      <c r="CGG74"/>
      <c r="CGH74"/>
      <c r="CGI74"/>
      <c r="CGJ74"/>
      <c r="CGK74"/>
      <c r="CGL74"/>
      <c r="CGM74"/>
      <c r="CGN74"/>
      <c r="CGO74"/>
      <c r="CGP74"/>
      <c r="CGQ74"/>
      <c r="CGR74"/>
      <c r="CGS74"/>
      <c r="CGT74"/>
      <c r="CGU74"/>
      <c r="CGV74"/>
      <c r="CGW74"/>
      <c r="CGX74"/>
      <c r="CGY74"/>
      <c r="CGZ74"/>
      <c r="CHA74"/>
      <c r="CHB74"/>
      <c r="CHC74"/>
      <c r="CHD74"/>
      <c r="CHE74"/>
      <c r="CHF74"/>
      <c r="CHG74"/>
      <c r="CHH74"/>
      <c r="CHI74"/>
      <c r="CHJ74"/>
      <c r="CHK74"/>
      <c r="CHL74"/>
      <c r="CHM74"/>
      <c r="CHN74"/>
      <c r="CHO74"/>
      <c r="CHP74"/>
      <c r="CHQ74"/>
      <c r="CHR74"/>
      <c r="CHS74"/>
      <c r="CHT74"/>
      <c r="CHU74"/>
      <c r="CHV74"/>
      <c r="CHW74"/>
      <c r="CHX74"/>
      <c r="CHY74"/>
      <c r="CHZ74"/>
      <c r="CIA74"/>
      <c r="CIB74"/>
      <c r="CIC74"/>
      <c r="CID74"/>
      <c r="CIE74"/>
      <c r="CIF74"/>
      <c r="CIG74"/>
      <c r="CIH74"/>
      <c r="CII74"/>
      <c r="CIJ74"/>
      <c r="CIK74"/>
      <c r="CIL74"/>
      <c r="CIM74"/>
      <c r="CIN74"/>
      <c r="CIO74"/>
      <c r="CIP74"/>
      <c r="CIQ74"/>
      <c r="CIR74"/>
      <c r="CIS74"/>
      <c r="CIT74"/>
      <c r="CIU74"/>
      <c r="CIV74"/>
      <c r="CIW74"/>
      <c r="CIX74"/>
      <c r="CIY74"/>
      <c r="CIZ74"/>
      <c r="CJA74"/>
      <c r="CJB74"/>
      <c r="CJC74"/>
      <c r="CJD74"/>
      <c r="CJE74"/>
      <c r="CJF74"/>
      <c r="CJG74"/>
      <c r="CJH74"/>
      <c r="CJI74"/>
      <c r="CJJ74"/>
      <c r="CJK74"/>
      <c r="CJL74"/>
      <c r="CJM74"/>
      <c r="CJN74"/>
      <c r="CJO74"/>
      <c r="CJP74"/>
      <c r="CJQ74"/>
      <c r="CJR74"/>
      <c r="CJS74"/>
      <c r="CJT74"/>
      <c r="CJU74"/>
      <c r="CJV74"/>
      <c r="CJW74"/>
      <c r="CJX74"/>
      <c r="CJY74"/>
      <c r="CJZ74"/>
      <c r="CKA74"/>
      <c r="CKB74"/>
      <c r="CKC74"/>
      <c r="CKD74"/>
      <c r="CKE74"/>
      <c r="CKF74"/>
      <c r="CKG74"/>
      <c r="CKH74"/>
      <c r="CKI74"/>
      <c r="CKJ74"/>
      <c r="CKK74"/>
      <c r="CKL74"/>
      <c r="CKM74"/>
      <c r="CKN74"/>
      <c r="CKO74"/>
      <c r="CKP74"/>
      <c r="CKQ74"/>
      <c r="CKR74"/>
      <c r="CKS74"/>
      <c r="CKT74"/>
      <c r="CKU74"/>
      <c r="CKV74"/>
      <c r="CKW74"/>
      <c r="CKX74"/>
      <c r="CKY74"/>
      <c r="CKZ74"/>
      <c r="CLA74"/>
      <c r="CLB74"/>
      <c r="CLC74"/>
      <c r="CLD74"/>
      <c r="CLE74"/>
      <c r="CLF74"/>
      <c r="CLG74"/>
      <c r="CLH74"/>
      <c r="CLI74"/>
      <c r="CLJ74"/>
      <c r="CLK74"/>
      <c r="CLL74"/>
      <c r="CLM74"/>
      <c r="CLN74"/>
      <c r="CLO74"/>
      <c r="CLP74"/>
      <c r="CLQ74"/>
      <c r="CLR74"/>
      <c r="CLS74"/>
      <c r="CLT74"/>
      <c r="CLU74"/>
      <c r="CLV74"/>
      <c r="CLW74"/>
      <c r="CLX74"/>
      <c r="CLY74"/>
      <c r="CLZ74"/>
      <c r="CMA74"/>
      <c r="CMB74"/>
      <c r="CMC74"/>
      <c r="CMD74"/>
      <c r="CME74"/>
      <c r="CMF74"/>
      <c r="CMG74"/>
      <c r="CMH74"/>
      <c r="CMI74"/>
      <c r="CMJ74"/>
      <c r="CMK74"/>
      <c r="CML74"/>
      <c r="CMM74"/>
      <c r="CMN74"/>
      <c r="CMO74"/>
      <c r="CMP74"/>
      <c r="CMQ74"/>
      <c r="CMR74"/>
      <c r="CMS74"/>
      <c r="CMT74"/>
      <c r="CMU74"/>
      <c r="CMV74"/>
      <c r="CMW74"/>
      <c r="CMX74"/>
      <c r="CMY74"/>
      <c r="CMZ74"/>
      <c r="CNA74"/>
      <c r="CNB74"/>
      <c r="CNC74"/>
      <c r="CND74"/>
      <c r="CNE74"/>
      <c r="CNF74"/>
      <c r="CNG74"/>
      <c r="CNH74"/>
      <c r="CNI74"/>
      <c r="CNJ74"/>
      <c r="CNK74"/>
      <c r="CNL74"/>
      <c r="CNM74"/>
      <c r="CNN74"/>
      <c r="CNO74"/>
      <c r="CNP74"/>
      <c r="CNQ74"/>
      <c r="CNR74"/>
      <c r="CNS74"/>
      <c r="CNT74"/>
      <c r="CNU74"/>
      <c r="CNV74"/>
      <c r="CNW74"/>
      <c r="CNX74"/>
      <c r="CNY74"/>
      <c r="CNZ74"/>
      <c r="COA74"/>
      <c r="COB74"/>
      <c r="COC74"/>
      <c r="COD74"/>
      <c r="COE74"/>
      <c r="COF74"/>
      <c r="COG74"/>
      <c r="COH74"/>
      <c r="COI74"/>
      <c r="COJ74"/>
      <c r="COK74"/>
      <c r="COL74"/>
      <c r="COM74"/>
      <c r="CON74"/>
      <c r="COO74"/>
      <c r="COP74"/>
      <c r="COQ74"/>
      <c r="COR74"/>
      <c r="COS74"/>
      <c r="COT74"/>
      <c r="COU74"/>
      <c r="COV74"/>
      <c r="COW74"/>
      <c r="COX74"/>
      <c r="COY74"/>
      <c r="COZ74"/>
      <c r="CPA74"/>
      <c r="CPB74"/>
      <c r="CPC74"/>
      <c r="CPD74"/>
      <c r="CPE74"/>
      <c r="CPF74"/>
      <c r="CPG74"/>
      <c r="CPH74"/>
      <c r="CPI74"/>
      <c r="CPJ74"/>
      <c r="CPK74"/>
      <c r="CPL74"/>
      <c r="CPM74"/>
      <c r="CPN74"/>
      <c r="CPO74"/>
      <c r="CPP74"/>
      <c r="CPQ74"/>
      <c r="CPR74"/>
      <c r="CPS74"/>
      <c r="CPT74"/>
      <c r="CPU74"/>
      <c r="CPV74"/>
      <c r="CPW74"/>
      <c r="CPX74"/>
      <c r="CPY74"/>
      <c r="CPZ74"/>
      <c r="CQA74"/>
      <c r="CQB74"/>
      <c r="CQC74"/>
      <c r="CQD74"/>
      <c r="CQE74"/>
      <c r="CQF74"/>
      <c r="CQG74"/>
      <c r="CQH74"/>
      <c r="CQI74"/>
      <c r="CQJ74"/>
      <c r="CQK74"/>
      <c r="CQL74"/>
      <c r="CQM74"/>
      <c r="CQN74"/>
      <c r="CQO74"/>
      <c r="CQP74"/>
      <c r="CQQ74"/>
      <c r="CQR74"/>
      <c r="CQS74"/>
      <c r="CQT74"/>
      <c r="CQU74"/>
      <c r="CQV74"/>
      <c r="CQW74"/>
      <c r="CQX74"/>
      <c r="CQY74"/>
      <c r="CQZ74"/>
      <c r="CRA74"/>
      <c r="CRB74"/>
      <c r="CRC74"/>
      <c r="CRD74"/>
      <c r="CRE74"/>
      <c r="CRF74"/>
      <c r="CRG74"/>
      <c r="CRH74"/>
      <c r="CRI74"/>
      <c r="CRJ74"/>
      <c r="CRK74"/>
      <c r="CRL74"/>
      <c r="CRM74"/>
      <c r="CRN74"/>
      <c r="CRO74"/>
      <c r="CRP74"/>
      <c r="CRQ74"/>
      <c r="CRR74"/>
      <c r="CRS74"/>
      <c r="CRT74"/>
      <c r="CRU74"/>
      <c r="CRV74"/>
      <c r="CRW74"/>
      <c r="CRX74"/>
      <c r="CRY74"/>
      <c r="CRZ74"/>
      <c r="CSA74"/>
      <c r="CSB74"/>
      <c r="CSC74"/>
      <c r="CSD74"/>
      <c r="CSE74"/>
      <c r="CSF74"/>
      <c r="CSG74"/>
      <c r="CSH74"/>
      <c r="CSI74"/>
      <c r="CSJ74"/>
      <c r="CSK74"/>
      <c r="CSL74"/>
      <c r="CSM74"/>
      <c r="CSN74"/>
      <c r="CSO74"/>
      <c r="CSP74"/>
      <c r="CSQ74"/>
      <c r="CSR74"/>
      <c r="CSS74"/>
      <c r="CST74"/>
      <c r="CSU74"/>
      <c r="CSV74"/>
      <c r="CSW74"/>
      <c r="CSX74"/>
      <c r="CSY74"/>
      <c r="CSZ74"/>
      <c r="CTA74"/>
      <c r="CTB74"/>
      <c r="CTC74"/>
      <c r="CTD74"/>
      <c r="CTE74"/>
      <c r="CTF74"/>
      <c r="CTG74"/>
      <c r="CTH74"/>
      <c r="CTI74"/>
      <c r="CTJ74"/>
      <c r="CTK74"/>
      <c r="CTL74"/>
      <c r="CTM74"/>
      <c r="CTN74"/>
      <c r="CTO74"/>
      <c r="CTP74"/>
      <c r="CTQ74"/>
      <c r="CTR74"/>
      <c r="CTS74"/>
      <c r="CTT74"/>
      <c r="CTU74"/>
      <c r="CTV74"/>
      <c r="CTW74"/>
      <c r="CTX74"/>
      <c r="CTY74"/>
      <c r="CTZ74"/>
      <c r="CUA74"/>
      <c r="CUB74"/>
      <c r="CUC74"/>
      <c r="CUD74"/>
      <c r="CUE74"/>
      <c r="CUF74"/>
      <c r="CUG74"/>
      <c r="CUH74"/>
      <c r="CUI74"/>
      <c r="CUJ74"/>
      <c r="CUK74"/>
      <c r="CUL74"/>
      <c r="CUM74"/>
      <c r="CUN74"/>
      <c r="CUO74"/>
      <c r="CUP74"/>
      <c r="CUQ74"/>
      <c r="CUR74"/>
      <c r="CUS74"/>
      <c r="CUT74"/>
      <c r="CUU74"/>
      <c r="CUV74"/>
      <c r="CUW74"/>
      <c r="CUX74"/>
      <c r="CUY74"/>
      <c r="CUZ74"/>
      <c r="CVA74"/>
      <c r="CVB74"/>
      <c r="CVC74"/>
      <c r="CVD74"/>
      <c r="CVE74"/>
      <c r="CVF74"/>
      <c r="CVG74"/>
      <c r="CVH74"/>
      <c r="CVI74"/>
      <c r="CVJ74"/>
      <c r="CVK74"/>
      <c r="CVL74"/>
      <c r="CVM74"/>
      <c r="CVN74"/>
      <c r="CVO74"/>
      <c r="CVP74"/>
      <c r="CVQ74"/>
      <c r="CVR74"/>
      <c r="CVS74"/>
      <c r="CVT74"/>
      <c r="CVU74"/>
      <c r="CVV74"/>
      <c r="CVW74"/>
      <c r="CVX74"/>
      <c r="CVY74"/>
      <c r="CVZ74"/>
      <c r="CWA74"/>
      <c r="CWB74"/>
      <c r="CWC74"/>
      <c r="CWD74"/>
      <c r="CWE74"/>
      <c r="CWF74"/>
      <c r="CWG74"/>
      <c r="CWH74"/>
      <c r="CWI74"/>
      <c r="CWJ74"/>
      <c r="CWK74"/>
      <c r="CWL74"/>
      <c r="CWM74"/>
      <c r="CWN74"/>
      <c r="CWO74"/>
      <c r="CWP74"/>
      <c r="CWQ74"/>
      <c r="CWR74"/>
      <c r="CWS74"/>
      <c r="CWT74"/>
      <c r="CWU74"/>
      <c r="CWV74"/>
      <c r="CWW74"/>
      <c r="CWX74"/>
      <c r="CWY74"/>
      <c r="CWZ74"/>
      <c r="CXA74"/>
      <c r="CXB74"/>
      <c r="CXC74"/>
      <c r="CXD74"/>
      <c r="CXE74"/>
      <c r="CXF74"/>
      <c r="CXG74"/>
      <c r="CXH74"/>
      <c r="CXI74"/>
      <c r="CXJ74"/>
      <c r="CXK74"/>
      <c r="CXL74"/>
      <c r="CXM74"/>
      <c r="CXN74"/>
      <c r="CXO74"/>
      <c r="CXP74"/>
      <c r="CXQ74"/>
      <c r="CXR74"/>
      <c r="CXS74"/>
      <c r="CXT74"/>
      <c r="CXU74"/>
      <c r="CXV74"/>
      <c r="CXW74"/>
      <c r="CXX74"/>
      <c r="CXY74"/>
      <c r="CXZ74"/>
      <c r="CYA74"/>
      <c r="CYB74"/>
      <c r="CYC74"/>
      <c r="CYD74"/>
      <c r="CYE74"/>
      <c r="CYF74"/>
      <c r="CYG74"/>
      <c r="CYH74"/>
      <c r="CYI74"/>
      <c r="CYJ74"/>
      <c r="CYK74"/>
      <c r="CYL74"/>
      <c r="CYM74"/>
      <c r="CYN74"/>
      <c r="CYO74"/>
      <c r="CYP74"/>
      <c r="CYQ74"/>
      <c r="CYR74"/>
      <c r="CYS74"/>
      <c r="CYT74"/>
      <c r="CYU74"/>
      <c r="CYV74"/>
      <c r="CYW74"/>
      <c r="CYX74"/>
      <c r="CYY74"/>
      <c r="CYZ74"/>
      <c r="CZA74"/>
      <c r="CZB74"/>
      <c r="CZC74"/>
      <c r="CZD74"/>
      <c r="CZE74"/>
      <c r="CZF74"/>
      <c r="CZG74"/>
      <c r="CZH74"/>
      <c r="CZI74"/>
      <c r="CZJ74"/>
      <c r="CZK74"/>
      <c r="CZL74"/>
      <c r="CZM74"/>
      <c r="CZN74"/>
      <c r="CZO74"/>
      <c r="CZP74"/>
      <c r="CZQ74"/>
      <c r="CZR74"/>
      <c r="CZS74"/>
      <c r="CZT74"/>
      <c r="CZU74"/>
      <c r="CZV74"/>
      <c r="CZW74"/>
      <c r="CZX74"/>
      <c r="CZY74"/>
      <c r="CZZ74"/>
      <c r="DAA74"/>
      <c r="DAB74"/>
      <c r="DAC74"/>
      <c r="DAD74"/>
      <c r="DAE74"/>
      <c r="DAF74"/>
      <c r="DAG74"/>
      <c r="DAH74"/>
      <c r="DAI74"/>
      <c r="DAJ74"/>
      <c r="DAK74"/>
      <c r="DAL74"/>
      <c r="DAM74"/>
      <c r="DAN74"/>
      <c r="DAO74"/>
      <c r="DAP74"/>
      <c r="DAQ74"/>
      <c r="DAR74"/>
      <c r="DAS74"/>
      <c r="DAT74"/>
      <c r="DAU74"/>
      <c r="DAV74"/>
      <c r="DAW74"/>
      <c r="DAX74"/>
      <c r="DAY74"/>
      <c r="DAZ74"/>
      <c r="DBA74"/>
      <c r="DBB74"/>
      <c r="DBC74"/>
      <c r="DBD74"/>
      <c r="DBE74"/>
      <c r="DBF74"/>
      <c r="DBG74"/>
      <c r="DBH74"/>
      <c r="DBI74"/>
      <c r="DBJ74"/>
      <c r="DBK74"/>
      <c r="DBL74"/>
      <c r="DBM74"/>
      <c r="DBN74"/>
      <c r="DBO74"/>
      <c r="DBP74"/>
      <c r="DBQ74"/>
      <c r="DBR74"/>
      <c r="DBS74"/>
      <c r="DBT74"/>
      <c r="DBU74"/>
      <c r="DBV74"/>
      <c r="DBW74"/>
      <c r="DBX74"/>
      <c r="DBY74"/>
      <c r="DBZ74"/>
      <c r="DCA74"/>
      <c r="DCB74"/>
      <c r="DCC74"/>
      <c r="DCD74"/>
      <c r="DCE74"/>
      <c r="DCF74"/>
      <c r="DCG74"/>
      <c r="DCH74"/>
      <c r="DCI74"/>
      <c r="DCJ74"/>
      <c r="DCK74"/>
      <c r="DCL74"/>
      <c r="DCM74"/>
      <c r="DCN74"/>
      <c r="DCO74"/>
      <c r="DCP74"/>
      <c r="DCQ74"/>
      <c r="DCR74"/>
      <c r="DCS74"/>
      <c r="DCT74"/>
      <c r="DCU74"/>
      <c r="DCV74"/>
      <c r="DCW74"/>
      <c r="DCX74"/>
      <c r="DCY74"/>
      <c r="DCZ74"/>
      <c r="DDA74"/>
      <c r="DDB74"/>
      <c r="DDC74"/>
      <c r="DDD74"/>
      <c r="DDE74"/>
      <c r="DDF74"/>
      <c r="DDG74"/>
      <c r="DDH74"/>
      <c r="DDI74"/>
      <c r="DDJ74"/>
      <c r="DDK74"/>
      <c r="DDL74"/>
      <c r="DDM74"/>
      <c r="DDN74"/>
      <c r="DDO74"/>
      <c r="DDP74"/>
      <c r="DDQ74"/>
      <c r="DDR74"/>
      <c r="DDS74"/>
      <c r="DDT74"/>
      <c r="DDU74"/>
      <c r="DDV74"/>
      <c r="DDW74"/>
      <c r="DDX74"/>
      <c r="DDY74"/>
      <c r="DDZ74"/>
      <c r="DEA74"/>
      <c r="DEB74"/>
      <c r="DEC74"/>
      <c r="DED74"/>
      <c r="DEE74"/>
      <c r="DEF74"/>
      <c r="DEG74"/>
      <c r="DEH74"/>
      <c r="DEI74"/>
      <c r="DEJ74"/>
      <c r="DEK74"/>
      <c r="DEL74"/>
      <c r="DEM74"/>
      <c r="DEN74"/>
      <c r="DEO74"/>
      <c r="DEP74"/>
      <c r="DEQ74"/>
      <c r="DER74"/>
      <c r="DES74"/>
      <c r="DET74"/>
      <c r="DEU74"/>
      <c r="DEV74"/>
      <c r="DEW74"/>
      <c r="DEX74"/>
      <c r="DEY74"/>
      <c r="DEZ74"/>
      <c r="DFA74"/>
      <c r="DFB74"/>
      <c r="DFC74"/>
      <c r="DFD74"/>
      <c r="DFE74"/>
      <c r="DFF74"/>
      <c r="DFG74"/>
      <c r="DFH74"/>
      <c r="DFI74"/>
      <c r="DFJ74"/>
      <c r="DFK74"/>
      <c r="DFL74"/>
      <c r="DFM74"/>
      <c r="DFN74"/>
      <c r="DFO74"/>
      <c r="DFP74"/>
      <c r="DFQ74"/>
      <c r="DFR74"/>
      <c r="DFS74"/>
      <c r="DFT74"/>
      <c r="DFU74"/>
      <c r="DFV74"/>
      <c r="DFW74"/>
      <c r="DFX74"/>
      <c r="DFY74"/>
      <c r="DFZ74"/>
      <c r="DGA74"/>
      <c r="DGB74"/>
      <c r="DGC74"/>
      <c r="DGD74"/>
      <c r="DGE74"/>
      <c r="DGF74"/>
      <c r="DGG74"/>
      <c r="DGH74"/>
      <c r="DGI74"/>
      <c r="DGJ74"/>
      <c r="DGK74"/>
      <c r="DGL74"/>
      <c r="DGM74"/>
      <c r="DGN74"/>
      <c r="DGO74"/>
      <c r="DGP74"/>
      <c r="DGQ74"/>
      <c r="DGR74"/>
      <c r="DGS74"/>
      <c r="DGT74"/>
      <c r="DGU74"/>
      <c r="DGV74"/>
      <c r="DGW74"/>
      <c r="DGX74"/>
      <c r="DGY74"/>
      <c r="DGZ74"/>
      <c r="DHA74"/>
      <c r="DHB74"/>
      <c r="DHC74"/>
      <c r="DHD74"/>
      <c r="DHE74"/>
      <c r="DHF74"/>
      <c r="DHG74"/>
      <c r="DHH74"/>
      <c r="DHI74"/>
      <c r="DHJ74"/>
      <c r="DHK74"/>
      <c r="DHL74"/>
      <c r="DHM74"/>
      <c r="DHN74"/>
      <c r="DHO74"/>
      <c r="DHP74"/>
      <c r="DHQ74"/>
      <c r="DHR74"/>
      <c r="DHS74"/>
      <c r="DHT74"/>
      <c r="DHU74"/>
      <c r="DHV74"/>
      <c r="DHW74"/>
      <c r="DHX74"/>
      <c r="DHY74"/>
      <c r="DHZ74"/>
      <c r="DIA74"/>
      <c r="DIB74"/>
      <c r="DIC74"/>
      <c r="DID74"/>
      <c r="DIE74"/>
      <c r="DIF74"/>
      <c r="DIG74"/>
      <c r="DIH74"/>
      <c r="DII74"/>
      <c r="DIJ74"/>
      <c r="DIK74"/>
      <c r="DIL74"/>
      <c r="DIM74"/>
      <c r="DIN74"/>
      <c r="DIO74"/>
      <c r="DIP74"/>
      <c r="DIQ74"/>
      <c r="DIR74"/>
      <c r="DIS74"/>
      <c r="DIT74"/>
      <c r="DIU74"/>
      <c r="DIV74"/>
      <c r="DIW74"/>
      <c r="DIX74"/>
      <c r="DIY74"/>
      <c r="DIZ74"/>
      <c r="DJA74"/>
      <c r="DJB74"/>
      <c r="DJC74"/>
      <c r="DJD74"/>
      <c r="DJE74"/>
      <c r="DJF74"/>
      <c r="DJG74"/>
      <c r="DJH74"/>
      <c r="DJI74"/>
      <c r="DJJ74"/>
      <c r="DJK74"/>
      <c r="DJL74"/>
      <c r="DJM74"/>
      <c r="DJN74"/>
      <c r="DJO74"/>
      <c r="DJP74"/>
      <c r="DJQ74"/>
      <c r="DJR74"/>
      <c r="DJS74"/>
      <c r="DJT74"/>
      <c r="DJU74"/>
      <c r="DJV74"/>
      <c r="DJW74"/>
      <c r="DJX74"/>
      <c r="DJY74"/>
      <c r="DJZ74"/>
      <c r="DKA74"/>
      <c r="DKB74"/>
      <c r="DKC74"/>
      <c r="DKD74"/>
      <c r="DKE74"/>
      <c r="DKF74"/>
      <c r="DKG74"/>
      <c r="DKH74"/>
      <c r="DKI74"/>
      <c r="DKJ74"/>
      <c r="DKK74"/>
      <c r="DKL74"/>
      <c r="DKM74"/>
      <c r="DKN74"/>
      <c r="DKO74"/>
      <c r="DKP74"/>
      <c r="DKQ74"/>
      <c r="DKR74"/>
      <c r="DKS74"/>
      <c r="DKT74"/>
      <c r="DKU74"/>
      <c r="DKV74"/>
      <c r="DKW74"/>
      <c r="DKX74"/>
      <c r="DKY74"/>
      <c r="DKZ74"/>
      <c r="DLA74"/>
      <c r="DLB74"/>
      <c r="DLC74"/>
      <c r="DLD74"/>
      <c r="DLE74"/>
      <c r="DLF74"/>
      <c r="DLG74"/>
      <c r="DLH74"/>
      <c r="DLI74"/>
      <c r="DLJ74"/>
      <c r="DLK74"/>
      <c r="DLL74"/>
      <c r="DLM74"/>
      <c r="DLN74"/>
      <c r="DLO74"/>
      <c r="DLP74"/>
      <c r="DLQ74"/>
      <c r="DLR74"/>
      <c r="DLS74"/>
      <c r="DLT74"/>
      <c r="DLU74"/>
      <c r="DLV74"/>
      <c r="DLW74"/>
      <c r="DLX74"/>
      <c r="DLY74"/>
      <c r="DLZ74"/>
      <c r="DMA74"/>
      <c r="DMB74"/>
      <c r="DMC74"/>
      <c r="DMD74"/>
      <c r="DME74"/>
      <c r="DMF74"/>
      <c r="DMG74"/>
      <c r="DMH74"/>
      <c r="DMI74"/>
      <c r="DMJ74"/>
      <c r="DMK74"/>
      <c r="DML74"/>
      <c r="DMM74"/>
      <c r="DMN74"/>
      <c r="DMO74"/>
      <c r="DMP74"/>
      <c r="DMQ74"/>
      <c r="DMR74"/>
      <c r="DMS74"/>
      <c r="DMT74"/>
      <c r="DMU74"/>
      <c r="DMV74"/>
      <c r="DMW74"/>
      <c r="DMX74"/>
      <c r="DMY74"/>
      <c r="DMZ74"/>
      <c r="DNA74"/>
      <c r="DNB74"/>
      <c r="DNC74"/>
      <c r="DND74"/>
      <c r="DNE74"/>
      <c r="DNF74"/>
      <c r="DNG74"/>
      <c r="DNH74"/>
      <c r="DNI74"/>
      <c r="DNJ74"/>
      <c r="DNK74"/>
      <c r="DNL74"/>
      <c r="DNM74"/>
      <c r="DNN74"/>
      <c r="DNO74"/>
      <c r="DNP74"/>
      <c r="DNQ74"/>
      <c r="DNR74"/>
      <c r="DNS74"/>
      <c r="DNT74"/>
      <c r="DNU74"/>
      <c r="DNV74"/>
      <c r="DNW74"/>
      <c r="DNX74"/>
      <c r="DNY74"/>
      <c r="DNZ74"/>
      <c r="DOA74"/>
      <c r="DOB74"/>
      <c r="DOC74"/>
      <c r="DOD74"/>
      <c r="DOE74"/>
      <c r="DOF74"/>
      <c r="DOG74"/>
      <c r="DOH74"/>
      <c r="DOI74"/>
      <c r="DOJ74"/>
      <c r="DOK74"/>
      <c r="DOL74"/>
      <c r="DOM74"/>
      <c r="DON74"/>
      <c r="DOO74"/>
      <c r="DOP74"/>
      <c r="DOQ74"/>
      <c r="DOR74"/>
      <c r="DOS74"/>
      <c r="DOT74"/>
      <c r="DOU74"/>
      <c r="DOV74"/>
      <c r="DOW74"/>
      <c r="DOX74"/>
      <c r="DOY74"/>
      <c r="DOZ74"/>
      <c r="DPA74"/>
      <c r="DPB74"/>
      <c r="DPC74"/>
      <c r="DPD74"/>
      <c r="DPE74"/>
      <c r="DPF74"/>
      <c r="DPG74"/>
      <c r="DPH74"/>
      <c r="DPI74"/>
      <c r="DPJ74"/>
      <c r="DPK74"/>
      <c r="DPL74"/>
      <c r="DPM74"/>
      <c r="DPN74"/>
      <c r="DPO74"/>
      <c r="DPP74"/>
      <c r="DPQ74"/>
      <c r="DPR74"/>
      <c r="DPS74"/>
      <c r="DPT74"/>
      <c r="DPU74"/>
      <c r="DPV74"/>
      <c r="DPW74"/>
      <c r="DPX74"/>
      <c r="DPY74"/>
      <c r="DPZ74"/>
      <c r="DQA74"/>
      <c r="DQB74"/>
      <c r="DQC74"/>
      <c r="DQD74"/>
      <c r="DQE74"/>
      <c r="DQF74"/>
      <c r="DQG74"/>
      <c r="DQH74"/>
      <c r="DQI74"/>
      <c r="DQJ74"/>
      <c r="DQK74"/>
      <c r="DQL74"/>
      <c r="DQM74"/>
      <c r="DQN74"/>
      <c r="DQO74"/>
      <c r="DQP74"/>
      <c r="DQQ74"/>
      <c r="DQR74"/>
      <c r="DQS74"/>
      <c r="DQT74"/>
      <c r="DQU74"/>
      <c r="DQV74"/>
      <c r="DQW74"/>
      <c r="DQX74"/>
      <c r="DQY74"/>
      <c r="DQZ74"/>
      <c r="DRA74"/>
      <c r="DRB74"/>
      <c r="DRC74"/>
      <c r="DRD74"/>
      <c r="DRE74"/>
      <c r="DRF74"/>
      <c r="DRG74"/>
      <c r="DRH74"/>
      <c r="DRI74"/>
      <c r="DRJ74"/>
      <c r="DRK74"/>
      <c r="DRL74"/>
      <c r="DRM74"/>
      <c r="DRN74"/>
      <c r="DRO74"/>
      <c r="DRP74"/>
      <c r="DRQ74"/>
      <c r="DRR74"/>
      <c r="DRS74"/>
      <c r="DRT74"/>
      <c r="DRU74"/>
      <c r="DRV74"/>
      <c r="DRW74"/>
      <c r="DRX74"/>
      <c r="DRY74"/>
      <c r="DRZ74"/>
      <c r="DSA74"/>
      <c r="DSB74"/>
      <c r="DSC74"/>
      <c r="DSD74"/>
      <c r="DSE74"/>
      <c r="DSF74"/>
      <c r="DSG74"/>
      <c r="DSH74"/>
      <c r="DSI74"/>
      <c r="DSJ74"/>
      <c r="DSK74"/>
      <c r="DSL74"/>
      <c r="DSM74"/>
      <c r="DSN74"/>
      <c r="DSO74"/>
      <c r="DSP74"/>
      <c r="DSQ74"/>
      <c r="DSR74"/>
      <c r="DSS74"/>
      <c r="DST74"/>
      <c r="DSU74"/>
      <c r="DSV74"/>
      <c r="DSW74"/>
      <c r="DSX74"/>
      <c r="DSY74"/>
      <c r="DSZ74"/>
      <c r="DTA74"/>
      <c r="DTB74"/>
      <c r="DTC74"/>
      <c r="DTD74"/>
      <c r="DTE74"/>
      <c r="DTF74"/>
      <c r="DTG74"/>
      <c r="DTH74"/>
      <c r="DTI74"/>
      <c r="DTJ74"/>
      <c r="DTK74"/>
      <c r="DTL74"/>
      <c r="DTM74"/>
      <c r="DTN74"/>
      <c r="DTO74"/>
      <c r="DTP74"/>
      <c r="DTQ74"/>
      <c r="DTR74"/>
      <c r="DTS74"/>
      <c r="DTT74"/>
      <c r="DTU74"/>
      <c r="DTV74"/>
      <c r="DTW74"/>
      <c r="DTX74"/>
      <c r="DTY74"/>
      <c r="DTZ74"/>
      <c r="DUA74"/>
      <c r="DUB74"/>
      <c r="DUC74"/>
      <c r="DUD74"/>
      <c r="DUE74"/>
      <c r="DUF74"/>
      <c r="DUG74"/>
      <c r="DUH74"/>
      <c r="DUI74"/>
      <c r="DUJ74"/>
      <c r="DUK74"/>
      <c r="DUL74"/>
      <c r="DUM74"/>
      <c r="DUN74"/>
      <c r="DUO74"/>
      <c r="DUP74"/>
      <c r="DUQ74"/>
      <c r="DUR74"/>
      <c r="DUS74"/>
      <c r="DUT74"/>
      <c r="DUU74"/>
      <c r="DUV74"/>
      <c r="DUW74"/>
      <c r="DUX74"/>
      <c r="DUY74"/>
      <c r="DUZ74"/>
      <c r="DVA74"/>
      <c r="DVB74"/>
      <c r="DVC74"/>
      <c r="DVD74"/>
      <c r="DVE74"/>
      <c r="DVF74"/>
      <c r="DVG74"/>
      <c r="DVH74"/>
      <c r="DVI74"/>
      <c r="DVJ74"/>
      <c r="DVK74"/>
      <c r="DVL74"/>
      <c r="DVM74"/>
      <c r="DVN74"/>
      <c r="DVO74"/>
      <c r="DVP74"/>
      <c r="DVQ74"/>
      <c r="DVR74"/>
      <c r="DVS74"/>
      <c r="DVT74"/>
      <c r="DVU74"/>
      <c r="DVV74"/>
      <c r="DVW74"/>
      <c r="DVX74"/>
      <c r="DVY74"/>
      <c r="DVZ74"/>
      <c r="DWA74"/>
      <c r="DWB74"/>
      <c r="DWC74"/>
      <c r="DWD74"/>
      <c r="DWE74"/>
      <c r="DWF74"/>
      <c r="DWG74"/>
      <c r="DWH74"/>
      <c r="DWI74"/>
      <c r="DWJ74"/>
      <c r="DWK74"/>
      <c r="DWL74"/>
      <c r="DWM74"/>
      <c r="DWN74"/>
      <c r="DWO74"/>
      <c r="DWP74"/>
      <c r="DWQ74"/>
      <c r="DWR74"/>
      <c r="DWS74"/>
      <c r="DWT74"/>
      <c r="DWU74"/>
      <c r="DWV74"/>
      <c r="DWW74"/>
      <c r="DWX74"/>
      <c r="DWY74"/>
      <c r="DWZ74"/>
      <c r="DXA74"/>
      <c r="DXB74"/>
      <c r="DXC74"/>
      <c r="DXD74"/>
      <c r="DXE74"/>
      <c r="DXF74"/>
      <c r="DXG74"/>
      <c r="DXH74"/>
      <c r="DXI74"/>
      <c r="DXJ74"/>
      <c r="DXK74"/>
      <c r="DXL74"/>
      <c r="DXM74"/>
      <c r="DXN74"/>
      <c r="DXO74"/>
      <c r="DXP74"/>
      <c r="DXQ74"/>
      <c r="DXR74"/>
      <c r="DXS74"/>
      <c r="DXT74"/>
      <c r="DXU74"/>
      <c r="DXV74"/>
      <c r="DXW74"/>
      <c r="DXX74"/>
      <c r="DXY74"/>
      <c r="DXZ74"/>
      <c r="DYA74"/>
      <c r="DYB74"/>
      <c r="DYC74"/>
      <c r="DYD74"/>
      <c r="DYE74"/>
      <c r="DYF74"/>
      <c r="DYG74"/>
      <c r="DYH74"/>
      <c r="DYI74"/>
      <c r="DYJ74"/>
      <c r="DYK74"/>
      <c r="DYL74"/>
      <c r="DYM74"/>
      <c r="DYN74"/>
      <c r="DYO74"/>
      <c r="DYP74"/>
      <c r="DYQ74"/>
      <c r="DYR74"/>
      <c r="DYS74"/>
      <c r="DYT74"/>
      <c r="DYU74"/>
      <c r="DYV74"/>
      <c r="DYW74"/>
      <c r="DYX74"/>
      <c r="DYY74"/>
      <c r="DYZ74"/>
      <c r="DZA74"/>
      <c r="DZB74"/>
      <c r="DZC74"/>
      <c r="DZD74"/>
      <c r="DZE74"/>
      <c r="DZF74"/>
      <c r="DZG74"/>
      <c r="DZH74"/>
      <c r="DZI74"/>
      <c r="DZJ74"/>
      <c r="DZK74"/>
      <c r="DZL74"/>
      <c r="DZM74"/>
      <c r="DZN74"/>
      <c r="DZO74"/>
      <c r="DZP74"/>
      <c r="DZQ74"/>
      <c r="DZR74"/>
      <c r="DZS74"/>
      <c r="DZT74"/>
      <c r="DZU74"/>
      <c r="DZV74"/>
      <c r="DZW74"/>
      <c r="DZX74"/>
      <c r="DZY74"/>
      <c r="DZZ74"/>
      <c r="EAA74"/>
      <c r="EAB74"/>
      <c r="EAC74"/>
      <c r="EAD74"/>
      <c r="EAE74"/>
      <c r="EAF74"/>
      <c r="EAG74"/>
      <c r="EAH74"/>
      <c r="EAI74"/>
      <c r="EAJ74"/>
      <c r="EAK74"/>
      <c r="EAL74"/>
      <c r="EAM74"/>
      <c r="EAN74"/>
      <c r="EAO74"/>
      <c r="EAP74"/>
      <c r="EAQ74"/>
      <c r="EAR74"/>
      <c r="EAS74"/>
      <c r="EAT74"/>
      <c r="EAU74"/>
      <c r="EAV74"/>
      <c r="EAW74"/>
      <c r="EAX74"/>
      <c r="EAY74"/>
      <c r="EAZ74"/>
      <c r="EBA74"/>
      <c r="EBB74"/>
      <c r="EBC74"/>
      <c r="EBD74"/>
      <c r="EBE74"/>
      <c r="EBF74"/>
      <c r="EBG74"/>
      <c r="EBH74"/>
      <c r="EBI74"/>
      <c r="EBJ74"/>
      <c r="EBK74"/>
      <c r="EBL74"/>
      <c r="EBM74"/>
      <c r="EBN74"/>
      <c r="EBO74"/>
      <c r="EBP74"/>
      <c r="EBQ74"/>
      <c r="EBR74"/>
      <c r="EBS74"/>
      <c r="EBT74"/>
      <c r="EBU74"/>
      <c r="EBV74"/>
      <c r="EBW74"/>
      <c r="EBX74"/>
      <c r="EBY74"/>
      <c r="EBZ74"/>
      <c r="ECA74"/>
      <c r="ECB74"/>
      <c r="ECC74"/>
      <c r="ECD74"/>
      <c r="ECE74"/>
      <c r="ECF74"/>
      <c r="ECG74"/>
      <c r="ECH74"/>
      <c r="ECI74"/>
      <c r="ECJ74"/>
      <c r="ECK74"/>
      <c r="ECL74"/>
      <c r="ECM74"/>
      <c r="ECN74"/>
      <c r="ECO74"/>
      <c r="ECP74"/>
      <c r="ECQ74"/>
      <c r="ECR74"/>
      <c r="ECS74"/>
      <c r="ECT74"/>
      <c r="ECU74"/>
      <c r="ECV74"/>
      <c r="ECW74"/>
      <c r="ECX74"/>
      <c r="ECY74"/>
      <c r="ECZ74"/>
      <c r="EDA74"/>
      <c r="EDB74"/>
      <c r="EDC74"/>
      <c r="EDD74"/>
      <c r="EDE74"/>
      <c r="EDF74"/>
      <c r="EDG74"/>
      <c r="EDH74"/>
      <c r="EDI74"/>
      <c r="EDJ74"/>
      <c r="EDK74"/>
      <c r="EDL74"/>
      <c r="EDM74"/>
      <c r="EDN74"/>
      <c r="EDO74"/>
      <c r="EDP74"/>
      <c r="EDQ74"/>
      <c r="EDR74"/>
      <c r="EDS74"/>
      <c r="EDT74"/>
      <c r="EDU74"/>
      <c r="EDV74"/>
      <c r="EDW74"/>
      <c r="EDX74"/>
      <c r="EDY74"/>
      <c r="EDZ74"/>
      <c r="EEA74"/>
      <c r="EEB74"/>
      <c r="EEC74"/>
      <c r="EED74"/>
      <c r="EEE74"/>
      <c r="EEF74"/>
      <c r="EEG74"/>
      <c r="EEH74"/>
      <c r="EEI74"/>
      <c r="EEJ74"/>
      <c r="EEK74"/>
      <c r="EEL74"/>
      <c r="EEM74"/>
      <c r="EEN74"/>
      <c r="EEO74"/>
      <c r="EEP74"/>
      <c r="EEQ74"/>
      <c r="EER74"/>
      <c r="EES74"/>
      <c r="EET74"/>
      <c r="EEU74"/>
      <c r="EEV74"/>
      <c r="EEW74"/>
      <c r="EEX74"/>
      <c r="EEY74"/>
      <c r="EEZ74"/>
      <c r="EFA74"/>
      <c r="EFB74"/>
      <c r="EFC74"/>
      <c r="EFD74"/>
      <c r="EFE74"/>
      <c r="EFF74"/>
      <c r="EFG74"/>
      <c r="EFH74"/>
      <c r="EFI74"/>
      <c r="EFJ74"/>
      <c r="EFK74"/>
      <c r="EFL74"/>
      <c r="EFM74"/>
      <c r="EFN74"/>
      <c r="EFO74"/>
      <c r="EFP74"/>
      <c r="EFQ74"/>
      <c r="EFR74"/>
      <c r="EFS74"/>
      <c r="EFT74"/>
      <c r="EFU74"/>
      <c r="EFV74"/>
      <c r="EFW74"/>
      <c r="EFX74"/>
      <c r="EFY74"/>
      <c r="EFZ74"/>
      <c r="EGA74"/>
      <c r="EGB74"/>
      <c r="EGC74"/>
      <c r="EGD74"/>
      <c r="EGE74"/>
      <c r="EGF74"/>
      <c r="EGG74"/>
      <c r="EGH74"/>
      <c r="EGI74"/>
      <c r="EGJ74"/>
      <c r="EGK74"/>
      <c r="EGL74"/>
      <c r="EGM74"/>
      <c r="EGN74"/>
      <c r="EGO74"/>
      <c r="EGP74"/>
      <c r="EGQ74"/>
      <c r="EGR74"/>
      <c r="EGS74"/>
      <c r="EGT74"/>
      <c r="EGU74"/>
      <c r="EGV74"/>
      <c r="EGW74"/>
      <c r="EGX74"/>
      <c r="EGY74"/>
      <c r="EGZ74"/>
      <c r="EHA74"/>
      <c r="EHB74"/>
      <c r="EHC74"/>
      <c r="EHD74"/>
      <c r="EHE74"/>
      <c r="EHF74"/>
      <c r="EHG74"/>
      <c r="EHH74"/>
      <c r="EHI74"/>
      <c r="EHJ74"/>
      <c r="EHK74"/>
      <c r="EHL74"/>
      <c r="EHM74"/>
      <c r="EHN74"/>
      <c r="EHO74"/>
      <c r="EHP74"/>
      <c r="EHQ74"/>
      <c r="EHR74"/>
      <c r="EHS74"/>
      <c r="EHT74"/>
      <c r="EHU74"/>
      <c r="EHV74"/>
      <c r="EHW74"/>
      <c r="EHX74"/>
      <c r="EHY74"/>
      <c r="EHZ74"/>
      <c r="EIA74"/>
      <c r="EIB74"/>
      <c r="EIC74"/>
      <c r="EID74"/>
      <c r="EIE74"/>
      <c r="EIF74"/>
      <c r="EIG74"/>
      <c r="EIH74"/>
      <c r="EII74"/>
      <c r="EIJ74"/>
      <c r="EIK74"/>
      <c r="EIL74"/>
      <c r="EIM74"/>
      <c r="EIN74"/>
      <c r="EIO74"/>
      <c r="EIP74"/>
      <c r="EIQ74"/>
      <c r="EIR74"/>
      <c r="EIS74"/>
      <c r="EIT74"/>
      <c r="EIU74"/>
      <c r="EIV74"/>
      <c r="EIW74"/>
      <c r="EIX74"/>
      <c r="EIY74"/>
      <c r="EIZ74"/>
      <c r="EJA74"/>
      <c r="EJB74"/>
      <c r="EJC74"/>
      <c r="EJD74"/>
      <c r="EJE74"/>
      <c r="EJF74"/>
      <c r="EJG74"/>
      <c r="EJH74"/>
      <c r="EJI74"/>
      <c r="EJJ74"/>
      <c r="EJK74"/>
      <c r="EJL74"/>
      <c r="EJM74"/>
      <c r="EJN74"/>
      <c r="EJO74"/>
      <c r="EJP74"/>
      <c r="EJQ74"/>
      <c r="EJR74"/>
      <c r="EJS74"/>
      <c r="EJT74"/>
      <c r="EJU74"/>
      <c r="EJV74"/>
      <c r="EJW74"/>
      <c r="EJX74"/>
      <c r="EJY74"/>
      <c r="EJZ74"/>
      <c r="EKA74"/>
      <c r="EKB74"/>
      <c r="EKC74"/>
      <c r="EKD74"/>
      <c r="EKE74"/>
      <c r="EKF74"/>
      <c r="EKG74"/>
      <c r="EKH74"/>
      <c r="EKI74"/>
      <c r="EKJ74"/>
      <c r="EKK74"/>
      <c r="EKL74"/>
      <c r="EKM74"/>
      <c r="EKN74"/>
      <c r="EKO74"/>
      <c r="EKP74"/>
      <c r="EKQ74"/>
      <c r="EKR74"/>
      <c r="EKS74"/>
      <c r="EKT74"/>
      <c r="EKU74"/>
      <c r="EKV74"/>
      <c r="EKW74"/>
      <c r="EKX74"/>
      <c r="EKY74"/>
      <c r="EKZ74"/>
      <c r="ELA74"/>
      <c r="ELB74"/>
      <c r="ELC74"/>
      <c r="ELD74"/>
      <c r="ELE74"/>
      <c r="ELF74"/>
      <c r="ELG74"/>
      <c r="ELH74"/>
      <c r="ELI74"/>
      <c r="ELJ74"/>
      <c r="ELK74"/>
      <c r="ELL74"/>
      <c r="ELM74"/>
      <c r="ELN74"/>
      <c r="ELO74"/>
      <c r="ELP74"/>
      <c r="ELQ74"/>
      <c r="ELR74"/>
      <c r="ELS74"/>
      <c r="ELT74"/>
      <c r="ELU74"/>
      <c r="ELV74"/>
      <c r="ELW74"/>
      <c r="ELX74"/>
      <c r="ELY74"/>
      <c r="ELZ74"/>
      <c r="EMA74"/>
      <c r="EMB74"/>
      <c r="EMC74"/>
      <c r="EMD74"/>
      <c r="EME74"/>
      <c r="EMF74"/>
      <c r="EMG74"/>
      <c r="EMH74"/>
      <c r="EMI74"/>
      <c r="EMJ74"/>
      <c r="EMK74"/>
      <c r="EML74"/>
      <c r="EMM74"/>
      <c r="EMN74"/>
      <c r="EMO74"/>
      <c r="EMP74"/>
      <c r="EMQ74"/>
      <c r="EMR74"/>
      <c r="EMS74"/>
      <c r="EMT74"/>
      <c r="EMU74"/>
      <c r="EMV74"/>
      <c r="EMW74"/>
      <c r="EMX74"/>
      <c r="EMY74"/>
      <c r="EMZ74"/>
      <c r="ENA74"/>
      <c r="ENB74"/>
      <c r="ENC74"/>
      <c r="END74"/>
      <c r="ENE74"/>
      <c r="ENF74"/>
      <c r="ENG74"/>
      <c r="ENH74"/>
      <c r="ENI74"/>
      <c r="ENJ74"/>
      <c r="ENK74"/>
      <c r="ENL74"/>
      <c r="ENM74"/>
      <c r="ENN74"/>
      <c r="ENO74"/>
      <c r="ENP74"/>
      <c r="ENQ74"/>
      <c r="ENR74"/>
      <c r="ENS74"/>
      <c r="ENT74"/>
      <c r="ENU74"/>
      <c r="ENV74"/>
      <c r="ENW74"/>
      <c r="ENX74"/>
      <c r="ENY74"/>
      <c r="ENZ74"/>
      <c r="EOA74"/>
      <c r="EOB74"/>
      <c r="EOC74"/>
      <c r="EOD74"/>
      <c r="EOE74"/>
      <c r="EOF74"/>
      <c r="EOG74"/>
      <c r="EOH74"/>
      <c r="EOI74"/>
      <c r="EOJ74"/>
      <c r="EOK74"/>
      <c r="EOL74"/>
      <c r="EOM74"/>
      <c r="EON74"/>
      <c r="EOO74"/>
      <c r="EOP74"/>
      <c r="EOQ74"/>
      <c r="EOR74"/>
      <c r="EOS74"/>
      <c r="EOT74"/>
      <c r="EOU74"/>
      <c r="EOV74"/>
      <c r="EOW74"/>
      <c r="EOX74"/>
      <c r="EOY74"/>
      <c r="EOZ74"/>
      <c r="EPA74"/>
      <c r="EPB74"/>
      <c r="EPC74"/>
      <c r="EPD74"/>
      <c r="EPE74"/>
      <c r="EPF74"/>
      <c r="EPG74"/>
      <c r="EPH74"/>
      <c r="EPI74"/>
      <c r="EPJ74"/>
      <c r="EPK74"/>
      <c r="EPL74"/>
      <c r="EPM74"/>
      <c r="EPN74"/>
      <c r="EPO74"/>
      <c r="EPP74"/>
      <c r="EPQ74"/>
      <c r="EPR74"/>
      <c r="EPS74"/>
      <c r="EPT74"/>
      <c r="EPU74"/>
      <c r="EPV74"/>
      <c r="EPW74"/>
      <c r="EPX74"/>
      <c r="EPY74"/>
      <c r="EPZ74"/>
      <c r="EQA74"/>
      <c r="EQB74"/>
      <c r="EQC74"/>
      <c r="EQD74"/>
      <c r="EQE74"/>
      <c r="EQF74"/>
      <c r="EQG74"/>
      <c r="EQH74"/>
      <c r="EQI74"/>
      <c r="EQJ74"/>
      <c r="EQK74"/>
      <c r="EQL74"/>
      <c r="EQM74"/>
      <c r="EQN74"/>
      <c r="EQO74"/>
      <c r="EQP74"/>
      <c r="EQQ74"/>
      <c r="EQR74"/>
      <c r="EQS74"/>
      <c r="EQT74"/>
      <c r="EQU74"/>
      <c r="EQV74"/>
      <c r="EQW74"/>
      <c r="EQX74"/>
      <c r="EQY74"/>
      <c r="EQZ74"/>
      <c r="ERA74"/>
      <c r="ERB74"/>
      <c r="ERC74"/>
      <c r="ERD74"/>
      <c r="ERE74"/>
      <c r="ERF74"/>
      <c r="ERG74"/>
      <c r="ERH74"/>
      <c r="ERI74"/>
      <c r="ERJ74"/>
      <c r="ERK74"/>
      <c r="ERL74"/>
      <c r="ERM74"/>
      <c r="ERN74"/>
      <c r="ERO74"/>
      <c r="ERP74"/>
      <c r="ERQ74"/>
      <c r="ERR74"/>
      <c r="ERS74"/>
      <c r="ERT74"/>
      <c r="ERU74"/>
      <c r="ERV74"/>
      <c r="ERW74"/>
      <c r="ERX74"/>
      <c r="ERY74"/>
      <c r="ERZ74"/>
      <c r="ESA74"/>
      <c r="ESB74"/>
      <c r="ESC74"/>
      <c r="ESD74"/>
      <c r="ESE74"/>
      <c r="ESF74"/>
      <c r="ESG74"/>
      <c r="ESH74"/>
      <c r="ESI74"/>
      <c r="ESJ74"/>
      <c r="ESK74"/>
      <c r="ESL74"/>
      <c r="ESM74"/>
      <c r="ESN74"/>
      <c r="ESO74"/>
      <c r="ESP74"/>
      <c r="ESQ74"/>
      <c r="ESR74"/>
      <c r="ESS74"/>
      <c r="EST74"/>
      <c r="ESU74"/>
      <c r="ESV74"/>
      <c r="ESW74"/>
      <c r="ESX74"/>
      <c r="ESY74"/>
      <c r="ESZ74"/>
      <c r="ETA74"/>
      <c r="ETB74"/>
      <c r="ETC74"/>
      <c r="ETD74"/>
      <c r="ETE74"/>
      <c r="ETF74"/>
      <c r="ETG74"/>
      <c r="ETH74"/>
      <c r="ETI74"/>
      <c r="ETJ74"/>
      <c r="ETK74"/>
      <c r="ETL74"/>
      <c r="ETM74"/>
      <c r="ETN74"/>
      <c r="ETO74"/>
      <c r="ETP74"/>
      <c r="ETQ74"/>
      <c r="ETR74"/>
      <c r="ETS74"/>
      <c r="ETT74"/>
      <c r="ETU74"/>
      <c r="ETV74"/>
      <c r="ETW74"/>
      <c r="ETX74"/>
      <c r="ETY74"/>
      <c r="ETZ74"/>
      <c r="EUA74"/>
      <c r="EUB74"/>
      <c r="EUC74"/>
      <c r="EUD74"/>
      <c r="EUE74"/>
      <c r="EUF74"/>
      <c r="EUG74"/>
      <c r="EUH74"/>
      <c r="EUI74"/>
      <c r="EUJ74"/>
      <c r="EUK74"/>
      <c r="EUL74"/>
      <c r="EUM74"/>
      <c r="EUN74"/>
      <c r="EUO74"/>
      <c r="EUP74"/>
      <c r="EUQ74"/>
      <c r="EUR74"/>
      <c r="EUS74"/>
      <c r="EUT74"/>
      <c r="EUU74"/>
      <c r="EUV74"/>
      <c r="EUW74"/>
      <c r="EUX74"/>
      <c r="EUY74"/>
      <c r="EUZ74"/>
      <c r="EVA74"/>
      <c r="EVB74"/>
      <c r="EVC74"/>
      <c r="EVD74"/>
      <c r="EVE74"/>
      <c r="EVF74"/>
      <c r="EVG74"/>
      <c r="EVH74"/>
      <c r="EVI74"/>
      <c r="EVJ74"/>
      <c r="EVK74"/>
      <c r="EVL74"/>
      <c r="EVM74"/>
      <c r="EVN74"/>
      <c r="EVO74"/>
      <c r="EVP74"/>
      <c r="EVQ74"/>
      <c r="EVR74"/>
      <c r="EVS74"/>
      <c r="EVT74"/>
      <c r="EVU74"/>
      <c r="EVV74"/>
      <c r="EVW74"/>
      <c r="EVX74"/>
      <c r="EVY74"/>
      <c r="EVZ74"/>
      <c r="EWA74"/>
      <c r="EWB74"/>
      <c r="EWC74"/>
      <c r="EWD74"/>
      <c r="EWE74"/>
      <c r="EWF74"/>
      <c r="EWG74"/>
      <c r="EWH74"/>
      <c r="EWI74"/>
      <c r="EWJ74"/>
      <c r="EWK74"/>
      <c r="EWL74"/>
      <c r="EWM74"/>
      <c r="EWN74"/>
      <c r="EWO74"/>
      <c r="EWP74"/>
      <c r="EWQ74"/>
      <c r="EWR74"/>
      <c r="EWS74"/>
      <c r="EWT74"/>
      <c r="EWU74"/>
      <c r="EWV74"/>
      <c r="EWW74"/>
      <c r="EWX74"/>
      <c r="EWY74"/>
      <c r="EWZ74"/>
      <c r="EXA74"/>
      <c r="EXB74"/>
      <c r="EXC74"/>
      <c r="EXD74"/>
      <c r="EXE74"/>
      <c r="EXF74"/>
      <c r="EXG74"/>
      <c r="EXH74"/>
      <c r="EXI74"/>
      <c r="EXJ74"/>
      <c r="EXK74"/>
      <c r="EXL74"/>
      <c r="EXM74"/>
      <c r="EXN74"/>
      <c r="EXO74"/>
      <c r="EXP74"/>
      <c r="EXQ74"/>
      <c r="EXR74"/>
      <c r="EXS74"/>
      <c r="EXT74"/>
      <c r="EXU74"/>
      <c r="EXV74"/>
      <c r="EXW74"/>
      <c r="EXX74"/>
      <c r="EXY74"/>
      <c r="EXZ74"/>
      <c r="EYA74"/>
      <c r="EYB74"/>
      <c r="EYC74"/>
      <c r="EYD74"/>
      <c r="EYE74"/>
      <c r="EYF74"/>
      <c r="EYG74"/>
      <c r="EYH74"/>
      <c r="EYI74"/>
      <c r="EYJ74"/>
      <c r="EYK74"/>
      <c r="EYL74"/>
      <c r="EYM74"/>
      <c r="EYN74"/>
      <c r="EYO74"/>
      <c r="EYP74"/>
      <c r="EYQ74"/>
      <c r="EYR74"/>
      <c r="EYS74"/>
      <c r="EYT74"/>
      <c r="EYU74"/>
      <c r="EYV74"/>
      <c r="EYW74"/>
      <c r="EYX74"/>
      <c r="EYY74"/>
      <c r="EYZ74"/>
      <c r="EZA74"/>
      <c r="EZB74"/>
      <c r="EZC74"/>
      <c r="EZD74"/>
      <c r="EZE74"/>
      <c r="EZF74"/>
      <c r="EZG74"/>
      <c r="EZH74"/>
      <c r="EZI74"/>
      <c r="EZJ74"/>
      <c r="EZK74"/>
      <c r="EZL74"/>
      <c r="EZM74"/>
      <c r="EZN74"/>
      <c r="EZO74"/>
      <c r="EZP74"/>
      <c r="EZQ74"/>
      <c r="EZR74"/>
      <c r="EZS74"/>
      <c r="EZT74"/>
      <c r="EZU74"/>
      <c r="EZV74"/>
      <c r="EZW74"/>
      <c r="EZX74"/>
      <c r="EZY74"/>
      <c r="EZZ74"/>
      <c r="FAA74"/>
      <c r="FAB74"/>
      <c r="FAC74"/>
      <c r="FAD74"/>
      <c r="FAE74"/>
      <c r="FAF74"/>
      <c r="FAG74"/>
      <c r="FAH74"/>
      <c r="FAI74"/>
      <c r="FAJ74"/>
      <c r="FAK74"/>
      <c r="FAL74"/>
      <c r="FAM74"/>
      <c r="FAN74"/>
      <c r="FAO74"/>
      <c r="FAP74"/>
      <c r="FAQ74"/>
      <c r="FAR74"/>
      <c r="FAS74"/>
      <c r="FAT74"/>
      <c r="FAU74"/>
      <c r="FAV74"/>
      <c r="FAW74"/>
      <c r="FAX74"/>
      <c r="FAY74"/>
      <c r="FAZ74"/>
      <c r="FBA74"/>
      <c r="FBB74"/>
      <c r="FBC74"/>
      <c r="FBD74"/>
      <c r="FBE74"/>
      <c r="FBF74"/>
      <c r="FBG74"/>
      <c r="FBH74"/>
      <c r="FBI74"/>
      <c r="FBJ74"/>
      <c r="FBK74"/>
      <c r="FBL74"/>
      <c r="FBM74"/>
      <c r="FBN74"/>
      <c r="FBO74"/>
      <c r="FBP74"/>
      <c r="FBQ74"/>
      <c r="FBR74"/>
      <c r="FBS74"/>
      <c r="FBT74"/>
      <c r="FBU74"/>
      <c r="FBV74"/>
      <c r="FBW74"/>
      <c r="FBX74"/>
      <c r="FBY74"/>
      <c r="FBZ74"/>
      <c r="FCA74"/>
      <c r="FCB74"/>
      <c r="FCC74"/>
      <c r="FCD74"/>
      <c r="FCE74"/>
      <c r="FCF74"/>
      <c r="FCG74"/>
      <c r="FCH74"/>
      <c r="FCI74"/>
      <c r="FCJ74"/>
      <c r="FCK74"/>
      <c r="FCL74"/>
      <c r="FCM74"/>
      <c r="FCN74"/>
      <c r="FCO74"/>
      <c r="FCP74"/>
      <c r="FCQ74"/>
      <c r="FCR74"/>
      <c r="FCS74"/>
      <c r="FCT74"/>
      <c r="FCU74"/>
      <c r="FCV74"/>
      <c r="FCW74"/>
      <c r="FCX74"/>
      <c r="FCY74"/>
      <c r="FCZ74"/>
      <c r="FDA74"/>
      <c r="FDB74"/>
      <c r="FDC74"/>
      <c r="FDD74"/>
      <c r="FDE74"/>
      <c r="FDF74"/>
      <c r="FDG74"/>
      <c r="FDH74"/>
      <c r="FDI74"/>
      <c r="FDJ74"/>
      <c r="FDK74"/>
      <c r="FDL74"/>
      <c r="FDM74"/>
      <c r="FDN74"/>
      <c r="FDO74"/>
      <c r="FDP74"/>
      <c r="FDQ74"/>
      <c r="FDR74"/>
      <c r="FDS74"/>
      <c r="FDT74"/>
      <c r="FDU74"/>
      <c r="FDV74"/>
      <c r="FDW74"/>
      <c r="FDX74"/>
      <c r="FDY74"/>
      <c r="FDZ74"/>
      <c r="FEA74"/>
      <c r="FEB74"/>
      <c r="FEC74"/>
      <c r="FED74"/>
      <c r="FEE74"/>
      <c r="FEF74"/>
      <c r="FEG74"/>
      <c r="FEH74"/>
      <c r="FEI74"/>
      <c r="FEJ74"/>
      <c r="FEK74"/>
      <c r="FEL74"/>
      <c r="FEM74"/>
      <c r="FEN74"/>
      <c r="FEO74"/>
      <c r="FEP74"/>
      <c r="FEQ74"/>
      <c r="FER74"/>
      <c r="FES74"/>
      <c r="FET74"/>
      <c r="FEU74"/>
      <c r="FEV74"/>
      <c r="FEW74"/>
      <c r="FEX74"/>
      <c r="FEY74"/>
      <c r="FEZ74"/>
      <c r="FFA74"/>
      <c r="FFB74"/>
      <c r="FFC74"/>
      <c r="FFD74"/>
      <c r="FFE74"/>
      <c r="FFF74"/>
      <c r="FFG74"/>
      <c r="FFH74"/>
      <c r="FFI74"/>
      <c r="FFJ74"/>
      <c r="FFK74"/>
      <c r="FFL74"/>
      <c r="FFM74"/>
      <c r="FFN74"/>
      <c r="FFO74"/>
      <c r="FFP74"/>
      <c r="FFQ74"/>
      <c r="FFR74"/>
      <c r="FFS74"/>
      <c r="FFT74"/>
      <c r="FFU74"/>
      <c r="FFV74"/>
      <c r="FFW74"/>
      <c r="FFX74"/>
      <c r="FFY74"/>
      <c r="FFZ74"/>
      <c r="FGA74"/>
      <c r="FGB74"/>
      <c r="FGC74"/>
      <c r="FGD74"/>
      <c r="FGE74"/>
      <c r="FGF74"/>
      <c r="FGG74"/>
      <c r="FGH74"/>
      <c r="FGI74"/>
      <c r="FGJ74"/>
      <c r="FGK74"/>
      <c r="FGL74"/>
      <c r="FGM74"/>
      <c r="FGN74"/>
      <c r="FGO74"/>
      <c r="FGP74"/>
      <c r="FGQ74"/>
      <c r="FGR74"/>
      <c r="FGS74"/>
      <c r="FGT74"/>
      <c r="FGU74"/>
      <c r="FGV74"/>
      <c r="FGW74"/>
      <c r="FGX74"/>
      <c r="FGY74"/>
      <c r="FGZ74"/>
      <c r="FHA74"/>
      <c r="FHB74"/>
      <c r="FHC74"/>
      <c r="FHD74"/>
      <c r="FHE74"/>
      <c r="FHF74"/>
      <c r="FHG74"/>
      <c r="FHH74"/>
      <c r="FHI74"/>
      <c r="FHJ74"/>
      <c r="FHK74"/>
      <c r="FHL74"/>
      <c r="FHM74"/>
      <c r="FHN74"/>
      <c r="FHO74"/>
      <c r="FHP74"/>
      <c r="FHQ74"/>
      <c r="FHR74"/>
      <c r="FHS74"/>
      <c r="FHT74"/>
      <c r="FHU74"/>
      <c r="FHV74"/>
      <c r="FHW74"/>
      <c r="FHX74"/>
      <c r="FHY74"/>
      <c r="FHZ74"/>
      <c r="FIA74"/>
      <c r="FIB74"/>
      <c r="FIC74"/>
      <c r="FID74"/>
      <c r="FIE74"/>
      <c r="FIF74"/>
      <c r="FIG74"/>
      <c r="FIH74"/>
      <c r="FII74"/>
      <c r="FIJ74"/>
      <c r="FIK74"/>
      <c r="FIL74"/>
      <c r="FIM74"/>
      <c r="FIN74"/>
      <c r="FIO74"/>
      <c r="FIP74"/>
      <c r="FIQ74"/>
      <c r="FIR74"/>
      <c r="FIS74"/>
      <c r="FIT74"/>
      <c r="FIU74"/>
      <c r="FIV74"/>
      <c r="FIW74"/>
      <c r="FIX74"/>
      <c r="FIY74"/>
      <c r="FIZ74"/>
      <c r="FJA74"/>
      <c r="FJB74"/>
      <c r="FJC74"/>
      <c r="FJD74"/>
      <c r="FJE74"/>
      <c r="FJF74"/>
      <c r="FJG74"/>
      <c r="FJH74"/>
      <c r="FJI74"/>
      <c r="FJJ74"/>
      <c r="FJK74"/>
      <c r="FJL74"/>
      <c r="FJM74"/>
      <c r="FJN74"/>
      <c r="FJO74"/>
      <c r="FJP74"/>
      <c r="FJQ74"/>
      <c r="FJR74"/>
      <c r="FJS74"/>
      <c r="FJT74"/>
      <c r="FJU74"/>
      <c r="FJV74"/>
      <c r="FJW74"/>
      <c r="FJX74"/>
      <c r="FJY74"/>
      <c r="FJZ74"/>
      <c r="FKA74"/>
      <c r="FKB74"/>
      <c r="FKC74"/>
      <c r="FKD74"/>
      <c r="FKE74"/>
      <c r="FKF74"/>
      <c r="FKG74"/>
      <c r="FKH74"/>
      <c r="FKI74"/>
      <c r="FKJ74"/>
      <c r="FKK74"/>
      <c r="FKL74"/>
      <c r="FKM74"/>
      <c r="FKN74"/>
      <c r="FKO74"/>
      <c r="FKP74"/>
      <c r="FKQ74"/>
      <c r="FKR74"/>
      <c r="FKS74"/>
      <c r="FKT74"/>
      <c r="FKU74"/>
      <c r="FKV74"/>
      <c r="FKW74"/>
      <c r="FKX74"/>
      <c r="FKY74"/>
      <c r="FKZ74"/>
      <c r="FLA74"/>
      <c r="FLB74"/>
      <c r="FLC74"/>
      <c r="FLD74"/>
      <c r="FLE74"/>
      <c r="FLF74"/>
      <c r="FLG74"/>
      <c r="FLH74"/>
      <c r="FLI74"/>
      <c r="FLJ74"/>
      <c r="FLK74"/>
      <c r="FLL74"/>
      <c r="FLM74"/>
      <c r="FLN74"/>
      <c r="FLO74"/>
      <c r="FLP74"/>
      <c r="FLQ74"/>
      <c r="FLR74"/>
      <c r="FLS74"/>
      <c r="FLT74"/>
      <c r="FLU74"/>
      <c r="FLV74"/>
      <c r="FLW74"/>
      <c r="FLX74"/>
      <c r="FLY74"/>
      <c r="FLZ74"/>
      <c r="FMA74"/>
      <c r="FMB74"/>
      <c r="FMC74"/>
      <c r="FMD74"/>
      <c r="FME74"/>
      <c r="FMF74"/>
      <c r="FMG74"/>
      <c r="FMH74"/>
      <c r="FMI74"/>
      <c r="FMJ74"/>
      <c r="FMK74"/>
      <c r="FML74"/>
      <c r="FMM74"/>
      <c r="FMN74"/>
      <c r="FMO74"/>
      <c r="FMP74"/>
      <c r="FMQ74"/>
      <c r="FMR74"/>
      <c r="FMS74"/>
      <c r="FMT74"/>
      <c r="FMU74"/>
      <c r="FMV74"/>
      <c r="FMW74"/>
      <c r="FMX74"/>
      <c r="FMY74"/>
      <c r="FMZ74"/>
      <c r="FNA74"/>
      <c r="FNB74"/>
      <c r="FNC74"/>
      <c r="FND74"/>
      <c r="FNE74"/>
      <c r="FNF74"/>
      <c r="FNG74"/>
      <c r="FNH74"/>
      <c r="FNI74"/>
      <c r="FNJ74"/>
      <c r="FNK74"/>
      <c r="FNL74"/>
      <c r="FNM74"/>
      <c r="FNN74"/>
      <c r="FNO74"/>
      <c r="FNP74"/>
      <c r="FNQ74"/>
      <c r="FNR74"/>
      <c r="FNS74"/>
      <c r="FNT74"/>
      <c r="FNU74"/>
      <c r="FNV74"/>
      <c r="FNW74"/>
      <c r="FNX74"/>
      <c r="FNY74"/>
      <c r="FNZ74"/>
      <c r="FOA74"/>
      <c r="FOB74"/>
      <c r="FOC74"/>
      <c r="FOD74"/>
      <c r="FOE74"/>
      <c r="FOF74"/>
      <c r="FOG74"/>
      <c r="FOH74"/>
      <c r="FOI74"/>
      <c r="FOJ74"/>
      <c r="FOK74"/>
      <c r="FOL74"/>
      <c r="FOM74"/>
      <c r="FON74"/>
      <c r="FOO74"/>
      <c r="FOP74"/>
      <c r="FOQ74"/>
      <c r="FOR74"/>
      <c r="FOS74"/>
      <c r="FOT74"/>
      <c r="FOU74"/>
      <c r="FOV74"/>
      <c r="FOW74"/>
      <c r="FOX74"/>
      <c r="FOY74"/>
      <c r="FOZ74"/>
      <c r="FPA74"/>
      <c r="FPB74"/>
      <c r="FPC74"/>
      <c r="FPD74"/>
      <c r="FPE74"/>
      <c r="FPF74"/>
      <c r="FPG74"/>
      <c r="FPH74"/>
      <c r="FPI74"/>
      <c r="FPJ74"/>
      <c r="FPK74"/>
      <c r="FPL74"/>
      <c r="FPM74"/>
      <c r="FPN74"/>
      <c r="FPO74"/>
      <c r="FPP74"/>
      <c r="FPQ74"/>
      <c r="FPR74"/>
      <c r="FPS74"/>
      <c r="FPT74"/>
      <c r="FPU74"/>
      <c r="FPV74"/>
      <c r="FPW74"/>
      <c r="FPX74"/>
      <c r="FPY74"/>
      <c r="FPZ74"/>
      <c r="FQA74"/>
      <c r="FQB74"/>
      <c r="FQC74"/>
      <c r="FQD74"/>
      <c r="FQE74"/>
      <c r="FQF74"/>
      <c r="FQG74"/>
      <c r="FQH74"/>
      <c r="FQI74"/>
      <c r="FQJ74"/>
      <c r="FQK74"/>
      <c r="FQL74"/>
      <c r="FQM74"/>
      <c r="FQN74"/>
      <c r="FQO74"/>
      <c r="FQP74"/>
      <c r="FQQ74"/>
      <c r="FQR74"/>
      <c r="FQS74"/>
      <c r="FQT74"/>
      <c r="FQU74"/>
      <c r="FQV74"/>
      <c r="FQW74"/>
      <c r="FQX74"/>
      <c r="FQY74"/>
      <c r="FQZ74"/>
      <c r="FRA74"/>
      <c r="FRB74"/>
      <c r="FRC74"/>
      <c r="FRD74"/>
      <c r="FRE74"/>
      <c r="FRF74"/>
      <c r="FRG74"/>
      <c r="FRH74"/>
      <c r="FRI74"/>
      <c r="FRJ74"/>
      <c r="FRK74"/>
      <c r="FRL74"/>
      <c r="FRM74"/>
      <c r="FRN74"/>
      <c r="FRO74"/>
      <c r="FRP74"/>
      <c r="FRQ74"/>
      <c r="FRR74"/>
      <c r="FRS74"/>
      <c r="FRT74"/>
      <c r="FRU74"/>
      <c r="FRV74"/>
      <c r="FRW74"/>
      <c r="FRX74"/>
      <c r="FRY74"/>
      <c r="FRZ74"/>
      <c r="FSA74"/>
      <c r="FSB74"/>
      <c r="FSC74"/>
      <c r="FSD74"/>
      <c r="FSE74"/>
      <c r="FSF74"/>
      <c r="FSG74"/>
      <c r="FSH74"/>
      <c r="FSI74"/>
      <c r="FSJ74"/>
      <c r="FSK74"/>
      <c r="FSL74"/>
      <c r="FSM74"/>
      <c r="FSN74"/>
      <c r="FSO74"/>
      <c r="FSP74"/>
      <c r="FSQ74"/>
      <c r="FSR74"/>
      <c r="FSS74"/>
      <c r="FST74"/>
      <c r="FSU74"/>
      <c r="FSV74"/>
      <c r="FSW74"/>
      <c r="FSX74"/>
      <c r="FSY74"/>
      <c r="FSZ74"/>
      <c r="FTA74"/>
      <c r="FTB74"/>
      <c r="FTC74"/>
      <c r="FTD74"/>
      <c r="FTE74"/>
      <c r="FTF74"/>
      <c r="FTG74"/>
      <c r="FTH74"/>
      <c r="FTI74"/>
      <c r="FTJ74"/>
      <c r="FTK74"/>
      <c r="FTL74"/>
      <c r="FTM74"/>
      <c r="FTN74"/>
      <c r="FTO74"/>
      <c r="FTP74"/>
      <c r="FTQ74"/>
      <c r="FTR74"/>
      <c r="FTS74"/>
      <c r="FTT74"/>
      <c r="FTU74"/>
      <c r="FTV74"/>
      <c r="FTW74"/>
      <c r="FTX74"/>
      <c r="FTY74"/>
      <c r="FTZ74"/>
      <c r="FUA74"/>
      <c r="FUB74"/>
      <c r="FUC74"/>
      <c r="FUD74"/>
      <c r="FUE74"/>
      <c r="FUF74"/>
      <c r="FUG74"/>
      <c r="FUH74"/>
      <c r="FUI74"/>
      <c r="FUJ74"/>
      <c r="FUK74"/>
      <c r="FUL74"/>
      <c r="FUM74"/>
      <c r="FUN74"/>
      <c r="FUO74"/>
      <c r="FUP74"/>
      <c r="FUQ74"/>
      <c r="FUR74"/>
      <c r="FUS74"/>
      <c r="FUT74"/>
      <c r="FUU74"/>
      <c r="FUV74"/>
      <c r="FUW74"/>
      <c r="FUX74"/>
      <c r="FUY74"/>
      <c r="FUZ74"/>
      <c r="FVA74"/>
      <c r="FVB74"/>
      <c r="FVC74"/>
      <c r="FVD74"/>
      <c r="FVE74"/>
      <c r="FVF74"/>
      <c r="FVG74"/>
      <c r="FVH74"/>
      <c r="FVI74"/>
      <c r="FVJ74"/>
      <c r="FVK74"/>
      <c r="FVL74"/>
      <c r="FVM74"/>
      <c r="FVN74"/>
      <c r="FVO74"/>
      <c r="FVP74"/>
      <c r="FVQ74"/>
      <c r="FVR74"/>
      <c r="FVS74"/>
      <c r="FVT74"/>
      <c r="FVU74"/>
      <c r="FVV74"/>
      <c r="FVW74"/>
      <c r="FVX74"/>
      <c r="FVY74"/>
      <c r="FVZ74"/>
      <c r="FWA74"/>
      <c r="FWB74"/>
      <c r="FWC74"/>
      <c r="FWD74"/>
      <c r="FWE74"/>
      <c r="FWF74"/>
      <c r="FWG74"/>
      <c r="FWH74"/>
      <c r="FWI74"/>
      <c r="FWJ74"/>
      <c r="FWK74"/>
      <c r="FWL74"/>
      <c r="FWM74"/>
      <c r="FWN74"/>
      <c r="FWO74"/>
      <c r="FWP74"/>
      <c r="FWQ74"/>
      <c r="FWR74"/>
      <c r="FWS74"/>
      <c r="FWT74"/>
      <c r="FWU74"/>
      <c r="FWV74"/>
      <c r="FWW74"/>
      <c r="FWX74"/>
      <c r="FWY74"/>
      <c r="FWZ74"/>
      <c r="FXA74"/>
      <c r="FXB74"/>
      <c r="FXC74"/>
      <c r="FXD74"/>
      <c r="FXE74"/>
      <c r="FXF74"/>
      <c r="FXG74"/>
      <c r="FXH74"/>
      <c r="FXI74"/>
      <c r="FXJ74"/>
      <c r="FXK74"/>
      <c r="FXL74"/>
      <c r="FXM74"/>
      <c r="FXN74"/>
      <c r="FXO74"/>
      <c r="FXP74"/>
      <c r="FXQ74"/>
      <c r="FXR74"/>
      <c r="FXS74"/>
      <c r="FXT74"/>
      <c r="FXU74"/>
      <c r="FXV74"/>
      <c r="FXW74"/>
      <c r="FXX74"/>
      <c r="FXY74"/>
      <c r="FXZ74"/>
      <c r="FYA74"/>
      <c r="FYB74"/>
      <c r="FYC74"/>
      <c r="FYD74"/>
      <c r="FYE74"/>
      <c r="FYF74"/>
      <c r="FYG74"/>
      <c r="FYH74"/>
      <c r="FYI74"/>
      <c r="FYJ74"/>
      <c r="FYK74"/>
      <c r="FYL74"/>
      <c r="FYM74"/>
      <c r="FYN74"/>
      <c r="FYO74"/>
      <c r="FYP74"/>
      <c r="FYQ74"/>
      <c r="FYR74"/>
      <c r="FYS74"/>
      <c r="FYT74"/>
      <c r="FYU74"/>
      <c r="FYV74"/>
      <c r="FYW74"/>
      <c r="FYX74"/>
      <c r="FYY74"/>
      <c r="FYZ74"/>
      <c r="FZA74"/>
      <c r="FZB74"/>
      <c r="FZC74"/>
      <c r="FZD74"/>
      <c r="FZE74"/>
      <c r="FZF74"/>
      <c r="FZG74"/>
      <c r="FZH74"/>
      <c r="FZI74"/>
      <c r="FZJ74"/>
      <c r="FZK74"/>
      <c r="FZL74"/>
      <c r="FZM74"/>
      <c r="FZN74"/>
      <c r="FZO74"/>
      <c r="FZP74"/>
      <c r="FZQ74"/>
      <c r="FZR74"/>
      <c r="FZS74"/>
      <c r="FZT74"/>
      <c r="FZU74"/>
      <c r="FZV74"/>
      <c r="FZW74"/>
      <c r="FZX74"/>
      <c r="FZY74"/>
      <c r="FZZ74"/>
      <c r="GAA74"/>
      <c r="GAB74"/>
      <c r="GAC74"/>
      <c r="GAD74"/>
      <c r="GAE74"/>
      <c r="GAF74"/>
      <c r="GAG74"/>
      <c r="GAH74"/>
      <c r="GAI74"/>
      <c r="GAJ74"/>
      <c r="GAK74"/>
      <c r="GAL74"/>
      <c r="GAM74"/>
      <c r="GAN74"/>
      <c r="GAO74"/>
      <c r="GAP74"/>
      <c r="GAQ74"/>
      <c r="GAR74"/>
      <c r="GAS74"/>
      <c r="GAT74"/>
      <c r="GAU74"/>
      <c r="GAV74"/>
      <c r="GAW74"/>
      <c r="GAX74"/>
      <c r="GAY74"/>
      <c r="GAZ74"/>
      <c r="GBA74"/>
      <c r="GBB74"/>
      <c r="GBC74"/>
      <c r="GBD74"/>
      <c r="GBE74"/>
      <c r="GBF74"/>
      <c r="GBG74"/>
      <c r="GBH74"/>
      <c r="GBI74"/>
      <c r="GBJ74"/>
      <c r="GBK74"/>
      <c r="GBL74"/>
      <c r="GBM74"/>
      <c r="GBN74"/>
      <c r="GBO74"/>
      <c r="GBP74"/>
      <c r="GBQ74"/>
      <c r="GBR74"/>
      <c r="GBS74"/>
      <c r="GBT74"/>
      <c r="GBU74"/>
      <c r="GBV74"/>
      <c r="GBW74"/>
      <c r="GBX74"/>
      <c r="GBY74"/>
      <c r="GBZ74"/>
      <c r="GCA74"/>
      <c r="GCB74"/>
      <c r="GCC74"/>
      <c r="GCD74"/>
      <c r="GCE74"/>
      <c r="GCF74"/>
      <c r="GCG74"/>
      <c r="GCH74"/>
      <c r="GCI74"/>
      <c r="GCJ74"/>
      <c r="GCK74"/>
      <c r="GCL74"/>
      <c r="GCM74"/>
      <c r="GCN74"/>
      <c r="GCO74"/>
      <c r="GCP74"/>
      <c r="GCQ74"/>
      <c r="GCR74"/>
      <c r="GCS74"/>
      <c r="GCT74"/>
      <c r="GCU74"/>
      <c r="GCV74"/>
      <c r="GCW74"/>
      <c r="GCX74"/>
      <c r="GCY74"/>
      <c r="GCZ74"/>
      <c r="GDA74"/>
      <c r="GDB74"/>
      <c r="GDC74"/>
      <c r="GDD74"/>
      <c r="GDE74"/>
      <c r="GDF74"/>
      <c r="GDG74"/>
      <c r="GDH74"/>
      <c r="GDI74"/>
      <c r="GDJ74"/>
      <c r="GDK74"/>
      <c r="GDL74"/>
      <c r="GDM74"/>
      <c r="GDN74"/>
      <c r="GDO74"/>
      <c r="GDP74"/>
      <c r="GDQ74"/>
      <c r="GDR74"/>
      <c r="GDS74"/>
      <c r="GDT74"/>
      <c r="GDU74"/>
      <c r="GDV74"/>
      <c r="GDW74"/>
      <c r="GDX74"/>
      <c r="GDY74"/>
      <c r="GDZ74"/>
      <c r="GEA74"/>
      <c r="GEB74"/>
      <c r="GEC74"/>
      <c r="GED74"/>
      <c r="GEE74"/>
      <c r="GEF74"/>
      <c r="GEG74"/>
      <c r="GEH74"/>
      <c r="GEI74"/>
      <c r="GEJ74"/>
      <c r="GEK74"/>
      <c r="GEL74"/>
      <c r="GEM74"/>
      <c r="GEN74"/>
      <c r="GEO74"/>
      <c r="GEP74"/>
      <c r="GEQ74"/>
      <c r="GER74"/>
      <c r="GES74"/>
      <c r="GET74"/>
      <c r="GEU74"/>
      <c r="GEV74"/>
      <c r="GEW74"/>
      <c r="GEX74"/>
      <c r="GEY74"/>
      <c r="GEZ74"/>
      <c r="GFA74"/>
      <c r="GFB74"/>
      <c r="GFC74"/>
      <c r="GFD74"/>
      <c r="GFE74"/>
      <c r="GFF74"/>
      <c r="GFG74"/>
      <c r="GFH74"/>
      <c r="GFI74"/>
      <c r="GFJ74"/>
      <c r="GFK74"/>
      <c r="GFL74"/>
      <c r="GFM74"/>
      <c r="GFN74"/>
      <c r="GFO74"/>
      <c r="GFP74"/>
      <c r="GFQ74"/>
      <c r="GFR74"/>
      <c r="GFS74"/>
      <c r="GFT74"/>
      <c r="GFU74"/>
      <c r="GFV74"/>
      <c r="GFW74"/>
      <c r="GFX74"/>
      <c r="GFY74"/>
      <c r="GFZ74"/>
      <c r="GGA74"/>
      <c r="GGB74"/>
      <c r="GGC74"/>
      <c r="GGD74"/>
      <c r="GGE74"/>
      <c r="GGF74"/>
      <c r="GGG74"/>
      <c r="GGH74"/>
      <c r="GGI74"/>
      <c r="GGJ74"/>
      <c r="GGK74"/>
      <c r="GGL74"/>
      <c r="GGM74"/>
      <c r="GGN74"/>
      <c r="GGO74"/>
      <c r="GGP74"/>
      <c r="GGQ74"/>
      <c r="GGR74"/>
      <c r="GGS74"/>
      <c r="GGT74"/>
      <c r="GGU74"/>
      <c r="GGV74"/>
      <c r="GGW74"/>
      <c r="GGX74"/>
      <c r="GGY74"/>
      <c r="GGZ74"/>
      <c r="GHA74"/>
      <c r="GHB74"/>
      <c r="GHC74"/>
      <c r="GHD74"/>
      <c r="GHE74"/>
      <c r="GHF74"/>
      <c r="GHG74"/>
      <c r="GHH74"/>
      <c r="GHI74"/>
      <c r="GHJ74"/>
      <c r="GHK74"/>
      <c r="GHL74"/>
      <c r="GHM74"/>
      <c r="GHN74"/>
      <c r="GHO74"/>
      <c r="GHP74"/>
      <c r="GHQ74"/>
      <c r="GHR74"/>
      <c r="GHS74"/>
      <c r="GHT74"/>
      <c r="GHU74"/>
      <c r="GHV74"/>
      <c r="GHW74"/>
      <c r="GHX74"/>
      <c r="GHY74"/>
      <c r="GHZ74"/>
      <c r="GIA74"/>
      <c r="GIB74"/>
      <c r="GIC74"/>
      <c r="GID74"/>
      <c r="GIE74"/>
      <c r="GIF74"/>
      <c r="GIG74"/>
      <c r="GIH74"/>
      <c r="GII74"/>
      <c r="GIJ74"/>
      <c r="GIK74"/>
      <c r="GIL74"/>
      <c r="GIM74"/>
      <c r="GIN74"/>
      <c r="GIO74"/>
      <c r="GIP74"/>
      <c r="GIQ74"/>
      <c r="GIR74"/>
      <c r="GIS74"/>
      <c r="GIT74"/>
      <c r="GIU74"/>
      <c r="GIV74"/>
      <c r="GIW74"/>
      <c r="GIX74"/>
      <c r="GIY74"/>
      <c r="GIZ74"/>
      <c r="GJA74"/>
      <c r="GJB74"/>
      <c r="GJC74"/>
      <c r="GJD74"/>
      <c r="GJE74"/>
      <c r="GJF74"/>
      <c r="GJG74"/>
      <c r="GJH74"/>
      <c r="GJI74"/>
      <c r="GJJ74"/>
      <c r="GJK74"/>
      <c r="GJL74"/>
      <c r="GJM74"/>
      <c r="GJN74"/>
      <c r="GJO74"/>
      <c r="GJP74"/>
      <c r="GJQ74"/>
      <c r="GJR74"/>
      <c r="GJS74"/>
      <c r="GJT74"/>
      <c r="GJU74"/>
      <c r="GJV74"/>
      <c r="GJW74"/>
      <c r="GJX74"/>
      <c r="GJY74"/>
      <c r="GJZ74"/>
      <c r="GKA74"/>
      <c r="GKB74"/>
      <c r="GKC74"/>
      <c r="GKD74"/>
      <c r="GKE74"/>
      <c r="GKF74"/>
      <c r="GKG74"/>
      <c r="GKH74"/>
      <c r="GKI74"/>
      <c r="GKJ74"/>
      <c r="GKK74"/>
      <c r="GKL74"/>
      <c r="GKM74"/>
      <c r="GKN74"/>
      <c r="GKO74"/>
      <c r="GKP74"/>
      <c r="GKQ74"/>
      <c r="GKR74"/>
      <c r="GKS74"/>
      <c r="GKT74"/>
      <c r="GKU74"/>
      <c r="GKV74"/>
      <c r="GKW74"/>
      <c r="GKX74"/>
      <c r="GKY74"/>
      <c r="GKZ74"/>
      <c r="GLA74"/>
      <c r="GLB74"/>
      <c r="GLC74"/>
      <c r="GLD74"/>
      <c r="GLE74"/>
      <c r="GLF74"/>
      <c r="GLG74"/>
      <c r="GLH74"/>
      <c r="GLI74"/>
      <c r="GLJ74"/>
      <c r="GLK74"/>
      <c r="GLL74"/>
      <c r="GLM74"/>
      <c r="GLN74"/>
      <c r="GLO74"/>
      <c r="GLP74"/>
      <c r="GLQ74"/>
      <c r="GLR74"/>
      <c r="GLS74"/>
      <c r="GLT74"/>
      <c r="GLU74"/>
      <c r="GLV74"/>
      <c r="GLW74"/>
      <c r="GLX74"/>
      <c r="GLY74"/>
      <c r="GLZ74"/>
      <c r="GMA74"/>
      <c r="GMB74"/>
      <c r="GMC74"/>
      <c r="GMD74"/>
      <c r="GME74"/>
      <c r="GMF74"/>
      <c r="GMG74"/>
      <c r="GMH74"/>
      <c r="GMI74"/>
      <c r="GMJ74"/>
      <c r="GMK74"/>
      <c r="GML74"/>
      <c r="GMM74"/>
      <c r="GMN74"/>
      <c r="GMO74"/>
      <c r="GMP74"/>
      <c r="GMQ74"/>
      <c r="GMR74"/>
      <c r="GMS74"/>
      <c r="GMT74"/>
      <c r="GMU74"/>
      <c r="GMV74"/>
      <c r="GMW74"/>
      <c r="GMX74"/>
      <c r="GMY74"/>
      <c r="GMZ74"/>
      <c r="GNA74"/>
      <c r="GNB74"/>
      <c r="GNC74"/>
      <c r="GND74"/>
      <c r="GNE74"/>
      <c r="GNF74"/>
      <c r="GNG74"/>
      <c r="GNH74"/>
      <c r="GNI74"/>
      <c r="GNJ74"/>
      <c r="GNK74"/>
      <c r="GNL74"/>
      <c r="GNM74"/>
      <c r="GNN74"/>
      <c r="GNO74"/>
      <c r="GNP74"/>
      <c r="GNQ74"/>
      <c r="GNR74"/>
      <c r="GNS74"/>
      <c r="GNT74"/>
      <c r="GNU74"/>
      <c r="GNV74"/>
      <c r="GNW74"/>
      <c r="GNX74"/>
      <c r="GNY74"/>
      <c r="GNZ74"/>
      <c r="GOA74"/>
      <c r="GOB74"/>
      <c r="GOC74"/>
      <c r="GOD74"/>
      <c r="GOE74"/>
      <c r="GOF74"/>
      <c r="GOG74"/>
      <c r="GOH74"/>
      <c r="GOI74"/>
      <c r="GOJ74"/>
      <c r="GOK74"/>
      <c r="GOL74"/>
      <c r="GOM74"/>
      <c r="GON74"/>
      <c r="GOO74"/>
      <c r="GOP74"/>
      <c r="GOQ74"/>
      <c r="GOR74"/>
      <c r="GOS74"/>
      <c r="GOT74"/>
      <c r="GOU74"/>
      <c r="GOV74"/>
      <c r="GOW74"/>
      <c r="GOX74"/>
      <c r="GOY74"/>
      <c r="GOZ74"/>
      <c r="GPA74"/>
      <c r="GPB74"/>
      <c r="GPC74"/>
      <c r="GPD74"/>
      <c r="GPE74"/>
      <c r="GPF74"/>
      <c r="GPG74"/>
      <c r="GPH74"/>
      <c r="GPI74"/>
      <c r="GPJ74"/>
      <c r="GPK74"/>
      <c r="GPL74"/>
      <c r="GPM74"/>
      <c r="GPN74"/>
      <c r="GPO74"/>
      <c r="GPP74"/>
      <c r="GPQ74"/>
      <c r="GPR74"/>
      <c r="GPS74"/>
      <c r="GPT74"/>
      <c r="GPU74"/>
      <c r="GPV74"/>
      <c r="GPW74"/>
      <c r="GPX74"/>
      <c r="GPY74"/>
      <c r="GPZ74"/>
      <c r="GQA74"/>
      <c r="GQB74"/>
      <c r="GQC74"/>
      <c r="GQD74"/>
      <c r="GQE74"/>
      <c r="GQF74"/>
      <c r="GQG74"/>
      <c r="GQH74"/>
      <c r="GQI74"/>
      <c r="GQJ74"/>
      <c r="GQK74"/>
      <c r="GQL74"/>
      <c r="GQM74"/>
      <c r="GQN74"/>
      <c r="GQO74"/>
      <c r="GQP74"/>
      <c r="GQQ74"/>
      <c r="GQR74"/>
      <c r="GQS74"/>
      <c r="GQT74"/>
      <c r="GQU74"/>
      <c r="GQV74"/>
      <c r="GQW74"/>
      <c r="GQX74"/>
      <c r="GQY74"/>
      <c r="GQZ74"/>
      <c r="GRA74"/>
      <c r="GRB74"/>
      <c r="GRC74"/>
      <c r="GRD74"/>
      <c r="GRE74"/>
      <c r="GRF74"/>
      <c r="GRG74"/>
      <c r="GRH74"/>
      <c r="GRI74"/>
      <c r="GRJ74"/>
      <c r="GRK74"/>
      <c r="GRL74"/>
      <c r="GRM74"/>
      <c r="GRN74"/>
      <c r="GRO74"/>
      <c r="GRP74"/>
      <c r="GRQ74"/>
      <c r="GRR74"/>
      <c r="GRS74"/>
      <c r="GRT74"/>
      <c r="GRU74"/>
      <c r="GRV74"/>
      <c r="GRW74"/>
      <c r="GRX74"/>
      <c r="GRY74"/>
      <c r="GRZ74"/>
      <c r="GSA74"/>
      <c r="GSB74"/>
      <c r="GSC74"/>
      <c r="GSD74"/>
      <c r="GSE74"/>
      <c r="GSF74"/>
      <c r="GSG74"/>
      <c r="GSH74"/>
      <c r="GSI74"/>
      <c r="GSJ74"/>
      <c r="GSK74"/>
      <c r="GSL74"/>
      <c r="GSM74"/>
      <c r="GSN74"/>
      <c r="GSO74"/>
      <c r="GSP74"/>
      <c r="GSQ74"/>
      <c r="GSR74"/>
      <c r="GSS74"/>
      <c r="GST74"/>
      <c r="GSU74"/>
      <c r="GSV74"/>
      <c r="GSW74"/>
      <c r="GSX74"/>
      <c r="GSY74"/>
      <c r="GSZ74"/>
      <c r="GTA74"/>
      <c r="GTB74"/>
      <c r="GTC74"/>
      <c r="GTD74"/>
      <c r="GTE74"/>
      <c r="GTF74"/>
      <c r="GTG74"/>
      <c r="GTH74"/>
      <c r="GTI74"/>
      <c r="GTJ74"/>
      <c r="GTK74"/>
      <c r="GTL74"/>
      <c r="GTM74"/>
      <c r="GTN74"/>
      <c r="GTO74"/>
      <c r="GTP74"/>
      <c r="GTQ74"/>
      <c r="GTR74"/>
      <c r="GTS74"/>
      <c r="GTT74"/>
      <c r="GTU74"/>
      <c r="GTV74"/>
      <c r="GTW74"/>
      <c r="GTX74"/>
      <c r="GTY74"/>
      <c r="GTZ74"/>
      <c r="GUA74"/>
      <c r="GUB74"/>
      <c r="GUC74"/>
      <c r="GUD74"/>
      <c r="GUE74"/>
      <c r="GUF74"/>
      <c r="GUG74"/>
      <c r="GUH74"/>
      <c r="GUI74"/>
      <c r="GUJ74"/>
      <c r="GUK74"/>
      <c r="GUL74"/>
      <c r="GUM74"/>
      <c r="GUN74"/>
      <c r="GUO74"/>
      <c r="GUP74"/>
      <c r="GUQ74"/>
      <c r="GUR74"/>
      <c r="GUS74"/>
      <c r="GUT74"/>
      <c r="GUU74"/>
      <c r="GUV74"/>
      <c r="GUW74"/>
      <c r="GUX74"/>
      <c r="GUY74"/>
      <c r="GUZ74"/>
      <c r="GVA74"/>
      <c r="GVB74"/>
      <c r="GVC74"/>
      <c r="GVD74"/>
      <c r="GVE74"/>
      <c r="GVF74"/>
      <c r="GVG74"/>
      <c r="GVH74"/>
      <c r="GVI74"/>
      <c r="GVJ74"/>
      <c r="GVK74"/>
      <c r="GVL74"/>
      <c r="GVM74"/>
      <c r="GVN74"/>
      <c r="GVO74"/>
      <c r="GVP74"/>
      <c r="GVQ74"/>
      <c r="GVR74"/>
      <c r="GVS74"/>
      <c r="GVT74"/>
      <c r="GVU74"/>
      <c r="GVV74"/>
      <c r="GVW74"/>
      <c r="GVX74"/>
      <c r="GVY74"/>
      <c r="GVZ74"/>
      <c r="GWA74"/>
      <c r="GWB74"/>
      <c r="GWC74"/>
      <c r="GWD74"/>
      <c r="GWE74"/>
      <c r="GWF74"/>
      <c r="GWG74"/>
      <c r="GWH74"/>
      <c r="GWI74"/>
      <c r="GWJ74"/>
      <c r="GWK74"/>
      <c r="GWL74"/>
      <c r="GWM74"/>
      <c r="GWN74"/>
      <c r="GWO74"/>
      <c r="GWP74"/>
      <c r="GWQ74"/>
      <c r="GWR74"/>
      <c r="GWS74"/>
      <c r="GWT74"/>
      <c r="GWU74"/>
      <c r="GWV74"/>
      <c r="GWW74"/>
      <c r="GWX74"/>
      <c r="GWY74"/>
      <c r="GWZ74"/>
      <c r="GXA74"/>
      <c r="GXB74"/>
      <c r="GXC74"/>
      <c r="GXD74"/>
      <c r="GXE74"/>
      <c r="GXF74"/>
      <c r="GXG74"/>
      <c r="GXH74"/>
      <c r="GXI74"/>
      <c r="GXJ74"/>
      <c r="GXK74"/>
      <c r="GXL74"/>
      <c r="GXM74"/>
      <c r="GXN74"/>
      <c r="GXO74"/>
      <c r="GXP74"/>
      <c r="GXQ74"/>
      <c r="GXR74"/>
      <c r="GXS74"/>
      <c r="GXT74"/>
      <c r="GXU74"/>
      <c r="GXV74"/>
      <c r="GXW74"/>
      <c r="GXX74"/>
      <c r="GXY74"/>
      <c r="GXZ74"/>
      <c r="GYA74"/>
      <c r="GYB74"/>
      <c r="GYC74"/>
      <c r="GYD74"/>
      <c r="GYE74"/>
      <c r="GYF74"/>
      <c r="GYG74"/>
      <c r="GYH74"/>
      <c r="GYI74"/>
      <c r="GYJ74"/>
      <c r="GYK74"/>
      <c r="GYL74"/>
      <c r="GYM74"/>
      <c r="GYN74"/>
      <c r="GYO74"/>
      <c r="GYP74"/>
      <c r="GYQ74"/>
      <c r="GYR74"/>
      <c r="GYS74"/>
      <c r="GYT74"/>
      <c r="GYU74"/>
      <c r="GYV74"/>
      <c r="GYW74"/>
      <c r="GYX74"/>
      <c r="GYY74"/>
      <c r="GYZ74"/>
      <c r="GZA74"/>
      <c r="GZB74"/>
      <c r="GZC74"/>
      <c r="GZD74"/>
      <c r="GZE74"/>
      <c r="GZF74"/>
      <c r="GZG74"/>
      <c r="GZH74"/>
      <c r="GZI74"/>
      <c r="GZJ74"/>
      <c r="GZK74"/>
      <c r="GZL74"/>
      <c r="GZM74"/>
      <c r="GZN74"/>
      <c r="GZO74"/>
      <c r="GZP74"/>
      <c r="GZQ74"/>
      <c r="GZR74"/>
      <c r="GZS74"/>
      <c r="GZT74"/>
      <c r="GZU74"/>
      <c r="GZV74"/>
      <c r="GZW74"/>
      <c r="GZX74"/>
      <c r="GZY74"/>
      <c r="GZZ74"/>
      <c r="HAA74"/>
      <c r="HAB74"/>
      <c r="HAC74"/>
      <c r="HAD74"/>
      <c r="HAE74"/>
      <c r="HAF74"/>
      <c r="HAG74"/>
      <c r="HAH74"/>
      <c r="HAI74"/>
      <c r="HAJ74"/>
      <c r="HAK74"/>
      <c r="HAL74"/>
      <c r="HAM74"/>
      <c r="HAN74"/>
      <c r="HAO74"/>
      <c r="HAP74"/>
      <c r="HAQ74"/>
      <c r="HAR74"/>
      <c r="HAS74"/>
      <c r="HAT74"/>
      <c r="HAU74"/>
      <c r="HAV74"/>
      <c r="HAW74"/>
      <c r="HAX74"/>
      <c r="HAY74"/>
      <c r="HAZ74"/>
      <c r="HBA74"/>
      <c r="HBB74"/>
      <c r="HBC74"/>
      <c r="HBD74"/>
      <c r="HBE74"/>
      <c r="HBF74"/>
      <c r="HBG74"/>
      <c r="HBH74"/>
      <c r="HBI74"/>
      <c r="HBJ74"/>
      <c r="HBK74"/>
      <c r="HBL74"/>
      <c r="HBM74"/>
      <c r="HBN74"/>
      <c r="HBO74"/>
      <c r="HBP74"/>
      <c r="HBQ74"/>
      <c r="HBR74"/>
      <c r="HBS74"/>
      <c r="HBT74"/>
      <c r="HBU74"/>
      <c r="HBV74"/>
      <c r="HBW74"/>
      <c r="HBX74"/>
      <c r="HBY74"/>
      <c r="HBZ74"/>
      <c r="HCA74"/>
      <c r="HCB74"/>
      <c r="HCC74"/>
      <c r="HCD74"/>
      <c r="HCE74"/>
      <c r="HCF74"/>
      <c r="HCG74"/>
      <c r="HCH74"/>
      <c r="HCI74"/>
      <c r="HCJ74"/>
      <c r="HCK74"/>
      <c r="HCL74"/>
      <c r="HCM74"/>
      <c r="HCN74"/>
      <c r="HCO74"/>
      <c r="HCP74"/>
      <c r="HCQ74"/>
      <c r="HCR74"/>
      <c r="HCS74"/>
      <c r="HCT74"/>
      <c r="HCU74"/>
      <c r="HCV74"/>
      <c r="HCW74"/>
      <c r="HCX74"/>
      <c r="HCY74"/>
      <c r="HCZ74"/>
      <c r="HDA74"/>
      <c r="HDB74"/>
      <c r="HDC74"/>
      <c r="HDD74"/>
      <c r="HDE74"/>
      <c r="HDF74"/>
      <c r="HDG74"/>
      <c r="HDH74"/>
      <c r="HDI74"/>
      <c r="HDJ74"/>
      <c r="HDK74"/>
      <c r="HDL74"/>
      <c r="HDM74"/>
      <c r="HDN74"/>
      <c r="HDO74"/>
      <c r="HDP74"/>
      <c r="HDQ74"/>
      <c r="HDR74"/>
      <c r="HDS74"/>
      <c r="HDT74"/>
      <c r="HDU74"/>
      <c r="HDV74"/>
      <c r="HDW74"/>
      <c r="HDX74"/>
      <c r="HDY74"/>
      <c r="HDZ74"/>
      <c r="HEA74"/>
      <c r="HEB74"/>
      <c r="HEC74"/>
      <c r="HED74"/>
      <c r="HEE74"/>
      <c r="HEF74"/>
      <c r="HEG74"/>
      <c r="HEH74"/>
      <c r="HEI74"/>
      <c r="HEJ74"/>
      <c r="HEK74"/>
      <c r="HEL74"/>
      <c r="HEM74"/>
      <c r="HEN74"/>
      <c r="HEO74"/>
      <c r="HEP74"/>
      <c r="HEQ74"/>
      <c r="HER74"/>
      <c r="HES74"/>
      <c r="HET74"/>
      <c r="HEU74"/>
      <c r="HEV74"/>
      <c r="HEW74"/>
      <c r="HEX74"/>
      <c r="HEY74"/>
      <c r="HEZ74"/>
      <c r="HFA74"/>
      <c r="HFB74"/>
      <c r="HFC74"/>
      <c r="HFD74"/>
      <c r="HFE74"/>
      <c r="HFF74"/>
      <c r="HFG74"/>
      <c r="HFH74"/>
      <c r="HFI74"/>
      <c r="HFJ74"/>
      <c r="HFK74"/>
      <c r="HFL74"/>
      <c r="HFM74"/>
      <c r="HFN74"/>
      <c r="HFO74"/>
      <c r="HFP74"/>
      <c r="HFQ74"/>
      <c r="HFR74"/>
      <c r="HFS74"/>
      <c r="HFT74"/>
      <c r="HFU74"/>
      <c r="HFV74"/>
      <c r="HFW74"/>
      <c r="HFX74"/>
      <c r="HFY74"/>
      <c r="HFZ74"/>
      <c r="HGA74"/>
      <c r="HGB74"/>
      <c r="HGC74"/>
      <c r="HGD74"/>
      <c r="HGE74"/>
      <c r="HGF74"/>
      <c r="HGG74"/>
      <c r="HGH74"/>
      <c r="HGI74"/>
      <c r="HGJ74"/>
      <c r="HGK74"/>
      <c r="HGL74"/>
      <c r="HGM74"/>
      <c r="HGN74"/>
      <c r="HGO74"/>
      <c r="HGP74"/>
      <c r="HGQ74"/>
      <c r="HGR74"/>
      <c r="HGS74"/>
      <c r="HGT74"/>
      <c r="HGU74"/>
      <c r="HGV74"/>
      <c r="HGW74"/>
      <c r="HGX74"/>
      <c r="HGY74"/>
      <c r="HGZ74"/>
      <c r="HHA74"/>
      <c r="HHB74"/>
      <c r="HHC74"/>
      <c r="HHD74"/>
      <c r="HHE74"/>
      <c r="HHF74"/>
      <c r="HHG74"/>
      <c r="HHH74"/>
      <c r="HHI74"/>
      <c r="HHJ74"/>
      <c r="HHK74"/>
      <c r="HHL74"/>
      <c r="HHM74"/>
      <c r="HHN74"/>
      <c r="HHO74"/>
      <c r="HHP74"/>
      <c r="HHQ74"/>
      <c r="HHR74"/>
      <c r="HHS74"/>
      <c r="HHT74"/>
      <c r="HHU74"/>
      <c r="HHV74"/>
      <c r="HHW74"/>
      <c r="HHX74"/>
      <c r="HHY74"/>
      <c r="HHZ74"/>
      <c r="HIA74"/>
      <c r="HIB74"/>
      <c r="HIC74"/>
      <c r="HID74"/>
      <c r="HIE74"/>
      <c r="HIF74"/>
      <c r="HIG74"/>
      <c r="HIH74"/>
      <c r="HII74"/>
      <c r="HIJ74"/>
      <c r="HIK74"/>
      <c r="HIL74"/>
      <c r="HIM74"/>
      <c r="HIN74"/>
      <c r="HIO74"/>
      <c r="HIP74"/>
      <c r="HIQ74"/>
      <c r="HIR74"/>
      <c r="HIS74"/>
      <c r="HIT74"/>
      <c r="HIU74"/>
      <c r="HIV74"/>
      <c r="HIW74"/>
      <c r="HIX74"/>
      <c r="HIY74"/>
      <c r="HIZ74"/>
      <c r="HJA74"/>
      <c r="HJB74"/>
      <c r="HJC74"/>
      <c r="HJD74"/>
      <c r="HJE74"/>
      <c r="HJF74"/>
      <c r="HJG74"/>
      <c r="HJH74"/>
      <c r="HJI74"/>
      <c r="HJJ74"/>
      <c r="HJK74"/>
      <c r="HJL74"/>
      <c r="HJM74"/>
      <c r="HJN74"/>
      <c r="HJO74"/>
      <c r="HJP74"/>
      <c r="HJQ74"/>
      <c r="HJR74"/>
      <c r="HJS74"/>
      <c r="HJT74"/>
      <c r="HJU74"/>
      <c r="HJV74"/>
      <c r="HJW74"/>
      <c r="HJX74"/>
      <c r="HJY74"/>
      <c r="HJZ74"/>
      <c r="HKA74"/>
      <c r="HKB74"/>
      <c r="HKC74"/>
      <c r="HKD74"/>
      <c r="HKE74"/>
      <c r="HKF74"/>
      <c r="HKG74"/>
      <c r="HKH74"/>
      <c r="HKI74"/>
      <c r="HKJ74"/>
      <c r="HKK74"/>
      <c r="HKL74"/>
      <c r="HKM74"/>
      <c r="HKN74"/>
      <c r="HKO74"/>
      <c r="HKP74"/>
      <c r="HKQ74"/>
      <c r="HKR74"/>
      <c r="HKS74"/>
      <c r="HKT74"/>
      <c r="HKU74"/>
      <c r="HKV74"/>
      <c r="HKW74"/>
      <c r="HKX74"/>
      <c r="HKY74"/>
      <c r="HKZ74"/>
      <c r="HLA74"/>
      <c r="HLB74"/>
      <c r="HLC74"/>
      <c r="HLD74"/>
      <c r="HLE74"/>
      <c r="HLF74"/>
      <c r="HLG74"/>
      <c r="HLH74"/>
      <c r="HLI74"/>
      <c r="HLJ74"/>
      <c r="HLK74"/>
      <c r="HLL74"/>
      <c r="HLM74"/>
      <c r="HLN74"/>
      <c r="HLO74"/>
      <c r="HLP74"/>
      <c r="HLQ74"/>
      <c r="HLR74"/>
      <c r="HLS74"/>
      <c r="HLT74"/>
      <c r="HLU74"/>
      <c r="HLV74"/>
      <c r="HLW74"/>
      <c r="HLX74"/>
      <c r="HLY74"/>
      <c r="HLZ74"/>
      <c r="HMA74"/>
      <c r="HMB74"/>
      <c r="HMC74"/>
      <c r="HMD74"/>
      <c r="HME74"/>
      <c r="HMF74"/>
      <c r="HMG74"/>
      <c r="HMH74"/>
      <c r="HMI74"/>
      <c r="HMJ74"/>
      <c r="HMK74"/>
      <c r="HML74"/>
      <c r="HMM74"/>
      <c r="HMN74"/>
      <c r="HMO74"/>
      <c r="HMP74"/>
      <c r="HMQ74"/>
      <c r="HMR74"/>
      <c r="HMS74"/>
      <c r="HMT74"/>
      <c r="HMU74"/>
      <c r="HMV74"/>
      <c r="HMW74"/>
      <c r="HMX74"/>
      <c r="HMY74"/>
      <c r="HMZ74"/>
      <c r="HNA74"/>
      <c r="HNB74"/>
      <c r="HNC74"/>
      <c r="HND74"/>
      <c r="HNE74"/>
      <c r="HNF74"/>
      <c r="HNG74"/>
      <c r="HNH74"/>
      <c r="HNI74"/>
      <c r="HNJ74"/>
      <c r="HNK74"/>
      <c r="HNL74"/>
      <c r="HNM74"/>
      <c r="HNN74"/>
      <c r="HNO74"/>
      <c r="HNP74"/>
      <c r="HNQ74"/>
      <c r="HNR74"/>
      <c r="HNS74"/>
      <c r="HNT74"/>
      <c r="HNU74"/>
      <c r="HNV74"/>
      <c r="HNW74"/>
      <c r="HNX74"/>
      <c r="HNY74"/>
      <c r="HNZ74"/>
      <c r="HOA74"/>
      <c r="HOB74"/>
      <c r="HOC74"/>
      <c r="HOD74"/>
      <c r="HOE74"/>
      <c r="HOF74"/>
      <c r="HOG74"/>
      <c r="HOH74"/>
      <c r="HOI74"/>
      <c r="HOJ74"/>
      <c r="HOK74"/>
      <c r="HOL74"/>
      <c r="HOM74"/>
      <c r="HON74"/>
      <c r="HOO74"/>
      <c r="HOP74"/>
      <c r="HOQ74"/>
      <c r="HOR74"/>
      <c r="HOS74"/>
      <c r="HOT74"/>
      <c r="HOU74"/>
      <c r="HOV74"/>
      <c r="HOW74"/>
      <c r="HOX74"/>
      <c r="HOY74"/>
      <c r="HOZ74"/>
      <c r="HPA74"/>
      <c r="HPB74"/>
      <c r="HPC74"/>
      <c r="HPD74"/>
      <c r="HPE74"/>
      <c r="HPF74"/>
      <c r="HPG74"/>
      <c r="HPH74"/>
      <c r="HPI74"/>
      <c r="HPJ74"/>
      <c r="HPK74"/>
      <c r="HPL74"/>
      <c r="HPM74"/>
      <c r="HPN74"/>
      <c r="HPO74"/>
      <c r="HPP74"/>
      <c r="HPQ74"/>
      <c r="HPR74"/>
      <c r="HPS74"/>
      <c r="HPT74"/>
      <c r="HPU74"/>
      <c r="HPV74"/>
      <c r="HPW74"/>
      <c r="HPX74"/>
      <c r="HPY74"/>
      <c r="HPZ74"/>
      <c r="HQA74"/>
      <c r="HQB74"/>
      <c r="HQC74"/>
      <c r="HQD74"/>
      <c r="HQE74"/>
      <c r="HQF74"/>
      <c r="HQG74"/>
      <c r="HQH74"/>
      <c r="HQI74"/>
      <c r="HQJ74"/>
      <c r="HQK74"/>
      <c r="HQL74"/>
      <c r="HQM74"/>
      <c r="HQN74"/>
      <c r="HQO74"/>
      <c r="HQP74"/>
      <c r="HQQ74"/>
      <c r="HQR74"/>
      <c r="HQS74"/>
      <c r="HQT74"/>
      <c r="HQU74"/>
      <c r="HQV74"/>
      <c r="HQW74"/>
      <c r="HQX74"/>
      <c r="HQY74"/>
      <c r="HQZ74"/>
      <c r="HRA74"/>
      <c r="HRB74"/>
      <c r="HRC74"/>
      <c r="HRD74"/>
      <c r="HRE74"/>
      <c r="HRF74"/>
      <c r="HRG74"/>
      <c r="HRH74"/>
      <c r="HRI74"/>
      <c r="HRJ74"/>
      <c r="HRK74"/>
      <c r="HRL74"/>
      <c r="HRM74"/>
      <c r="HRN74"/>
      <c r="HRO74"/>
      <c r="HRP74"/>
      <c r="HRQ74"/>
      <c r="HRR74"/>
      <c r="HRS74"/>
      <c r="HRT74"/>
      <c r="HRU74"/>
      <c r="HRV74"/>
      <c r="HRW74"/>
      <c r="HRX74"/>
      <c r="HRY74"/>
      <c r="HRZ74"/>
      <c r="HSA74"/>
      <c r="HSB74"/>
      <c r="HSC74"/>
      <c r="HSD74"/>
      <c r="HSE74"/>
      <c r="HSF74"/>
      <c r="HSG74"/>
      <c r="HSH74"/>
      <c r="HSI74"/>
      <c r="HSJ74"/>
      <c r="HSK74"/>
      <c r="HSL74"/>
      <c r="HSM74"/>
      <c r="HSN74"/>
      <c r="HSO74"/>
      <c r="HSP74"/>
      <c r="HSQ74"/>
      <c r="HSR74"/>
      <c r="HSS74"/>
      <c r="HST74"/>
      <c r="HSU74"/>
      <c r="HSV74"/>
      <c r="HSW74"/>
      <c r="HSX74"/>
      <c r="HSY74"/>
      <c r="HSZ74"/>
      <c r="HTA74"/>
      <c r="HTB74"/>
      <c r="HTC74"/>
      <c r="HTD74"/>
      <c r="HTE74"/>
      <c r="HTF74"/>
      <c r="HTG74"/>
      <c r="HTH74"/>
      <c r="HTI74"/>
      <c r="HTJ74"/>
      <c r="HTK74"/>
      <c r="HTL74"/>
      <c r="HTM74"/>
      <c r="HTN74"/>
      <c r="HTO74"/>
      <c r="HTP74"/>
      <c r="HTQ74"/>
      <c r="HTR74"/>
      <c r="HTS74"/>
      <c r="HTT74"/>
      <c r="HTU74"/>
      <c r="HTV74"/>
      <c r="HTW74"/>
      <c r="HTX74"/>
      <c r="HTY74"/>
      <c r="HTZ74"/>
      <c r="HUA74"/>
      <c r="HUB74"/>
      <c r="HUC74"/>
      <c r="HUD74"/>
      <c r="HUE74"/>
      <c r="HUF74"/>
      <c r="HUG74"/>
      <c r="HUH74"/>
      <c r="HUI74"/>
      <c r="HUJ74"/>
      <c r="HUK74"/>
      <c r="HUL74"/>
      <c r="HUM74"/>
      <c r="HUN74"/>
      <c r="HUO74"/>
      <c r="HUP74"/>
      <c r="HUQ74"/>
      <c r="HUR74"/>
      <c r="HUS74"/>
      <c r="HUT74"/>
      <c r="HUU74"/>
      <c r="HUV74"/>
      <c r="HUW74"/>
      <c r="HUX74"/>
      <c r="HUY74"/>
      <c r="HUZ74"/>
      <c r="HVA74"/>
      <c r="HVB74"/>
      <c r="HVC74"/>
      <c r="HVD74"/>
      <c r="HVE74"/>
      <c r="HVF74"/>
      <c r="HVG74"/>
      <c r="HVH74"/>
      <c r="HVI74"/>
      <c r="HVJ74"/>
      <c r="HVK74"/>
      <c r="HVL74"/>
      <c r="HVM74"/>
      <c r="HVN74"/>
      <c r="HVO74"/>
      <c r="HVP74"/>
      <c r="HVQ74"/>
      <c r="HVR74"/>
      <c r="HVS74"/>
      <c r="HVT74"/>
      <c r="HVU74"/>
      <c r="HVV74"/>
      <c r="HVW74"/>
      <c r="HVX74"/>
      <c r="HVY74"/>
      <c r="HVZ74"/>
      <c r="HWA74"/>
      <c r="HWB74"/>
      <c r="HWC74"/>
      <c r="HWD74"/>
      <c r="HWE74"/>
      <c r="HWF74"/>
      <c r="HWG74"/>
      <c r="HWH74"/>
      <c r="HWI74"/>
      <c r="HWJ74"/>
      <c r="HWK74"/>
      <c r="HWL74"/>
      <c r="HWM74"/>
      <c r="HWN74"/>
      <c r="HWO74"/>
      <c r="HWP74"/>
      <c r="HWQ74"/>
      <c r="HWR74"/>
      <c r="HWS74"/>
      <c r="HWT74"/>
      <c r="HWU74"/>
      <c r="HWV74"/>
      <c r="HWW74"/>
      <c r="HWX74"/>
      <c r="HWY74"/>
      <c r="HWZ74"/>
      <c r="HXA74"/>
      <c r="HXB74"/>
      <c r="HXC74"/>
      <c r="HXD74"/>
      <c r="HXE74"/>
      <c r="HXF74"/>
      <c r="HXG74"/>
      <c r="HXH74"/>
      <c r="HXI74"/>
      <c r="HXJ74"/>
      <c r="HXK74"/>
      <c r="HXL74"/>
      <c r="HXM74"/>
      <c r="HXN74"/>
      <c r="HXO74"/>
      <c r="HXP74"/>
      <c r="HXQ74"/>
      <c r="HXR74"/>
      <c r="HXS74"/>
      <c r="HXT74"/>
      <c r="HXU74"/>
      <c r="HXV74"/>
      <c r="HXW74"/>
      <c r="HXX74"/>
      <c r="HXY74"/>
      <c r="HXZ74"/>
      <c r="HYA74"/>
      <c r="HYB74"/>
      <c r="HYC74"/>
      <c r="HYD74"/>
      <c r="HYE74"/>
      <c r="HYF74"/>
      <c r="HYG74"/>
      <c r="HYH74"/>
      <c r="HYI74"/>
      <c r="HYJ74"/>
      <c r="HYK74"/>
      <c r="HYL74"/>
      <c r="HYM74"/>
      <c r="HYN74"/>
      <c r="HYO74"/>
      <c r="HYP74"/>
      <c r="HYQ74"/>
      <c r="HYR74"/>
      <c r="HYS74"/>
      <c r="HYT74"/>
      <c r="HYU74"/>
      <c r="HYV74"/>
      <c r="HYW74"/>
      <c r="HYX74"/>
      <c r="HYY74"/>
      <c r="HYZ74"/>
      <c r="HZA74"/>
      <c r="HZB74"/>
      <c r="HZC74"/>
      <c r="HZD74"/>
      <c r="HZE74"/>
      <c r="HZF74"/>
      <c r="HZG74"/>
      <c r="HZH74"/>
      <c r="HZI74"/>
      <c r="HZJ74"/>
      <c r="HZK74"/>
      <c r="HZL74"/>
      <c r="HZM74"/>
      <c r="HZN74"/>
      <c r="HZO74"/>
      <c r="HZP74"/>
      <c r="HZQ74"/>
      <c r="HZR74"/>
      <c r="HZS74"/>
      <c r="HZT74"/>
      <c r="HZU74"/>
      <c r="HZV74"/>
      <c r="HZW74"/>
      <c r="HZX74"/>
      <c r="HZY74"/>
      <c r="HZZ74"/>
      <c r="IAA74"/>
      <c r="IAB74"/>
      <c r="IAC74"/>
      <c r="IAD74"/>
      <c r="IAE74"/>
      <c r="IAF74"/>
      <c r="IAG74"/>
      <c r="IAH74"/>
      <c r="IAI74"/>
      <c r="IAJ74"/>
      <c r="IAK74"/>
      <c r="IAL74"/>
      <c r="IAM74"/>
      <c r="IAN74"/>
      <c r="IAO74"/>
      <c r="IAP74"/>
      <c r="IAQ74"/>
      <c r="IAR74"/>
      <c r="IAS74"/>
      <c r="IAT74"/>
      <c r="IAU74"/>
      <c r="IAV74"/>
      <c r="IAW74"/>
      <c r="IAX74"/>
      <c r="IAY74"/>
      <c r="IAZ74"/>
      <c r="IBA74"/>
      <c r="IBB74"/>
      <c r="IBC74"/>
      <c r="IBD74"/>
      <c r="IBE74"/>
      <c r="IBF74"/>
      <c r="IBG74"/>
      <c r="IBH74"/>
      <c r="IBI74"/>
      <c r="IBJ74"/>
      <c r="IBK74"/>
      <c r="IBL74"/>
      <c r="IBM74"/>
      <c r="IBN74"/>
      <c r="IBO74"/>
      <c r="IBP74"/>
      <c r="IBQ74"/>
      <c r="IBR74"/>
      <c r="IBS74"/>
      <c r="IBT74"/>
      <c r="IBU74"/>
      <c r="IBV74"/>
      <c r="IBW74"/>
      <c r="IBX74"/>
      <c r="IBY74"/>
      <c r="IBZ74"/>
      <c r="ICA74"/>
      <c r="ICB74"/>
      <c r="ICC74"/>
      <c r="ICD74"/>
      <c r="ICE74"/>
      <c r="ICF74"/>
      <c r="ICG74"/>
      <c r="ICH74"/>
      <c r="ICI74"/>
      <c r="ICJ74"/>
      <c r="ICK74"/>
      <c r="ICL74"/>
      <c r="ICM74"/>
      <c r="ICN74"/>
      <c r="ICO74"/>
      <c r="ICP74"/>
      <c r="ICQ74"/>
      <c r="ICR74"/>
      <c r="ICS74"/>
      <c r="ICT74"/>
      <c r="ICU74"/>
      <c r="ICV74"/>
      <c r="ICW74"/>
      <c r="ICX74"/>
      <c r="ICY74"/>
      <c r="ICZ74"/>
      <c r="IDA74"/>
      <c r="IDB74"/>
      <c r="IDC74"/>
      <c r="IDD74"/>
      <c r="IDE74"/>
      <c r="IDF74"/>
      <c r="IDG74"/>
      <c r="IDH74"/>
      <c r="IDI74"/>
      <c r="IDJ74"/>
      <c r="IDK74"/>
      <c r="IDL74"/>
      <c r="IDM74"/>
      <c r="IDN74"/>
      <c r="IDO74"/>
      <c r="IDP74"/>
      <c r="IDQ74"/>
      <c r="IDR74"/>
      <c r="IDS74"/>
      <c r="IDT74"/>
      <c r="IDU74"/>
      <c r="IDV74"/>
      <c r="IDW74"/>
      <c r="IDX74"/>
      <c r="IDY74"/>
      <c r="IDZ74"/>
      <c r="IEA74"/>
      <c r="IEB74"/>
      <c r="IEC74"/>
      <c r="IED74"/>
      <c r="IEE74"/>
      <c r="IEF74"/>
      <c r="IEG74"/>
      <c r="IEH74"/>
      <c r="IEI74"/>
      <c r="IEJ74"/>
      <c r="IEK74"/>
      <c r="IEL74"/>
      <c r="IEM74"/>
      <c r="IEN74"/>
      <c r="IEO74"/>
      <c r="IEP74"/>
      <c r="IEQ74"/>
      <c r="IER74"/>
      <c r="IES74"/>
      <c r="IET74"/>
      <c r="IEU74"/>
      <c r="IEV74"/>
      <c r="IEW74"/>
      <c r="IEX74"/>
      <c r="IEY74"/>
      <c r="IEZ74"/>
      <c r="IFA74"/>
      <c r="IFB74"/>
      <c r="IFC74"/>
      <c r="IFD74"/>
      <c r="IFE74"/>
      <c r="IFF74"/>
      <c r="IFG74"/>
      <c r="IFH74"/>
      <c r="IFI74"/>
      <c r="IFJ74"/>
      <c r="IFK74"/>
      <c r="IFL74"/>
      <c r="IFM74"/>
      <c r="IFN74"/>
      <c r="IFO74"/>
      <c r="IFP74"/>
      <c r="IFQ74"/>
      <c r="IFR74"/>
      <c r="IFS74"/>
      <c r="IFT74"/>
      <c r="IFU74"/>
      <c r="IFV74"/>
      <c r="IFW74"/>
      <c r="IFX74"/>
      <c r="IFY74"/>
      <c r="IFZ74"/>
      <c r="IGA74"/>
      <c r="IGB74"/>
      <c r="IGC74"/>
      <c r="IGD74"/>
      <c r="IGE74"/>
      <c r="IGF74"/>
      <c r="IGG74"/>
      <c r="IGH74"/>
      <c r="IGI74"/>
      <c r="IGJ74"/>
      <c r="IGK74"/>
      <c r="IGL74"/>
      <c r="IGM74"/>
      <c r="IGN74"/>
      <c r="IGO74"/>
      <c r="IGP74"/>
      <c r="IGQ74"/>
      <c r="IGR74"/>
      <c r="IGS74"/>
      <c r="IGT74"/>
      <c r="IGU74"/>
      <c r="IGV74"/>
      <c r="IGW74"/>
      <c r="IGX74"/>
      <c r="IGY74"/>
      <c r="IGZ74"/>
      <c r="IHA74"/>
      <c r="IHB74"/>
      <c r="IHC74"/>
      <c r="IHD74"/>
      <c r="IHE74"/>
      <c r="IHF74"/>
      <c r="IHG74"/>
      <c r="IHH74"/>
      <c r="IHI74"/>
      <c r="IHJ74"/>
      <c r="IHK74"/>
      <c r="IHL74"/>
      <c r="IHM74"/>
      <c r="IHN74"/>
      <c r="IHO74"/>
      <c r="IHP74"/>
      <c r="IHQ74"/>
      <c r="IHR74"/>
      <c r="IHS74"/>
      <c r="IHT74"/>
      <c r="IHU74"/>
      <c r="IHV74"/>
      <c r="IHW74"/>
      <c r="IHX74"/>
      <c r="IHY74"/>
      <c r="IHZ74"/>
      <c r="IIA74"/>
      <c r="IIB74"/>
      <c r="IIC74"/>
      <c r="IID74"/>
      <c r="IIE74"/>
      <c r="IIF74"/>
      <c r="IIG74"/>
      <c r="IIH74"/>
      <c r="III74"/>
      <c r="IIJ74"/>
      <c r="IIK74"/>
      <c r="IIL74"/>
      <c r="IIM74"/>
      <c r="IIN74"/>
      <c r="IIO74"/>
      <c r="IIP74"/>
      <c r="IIQ74"/>
      <c r="IIR74"/>
      <c r="IIS74"/>
      <c r="IIT74"/>
      <c r="IIU74"/>
      <c r="IIV74"/>
      <c r="IIW74"/>
      <c r="IIX74"/>
      <c r="IIY74"/>
      <c r="IIZ74"/>
      <c r="IJA74"/>
      <c r="IJB74"/>
      <c r="IJC74"/>
      <c r="IJD74"/>
      <c r="IJE74"/>
      <c r="IJF74"/>
      <c r="IJG74"/>
      <c r="IJH74"/>
      <c r="IJI74"/>
      <c r="IJJ74"/>
      <c r="IJK74"/>
      <c r="IJL74"/>
      <c r="IJM74"/>
      <c r="IJN74"/>
      <c r="IJO74"/>
      <c r="IJP74"/>
      <c r="IJQ74"/>
      <c r="IJR74"/>
      <c r="IJS74"/>
      <c r="IJT74"/>
      <c r="IJU74"/>
      <c r="IJV74"/>
      <c r="IJW74"/>
      <c r="IJX74"/>
      <c r="IJY74"/>
      <c r="IJZ74"/>
      <c r="IKA74"/>
      <c r="IKB74"/>
      <c r="IKC74"/>
      <c r="IKD74"/>
      <c r="IKE74"/>
      <c r="IKF74"/>
      <c r="IKG74"/>
      <c r="IKH74"/>
      <c r="IKI74"/>
      <c r="IKJ74"/>
      <c r="IKK74"/>
      <c r="IKL74"/>
      <c r="IKM74"/>
      <c r="IKN74"/>
      <c r="IKO74"/>
      <c r="IKP74"/>
      <c r="IKQ74"/>
      <c r="IKR74"/>
      <c r="IKS74"/>
      <c r="IKT74"/>
      <c r="IKU74"/>
      <c r="IKV74"/>
      <c r="IKW74"/>
      <c r="IKX74"/>
      <c r="IKY74"/>
      <c r="IKZ74"/>
      <c r="ILA74"/>
      <c r="ILB74"/>
      <c r="ILC74"/>
      <c r="ILD74"/>
      <c r="ILE74"/>
      <c r="ILF74"/>
      <c r="ILG74"/>
      <c r="ILH74"/>
      <c r="ILI74"/>
      <c r="ILJ74"/>
      <c r="ILK74"/>
      <c r="ILL74"/>
      <c r="ILM74"/>
      <c r="ILN74"/>
      <c r="ILO74"/>
      <c r="ILP74"/>
      <c r="ILQ74"/>
      <c r="ILR74"/>
      <c r="ILS74"/>
      <c r="ILT74"/>
      <c r="ILU74"/>
      <c r="ILV74"/>
      <c r="ILW74"/>
      <c r="ILX74"/>
      <c r="ILY74"/>
      <c r="ILZ74"/>
      <c r="IMA74"/>
      <c r="IMB74"/>
      <c r="IMC74"/>
      <c r="IMD74"/>
      <c r="IME74"/>
      <c r="IMF74"/>
      <c r="IMG74"/>
      <c r="IMH74"/>
      <c r="IMI74"/>
      <c r="IMJ74"/>
      <c r="IMK74"/>
      <c r="IML74"/>
      <c r="IMM74"/>
      <c r="IMN74"/>
      <c r="IMO74"/>
      <c r="IMP74"/>
      <c r="IMQ74"/>
      <c r="IMR74"/>
      <c r="IMS74"/>
      <c r="IMT74"/>
      <c r="IMU74"/>
      <c r="IMV74"/>
      <c r="IMW74"/>
      <c r="IMX74"/>
      <c r="IMY74"/>
      <c r="IMZ74"/>
      <c r="INA74"/>
      <c r="INB74"/>
      <c r="INC74"/>
      <c r="IND74"/>
      <c r="INE74"/>
      <c r="INF74"/>
      <c r="ING74"/>
      <c r="INH74"/>
      <c r="INI74"/>
      <c r="INJ74"/>
      <c r="INK74"/>
      <c r="INL74"/>
      <c r="INM74"/>
      <c r="INN74"/>
      <c r="INO74"/>
      <c r="INP74"/>
      <c r="INQ74"/>
      <c r="INR74"/>
      <c r="INS74"/>
      <c r="INT74"/>
      <c r="INU74"/>
      <c r="INV74"/>
      <c r="INW74"/>
      <c r="INX74"/>
      <c r="INY74"/>
      <c r="INZ74"/>
      <c r="IOA74"/>
      <c r="IOB74"/>
      <c r="IOC74"/>
      <c r="IOD74"/>
      <c r="IOE74"/>
      <c r="IOF74"/>
      <c r="IOG74"/>
      <c r="IOH74"/>
      <c r="IOI74"/>
      <c r="IOJ74"/>
      <c r="IOK74"/>
      <c r="IOL74"/>
      <c r="IOM74"/>
      <c r="ION74"/>
      <c r="IOO74"/>
      <c r="IOP74"/>
      <c r="IOQ74"/>
      <c r="IOR74"/>
      <c r="IOS74"/>
      <c r="IOT74"/>
      <c r="IOU74"/>
      <c r="IOV74"/>
      <c r="IOW74"/>
      <c r="IOX74"/>
      <c r="IOY74"/>
      <c r="IOZ74"/>
      <c r="IPA74"/>
      <c r="IPB74"/>
      <c r="IPC74"/>
      <c r="IPD74"/>
      <c r="IPE74"/>
      <c r="IPF74"/>
      <c r="IPG74"/>
      <c r="IPH74"/>
      <c r="IPI74"/>
      <c r="IPJ74"/>
      <c r="IPK74"/>
      <c r="IPL74"/>
      <c r="IPM74"/>
      <c r="IPN74"/>
      <c r="IPO74"/>
      <c r="IPP74"/>
      <c r="IPQ74"/>
      <c r="IPR74"/>
      <c r="IPS74"/>
      <c r="IPT74"/>
      <c r="IPU74"/>
      <c r="IPV74"/>
      <c r="IPW74"/>
      <c r="IPX74"/>
      <c r="IPY74"/>
      <c r="IPZ74"/>
      <c r="IQA74"/>
      <c r="IQB74"/>
      <c r="IQC74"/>
      <c r="IQD74"/>
      <c r="IQE74"/>
      <c r="IQF74"/>
      <c r="IQG74"/>
      <c r="IQH74"/>
      <c r="IQI74"/>
      <c r="IQJ74"/>
      <c r="IQK74"/>
      <c r="IQL74"/>
      <c r="IQM74"/>
      <c r="IQN74"/>
      <c r="IQO74"/>
      <c r="IQP74"/>
      <c r="IQQ74"/>
      <c r="IQR74"/>
      <c r="IQS74"/>
      <c r="IQT74"/>
      <c r="IQU74"/>
      <c r="IQV74"/>
      <c r="IQW74"/>
      <c r="IQX74"/>
      <c r="IQY74"/>
      <c r="IQZ74"/>
      <c r="IRA74"/>
      <c r="IRB74"/>
      <c r="IRC74"/>
      <c r="IRD74"/>
      <c r="IRE74"/>
      <c r="IRF74"/>
      <c r="IRG74"/>
      <c r="IRH74"/>
      <c r="IRI74"/>
      <c r="IRJ74"/>
      <c r="IRK74"/>
      <c r="IRL74"/>
      <c r="IRM74"/>
      <c r="IRN74"/>
      <c r="IRO74"/>
      <c r="IRP74"/>
      <c r="IRQ74"/>
      <c r="IRR74"/>
      <c r="IRS74"/>
      <c r="IRT74"/>
      <c r="IRU74"/>
      <c r="IRV74"/>
      <c r="IRW74"/>
      <c r="IRX74"/>
      <c r="IRY74"/>
      <c r="IRZ74"/>
      <c r="ISA74"/>
      <c r="ISB74"/>
      <c r="ISC74"/>
      <c r="ISD74"/>
      <c r="ISE74"/>
      <c r="ISF74"/>
      <c r="ISG74"/>
      <c r="ISH74"/>
      <c r="ISI74"/>
      <c r="ISJ74"/>
      <c r="ISK74"/>
      <c r="ISL74"/>
      <c r="ISM74"/>
      <c r="ISN74"/>
      <c r="ISO74"/>
      <c r="ISP74"/>
      <c r="ISQ74"/>
      <c r="ISR74"/>
      <c r="ISS74"/>
      <c r="IST74"/>
      <c r="ISU74"/>
      <c r="ISV74"/>
      <c r="ISW74"/>
      <c r="ISX74"/>
      <c r="ISY74"/>
      <c r="ISZ74"/>
      <c r="ITA74"/>
      <c r="ITB74"/>
      <c r="ITC74"/>
      <c r="ITD74"/>
      <c r="ITE74"/>
      <c r="ITF74"/>
      <c r="ITG74"/>
      <c r="ITH74"/>
      <c r="ITI74"/>
      <c r="ITJ74"/>
      <c r="ITK74"/>
      <c r="ITL74"/>
      <c r="ITM74"/>
      <c r="ITN74"/>
      <c r="ITO74"/>
      <c r="ITP74"/>
      <c r="ITQ74"/>
      <c r="ITR74"/>
      <c r="ITS74"/>
      <c r="ITT74"/>
      <c r="ITU74"/>
      <c r="ITV74"/>
      <c r="ITW74"/>
      <c r="ITX74"/>
      <c r="ITY74"/>
      <c r="ITZ74"/>
      <c r="IUA74"/>
      <c r="IUB74"/>
      <c r="IUC74"/>
      <c r="IUD74"/>
      <c r="IUE74"/>
      <c r="IUF74"/>
      <c r="IUG74"/>
      <c r="IUH74"/>
      <c r="IUI74"/>
      <c r="IUJ74"/>
      <c r="IUK74"/>
      <c r="IUL74"/>
      <c r="IUM74"/>
      <c r="IUN74"/>
      <c r="IUO74"/>
      <c r="IUP74"/>
      <c r="IUQ74"/>
      <c r="IUR74"/>
      <c r="IUS74"/>
      <c r="IUT74"/>
      <c r="IUU74"/>
      <c r="IUV74"/>
      <c r="IUW74"/>
      <c r="IUX74"/>
      <c r="IUY74"/>
      <c r="IUZ74"/>
      <c r="IVA74"/>
      <c r="IVB74"/>
      <c r="IVC74"/>
      <c r="IVD74"/>
      <c r="IVE74"/>
      <c r="IVF74"/>
      <c r="IVG74"/>
      <c r="IVH74"/>
      <c r="IVI74"/>
      <c r="IVJ74"/>
      <c r="IVK74"/>
      <c r="IVL74"/>
      <c r="IVM74"/>
      <c r="IVN74"/>
      <c r="IVO74"/>
      <c r="IVP74"/>
      <c r="IVQ74"/>
      <c r="IVR74"/>
      <c r="IVS74"/>
      <c r="IVT74"/>
      <c r="IVU74"/>
      <c r="IVV74"/>
      <c r="IVW74"/>
      <c r="IVX74"/>
      <c r="IVY74"/>
      <c r="IVZ74"/>
      <c r="IWA74"/>
      <c r="IWB74"/>
      <c r="IWC74"/>
      <c r="IWD74"/>
      <c r="IWE74"/>
      <c r="IWF74"/>
      <c r="IWG74"/>
      <c r="IWH74"/>
      <c r="IWI74"/>
      <c r="IWJ74"/>
      <c r="IWK74"/>
      <c r="IWL74"/>
      <c r="IWM74"/>
      <c r="IWN74"/>
      <c r="IWO74"/>
      <c r="IWP74"/>
      <c r="IWQ74"/>
      <c r="IWR74"/>
      <c r="IWS74"/>
      <c r="IWT74"/>
      <c r="IWU74"/>
      <c r="IWV74"/>
      <c r="IWW74"/>
      <c r="IWX74"/>
      <c r="IWY74"/>
      <c r="IWZ74"/>
      <c r="IXA74"/>
      <c r="IXB74"/>
      <c r="IXC74"/>
      <c r="IXD74"/>
      <c r="IXE74"/>
      <c r="IXF74"/>
      <c r="IXG74"/>
      <c r="IXH74"/>
      <c r="IXI74"/>
      <c r="IXJ74"/>
      <c r="IXK74"/>
      <c r="IXL74"/>
      <c r="IXM74"/>
      <c r="IXN74"/>
      <c r="IXO74"/>
      <c r="IXP74"/>
      <c r="IXQ74"/>
      <c r="IXR74"/>
      <c r="IXS74"/>
      <c r="IXT74"/>
      <c r="IXU74"/>
      <c r="IXV74"/>
      <c r="IXW74"/>
      <c r="IXX74"/>
      <c r="IXY74"/>
      <c r="IXZ74"/>
      <c r="IYA74"/>
      <c r="IYB74"/>
      <c r="IYC74"/>
      <c r="IYD74"/>
      <c r="IYE74"/>
      <c r="IYF74"/>
      <c r="IYG74"/>
      <c r="IYH74"/>
      <c r="IYI74"/>
      <c r="IYJ74"/>
      <c r="IYK74"/>
      <c r="IYL74"/>
      <c r="IYM74"/>
      <c r="IYN74"/>
      <c r="IYO74"/>
      <c r="IYP74"/>
      <c r="IYQ74"/>
      <c r="IYR74"/>
      <c r="IYS74"/>
      <c r="IYT74"/>
      <c r="IYU74"/>
      <c r="IYV74"/>
      <c r="IYW74"/>
      <c r="IYX74"/>
      <c r="IYY74"/>
      <c r="IYZ74"/>
      <c r="IZA74"/>
      <c r="IZB74"/>
      <c r="IZC74"/>
      <c r="IZD74"/>
      <c r="IZE74"/>
      <c r="IZF74"/>
      <c r="IZG74"/>
      <c r="IZH74"/>
      <c r="IZI74"/>
      <c r="IZJ74"/>
      <c r="IZK74"/>
      <c r="IZL74"/>
      <c r="IZM74"/>
      <c r="IZN74"/>
      <c r="IZO74"/>
      <c r="IZP74"/>
      <c r="IZQ74"/>
      <c r="IZR74"/>
      <c r="IZS74"/>
      <c r="IZT74"/>
      <c r="IZU74"/>
      <c r="IZV74"/>
      <c r="IZW74"/>
      <c r="IZX74"/>
      <c r="IZY74"/>
      <c r="IZZ74"/>
      <c r="JAA74"/>
      <c r="JAB74"/>
      <c r="JAC74"/>
      <c r="JAD74"/>
      <c r="JAE74"/>
      <c r="JAF74"/>
      <c r="JAG74"/>
      <c r="JAH74"/>
      <c r="JAI74"/>
      <c r="JAJ74"/>
      <c r="JAK74"/>
      <c r="JAL74"/>
      <c r="JAM74"/>
      <c r="JAN74"/>
      <c r="JAO74"/>
      <c r="JAP74"/>
      <c r="JAQ74"/>
      <c r="JAR74"/>
      <c r="JAS74"/>
      <c r="JAT74"/>
      <c r="JAU74"/>
      <c r="JAV74"/>
      <c r="JAW74"/>
      <c r="JAX74"/>
      <c r="JAY74"/>
      <c r="JAZ74"/>
      <c r="JBA74"/>
      <c r="JBB74"/>
      <c r="JBC74"/>
      <c r="JBD74"/>
      <c r="JBE74"/>
      <c r="JBF74"/>
      <c r="JBG74"/>
      <c r="JBH74"/>
      <c r="JBI74"/>
      <c r="JBJ74"/>
      <c r="JBK74"/>
      <c r="JBL74"/>
      <c r="JBM74"/>
      <c r="JBN74"/>
      <c r="JBO74"/>
      <c r="JBP74"/>
      <c r="JBQ74"/>
      <c r="JBR74"/>
      <c r="JBS74"/>
      <c r="JBT74"/>
      <c r="JBU74"/>
      <c r="JBV74"/>
      <c r="JBW74"/>
      <c r="JBX74"/>
      <c r="JBY74"/>
      <c r="JBZ74"/>
      <c r="JCA74"/>
      <c r="JCB74"/>
      <c r="JCC74"/>
      <c r="JCD74"/>
      <c r="JCE74"/>
      <c r="JCF74"/>
      <c r="JCG74"/>
      <c r="JCH74"/>
      <c r="JCI74"/>
      <c r="JCJ74"/>
      <c r="JCK74"/>
      <c r="JCL74"/>
      <c r="JCM74"/>
      <c r="JCN74"/>
      <c r="JCO74"/>
      <c r="JCP74"/>
      <c r="JCQ74"/>
      <c r="JCR74"/>
      <c r="JCS74"/>
      <c r="JCT74"/>
      <c r="JCU74"/>
      <c r="JCV74"/>
      <c r="JCW74"/>
      <c r="JCX74"/>
      <c r="JCY74"/>
      <c r="JCZ74"/>
      <c r="JDA74"/>
      <c r="JDB74"/>
      <c r="JDC74"/>
      <c r="JDD74"/>
      <c r="JDE74"/>
      <c r="JDF74"/>
      <c r="JDG74"/>
      <c r="JDH74"/>
      <c r="JDI74"/>
      <c r="JDJ74"/>
      <c r="JDK74"/>
      <c r="JDL74"/>
      <c r="JDM74"/>
      <c r="JDN74"/>
      <c r="JDO74"/>
      <c r="JDP74"/>
      <c r="JDQ74"/>
      <c r="JDR74"/>
      <c r="JDS74"/>
      <c r="JDT74"/>
      <c r="JDU74"/>
      <c r="JDV74"/>
      <c r="JDW74"/>
      <c r="JDX74"/>
      <c r="JDY74"/>
      <c r="JDZ74"/>
      <c r="JEA74"/>
      <c r="JEB74"/>
      <c r="JEC74"/>
      <c r="JED74"/>
      <c r="JEE74"/>
      <c r="JEF74"/>
      <c r="JEG74"/>
      <c r="JEH74"/>
      <c r="JEI74"/>
      <c r="JEJ74"/>
      <c r="JEK74"/>
      <c r="JEL74"/>
      <c r="JEM74"/>
      <c r="JEN74"/>
      <c r="JEO74"/>
      <c r="JEP74"/>
      <c r="JEQ74"/>
      <c r="JER74"/>
      <c r="JES74"/>
      <c r="JET74"/>
      <c r="JEU74"/>
      <c r="JEV74"/>
      <c r="JEW74"/>
      <c r="JEX74"/>
      <c r="JEY74"/>
      <c r="JEZ74"/>
      <c r="JFA74"/>
      <c r="JFB74"/>
      <c r="JFC74"/>
      <c r="JFD74"/>
      <c r="JFE74"/>
      <c r="JFF74"/>
      <c r="JFG74"/>
      <c r="JFH74"/>
      <c r="JFI74"/>
      <c r="JFJ74"/>
      <c r="JFK74"/>
      <c r="JFL74"/>
      <c r="JFM74"/>
      <c r="JFN74"/>
      <c r="JFO74"/>
      <c r="JFP74"/>
      <c r="JFQ74"/>
      <c r="JFR74"/>
      <c r="JFS74"/>
      <c r="JFT74"/>
      <c r="JFU74"/>
      <c r="JFV74"/>
      <c r="JFW74"/>
      <c r="JFX74"/>
      <c r="JFY74"/>
      <c r="JFZ74"/>
      <c r="JGA74"/>
      <c r="JGB74"/>
      <c r="JGC74"/>
      <c r="JGD74"/>
      <c r="JGE74"/>
      <c r="JGF74"/>
      <c r="JGG74"/>
      <c r="JGH74"/>
      <c r="JGI74"/>
      <c r="JGJ74"/>
      <c r="JGK74"/>
      <c r="JGL74"/>
      <c r="JGM74"/>
      <c r="JGN74"/>
      <c r="JGO74"/>
      <c r="JGP74"/>
      <c r="JGQ74"/>
      <c r="JGR74"/>
      <c r="JGS74"/>
      <c r="JGT74"/>
      <c r="JGU74"/>
      <c r="JGV74"/>
      <c r="JGW74"/>
      <c r="JGX74"/>
      <c r="JGY74"/>
      <c r="JGZ74"/>
      <c r="JHA74"/>
      <c r="JHB74"/>
      <c r="JHC74"/>
      <c r="JHD74"/>
      <c r="JHE74"/>
      <c r="JHF74"/>
      <c r="JHG74"/>
      <c r="JHH74"/>
      <c r="JHI74"/>
      <c r="JHJ74"/>
      <c r="JHK74"/>
      <c r="JHL74"/>
      <c r="JHM74"/>
      <c r="JHN74"/>
      <c r="JHO74"/>
      <c r="JHP74"/>
      <c r="JHQ74"/>
      <c r="JHR74"/>
      <c r="JHS74"/>
      <c r="JHT74"/>
      <c r="JHU74"/>
      <c r="JHV74"/>
      <c r="JHW74"/>
      <c r="JHX74"/>
      <c r="JHY74"/>
      <c r="JHZ74"/>
      <c r="JIA74"/>
      <c r="JIB74"/>
      <c r="JIC74"/>
      <c r="JID74"/>
      <c r="JIE74"/>
      <c r="JIF74"/>
      <c r="JIG74"/>
      <c r="JIH74"/>
      <c r="JII74"/>
      <c r="JIJ74"/>
      <c r="JIK74"/>
      <c r="JIL74"/>
      <c r="JIM74"/>
      <c r="JIN74"/>
      <c r="JIO74"/>
      <c r="JIP74"/>
      <c r="JIQ74"/>
      <c r="JIR74"/>
      <c r="JIS74"/>
      <c r="JIT74"/>
      <c r="JIU74"/>
      <c r="JIV74"/>
      <c r="JIW74"/>
      <c r="JIX74"/>
      <c r="JIY74"/>
      <c r="JIZ74"/>
      <c r="JJA74"/>
      <c r="JJB74"/>
      <c r="JJC74"/>
      <c r="JJD74"/>
      <c r="JJE74"/>
      <c r="JJF74"/>
      <c r="JJG74"/>
      <c r="JJH74"/>
      <c r="JJI74"/>
      <c r="JJJ74"/>
      <c r="JJK74"/>
      <c r="JJL74"/>
      <c r="JJM74"/>
      <c r="JJN74"/>
      <c r="JJO74"/>
      <c r="JJP74"/>
      <c r="JJQ74"/>
      <c r="JJR74"/>
      <c r="JJS74"/>
      <c r="JJT74"/>
      <c r="JJU74"/>
      <c r="JJV74"/>
      <c r="JJW74"/>
      <c r="JJX74"/>
      <c r="JJY74"/>
      <c r="JJZ74"/>
      <c r="JKA74"/>
      <c r="JKB74"/>
      <c r="JKC74"/>
      <c r="JKD74"/>
      <c r="JKE74"/>
      <c r="JKF74"/>
      <c r="JKG74"/>
      <c r="JKH74"/>
      <c r="JKI74"/>
      <c r="JKJ74"/>
      <c r="JKK74"/>
      <c r="JKL74"/>
      <c r="JKM74"/>
      <c r="JKN74"/>
      <c r="JKO74"/>
      <c r="JKP74"/>
      <c r="JKQ74"/>
      <c r="JKR74"/>
      <c r="JKS74"/>
      <c r="JKT74"/>
      <c r="JKU74"/>
      <c r="JKV74"/>
      <c r="JKW74"/>
      <c r="JKX74"/>
      <c r="JKY74"/>
      <c r="JKZ74"/>
      <c r="JLA74"/>
      <c r="JLB74"/>
      <c r="JLC74"/>
      <c r="JLD74"/>
      <c r="JLE74"/>
      <c r="JLF74"/>
      <c r="JLG74"/>
      <c r="JLH74"/>
      <c r="JLI74"/>
      <c r="JLJ74"/>
      <c r="JLK74"/>
      <c r="JLL74"/>
      <c r="JLM74"/>
      <c r="JLN74"/>
      <c r="JLO74"/>
      <c r="JLP74"/>
      <c r="JLQ74"/>
      <c r="JLR74"/>
      <c r="JLS74"/>
      <c r="JLT74"/>
      <c r="JLU74"/>
      <c r="JLV74"/>
      <c r="JLW74"/>
      <c r="JLX74"/>
      <c r="JLY74"/>
      <c r="JLZ74"/>
      <c r="JMA74"/>
      <c r="JMB74"/>
      <c r="JMC74"/>
      <c r="JMD74"/>
      <c r="JME74"/>
      <c r="JMF74"/>
      <c r="JMG74"/>
      <c r="JMH74"/>
      <c r="JMI74"/>
      <c r="JMJ74"/>
      <c r="JMK74"/>
      <c r="JML74"/>
      <c r="JMM74"/>
      <c r="JMN74"/>
      <c r="JMO74"/>
      <c r="JMP74"/>
      <c r="JMQ74"/>
      <c r="JMR74"/>
      <c r="JMS74"/>
      <c r="JMT74"/>
      <c r="JMU74"/>
      <c r="JMV74"/>
      <c r="JMW74"/>
      <c r="JMX74"/>
      <c r="JMY74"/>
      <c r="JMZ74"/>
      <c r="JNA74"/>
      <c r="JNB74"/>
      <c r="JNC74"/>
      <c r="JND74"/>
      <c r="JNE74"/>
      <c r="JNF74"/>
      <c r="JNG74"/>
      <c r="JNH74"/>
      <c r="JNI74"/>
      <c r="JNJ74"/>
      <c r="JNK74"/>
      <c r="JNL74"/>
      <c r="JNM74"/>
      <c r="JNN74"/>
      <c r="JNO74"/>
      <c r="JNP74"/>
      <c r="JNQ74"/>
      <c r="JNR74"/>
      <c r="JNS74"/>
      <c r="JNT74"/>
      <c r="JNU74"/>
      <c r="JNV74"/>
      <c r="JNW74"/>
      <c r="JNX74"/>
      <c r="JNY74"/>
      <c r="JNZ74"/>
      <c r="JOA74"/>
      <c r="JOB74"/>
      <c r="JOC74"/>
      <c r="JOD74"/>
      <c r="JOE74"/>
      <c r="JOF74"/>
      <c r="JOG74"/>
      <c r="JOH74"/>
      <c r="JOI74"/>
      <c r="JOJ74"/>
      <c r="JOK74"/>
      <c r="JOL74"/>
      <c r="JOM74"/>
      <c r="JON74"/>
      <c r="JOO74"/>
      <c r="JOP74"/>
      <c r="JOQ74"/>
      <c r="JOR74"/>
      <c r="JOS74"/>
      <c r="JOT74"/>
      <c r="JOU74"/>
      <c r="JOV74"/>
      <c r="JOW74"/>
      <c r="JOX74"/>
      <c r="JOY74"/>
      <c r="JOZ74"/>
      <c r="JPA74"/>
      <c r="JPB74"/>
      <c r="JPC74"/>
      <c r="JPD74"/>
      <c r="JPE74"/>
      <c r="JPF74"/>
      <c r="JPG74"/>
      <c r="JPH74"/>
      <c r="JPI74"/>
      <c r="JPJ74"/>
      <c r="JPK74"/>
      <c r="JPL74"/>
      <c r="JPM74"/>
      <c r="JPN74"/>
      <c r="JPO74"/>
      <c r="JPP74"/>
      <c r="JPQ74"/>
      <c r="JPR74"/>
      <c r="JPS74"/>
      <c r="JPT74"/>
      <c r="JPU74"/>
      <c r="JPV74"/>
      <c r="JPW74"/>
      <c r="JPX74"/>
      <c r="JPY74"/>
      <c r="JPZ74"/>
      <c r="JQA74"/>
      <c r="JQB74"/>
      <c r="JQC74"/>
      <c r="JQD74"/>
      <c r="JQE74"/>
      <c r="JQF74"/>
      <c r="JQG74"/>
      <c r="JQH74"/>
      <c r="JQI74"/>
      <c r="JQJ74"/>
      <c r="JQK74"/>
      <c r="JQL74"/>
      <c r="JQM74"/>
      <c r="JQN74"/>
      <c r="JQO74"/>
      <c r="JQP74"/>
      <c r="JQQ74"/>
      <c r="JQR74"/>
      <c r="JQS74"/>
      <c r="JQT74"/>
      <c r="JQU74"/>
      <c r="JQV74"/>
      <c r="JQW74"/>
      <c r="JQX74"/>
      <c r="JQY74"/>
      <c r="JQZ74"/>
      <c r="JRA74"/>
      <c r="JRB74"/>
      <c r="JRC74"/>
      <c r="JRD74"/>
      <c r="JRE74"/>
      <c r="JRF74"/>
      <c r="JRG74"/>
      <c r="JRH74"/>
      <c r="JRI74"/>
      <c r="JRJ74"/>
      <c r="JRK74"/>
      <c r="JRL74"/>
      <c r="JRM74"/>
      <c r="JRN74"/>
      <c r="JRO74"/>
      <c r="JRP74"/>
      <c r="JRQ74"/>
      <c r="JRR74"/>
      <c r="JRS74"/>
      <c r="JRT74"/>
      <c r="JRU74"/>
      <c r="JRV74"/>
      <c r="JRW74"/>
      <c r="JRX74"/>
      <c r="JRY74"/>
      <c r="JRZ74"/>
      <c r="JSA74"/>
      <c r="JSB74"/>
      <c r="JSC74"/>
      <c r="JSD74"/>
      <c r="JSE74"/>
      <c r="JSF74"/>
      <c r="JSG74"/>
      <c r="JSH74"/>
      <c r="JSI74"/>
      <c r="JSJ74"/>
      <c r="JSK74"/>
      <c r="JSL74"/>
      <c r="JSM74"/>
      <c r="JSN74"/>
      <c r="JSO74"/>
      <c r="JSP74"/>
      <c r="JSQ74"/>
      <c r="JSR74"/>
      <c r="JSS74"/>
      <c r="JST74"/>
      <c r="JSU74"/>
      <c r="JSV74"/>
      <c r="JSW74"/>
      <c r="JSX74"/>
      <c r="JSY74"/>
      <c r="JSZ74"/>
      <c r="JTA74"/>
      <c r="JTB74"/>
      <c r="JTC74"/>
      <c r="JTD74"/>
      <c r="JTE74"/>
      <c r="JTF74"/>
      <c r="JTG74"/>
      <c r="JTH74"/>
      <c r="JTI74"/>
      <c r="JTJ74"/>
      <c r="JTK74"/>
      <c r="JTL74"/>
      <c r="JTM74"/>
      <c r="JTN74"/>
      <c r="JTO74"/>
      <c r="JTP74"/>
      <c r="JTQ74"/>
      <c r="JTR74"/>
      <c r="JTS74"/>
      <c r="JTT74"/>
      <c r="JTU74"/>
      <c r="JTV74"/>
      <c r="JTW74"/>
      <c r="JTX74"/>
      <c r="JTY74"/>
      <c r="JTZ74"/>
      <c r="JUA74"/>
      <c r="JUB74"/>
      <c r="JUC74"/>
      <c r="JUD74"/>
      <c r="JUE74"/>
      <c r="JUF74"/>
      <c r="JUG74"/>
      <c r="JUH74"/>
      <c r="JUI74"/>
      <c r="JUJ74"/>
      <c r="JUK74"/>
      <c r="JUL74"/>
      <c r="JUM74"/>
      <c r="JUN74"/>
      <c r="JUO74"/>
      <c r="JUP74"/>
      <c r="JUQ74"/>
      <c r="JUR74"/>
      <c r="JUS74"/>
      <c r="JUT74"/>
      <c r="JUU74"/>
      <c r="JUV74"/>
      <c r="JUW74"/>
      <c r="JUX74"/>
      <c r="JUY74"/>
      <c r="JUZ74"/>
      <c r="JVA74"/>
      <c r="JVB74"/>
      <c r="JVC74"/>
      <c r="JVD74"/>
      <c r="JVE74"/>
      <c r="JVF74"/>
      <c r="JVG74"/>
      <c r="JVH74"/>
      <c r="JVI74"/>
      <c r="JVJ74"/>
      <c r="JVK74"/>
      <c r="JVL74"/>
      <c r="JVM74"/>
      <c r="JVN74"/>
      <c r="JVO74"/>
      <c r="JVP74"/>
      <c r="JVQ74"/>
      <c r="JVR74"/>
      <c r="JVS74"/>
      <c r="JVT74"/>
      <c r="JVU74"/>
      <c r="JVV74"/>
      <c r="JVW74"/>
      <c r="JVX74"/>
      <c r="JVY74"/>
      <c r="JVZ74"/>
      <c r="JWA74"/>
      <c r="JWB74"/>
      <c r="JWC74"/>
      <c r="JWD74"/>
      <c r="JWE74"/>
      <c r="JWF74"/>
      <c r="JWG74"/>
      <c r="JWH74"/>
      <c r="JWI74"/>
      <c r="JWJ74"/>
      <c r="JWK74"/>
      <c r="JWL74"/>
      <c r="JWM74"/>
      <c r="JWN74"/>
      <c r="JWO74"/>
      <c r="JWP74"/>
      <c r="JWQ74"/>
      <c r="JWR74"/>
      <c r="JWS74"/>
      <c r="JWT74"/>
      <c r="JWU74"/>
      <c r="JWV74"/>
      <c r="JWW74"/>
      <c r="JWX74"/>
      <c r="JWY74"/>
      <c r="JWZ74"/>
      <c r="JXA74"/>
      <c r="JXB74"/>
      <c r="JXC74"/>
      <c r="JXD74"/>
      <c r="JXE74"/>
      <c r="JXF74"/>
      <c r="JXG74"/>
      <c r="JXH74"/>
      <c r="JXI74"/>
      <c r="JXJ74"/>
      <c r="JXK74"/>
      <c r="JXL74"/>
      <c r="JXM74"/>
      <c r="JXN74"/>
      <c r="JXO74"/>
      <c r="JXP74"/>
      <c r="JXQ74"/>
      <c r="JXR74"/>
      <c r="JXS74"/>
      <c r="JXT74"/>
      <c r="JXU74"/>
      <c r="JXV74"/>
      <c r="JXW74"/>
      <c r="JXX74"/>
      <c r="JXY74"/>
      <c r="JXZ74"/>
      <c r="JYA74"/>
      <c r="JYB74"/>
      <c r="JYC74"/>
      <c r="JYD74"/>
      <c r="JYE74"/>
      <c r="JYF74"/>
      <c r="JYG74"/>
      <c r="JYH74"/>
      <c r="JYI74"/>
      <c r="JYJ74"/>
      <c r="JYK74"/>
      <c r="JYL74"/>
      <c r="JYM74"/>
      <c r="JYN74"/>
      <c r="JYO74"/>
      <c r="JYP74"/>
      <c r="JYQ74"/>
      <c r="JYR74"/>
      <c r="JYS74"/>
      <c r="JYT74"/>
      <c r="JYU74"/>
      <c r="JYV74"/>
      <c r="JYW74"/>
      <c r="JYX74"/>
      <c r="JYY74"/>
      <c r="JYZ74"/>
      <c r="JZA74"/>
      <c r="JZB74"/>
      <c r="JZC74"/>
      <c r="JZD74"/>
      <c r="JZE74"/>
      <c r="JZF74"/>
      <c r="JZG74"/>
      <c r="JZH74"/>
      <c r="JZI74"/>
      <c r="JZJ74"/>
      <c r="JZK74"/>
      <c r="JZL74"/>
      <c r="JZM74"/>
      <c r="JZN74"/>
      <c r="JZO74"/>
      <c r="JZP74"/>
      <c r="JZQ74"/>
      <c r="JZR74"/>
      <c r="JZS74"/>
      <c r="JZT74"/>
      <c r="JZU74"/>
      <c r="JZV74"/>
      <c r="JZW74"/>
      <c r="JZX74"/>
      <c r="JZY74"/>
      <c r="JZZ74"/>
      <c r="KAA74"/>
      <c r="KAB74"/>
      <c r="KAC74"/>
      <c r="KAD74"/>
      <c r="KAE74"/>
      <c r="KAF74"/>
      <c r="KAG74"/>
      <c r="KAH74"/>
      <c r="KAI74"/>
      <c r="KAJ74"/>
      <c r="KAK74"/>
      <c r="KAL74"/>
      <c r="KAM74"/>
      <c r="KAN74"/>
      <c r="KAO74"/>
      <c r="KAP74"/>
      <c r="KAQ74"/>
      <c r="KAR74"/>
      <c r="KAS74"/>
      <c r="KAT74"/>
      <c r="KAU74"/>
      <c r="KAV74"/>
      <c r="KAW74"/>
      <c r="KAX74"/>
      <c r="KAY74"/>
      <c r="KAZ74"/>
      <c r="KBA74"/>
      <c r="KBB74"/>
      <c r="KBC74"/>
      <c r="KBD74"/>
      <c r="KBE74"/>
      <c r="KBF74"/>
      <c r="KBG74"/>
      <c r="KBH74"/>
      <c r="KBI74"/>
      <c r="KBJ74"/>
      <c r="KBK74"/>
      <c r="KBL74"/>
      <c r="KBM74"/>
      <c r="KBN74"/>
      <c r="KBO74"/>
      <c r="KBP74"/>
      <c r="KBQ74"/>
      <c r="KBR74"/>
      <c r="KBS74"/>
      <c r="KBT74"/>
      <c r="KBU74"/>
      <c r="KBV74"/>
      <c r="KBW74"/>
      <c r="KBX74"/>
      <c r="KBY74"/>
      <c r="KBZ74"/>
      <c r="KCA74"/>
      <c r="KCB74"/>
      <c r="KCC74"/>
      <c r="KCD74"/>
      <c r="KCE74"/>
      <c r="KCF74"/>
      <c r="KCG74"/>
      <c r="KCH74"/>
      <c r="KCI74"/>
      <c r="KCJ74"/>
      <c r="KCK74"/>
      <c r="KCL74"/>
      <c r="KCM74"/>
      <c r="KCN74"/>
      <c r="KCO74"/>
      <c r="KCP74"/>
      <c r="KCQ74"/>
      <c r="KCR74"/>
      <c r="KCS74"/>
      <c r="KCT74"/>
      <c r="KCU74"/>
      <c r="KCV74"/>
      <c r="KCW74"/>
      <c r="KCX74"/>
      <c r="KCY74"/>
      <c r="KCZ74"/>
      <c r="KDA74"/>
      <c r="KDB74"/>
      <c r="KDC74"/>
      <c r="KDD74"/>
      <c r="KDE74"/>
      <c r="KDF74"/>
      <c r="KDG74"/>
      <c r="KDH74"/>
      <c r="KDI74"/>
      <c r="KDJ74"/>
      <c r="KDK74"/>
      <c r="KDL74"/>
      <c r="KDM74"/>
      <c r="KDN74"/>
      <c r="KDO74"/>
      <c r="KDP74"/>
      <c r="KDQ74"/>
      <c r="KDR74"/>
      <c r="KDS74"/>
      <c r="KDT74"/>
      <c r="KDU74"/>
      <c r="KDV74"/>
      <c r="KDW74"/>
      <c r="KDX74"/>
      <c r="KDY74"/>
      <c r="KDZ74"/>
      <c r="KEA74"/>
      <c r="KEB74"/>
      <c r="KEC74"/>
      <c r="KED74"/>
      <c r="KEE74"/>
      <c r="KEF74"/>
      <c r="KEG74"/>
      <c r="KEH74"/>
      <c r="KEI74"/>
      <c r="KEJ74"/>
      <c r="KEK74"/>
      <c r="KEL74"/>
      <c r="KEM74"/>
      <c r="KEN74"/>
      <c r="KEO74"/>
      <c r="KEP74"/>
      <c r="KEQ74"/>
      <c r="KER74"/>
      <c r="KES74"/>
      <c r="KET74"/>
      <c r="KEU74"/>
      <c r="KEV74"/>
      <c r="KEW74"/>
      <c r="KEX74"/>
      <c r="KEY74"/>
      <c r="KEZ74"/>
      <c r="KFA74"/>
      <c r="KFB74"/>
      <c r="KFC74"/>
      <c r="KFD74"/>
      <c r="KFE74"/>
      <c r="KFF74"/>
      <c r="KFG74"/>
      <c r="KFH74"/>
      <c r="KFI74"/>
      <c r="KFJ74"/>
      <c r="KFK74"/>
      <c r="KFL74"/>
      <c r="KFM74"/>
      <c r="KFN74"/>
      <c r="KFO74"/>
      <c r="KFP74"/>
      <c r="KFQ74"/>
      <c r="KFR74"/>
      <c r="KFS74"/>
      <c r="KFT74"/>
      <c r="KFU74"/>
      <c r="KFV74"/>
      <c r="KFW74"/>
      <c r="KFX74"/>
      <c r="KFY74"/>
      <c r="KFZ74"/>
      <c r="KGA74"/>
      <c r="KGB74"/>
      <c r="KGC74"/>
      <c r="KGD74"/>
      <c r="KGE74"/>
      <c r="KGF74"/>
      <c r="KGG74"/>
      <c r="KGH74"/>
      <c r="KGI74"/>
      <c r="KGJ74"/>
      <c r="KGK74"/>
      <c r="KGL74"/>
      <c r="KGM74"/>
      <c r="KGN74"/>
      <c r="KGO74"/>
      <c r="KGP74"/>
      <c r="KGQ74"/>
      <c r="KGR74"/>
      <c r="KGS74"/>
      <c r="KGT74"/>
      <c r="KGU74"/>
      <c r="KGV74"/>
      <c r="KGW74"/>
      <c r="KGX74"/>
      <c r="KGY74"/>
      <c r="KGZ74"/>
      <c r="KHA74"/>
      <c r="KHB74"/>
      <c r="KHC74"/>
      <c r="KHD74"/>
      <c r="KHE74"/>
      <c r="KHF74"/>
      <c r="KHG74"/>
      <c r="KHH74"/>
      <c r="KHI74"/>
      <c r="KHJ74"/>
      <c r="KHK74"/>
      <c r="KHL74"/>
      <c r="KHM74"/>
      <c r="KHN74"/>
      <c r="KHO74"/>
      <c r="KHP74"/>
      <c r="KHQ74"/>
      <c r="KHR74"/>
      <c r="KHS74"/>
      <c r="KHT74"/>
      <c r="KHU74"/>
      <c r="KHV74"/>
      <c r="KHW74"/>
      <c r="KHX74"/>
      <c r="KHY74"/>
      <c r="KHZ74"/>
      <c r="KIA74"/>
      <c r="KIB74"/>
      <c r="KIC74"/>
      <c r="KID74"/>
      <c r="KIE74"/>
      <c r="KIF74"/>
      <c r="KIG74"/>
      <c r="KIH74"/>
      <c r="KII74"/>
      <c r="KIJ74"/>
      <c r="KIK74"/>
      <c r="KIL74"/>
      <c r="KIM74"/>
      <c r="KIN74"/>
      <c r="KIO74"/>
      <c r="KIP74"/>
      <c r="KIQ74"/>
      <c r="KIR74"/>
      <c r="KIS74"/>
      <c r="KIT74"/>
      <c r="KIU74"/>
      <c r="KIV74"/>
      <c r="KIW74"/>
      <c r="KIX74"/>
      <c r="KIY74"/>
      <c r="KIZ74"/>
      <c r="KJA74"/>
      <c r="KJB74"/>
      <c r="KJC74"/>
      <c r="KJD74"/>
      <c r="KJE74"/>
      <c r="KJF74"/>
      <c r="KJG74"/>
      <c r="KJH74"/>
      <c r="KJI74"/>
      <c r="KJJ74"/>
      <c r="KJK74"/>
      <c r="KJL74"/>
      <c r="KJM74"/>
      <c r="KJN74"/>
      <c r="KJO74"/>
      <c r="KJP74"/>
      <c r="KJQ74"/>
      <c r="KJR74"/>
      <c r="KJS74"/>
      <c r="KJT74"/>
      <c r="KJU74"/>
      <c r="KJV74"/>
      <c r="KJW74"/>
      <c r="KJX74"/>
      <c r="KJY74"/>
      <c r="KJZ74"/>
      <c r="KKA74"/>
      <c r="KKB74"/>
      <c r="KKC74"/>
      <c r="KKD74"/>
      <c r="KKE74"/>
      <c r="KKF74"/>
      <c r="KKG74"/>
      <c r="KKH74"/>
      <c r="KKI74"/>
      <c r="KKJ74"/>
      <c r="KKK74"/>
      <c r="KKL74"/>
      <c r="KKM74"/>
      <c r="KKN74"/>
      <c r="KKO74"/>
      <c r="KKP74"/>
      <c r="KKQ74"/>
      <c r="KKR74"/>
      <c r="KKS74"/>
      <c r="KKT74"/>
      <c r="KKU74"/>
      <c r="KKV74"/>
      <c r="KKW74"/>
      <c r="KKX74"/>
      <c r="KKY74"/>
      <c r="KKZ74"/>
      <c r="KLA74"/>
      <c r="KLB74"/>
      <c r="KLC74"/>
      <c r="KLD74"/>
      <c r="KLE74"/>
      <c r="KLF74"/>
      <c r="KLG74"/>
      <c r="KLH74"/>
      <c r="KLI74"/>
      <c r="KLJ74"/>
      <c r="KLK74"/>
      <c r="KLL74"/>
      <c r="KLM74"/>
      <c r="KLN74"/>
      <c r="KLO74"/>
      <c r="KLP74"/>
      <c r="KLQ74"/>
      <c r="KLR74"/>
      <c r="KLS74"/>
      <c r="KLT74"/>
      <c r="KLU74"/>
      <c r="KLV74"/>
      <c r="KLW74"/>
      <c r="KLX74"/>
      <c r="KLY74"/>
      <c r="KLZ74"/>
      <c r="KMA74"/>
      <c r="KMB74"/>
      <c r="KMC74"/>
      <c r="KMD74"/>
      <c r="KME74"/>
      <c r="KMF74"/>
      <c r="KMG74"/>
      <c r="KMH74"/>
      <c r="KMI74"/>
      <c r="KMJ74"/>
      <c r="KMK74"/>
      <c r="KML74"/>
      <c r="KMM74"/>
      <c r="KMN74"/>
      <c r="KMO74"/>
      <c r="KMP74"/>
      <c r="KMQ74"/>
      <c r="KMR74"/>
      <c r="KMS74"/>
      <c r="KMT74"/>
      <c r="KMU74"/>
      <c r="KMV74"/>
      <c r="KMW74"/>
      <c r="KMX74"/>
      <c r="KMY74"/>
      <c r="KMZ74"/>
      <c r="KNA74"/>
      <c r="KNB74"/>
      <c r="KNC74"/>
      <c r="KND74"/>
      <c r="KNE74"/>
      <c r="KNF74"/>
      <c r="KNG74"/>
      <c r="KNH74"/>
      <c r="KNI74"/>
      <c r="KNJ74"/>
      <c r="KNK74"/>
      <c r="KNL74"/>
      <c r="KNM74"/>
      <c r="KNN74"/>
      <c r="KNO74"/>
      <c r="KNP74"/>
      <c r="KNQ74"/>
      <c r="KNR74"/>
      <c r="KNS74"/>
      <c r="KNT74"/>
      <c r="KNU74"/>
      <c r="KNV74"/>
      <c r="KNW74"/>
      <c r="KNX74"/>
      <c r="KNY74"/>
      <c r="KNZ74"/>
      <c r="KOA74"/>
      <c r="KOB74"/>
      <c r="KOC74"/>
      <c r="KOD74"/>
      <c r="KOE74"/>
      <c r="KOF74"/>
      <c r="KOG74"/>
      <c r="KOH74"/>
      <c r="KOI74"/>
      <c r="KOJ74"/>
      <c r="KOK74"/>
      <c r="KOL74"/>
      <c r="KOM74"/>
      <c r="KON74"/>
      <c r="KOO74"/>
      <c r="KOP74"/>
      <c r="KOQ74"/>
      <c r="KOR74"/>
      <c r="KOS74"/>
      <c r="KOT74"/>
      <c r="KOU74"/>
      <c r="KOV74"/>
      <c r="KOW74"/>
      <c r="KOX74"/>
      <c r="KOY74"/>
      <c r="KOZ74"/>
      <c r="KPA74"/>
      <c r="KPB74"/>
      <c r="KPC74"/>
      <c r="KPD74"/>
      <c r="KPE74"/>
      <c r="KPF74"/>
      <c r="KPG74"/>
      <c r="KPH74"/>
      <c r="KPI74"/>
      <c r="KPJ74"/>
      <c r="KPK74"/>
      <c r="KPL74"/>
      <c r="KPM74"/>
      <c r="KPN74"/>
      <c r="KPO74"/>
      <c r="KPP74"/>
      <c r="KPQ74"/>
      <c r="KPR74"/>
      <c r="KPS74"/>
      <c r="KPT74"/>
      <c r="KPU74"/>
      <c r="KPV74"/>
      <c r="KPW74"/>
      <c r="KPX74"/>
      <c r="KPY74"/>
      <c r="KPZ74"/>
      <c r="KQA74"/>
      <c r="KQB74"/>
      <c r="KQC74"/>
      <c r="KQD74"/>
      <c r="KQE74"/>
      <c r="KQF74"/>
      <c r="KQG74"/>
      <c r="KQH74"/>
      <c r="KQI74"/>
      <c r="KQJ74"/>
      <c r="KQK74"/>
      <c r="KQL74"/>
      <c r="KQM74"/>
      <c r="KQN74"/>
      <c r="KQO74"/>
      <c r="KQP74"/>
      <c r="KQQ74"/>
      <c r="KQR74"/>
      <c r="KQS74"/>
      <c r="KQT74"/>
      <c r="KQU74"/>
      <c r="KQV74"/>
      <c r="KQW74"/>
      <c r="KQX74"/>
      <c r="KQY74"/>
      <c r="KQZ74"/>
      <c r="KRA74"/>
      <c r="KRB74"/>
      <c r="KRC74"/>
      <c r="KRD74"/>
      <c r="KRE74"/>
      <c r="KRF74"/>
      <c r="KRG74"/>
      <c r="KRH74"/>
      <c r="KRI74"/>
      <c r="KRJ74"/>
      <c r="KRK74"/>
      <c r="KRL74"/>
      <c r="KRM74"/>
      <c r="KRN74"/>
      <c r="KRO74"/>
      <c r="KRP74"/>
      <c r="KRQ74"/>
      <c r="KRR74"/>
      <c r="KRS74"/>
      <c r="KRT74"/>
      <c r="KRU74"/>
      <c r="KRV74"/>
      <c r="KRW74"/>
      <c r="KRX74"/>
      <c r="KRY74"/>
      <c r="KRZ74"/>
      <c r="KSA74"/>
      <c r="KSB74"/>
      <c r="KSC74"/>
      <c r="KSD74"/>
      <c r="KSE74"/>
      <c r="KSF74"/>
      <c r="KSG74"/>
      <c r="KSH74"/>
      <c r="KSI74"/>
      <c r="KSJ74"/>
      <c r="KSK74"/>
      <c r="KSL74"/>
      <c r="KSM74"/>
      <c r="KSN74"/>
      <c r="KSO74"/>
      <c r="KSP74"/>
      <c r="KSQ74"/>
      <c r="KSR74"/>
      <c r="KSS74"/>
      <c r="KST74"/>
      <c r="KSU74"/>
      <c r="KSV74"/>
      <c r="KSW74"/>
      <c r="KSX74"/>
      <c r="KSY74"/>
      <c r="KSZ74"/>
      <c r="KTA74"/>
      <c r="KTB74"/>
      <c r="KTC74"/>
      <c r="KTD74"/>
      <c r="KTE74"/>
      <c r="KTF74"/>
      <c r="KTG74"/>
      <c r="KTH74"/>
      <c r="KTI74"/>
      <c r="KTJ74"/>
      <c r="KTK74"/>
      <c r="KTL74"/>
      <c r="KTM74"/>
      <c r="KTN74"/>
      <c r="KTO74"/>
      <c r="KTP74"/>
      <c r="KTQ74"/>
      <c r="KTR74"/>
      <c r="KTS74"/>
      <c r="KTT74"/>
      <c r="KTU74"/>
      <c r="KTV74"/>
      <c r="KTW74"/>
      <c r="KTX74"/>
      <c r="KTY74"/>
      <c r="KTZ74"/>
      <c r="KUA74"/>
      <c r="KUB74"/>
      <c r="KUC74"/>
      <c r="KUD74"/>
      <c r="KUE74"/>
      <c r="KUF74"/>
      <c r="KUG74"/>
      <c r="KUH74"/>
      <c r="KUI74"/>
      <c r="KUJ74"/>
      <c r="KUK74"/>
      <c r="KUL74"/>
      <c r="KUM74"/>
      <c r="KUN74"/>
      <c r="KUO74"/>
      <c r="KUP74"/>
      <c r="KUQ74"/>
      <c r="KUR74"/>
      <c r="KUS74"/>
      <c r="KUT74"/>
      <c r="KUU74"/>
      <c r="KUV74"/>
      <c r="KUW74"/>
      <c r="KUX74"/>
      <c r="KUY74"/>
      <c r="KUZ74"/>
      <c r="KVA74"/>
      <c r="KVB74"/>
      <c r="KVC74"/>
      <c r="KVD74"/>
      <c r="KVE74"/>
      <c r="KVF74"/>
      <c r="KVG74"/>
      <c r="KVH74"/>
      <c r="KVI74"/>
      <c r="KVJ74"/>
      <c r="KVK74"/>
      <c r="KVL74"/>
      <c r="KVM74"/>
      <c r="KVN74"/>
      <c r="KVO74"/>
      <c r="KVP74"/>
      <c r="KVQ74"/>
      <c r="KVR74"/>
      <c r="KVS74"/>
      <c r="KVT74"/>
      <c r="KVU74"/>
      <c r="KVV74"/>
      <c r="KVW74"/>
      <c r="KVX74"/>
      <c r="KVY74"/>
      <c r="KVZ74"/>
      <c r="KWA74"/>
      <c r="KWB74"/>
      <c r="KWC74"/>
      <c r="KWD74"/>
      <c r="KWE74"/>
      <c r="KWF74"/>
      <c r="KWG74"/>
      <c r="KWH74"/>
      <c r="KWI74"/>
      <c r="KWJ74"/>
      <c r="KWK74"/>
      <c r="KWL74"/>
      <c r="KWM74"/>
      <c r="KWN74"/>
      <c r="KWO74"/>
      <c r="KWP74"/>
      <c r="KWQ74"/>
      <c r="KWR74"/>
      <c r="KWS74"/>
      <c r="KWT74"/>
      <c r="KWU74"/>
      <c r="KWV74"/>
      <c r="KWW74"/>
      <c r="KWX74"/>
      <c r="KWY74"/>
      <c r="KWZ74"/>
      <c r="KXA74"/>
      <c r="KXB74"/>
      <c r="KXC74"/>
      <c r="KXD74"/>
      <c r="KXE74"/>
      <c r="KXF74"/>
      <c r="KXG74"/>
      <c r="KXH74"/>
      <c r="KXI74"/>
      <c r="KXJ74"/>
      <c r="KXK74"/>
      <c r="KXL74"/>
      <c r="KXM74"/>
      <c r="KXN74"/>
      <c r="KXO74"/>
      <c r="KXP74"/>
      <c r="KXQ74"/>
      <c r="KXR74"/>
      <c r="KXS74"/>
      <c r="KXT74"/>
      <c r="KXU74"/>
      <c r="KXV74"/>
      <c r="KXW74"/>
      <c r="KXX74"/>
      <c r="KXY74"/>
      <c r="KXZ74"/>
      <c r="KYA74"/>
      <c r="KYB74"/>
      <c r="KYC74"/>
      <c r="KYD74"/>
      <c r="KYE74"/>
      <c r="KYF74"/>
      <c r="KYG74"/>
      <c r="KYH74"/>
      <c r="KYI74"/>
      <c r="KYJ74"/>
      <c r="KYK74"/>
      <c r="KYL74"/>
      <c r="KYM74"/>
      <c r="KYN74"/>
      <c r="KYO74"/>
      <c r="KYP74"/>
      <c r="KYQ74"/>
      <c r="KYR74"/>
      <c r="KYS74"/>
      <c r="KYT74"/>
      <c r="KYU74"/>
      <c r="KYV74"/>
      <c r="KYW74"/>
      <c r="KYX74"/>
      <c r="KYY74"/>
      <c r="KYZ74"/>
      <c r="KZA74"/>
      <c r="KZB74"/>
      <c r="KZC74"/>
      <c r="KZD74"/>
      <c r="KZE74"/>
      <c r="KZF74"/>
      <c r="KZG74"/>
      <c r="KZH74"/>
      <c r="KZI74"/>
      <c r="KZJ74"/>
      <c r="KZK74"/>
      <c r="KZL74"/>
      <c r="KZM74"/>
      <c r="KZN74"/>
      <c r="KZO74"/>
      <c r="KZP74"/>
      <c r="KZQ74"/>
      <c r="KZR74"/>
      <c r="KZS74"/>
      <c r="KZT74"/>
      <c r="KZU74"/>
      <c r="KZV74"/>
      <c r="KZW74"/>
      <c r="KZX74"/>
      <c r="KZY74"/>
      <c r="KZZ74"/>
      <c r="LAA74"/>
      <c r="LAB74"/>
      <c r="LAC74"/>
      <c r="LAD74"/>
      <c r="LAE74"/>
      <c r="LAF74"/>
      <c r="LAG74"/>
      <c r="LAH74"/>
      <c r="LAI74"/>
      <c r="LAJ74"/>
      <c r="LAK74"/>
      <c r="LAL74"/>
      <c r="LAM74"/>
      <c r="LAN74"/>
      <c r="LAO74"/>
      <c r="LAP74"/>
      <c r="LAQ74"/>
      <c r="LAR74"/>
      <c r="LAS74"/>
      <c r="LAT74"/>
      <c r="LAU74"/>
      <c r="LAV74"/>
      <c r="LAW74"/>
      <c r="LAX74"/>
      <c r="LAY74"/>
      <c r="LAZ74"/>
      <c r="LBA74"/>
      <c r="LBB74"/>
      <c r="LBC74"/>
      <c r="LBD74"/>
      <c r="LBE74"/>
      <c r="LBF74"/>
      <c r="LBG74"/>
      <c r="LBH74"/>
      <c r="LBI74"/>
      <c r="LBJ74"/>
      <c r="LBK74"/>
      <c r="LBL74"/>
      <c r="LBM74"/>
      <c r="LBN74"/>
      <c r="LBO74"/>
      <c r="LBP74"/>
      <c r="LBQ74"/>
      <c r="LBR74"/>
      <c r="LBS74"/>
      <c r="LBT74"/>
      <c r="LBU74"/>
      <c r="LBV74"/>
      <c r="LBW74"/>
      <c r="LBX74"/>
      <c r="LBY74"/>
      <c r="LBZ74"/>
      <c r="LCA74"/>
      <c r="LCB74"/>
      <c r="LCC74"/>
      <c r="LCD74"/>
      <c r="LCE74"/>
      <c r="LCF74"/>
      <c r="LCG74"/>
      <c r="LCH74"/>
      <c r="LCI74"/>
      <c r="LCJ74"/>
      <c r="LCK74"/>
      <c r="LCL74"/>
      <c r="LCM74"/>
      <c r="LCN74"/>
      <c r="LCO74"/>
      <c r="LCP74"/>
      <c r="LCQ74"/>
      <c r="LCR74"/>
      <c r="LCS74"/>
      <c r="LCT74"/>
      <c r="LCU74"/>
      <c r="LCV74"/>
      <c r="LCW74"/>
      <c r="LCX74"/>
      <c r="LCY74"/>
      <c r="LCZ74"/>
      <c r="LDA74"/>
      <c r="LDB74"/>
      <c r="LDC74"/>
      <c r="LDD74"/>
      <c r="LDE74"/>
      <c r="LDF74"/>
      <c r="LDG74"/>
      <c r="LDH74"/>
      <c r="LDI74"/>
      <c r="LDJ74"/>
      <c r="LDK74"/>
      <c r="LDL74"/>
      <c r="LDM74"/>
      <c r="LDN74"/>
      <c r="LDO74"/>
      <c r="LDP74"/>
      <c r="LDQ74"/>
      <c r="LDR74"/>
      <c r="LDS74"/>
      <c r="LDT74"/>
      <c r="LDU74"/>
      <c r="LDV74"/>
      <c r="LDW74"/>
      <c r="LDX74"/>
      <c r="LDY74"/>
      <c r="LDZ74"/>
      <c r="LEA74"/>
      <c r="LEB74"/>
      <c r="LEC74"/>
      <c r="LED74"/>
      <c r="LEE74"/>
      <c r="LEF74"/>
      <c r="LEG74"/>
      <c r="LEH74"/>
      <c r="LEI74"/>
      <c r="LEJ74"/>
      <c r="LEK74"/>
      <c r="LEL74"/>
      <c r="LEM74"/>
      <c r="LEN74"/>
      <c r="LEO74"/>
      <c r="LEP74"/>
      <c r="LEQ74"/>
      <c r="LER74"/>
      <c r="LES74"/>
      <c r="LET74"/>
      <c r="LEU74"/>
      <c r="LEV74"/>
      <c r="LEW74"/>
      <c r="LEX74"/>
      <c r="LEY74"/>
      <c r="LEZ74"/>
      <c r="LFA74"/>
      <c r="LFB74"/>
      <c r="LFC74"/>
      <c r="LFD74"/>
      <c r="LFE74"/>
      <c r="LFF74"/>
      <c r="LFG74"/>
      <c r="LFH74"/>
      <c r="LFI74"/>
      <c r="LFJ74"/>
      <c r="LFK74"/>
      <c r="LFL74"/>
      <c r="LFM74"/>
      <c r="LFN74"/>
      <c r="LFO74"/>
      <c r="LFP74"/>
      <c r="LFQ74"/>
      <c r="LFR74"/>
      <c r="LFS74"/>
      <c r="LFT74"/>
      <c r="LFU74"/>
      <c r="LFV74"/>
      <c r="LFW74"/>
      <c r="LFX74"/>
      <c r="LFY74"/>
      <c r="LFZ74"/>
      <c r="LGA74"/>
      <c r="LGB74"/>
      <c r="LGC74"/>
      <c r="LGD74"/>
      <c r="LGE74"/>
      <c r="LGF74"/>
      <c r="LGG74"/>
      <c r="LGH74"/>
      <c r="LGI74"/>
      <c r="LGJ74"/>
      <c r="LGK74"/>
      <c r="LGL74"/>
      <c r="LGM74"/>
      <c r="LGN74"/>
      <c r="LGO74"/>
      <c r="LGP74"/>
      <c r="LGQ74"/>
      <c r="LGR74"/>
      <c r="LGS74"/>
      <c r="LGT74"/>
      <c r="LGU74"/>
      <c r="LGV74"/>
      <c r="LGW74"/>
      <c r="LGX74"/>
      <c r="LGY74"/>
      <c r="LGZ74"/>
      <c r="LHA74"/>
      <c r="LHB74"/>
      <c r="LHC74"/>
      <c r="LHD74"/>
      <c r="LHE74"/>
      <c r="LHF74"/>
      <c r="LHG74"/>
      <c r="LHH74"/>
      <c r="LHI74"/>
      <c r="LHJ74"/>
      <c r="LHK74"/>
      <c r="LHL74"/>
      <c r="LHM74"/>
      <c r="LHN74"/>
      <c r="LHO74"/>
      <c r="LHP74"/>
      <c r="LHQ74"/>
      <c r="LHR74"/>
      <c r="LHS74"/>
      <c r="LHT74"/>
      <c r="LHU74"/>
      <c r="LHV74"/>
      <c r="LHW74"/>
      <c r="LHX74"/>
      <c r="LHY74"/>
      <c r="LHZ74"/>
      <c r="LIA74"/>
      <c r="LIB74"/>
      <c r="LIC74"/>
      <c r="LID74"/>
      <c r="LIE74"/>
      <c r="LIF74"/>
      <c r="LIG74"/>
      <c r="LIH74"/>
      <c r="LII74"/>
      <c r="LIJ74"/>
      <c r="LIK74"/>
      <c r="LIL74"/>
      <c r="LIM74"/>
      <c r="LIN74"/>
      <c r="LIO74"/>
      <c r="LIP74"/>
      <c r="LIQ74"/>
      <c r="LIR74"/>
      <c r="LIS74"/>
      <c r="LIT74"/>
      <c r="LIU74"/>
      <c r="LIV74"/>
      <c r="LIW74"/>
      <c r="LIX74"/>
      <c r="LIY74"/>
      <c r="LIZ74"/>
      <c r="LJA74"/>
      <c r="LJB74"/>
      <c r="LJC74"/>
      <c r="LJD74"/>
      <c r="LJE74"/>
      <c r="LJF74"/>
      <c r="LJG74"/>
      <c r="LJH74"/>
      <c r="LJI74"/>
      <c r="LJJ74"/>
      <c r="LJK74"/>
      <c r="LJL74"/>
      <c r="LJM74"/>
      <c r="LJN74"/>
      <c r="LJO74"/>
      <c r="LJP74"/>
      <c r="LJQ74"/>
      <c r="LJR74"/>
      <c r="LJS74"/>
      <c r="LJT74"/>
      <c r="LJU74"/>
      <c r="LJV74"/>
      <c r="LJW74"/>
      <c r="LJX74"/>
      <c r="LJY74"/>
      <c r="LJZ74"/>
      <c r="LKA74"/>
      <c r="LKB74"/>
      <c r="LKC74"/>
      <c r="LKD74"/>
      <c r="LKE74"/>
      <c r="LKF74"/>
      <c r="LKG74"/>
      <c r="LKH74"/>
      <c r="LKI74"/>
      <c r="LKJ74"/>
      <c r="LKK74"/>
      <c r="LKL74"/>
      <c r="LKM74"/>
      <c r="LKN74"/>
      <c r="LKO74"/>
      <c r="LKP74"/>
      <c r="LKQ74"/>
      <c r="LKR74"/>
      <c r="LKS74"/>
      <c r="LKT74"/>
      <c r="LKU74"/>
      <c r="LKV74"/>
      <c r="LKW74"/>
      <c r="LKX74"/>
      <c r="LKY74"/>
      <c r="LKZ74"/>
      <c r="LLA74"/>
      <c r="LLB74"/>
      <c r="LLC74"/>
      <c r="LLD74"/>
      <c r="LLE74"/>
      <c r="LLF74"/>
      <c r="LLG74"/>
      <c r="LLH74"/>
      <c r="LLI74"/>
      <c r="LLJ74"/>
      <c r="LLK74"/>
      <c r="LLL74"/>
      <c r="LLM74"/>
      <c r="LLN74"/>
      <c r="LLO74"/>
      <c r="LLP74"/>
      <c r="LLQ74"/>
      <c r="LLR74"/>
      <c r="LLS74"/>
      <c r="LLT74"/>
      <c r="LLU74"/>
      <c r="LLV74"/>
      <c r="LLW74"/>
      <c r="LLX74"/>
      <c r="LLY74"/>
      <c r="LLZ74"/>
      <c r="LMA74"/>
      <c r="LMB74"/>
      <c r="LMC74"/>
      <c r="LMD74"/>
      <c r="LME74"/>
      <c r="LMF74"/>
      <c r="LMG74"/>
      <c r="LMH74"/>
      <c r="LMI74"/>
      <c r="LMJ74"/>
      <c r="LMK74"/>
      <c r="LML74"/>
      <c r="LMM74"/>
      <c r="LMN74"/>
      <c r="LMO74"/>
      <c r="LMP74"/>
      <c r="LMQ74"/>
      <c r="LMR74"/>
      <c r="LMS74"/>
      <c r="LMT74"/>
      <c r="LMU74"/>
      <c r="LMV74"/>
      <c r="LMW74"/>
      <c r="LMX74"/>
      <c r="LMY74"/>
      <c r="LMZ74"/>
      <c r="LNA74"/>
      <c r="LNB74"/>
      <c r="LNC74"/>
      <c r="LND74"/>
      <c r="LNE74"/>
      <c r="LNF74"/>
      <c r="LNG74"/>
      <c r="LNH74"/>
      <c r="LNI74"/>
      <c r="LNJ74"/>
      <c r="LNK74"/>
      <c r="LNL74"/>
      <c r="LNM74"/>
      <c r="LNN74"/>
      <c r="LNO74"/>
      <c r="LNP74"/>
      <c r="LNQ74"/>
      <c r="LNR74"/>
      <c r="LNS74"/>
      <c r="LNT74"/>
      <c r="LNU74"/>
      <c r="LNV74"/>
      <c r="LNW74"/>
      <c r="LNX74"/>
      <c r="LNY74"/>
      <c r="LNZ74"/>
      <c r="LOA74"/>
      <c r="LOB74"/>
      <c r="LOC74"/>
      <c r="LOD74"/>
      <c r="LOE74"/>
      <c r="LOF74"/>
      <c r="LOG74"/>
      <c r="LOH74"/>
      <c r="LOI74"/>
      <c r="LOJ74"/>
      <c r="LOK74"/>
      <c r="LOL74"/>
      <c r="LOM74"/>
      <c r="LON74"/>
      <c r="LOO74"/>
      <c r="LOP74"/>
      <c r="LOQ74"/>
      <c r="LOR74"/>
      <c r="LOS74"/>
      <c r="LOT74"/>
      <c r="LOU74"/>
      <c r="LOV74"/>
      <c r="LOW74"/>
      <c r="LOX74"/>
      <c r="LOY74"/>
      <c r="LOZ74"/>
      <c r="LPA74"/>
      <c r="LPB74"/>
      <c r="LPC74"/>
      <c r="LPD74"/>
      <c r="LPE74"/>
      <c r="LPF74"/>
      <c r="LPG74"/>
      <c r="LPH74"/>
      <c r="LPI74"/>
      <c r="LPJ74"/>
      <c r="LPK74"/>
      <c r="LPL74"/>
      <c r="LPM74"/>
      <c r="LPN74"/>
      <c r="LPO74"/>
      <c r="LPP74"/>
      <c r="LPQ74"/>
      <c r="LPR74"/>
      <c r="LPS74"/>
      <c r="LPT74"/>
      <c r="LPU74"/>
      <c r="LPV74"/>
      <c r="LPW74"/>
      <c r="LPX74"/>
      <c r="LPY74"/>
      <c r="LPZ74"/>
      <c r="LQA74"/>
      <c r="LQB74"/>
      <c r="LQC74"/>
      <c r="LQD74"/>
      <c r="LQE74"/>
      <c r="LQF74"/>
      <c r="LQG74"/>
      <c r="LQH74"/>
      <c r="LQI74"/>
      <c r="LQJ74"/>
      <c r="LQK74"/>
      <c r="LQL74"/>
      <c r="LQM74"/>
      <c r="LQN74"/>
      <c r="LQO74"/>
      <c r="LQP74"/>
      <c r="LQQ74"/>
      <c r="LQR74"/>
      <c r="LQS74"/>
      <c r="LQT74"/>
      <c r="LQU74"/>
      <c r="LQV74"/>
      <c r="LQW74"/>
      <c r="LQX74"/>
      <c r="LQY74"/>
      <c r="LQZ74"/>
      <c r="LRA74"/>
      <c r="LRB74"/>
      <c r="LRC74"/>
      <c r="LRD74"/>
      <c r="LRE74"/>
      <c r="LRF74"/>
      <c r="LRG74"/>
      <c r="LRH74"/>
      <c r="LRI74"/>
      <c r="LRJ74"/>
      <c r="LRK74"/>
      <c r="LRL74"/>
      <c r="LRM74"/>
      <c r="LRN74"/>
      <c r="LRO74"/>
      <c r="LRP74"/>
      <c r="LRQ74"/>
      <c r="LRR74"/>
      <c r="LRS74"/>
      <c r="LRT74"/>
      <c r="LRU74"/>
      <c r="LRV74"/>
      <c r="LRW74"/>
      <c r="LRX74"/>
      <c r="LRY74"/>
      <c r="LRZ74"/>
      <c r="LSA74"/>
      <c r="LSB74"/>
      <c r="LSC74"/>
      <c r="LSD74"/>
      <c r="LSE74"/>
      <c r="LSF74"/>
      <c r="LSG74"/>
      <c r="LSH74"/>
      <c r="LSI74"/>
      <c r="LSJ74"/>
      <c r="LSK74"/>
      <c r="LSL74"/>
      <c r="LSM74"/>
      <c r="LSN74"/>
      <c r="LSO74"/>
      <c r="LSP74"/>
      <c r="LSQ74"/>
      <c r="LSR74"/>
      <c r="LSS74"/>
      <c r="LST74"/>
      <c r="LSU74"/>
      <c r="LSV74"/>
      <c r="LSW74"/>
      <c r="LSX74"/>
      <c r="LSY74"/>
      <c r="LSZ74"/>
      <c r="LTA74"/>
      <c r="LTB74"/>
      <c r="LTC74"/>
      <c r="LTD74"/>
      <c r="LTE74"/>
      <c r="LTF74"/>
      <c r="LTG74"/>
      <c r="LTH74"/>
      <c r="LTI74"/>
      <c r="LTJ74"/>
      <c r="LTK74"/>
      <c r="LTL74"/>
      <c r="LTM74"/>
      <c r="LTN74"/>
      <c r="LTO74"/>
      <c r="LTP74"/>
      <c r="LTQ74"/>
      <c r="LTR74"/>
      <c r="LTS74"/>
      <c r="LTT74"/>
      <c r="LTU74"/>
      <c r="LTV74"/>
      <c r="LTW74"/>
      <c r="LTX74"/>
      <c r="LTY74"/>
      <c r="LTZ74"/>
      <c r="LUA74"/>
      <c r="LUB74"/>
      <c r="LUC74"/>
      <c r="LUD74"/>
      <c r="LUE74"/>
      <c r="LUF74"/>
      <c r="LUG74"/>
      <c r="LUH74"/>
      <c r="LUI74"/>
      <c r="LUJ74"/>
      <c r="LUK74"/>
      <c r="LUL74"/>
      <c r="LUM74"/>
      <c r="LUN74"/>
      <c r="LUO74"/>
      <c r="LUP74"/>
      <c r="LUQ74"/>
      <c r="LUR74"/>
      <c r="LUS74"/>
      <c r="LUT74"/>
      <c r="LUU74"/>
      <c r="LUV74"/>
      <c r="LUW74"/>
      <c r="LUX74"/>
      <c r="LUY74"/>
      <c r="LUZ74"/>
      <c r="LVA74"/>
      <c r="LVB74"/>
      <c r="LVC74"/>
      <c r="LVD74"/>
      <c r="LVE74"/>
      <c r="LVF74"/>
      <c r="LVG74"/>
      <c r="LVH74"/>
      <c r="LVI74"/>
      <c r="LVJ74"/>
      <c r="LVK74"/>
      <c r="LVL74"/>
      <c r="LVM74"/>
      <c r="LVN74"/>
      <c r="LVO74"/>
      <c r="LVP74"/>
      <c r="LVQ74"/>
      <c r="LVR74"/>
      <c r="LVS74"/>
      <c r="LVT74"/>
      <c r="LVU74"/>
      <c r="LVV74"/>
      <c r="LVW74"/>
      <c r="LVX74"/>
      <c r="LVY74"/>
      <c r="LVZ74"/>
      <c r="LWA74"/>
      <c r="LWB74"/>
      <c r="LWC74"/>
      <c r="LWD74"/>
      <c r="LWE74"/>
      <c r="LWF74"/>
      <c r="LWG74"/>
      <c r="LWH74"/>
      <c r="LWI74"/>
      <c r="LWJ74"/>
      <c r="LWK74"/>
      <c r="LWL74"/>
      <c r="LWM74"/>
      <c r="LWN74"/>
      <c r="LWO74"/>
      <c r="LWP74"/>
      <c r="LWQ74"/>
      <c r="LWR74"/>
      <c r="LWS74"/>
      <c r="LWT74"/>
      <c r="LWU74"/>
      <c r="LWV74"/>
      <c r="LWW74"/>
      <c r="LWX74"/>
      <c r="LWY74"/>
      <c r="LWZ74"/>
      <c r="LXA74"/>
      <c r="LXB74"/>
      <c r="LXC74"/>
      <c r="LXD74"/>
      <c r="LXE74"/>
      <c r="LXF74"/>
      <c r="LXG74"/>
      <c r="LXH74"/>
      <c r="LXI74"/>
      <c r="LXJ74"/>
      <c r="LXK74"/>
      <c r="LXL74"/>
      <c r="LXM74"/>
      <c r="LXN74"/>
      <c r="LXO74"/>
      <c r="LXP74"/>
      <c r="LXQ74"/>
      <c r="LXR74"/>
      <c r="LXS74"/>
      <c r="LXT74"/>
      <c r="LXU74"/>
      <c r="LXV74"/>
      <c r="LXW74"/>
      <c r="LXX74"/>
      <c r="LXY74"/>
      <c r="LXZ74"/>
      <c r="LYA74"/>
      <c r="LYB74"/>
      <c r="LYC74"/>
      <c r="LYD74"/>
      <c r="LYE74"/>
      <c r="LYF74"/>
      <c r="LYG74"/>
      <c r="LYH74"/>
      <c r="LYI74"/>
      <c r="LYJ74"/>
      <c r="LYK74"/>
      <c r="LYL74"/>
      <c r="LYM74"/>
      <c r="LYN74"/>
      <c r="LYO74"/>
      <c r="LYP74"/>
      <c r="LYQ74"/>
      <c r="LYR74"/>
      <c r="LYS74"/>
      <c r="LYT74"/>
      <c r="LYU74"/>
      <c r="LYV74"/>
      <c r="LYW74"/>
      <c r="LYX74"/>
      <c r="LYY74"/>
      <c r="LYZ74"/>
      <c r="LZA74"/>
      <c r="LZB74"/>
      <c r="LZC74"/>
      <c r="LZD74"/>
      <c r="LZE74"/>
      <c r="LZF74"/>
      <c r="LZG74"/>
      <c r="LZH74"/>
      <c r="LZI74"/>
      <c r="LZJ74"/>
      <c r="LZK74"/>
      <c r="LZL74"/>
      <c r="LZM74"/>
      <c r="LZN74"/>
      <c r="LZO74"/>
      <c r="LZP74"/>
      <c r="LZQ74"/>
      <c r="LZR74"/>
      <c r="LZS74"/>
      <c r="LZT74"/>
      <c r="LZU74"/>
      <c r="LZV74"/>
      <c r="LZW74"/>
      <c r="LZX74"/>
      <c r="LZY74"/>
      <c r="LZZ74"/>
      <c r="MAA74"/>
      <c r="MAB74"/>
      <c r="MAC74"/>
      <c r="MAD74"/>
      <c r="MAE74"/>
      <c r="MAF74"/>
      <c r="MAG74"/>
      <c r="MAH74"/>
      <c r="MAI74"/>
      <c r="MAJ74"/>
      <c r="MAK74"/>
      <c r="MAL74"/>
      <c r="MAM74"/>
      <c r="MAN74"/>
      <c r="MAO74"/>
      <c r="MAP74"/>
      <c r="MAQ74"/>
      <c r="MAR74"/>
      <c r="MAS74"/>
      <c r="MAT74"/>
      <c r="MAU74"/>
      <c r="MAV74"/>
      <c r="MAW74"/>
      <c r="MAX74"/>
      <c r="MAY74"/>
      <c r="MAZ74"/>
      <c r="MBA74"/>
      <c r="MBB74"/>
      <c r="MBC74"/>
      <c r="MBD74"/>
      <c r="MBE74"/>
      <c r="MBF74"/>
      <c r="MBG74"/>
      <c r="MBH74"/>
      <c r="MBI74"/>
      <c r="MBJ74"/>
      <c r="MBK74"/>
      <c r="MBL74"/>
      <c r="MBM74"/>
      <c r="MBN74"/>
      <c r="MBO74"/>
      <c r="MBP74"/>
      <c r="MBQ74"/>
      <c r="MBR74"/>
      <c r="MBS74"/>
      <c r="MBT74"/>
      <c r="MBU74"/>
      <c r="MBV74"/>
      <c r="MBW74"/>
      <c r="MBX74"/>
      <c r="MBY74"/>
      <c r="MBZ74"/>
      <c r="MCA74"/>
      <c r="MCB74"/>
      <c r="MCC74"/>
      <c r="MCD74"/>
      <c r="MCE74"/>
      <c r="MCF74"/>
      <c r="MCG74"/>
      <c r="MCH74"/>
      <c r="MCI74"/>
      <c r="MCJ74"/>
      <c r="MCK74"/>
      <c r="MCL74"/>
      <c r="MCM74"/>
      <c r="MCN74"/>
      <c r="MCO74"/>
      <c r="MCP74"/>
      <c r="MCQ74"/>
      <c r="MCR74"/>
      <c r="MCS74"/>
      <c r="MCT74"/>
      <c r="MCU74"/>
      <c r="MCV74"/>
      <c r="MCW74"/>
      <c r="MCX74"/>
      <c r="MCY74"/>
      <c r="MCZ74"/>
      <c r="MDA74"/>
      <c r="MDB74"/>
      <c r="MDC74"/>
      <c r="MDD74"/>
      <c r="MDE74"/>
      <c r="MDF74"/>
      <c r="MDG74"/>
      <c r="MDH74"/>
      <c r="MDI74"/>
      <c r="MDJ74"/>
      <c r="MDK74"/>
      <c r="MDL74"/>
      <c r="MDM74"/>
      <c r="MDN74"/>
      <c r="MDO74"/>
      <c r="MDP74"/>
      <c r="MDQ74"/>
      <c r="MDR74"/>
      <c r="MDS74"/>
      <c r="MDT74"/>
      <c r="MDU74"/>
      <c r="MDV74"/>
      <c r="MDW74"/>
      <c r="MDX74"/>
      <c r="MDY74"/>
      <c r="MDZ74"/>
      <c r="MEA74"/>
      <c r="MEB74"/>
      <c r="MEC74"/>
      <c r="MED74"/>
      <c r="MEE74"/>
      <c r="MEF74"/>
      <c r="MEG74"/>
      <c r="MEH74"/>
      <c r="MEI74"/>
      <c r="MEJ74"/>
      <c r="MEK74"/>
      <c r="MEL74"/>
      <c r="MEM74"/>
      <c r="MEN74"/>
      <c r="MEO74"/>
      <c r="MEP74"/>
      <c r="MEQ74"/>
      <c r="MER74"/>
      <c r="MES74"/>
      <c r="MET74"/>
      <c r="MEU74"/>
      <c r="MEV74"/>
      <c r="MEW74"/>
      <c r="MEX74"/>
      <c r="MEY74"/>
      <c r="MEZ74"/>
      <c r="MFA74"/>
      <c r="MFB74"/>
      <c r="MFC74"/>
      <c r="MFD74"/>
      <c r="MFE74"/>
      <c r="MFF74"/>
      <c r="MFG74"/>
      <c r="MFH74"/>
      <c r="MFI74"/>
      <c r="MFJ74"/>
      <c r="MFK74"/>
      <c r="MFL74"/>
      <c r="MFM74"/>
      <c r="MFN74"/>
      <c r="MFO74"/>
      <c r="MFP74"/>
      <c r="MFQ74"/>
      <c r="MFR74"/>
      <c r="MFS74"/>
      <c r="MFT74"/>
      <c r="MFU74"/>
      <c r="MFV74"/>
      <c r="MFW74"/>
      <c r="MFX74"/>
      <c r="MFY74"/>
      <c r="MFZ74"/>
      <c r="MGA74"/>
      <c r="MGB74"/>
      <c r="MGC74"/>
      <c r="MGD74"/>
      <c r="MGE74"/>
      <c r="MGF74"/>
      <c r="MGG74"/>
      <c r="MGH74"/>
      <c r="MGI74"/>
      <c r="MGJ74"/>
      <c r="MGK74"/>
      <c r="MGL74"/>
      <c r="MGM74"/>
      <c r="MGN74"/>
      <c r="MGO74"/>
      <c r="MGP74"/>
      <c r="MGQ74"/>
      <c r="MGR74"/>
      <c r="MGS74"/>
      <c r="MGT74"/>
      <c r="MGU74"/>
      <c r="MGV74"/>
      <c r="MGW74"/>
      <c r="MGX74"/>
      <c r="MGY74"/>
      <c r="MGZ74"/>
      <c r="MHA74"/>
      <c r="MHB74"/>
      <c r="MHC74"/>
      <c r="MHD74"/>
      <c r="MHE74"/>
      <c r="MHF74"/>
      <c r="MHG74"/>
      <c r="MHH74"/>
      <c r="MHI74"/>
      <c r="MHJ74"/>
      <c r="MHK74"/>
      <c r="MHL74"/>
      <c r="MHM74"/>
      <c r="MHN74"/>
      <c r="MHO74"/>
      <c r="MHP74"/>
      <c r="MHQ74"/>
      <c r="MHR74"/>
      <c r="MHS74"/>
      <c r="MHT74"/>
      <c r="MHU74"/>
      <c r="MHV74"/>
      <c r="MHW74"/>
      <c r="MHX74"/>
      <c r="MHY74"/>
      <c r="MHZ74"/>
      <c r="MIA74"/>
      <c r="MIB74"/>
      <c r="MIC74"/>
      <c r="MID74"/>
      <c r="MIE74"/>
      <c r="MIF74"/>
      <c r="MIG74"/>
      <c r="MIH74"/>
      <c r="MII74"/>
      <c r="MIJ74"/>
      <c r="MIK74"/>
      <c r="MIL74"/>
      <c r="MIM74"/>
      <c r="MIN74"/>
      <c r="MIO74"/>
      <c r="MIP74"/>
      <c r="MIQ74"/>
      <c r="MIR74"/>
      <c r="MIS74"/>
      <c r="MIT74"/>
      <c r="MIU74"/>
      <c r="MIV74"/>
      <c r="MIW74"/>
      <c r="MIX74"/>
      <c r="MIY74"/>
      <c r="MIZ74"/>
      <c r="MJA74"/>
      <c r="MJB74"/>
      <c r="MJC74"/>
      <c r="MJD74"/>
      <c r="MJE74"/>
      <c r="MJF74"/>
      <c r="MJG74"/>
      <c r="MJH74"/>
      <c r="MJI74"/>
      <c r="MJJ74"/>
      <c r="MJK74"/>
      <c r="MJL74"/>
      <c r="MJM74"/>
      <c r="MJN74"/>
      <c r="MJO74"/>
      <c r="MJP74"/>
      <c r="MJQ74"/>
      <c r="MJR74"/>
      <c r="MJS74"/>
      <c r="MJT74"/>
      <c r="MJU74"/>
      <c r="MJV74"/>
      <c r="MJW74"/>
      <c r="MJX74"/>
      <c r="MJY74"/>
      <c r="MJZ74"/>
      <c r="MKA74"/>
      <c r="MKB74"/>
      <c r="MKC74"/>
      <c r="MKD74"/>
      <c r="MKE74"/>
      <c r="MKF74"/>
      <c r="MKG74"/>
      <c r="MKH74"/>
      <c r="MKI74"/>
      <c r="MKJ74"/>
      <c r="MKK74"/>
      <c r="MKL74"/>
      <c r="MKM74"/>
      <c r="MKN74"/>
      <c r="MKO74"/>
      <c r="MKP74"/>
      <c r="MKQ74"/>
      <c r="MKR74"/>
      <c r="MKS74"/>
      <c r="MKT74"/>
      <c r="MKU74"/>
      <c r="MKV74"/>
      <c r="MKW74"/>
      <c r="MKX74"/>
      <c r="MKY74"/>
      <c r="MKZ74"/>
      <c r="MLA74"/>
      <c r="MLB74"/>
      <c r="MLC74"/>
      <c r="MLD74"/>
      <c r="MLE74"/>
      <c r="MLF74"/>
      <c r="MLG74"/>
      <c r="MLH74"/>
      <c r="MLI74"/>
      <c r="MLJ74"/>
      <c r="MLK74"/>
      <c r="MLL74"/>
      <c r="MLM74"/>
      <c r="MLN74"/>
      <c r="MLO74"/>
      <c r="MLP74"/>
      <c r="MLQ74"/>
      <c r="MLR74"/>
      <c r="MLS74"/>
      <c r="MLT74"/>
      <c r="MLU74"/>
      <c r="MLV74"/>
      <c r="MLW74"/>
      <c r="MLX74"/>
      <c r="MLY74"/>
      <c r="MLZ74"/>
      <c r="MMA74"/>
      <c r="MMB74"/>
      <c r="MMC74"/>
      <c r="MMD74"/>
      <c r="MME74"/>
      <c r="MMF74"/>
      <c r="MMG74"/>
      <c r="MMH74"/>
      <c r="MMI74"/>
      <c r="MMJ74"/>
      <c r="MMK74"/>
      <c r="MML74"/>
      <c r="MMM74"/>
      <c r="MMN74"/>
      <c r="MMO74"/>
      <c r="MMP74"/>
      <c r="MMQ74"/>
      <c r="MMR74"/>
      <c r="MMS74"/>
      <c r="MMT74"/>
      <c r="MMU74"/>
      <c r="MMV74"/>
      <c r="MMW74"/>
      <c r="MMX74"/>
      <c r="MMY74"/>
      <c r="MMZ74"/>
      <c r="MNA74"/>
      <c r="MNB74"/>
      <c r="MNC74"/>
      <c r="MND74"/>
      <c r="MNE74"/>
      <c r="MNF74"/>
      <c r="MNG74"/>
      <c r="MNH74"/>
      <c r="MNI74"/>
      <c r="MNJ74"/>
      <c r="MNK74"/>
      <c r="MNL74"/>
      <c r="MNM74"/>
      <c r="MNN74"/>
      <c r="MNO74"/>
      <c r="MNP74"/>
      <c r="MNQ74"/>
      <c r="MNR74"/>
      <c r="MNS74"/>
      <c r="MNT74"/>
      <c r="MNU74"/>
      <c r="MNV74"/>
      <c r="MNW74"/>
      <c r="MNX74"/>
      <c r="MNY74"/>
      <c r="MNZ74"/>
      <c r="MOA74"/>
      <c r="MOB74"/>
      <c r="MOC74"/>
      <c r="MOD74"/>
      <c r="MOE74"/>
      <c r="MOF74"/>
      <c r="MOG74"/>
      <c r="MOH74"/>
      <c r="MOI74"/>
      <c r="MOJ74"/>
      <c r="MOK74"/>
      <c r="MOL74"/>
      <c r="MOM74"/>
      <c r="MON74"/>
      <c r="MOO74"/>
      <c r="MOP74"/>
      <c r="MOQ74"/>
      <c r="MOR74"/>
      <c r="MOS74"/>
      <c r="MOT74"/>
      <c r="MOU74"/>
      <c r="MOV74"/>
      <c r="MOW74"/>
      <c r="MOX74"/>
      <c r="MOY74"/>
      <c r="MOZ74"/>
      <c r="MPA74"/>
      <c r="MPB74"/>
      <c r="MPC74"/>
      <c r="MPD74"/>
      <c r="MPE74"/>
      <c r="MPF74"/>
      <c r="MPG74"/>
      <c r="MPH74"/>
      <c r="MPI74"/>
      <c r="MPJ74"/>
      <c r="MPK74"/>
      <c r="MPL74"/>
      <c r="MPM74"/>
      <c r="MPN74"/>
      <c r="MPO74"/>
      <c r="MPP74"/>
      <c r="MPQ74"/>
      <c r="MPR74"/>
      <c r="MPS74"/>
      <c r="MPT74"/>
      <c r="MPU74"/>
      <c r="MPV74"/>
      <c r="MPW74"/>
      <c r="MPX74"/>
      <c r="MPY74"/>
      <c r="MPZ74"/>
      <c r="MQA74"/>
      <c r="MQB74"/>
      <c r="MQC74"/>
      <c r="MQD74"/>
      <c r="MQE74"/>
      <c r="MQF74"/>
      <c r="MQG74"/>
      <c r="MQH74"/>
      <c r="MQI74"/>
      <c r="MQJ74"/>
      <c r="MQK74"/>
      <c r="MQL74"/>
      <c r="MQM74"/>
      <c r="MQN74"/>
      <c r="MQO74"/>
      <c r="MQP74"/>
      <c r="MQQ74"/>
      <c r="MQR74"/>
      <c r="MQS74"/>
      <c r="MQT74"/>
      <c r="MQU74"/>
      <c r="MQV74"/>
      <c r="MQW74"/>
      <c r="MQX74"/>
      <c r="MQY74"/>
      <c r="MQZ74"/>
      <c r="MRA74"/>
      <c r="MRB74"/>
      <c r="MRC74"/>
      <c r="MRD74"/>
      <c r="MRE74"/>
      <c r="MRF74"/>
      <c r="MRG74"/>
      <c r="MRH74"/>
      <c r="MRI74"/>
      <c r="MRJ74"/>
      <c r="MRK74"/>
      <c r="MRL74"/>
      <c r="MRM74"/>
      <c r="MRN74"/>
      <c r="MRO74"/>
      <c r="MRP74"/>
      <c r="MRQ74"/>
      <c r="MRR74"/>
      <c r="MRS74"/>
      <c r="MRT74"/>
      <c r="MRU74"/>
      <c r="MRV74"/>
      <c r="MRW74"/>
      <c r="MRX74"/>
      <c r="MRY74"/>
      <c r="MRZ74"/>
      <c r="MSA74"/>
      <c r="MSB74"/>
      <c r="MSC74"/>
      <c r="MSD74"/>
      <c r="MSE74"/>
      <c r="MSF74"/>
      <c r="MSG74"/>
      <c r="MSH74"/>
      <c r="MSI74"/>
      <c r="MSJ74"/>
      <c r="MSK74"/>
      <c r="MSL74"/>
      <c r="MSM74"/>
      <c r="MSN74"/>
      <c r="MSO74"/>
      <c r="MSP74"/>
      <c r="MSQ74"/>
      <c r="MSR74"/>
      <c r="MSS74"/>
      <c r="MST74"/>
      <c r="MSU74"/>
      <c r="MSV74"/>
      <c r="MSW74"/>
      <c r="MSX74"/>
      <c r="MSY74"/>
      <c r="MSZ74"/>
      <c r="MTA74"/>
      <c r="MTB74"/>
      <c r="MTC74"/>
      <c r="MTD74"/>
      <c r="MTE74"/>
      <c r="MTF74"/>
      <c r="MTG74"/>
      <c r="MTH74"/>
      <c r="MTI74"/>
      <c r="MTJ74"/>
      <c r="MTK74"/>
      <c r="MTL74"/>
      <c r="MTM74"/>
      <c r="MTN74"/>
      <c r="MTO74"/>
      <c r="MTP74"/>
      <c r="MTQ74"/>
      <c r="MTR74"/>
      <c r="MTS74"/>
      <c r="MTT74"/>
      <c r="MTU74"/>
      <c r="MTV74"/>
      <c r="MTW74"/>
      <c r="MTX74"/>
      <c r="MTY74"/>
      <c r="MTZ74"/>
      <c r="MUA74"/>
      <c r="MUB74"/>
      <c r="MUC74"/>
      <c r="MUD74"/>
      <c r="MUE74"/>
      <c r="MUF74"/>
      <c r="MUG74"/>
      <c r="MUH74"/>
      <c r="MUI74"/>
      <c r="MUJ74"/>
      <c r="MUK74"/>
      <c r="MUL74"/>
      <c r="MUM74"/>
      <c r="MUN74"/>
      <c r="MUO74"/>
      <c r="MUP74"/>
      <c r="MUQ74"/>
      <c r="MUR74"/>
      <c r="MUS74"/>
      <c r="MUT74"/>
      <c r="MUU74"/>
      <c r="MUV74"/>
      <c r="MUW74"/>
      <c r="MUX74"/>
      <c r="MUY74"/>
      <c r="MUZ74"/>
      <c r="MVA74"/>
      <c r="MVB74"/>
      <c r="MVC74"/>
      <c r="MVD74"/>
      <c r="MVE74"/>
      <c r="MVF74"/>
      <c r="MVG74"/>
      <c r="MVH74"/>
      <c r="MVI74"/>
      <c r="MVJ74"/>
      <c r="MVK74"/>
      <c r="MVL74"/>
      <c r="MVM74"/>
      <c r="MVN74"/>
      <c r="MVO74"/>
      <c r="MVP74"/>
      <c r="MVQ74"/>
      <c r="MVR74"/>
      <c r="MVS74"/>
      <c r="MVT74"/>
      <c r="MVU74"/>
      <c r="MVV74"/>
      <c r="MVW74"/>
      <c r="MVX74"/>
      <c r="MVY74"/>
      <c r="MVZ74"/>
      <c r="MWA74"/>
      <c r="MWB74"/>
      <c r="MWC74"/>
      <c r="MWD74"/>
      <c r="MWE74"/>
      <c r="MWF74"/>
      <c r="MWG74"/>
      <c r="MWH74"/>
      <c r="MWI74"/>
      <c r="MWJ74"/>
      <c r="MWK74"/>
      <c r="MWL74"/>
      <c r="MWM74"/>
      <c r="MWN74"/>
      <c r="MWO74"/>
      <c r="MWP74"/>
      <c r="MWQ74"/>
      <c r="MWR74"/>
      <c r="MWS74"/>
      <c r="MWT74"/>
      <c r="MWU74"/>
      <c r="MWV74"/>
      <c r="MWW74"/>
      <c r="MWX74"/>
      <c r="MWY74"/>
      <c r="MWZ74"/>
      <c r="MXA74"/>
      <c r="MXB74"/>
      <c r="MXC74"/>
      <c r="MXD74"/>
      <c r="MXE74"/>
      <c r="MXF74"/>
      <c r="MXG74"/>
      <c r="MXH74"/>
      <c r="MXI74"/>
      <c r="MXJ74"/>
      <c r="MXK74"/>
      <c r="MXL74"/>
      <c r="MXM74"/>
      <c r="MXN74"/>
      <c r="MXO74"/>
      <c r="MXP74"/>
      <c r="MXQ74"/>
      <c r="MXR74"/>
      <c r="MXS74"/>
      <c r="MXT74"/>
      <c r="MXU74"/>
      <c r="MXV74"/>
      <c r="MXW74"/>
      <c r="MXX74"/>
      <c r="MXY74"/>
      <c r="MXZ74"/>
      <c r="MYA74"/>
      <c r="MYB74"/>
      <c r="MYC74"/>
      <c r="MYD74"/>
      <c r="MYE74"/>
      <c r="MYF74"/>
      <c r="MYG74"/>
      <c r="MYH74"/>
      <c r="MYI74"/>
      <c r="MYJ74"/>
      <c r="MYK74"/>
      <c r="MYL74"/>
      <c r="MYM74"/>
      <c r="MYN74"/>
      <c r="MYO74"/>
      <c r="MYP74"/>
      <c r="MYQ74"/>
      <c r="MYR74"/>
      <c r="MYS74"/>
      <c r="MYT74"/>
      <c r="MYU74"/>
      <c r="MYV74"/>
      <c r="MYW74"/>
      <c r="MYX74"/>
      <c r="MYY74"/>
      <c r="MYZ74"/>
      <c r="MZA74"/>
      <c r="MZB74"/>
      <c r="MZC74"/>
      <c r="MZD74"/>
      <c r="MZE74"/>
      <c r="MZF74"/>
      <c r="MZG74"/>
      <c r="MZH74"/>
      <c r="MZI74"/>
      <c r="MZJ74"/>
      <c r="MZK74"/>
      <c r="MZL74"/>
      <c r="MZM74"/>
      <c r="MZN74"/>
      <c r="MZO74"/>
      <c r="MZP74"/>
      <c r="MZQ74"/>
      <c r="MZR74"/>
      <c r="MZS74"/>
      <c r="MZT74"/>
      <c r="MZU74"/>
      <c r="MZV74"/>
      <c r="MZW74"/>
      <c r="MZX74"/>
      <c r="MZY74"/>
      <c r="MZZ74"/>
      <c r="NAA74"/>
      <c r="NAB74"/>
      <c r="NAC74"/>
      <c r="NAD74"/>
      <c r="NAE74"/>
      <c r="NAF74"/>
      <c r="NAG74"/>
      <c r="NAH74"/>
      <c r="NAI74"/>
      <c r="NAJ74"/>
      <c r="NAK74"/>
      <c r="NAL74"/>
      <c r="NAM74"/>
      <c r="NAN74"/>
      <c r="NAO74"/>
      <c r="NAP74"/>
      <c r="NAQ74"/>
      <c r="NAR74"/>
      <c r="NAS74"/>
      <c r="NAT74"/>
      <c r="NAU74"/>
      <c r="NAV74"/>
      <c r="NAW74"/>
      <c r="NAX74"/>
      <c r="NAY74"/>
      <c r="NAZ74"/>
      <c r="NBA74"/>
      <c r="NBB74"/>
      <c r="NBC74"/>
      <c r="NBD74"/>
      <c r="NBE74"/>
      <c r="NBF74"/>
      <c r="NBG74"/>
      <c r="NBH74"/>
      <c r="NBI74"/>
      <c r="NBJ74"/>
      <c r="NBK74"/>
      <c r="NBL74"/>
      <c r="NBM74"/>
      <c r="NBN74"/>
      <c r="NBO74"/>
      <c r="NBP74"/>
      <c r="NBQ74"/>
      <c r="NBR74"/>
      <c r="NBS74"/>
      <c r="NBT74"/>
      <c r="NBU74"/>
      <c r="NBV74"/>
      <c r="NBW74"/>
      <c r="NBX74"/>
      <c r="NBY74"/>
      <c r="NBZ74"/>
      <c r="NCA74"/>
      <c r="NCB74"/>
      <c r="NCC74"/>
      <c r="NCD74"/>
      <c r="NCE74"/>
      <c r="NCF74"/>
      <c r="NCG74"/>
      <c r="NCH74"/>
      <c r="NCI74"/>
      <c r="NCJ74"/>
      <c r="NCK74"/>
      <c r="NCL74"/>
      <c r="NCM74"/>
      <c r="NCN74"/>
      <c r="NCO74"/>
      <c r="NCP74"/>
      <c r="NCQ74"/>
      <c r="NCR74"/>
      <c r="NCS74"/>
      <c r="NCT74"/>
      <c r="NCU74"/>
      <c r="NCV74"/>
      <c r="NCW74"/>
      <c r="NCX74"/>
      <c r="NCY74"/>
      <c r="NCZ74"/>
      <c r="NDA74"/>
      <c r="NDB74"/>
      <c r="NDC74"/>
      <c r="NDD74"/>
      <c r="NDE74"/>
      <c r="NDF74"/>
      <c r="NDG74"/>
      <c r="NDH74"/>
      <c r="NDI74"/>
      <c r="NDJ74"/>
      <c r="NDK74"/>
      <c r="NDL74"/>
      <c r="NDM74"/>
      <c r="NDN74"/>
      <c r="NDO74"/>
      <c r="NDP74"/>
      <c r="NDQ74"/>
      <c r="NDR74"/>
      <c r="NDS74"/>
      <c r="NDT74"/>
      <c r="NDU74"/>
      <c r="NDV74"/>
      <c r="NDW74"/>
      <c r="NDX74"/>
      <c r="NDY74"/>
      <c r="NDZ74"/>
      <c r="NEA74"/>
      <c r="NEB74"/>
      <c r="NEC74"/>
      <c r="NED74"/>
      <c r="NEE74"/>
      <c r="NEF74"/>
      <c r="NEG74"/>
      <c r="NEH74"/>
      <c r="NEI74"/>
      <c r="NEJ74"/>
      <c r="NEK74"/>
      <c r="NEL74"/>
      <c r="NEM74"/>
      <c r="NEN74"/>
      <c r="NEO74"/>
      <c r="NEP74"/>
      <c r="NEQ74"/>
      <c r="NER74"/>
      <c r="NES74"/>
      <c r="NET74"/>
      <c r="NEU74"/>
      <c r="NEV74"/>
      <c r="NEW74"/>
      <c r="NEX74"/>
      <c r="NEY74"/>
      <c r="NEZ74"/>
      <c r="NFA74"/>
      <c r="NFB74"/>
      <c r="NFC74"/>
      <c r="NFD74"/>
      <c r="NFE74"/>
      <c r="NFF74"/>
      <c r="NFG74"/>
      <c r="NFH74"/>
      <c r="NFI74"/>
      <c r="NFJ74"/>
      <c r="NFK74"/>
      <c r="NFL74"/>
      <c r="NFM74"/>
      <c r="NFN74"/>
      <c r="NFO74"/>
      <c r="NFP74"/>
      <c r="NFQ74"/>
      <c r="NFR74"/>
      <c r="NFS74"/>
      <c r="NFT74"/>
      <c r="NFU74"/>
      <c r="NFV74"/>
      <c r="NFW74"/>
      <c r="NFX74"/>
      <c r="NFY74"/>
      <c r="NFZ74"/>
      <c r="NGA74"/>
      <c r="NGB74"/>
      <c r="NGC74"/>
      <c r="NGD74"/>
      <c r="NGE74"/>
      <c r="NGF74"/>
      <c r="NGG74"/>
      <c r="NGH74"/>
      <c r="NGI74"/>
      <c r="NGJ74"/>
      <c r="NGK74"/>
      <c r="NGL74"/>
      <c r="NGM74"/>
      <c r="NGN74"/>
      <c r="NGO74"/>
      <c r="NGP74"/>
      <c r="NGQ74"/>
      <c r="NGR74"/>
      <c r="NGS74"/>
      <c r="NGT74"/>
      <c r="NGU74"/>
      <c r="NGV74"/>
      <c r="NGW74"/>
      <c r="NGX74"/>
      <c r="NGY74"/>
      <c r="NGZ74"/>
      <c r="NHA74"/>
      <c r="NHB74"/>
      <c r="NHC74"/>
      <c r="NHD74"/>
      <c r="NHE74"/>
      <c r="NHF74"/>
      <c r="NHG74"/>
      <c r="NHH74"/>
      <c r="NHI74"/>
      <c r="NHJ74"/>
      <c r="NHK74"/>
      <c r="NHL74"/>
      <c r="NHM74"/>
      <c r="NHN74"/>
      <c r="NHO74"/>
      <c r="NHP74"/>
      <c r="NHQ74"/>
      <c r="NHR74"/>
      <c r="NHS74"/>
      <c r="NHT74"/>
      <c r="NHU74"/>
      <c r="NHV74"/>
      <c r="NHW74"/>
      <c r="NHX74"/>
      <c r="NHY74"/>
      <c r="NHZ74"/>
      <c r="NIA74"/>
      <c r="NIB74"/>
      <c r="NIC74"/>
      <c r="NID74"/>
      <c r="NIE74"/>
      <c r="NIF74"/>
      <c r="NIG74"/>
      <c r="NIH74"/>
      <c r="NII74"/>
      <c r="NIJ74"/>
      <c r="NIK74"/>
      <c r="NIL74"/>
      <c r="NIM74"/>
      <c r="NIN74"/>
      <c r="NIO74"/>
      <c r="NIP74"/>
      <c r="NIQ74"/>
      <c r="NIR74"/>
      <c r="NIS74"/>
      <c r="NIT74"/>
      <c r="NIU74"/>
      <c r="NIV74"/>
      <c r="NIW74"/>
      <c r="NIX74"/>
      <c r="NIY74"/>
      <c r="NIZ74"/>
      <c r="NJA74"/>
      <c r="NJB74"/>
      <c r="NJC74"/>
      <c r="NJD74"/>
      <c r="NJE74"/>
      <c r="NJF74"/>
      <c r="NJG74"/>
      <c r="NJH74"/>
      <c r="NJI74"/>
      <c r="NJJ74"/>
      <c r="NJK74"/>
      <c r="NJL74"/>
      <c r="NJM74"/>
      <c r="NJN74"/>
      <c r="NJO74"/>
      <c r="NJP74"/>
      <c r="NJQ74"/>
      <c r="NJR74"/>
      <c r="NJS74"/>
      <c r="NJT74"/>
      <c r="NJU74"/>
      <c r="NJV74"/>
      <c r="NJW74"/>
      <c r="NJX74"/>
      <c r="NJY74"/>
      <c r="NJZ74"/>
      <c r="NKA74"/>
      <c r="NKB74"/>
      <c r="NKC74"/>
      <c r="NKD74"/>
      <c r="NKE74"/>
      <c r="NKF74"/>
      <c r="NKG74"/>
      <c r="NKH74"/>
      <c r="NKI74"/>
      <c r="NKJ74"/>
      <c r="NKK74"/>
      <c r="NKL74"/>
      <c r="NKM74"/>
      <c r="NKN74"/>
      <c r="NKO74"/>
      <c r="NKP74"/>
      <c r="NKQ74"/>
      <c r="NKR74"/>
      <c r="NKS74"/>
      <c r="NKT74"/>
      <c r="NKU74"/>
      <c r="NKV74"/>
      <c r="NKW74"/>
      <c r="NKX74"/>
      <c r="NKY74"/>
      <c r="NKZ74"/>
      <c r="NLA74"/>
      <c r="NLB74"/>
      <c r="NLC74"/>
      <c r="NLD74"/>
      <c r="NLE74"/>
      <c r="NLF74"/>
      <c r="NLG74"/>
      <c r="NLH74"/>
      <c r="NLI74"/>
      <c r="NLJ74"/>
      <c r="NLK74"/>
      <c r="NLL74"/>
      <c r="NLM74"/>
      <c r="NLN74"/>
      <c r="NLO74"/>
      <c r="NLP74"/>
      <c r="NLQ74"/>
      <c r="NLR74"/>
      <c r="NLS74"/>
      <c r="NLT74"/>
      <c r="NLU74"/>
      <c r="NLV74"/>
      <c r="NLW74"/>
      <c r="NLX74"/>
      <c r="NLY74"/>
      <c r="NLZ74"/>
      <c r="NMA74"/>
      <c r="NMB74"/>
      <c r="NMC74"/>
      <c r="NMD74"/>
      <c r="NME74"/>
      <c r="NMF74"/>
      <c r="NMG74"/>
      <c r="NMH74"/>
      <c r="NMI74"/>
      <c r="NMJ74"/>
      <c r="NMK74"/>
      <c r="NML74"/>
      <c r="NMM74"/>
      <c r="NMN74"/>
      <c r="NMO74"/>
      <c r="NMP74"/>
      <c r="NMQ74"/>
      <c r="NMR74"/>
      <c r="NMS74"/>
      <c r="NMT74"/>
      <c r="NMU74"/>
      <c r="NMV74"/>
      <c r="NMW74"/>
      <c r="NMX74"/>
      <c r="NMY74"/>
      <c r="NMZ74"/>
      <c r="NNA74"/>
      <c r="NNB74"/>
      <c r="NNC74"/>
      <c r="NND74"/>
      <c r="NNE74"/>
      <c r="NNF74"/>
      <c r="NNG74"/>
      <c r="NNH74"/>
      <c r="NNI74"/>
      <c r="NNJ74"/>
      <c r="NNK74"/>
      <c r="NNL74"/>
      <c r="NNM74"/>
      <c r="NNN74"/>
      <c r="NNO74"/>
      <c r="NNP74"/>
      <c r="NNQ74"/>
      <c r="NNR74"/>
      <c r="NNS74"/>
      <c r="NNT74"/>
      <c r="NNU74"/>
      <c r="NNV74"/>
      <c r="NNW74"/>
      <c r="NNX74"/>
      <c r="NNY74"/>
      <c r="NNZ74"/>
      <c r="NOA74"/>
      <c r="NOB74"/>
      <c r="NOC74"/>
      <c r="NOD74"/>
      <c r="NOE74"/>
      <c r="NOF74"/>
      <c r="NOG74"/>
      <c r="NOH74"/>
      <c r="NOI74"/>
      <c r="NOJ74"/>
      <c r="NOK74"/>
      <c r="NOL74"/>
      <c r="NOM74"/>
      <c r="NON74"/>
      <c r="NOO74"/>
      <c r="NOP74"/>
      <c r="NOQ74"/>
      <c r="NOR74"/>
      <c r="NOS74"/>
      <c r="NOT74"/>
      <c r="NOU74"/>
      <c r="NOV74"/>
      <c r="NOW74"/>
      <c r="NOX74"/>
      <c r="NOY74"/>
      <c r="NOZ74"/>
      <c r="NPA74"/>
      <c r="NPB74"/>
      <c r="NPC74"/>
      <c r="NPD74"/>
      <c r="NPE74"/>
      <c r="NPF74"/>
      <c r="NPG74"/>
      <c r="NPH74"/>
      <c r="NPI74"/>
      <c r="NPJ74"/>
      <c r="NPK74"/>
      <c r="NPL74"/>
      <c r="NPM74"/>
      <c r="NPN74"/>
      <c r="NPO74"/>
      <c r="NPP74"/>
      <c r="NPQ74"/>
      <c r="NPR74"/>
      <c r="NPS74"/>
      <c r="NPT74"/>
      <c r="NPU74"/>
      <c r="NPV74"/>
      <c r="NPW74"/>
      <c r="NPX74"/>
      <c r="NPY74"/>
      <c r="NPZ74"/>
      <c r="NQA74"/>
      <c r="NQB74"/>
      <c r="NQC74"/>
      <c r="NQD74"/>
      <c r="NQE74"/>
      <c r="NQF74"/>
      <c r="NQG74"/>
      <c r="NQH74"/>
      <c r="NQI74"/>
      <c r="NQJ74"/>
      <c r="NQK74"/>
      <c r="NQL74"/>
      <c r="NQM74"/>
      <c r="NQN74"/>
      <c r="NQO74"/>
      <c r="NQP74"/>
      <c r="NQQ74"/>
      <c r="NQR74"/>
      <c r="NQS74"/>
      <c r="NQT74"/>
      <c r="NQU74"/>
      <c r="NQV74"/>
      <c r="NQW74"/>
      <c r="NQX74"/>
      <c r="NQY74"/>
      <c r="NQZ74"/>
      <c r="NRA74"/>
      <c r="NRB74"/>
      <c r="NRC74"/>
      <c r="NRD74"/>
      <c r="NRE74"/>
      <c r="NRF74"/>
      <c r="NRG74"/>
      <c r="NRH74"/>
      <c r="NRI74"/>
      <c r="NRJ74"/>
      <c r="NRK74"/>
      <c r="NRL74"/>
      <c r="NRM74"/>
      <c r="NRN74"/>
      <c r="NRO74"/>
      <c r="NRP74"/>
      <c r="NRQ74"/>
      <c r="NRR74"/>
      <c r="NRS74"/>
      <c r="NRT74"/>
      <c r="NRU74"/>
      <c r="NRV74"/>
      <c r="NRW74"/>
      <c r="NRX74"/>
      <c r="NRY74"/>
      <c r="NRZ74"/>
      <c r="NSA74"/>
      <c r="NSB74"/>
      <c r="NSC74"/>
      <c r="NSD74"/>
      <c r="NSE74"/>
      <c r="NSF74"/>
      <c r="NSG74"/>
      <c r="NSH74"/>
      <c r="NSI74"/>
      <c r="NSJ74"/>
      <c r="NSK74"/>
      <c r="NSL74"/>
      <c r="NSM74"/>
      <c r="NSN74"/>
      <c r="NSO74"/>
      <c r="NSP74"/>
      <c r="NSQ74"/>
      <c r="NSR74"/>
      <c r="NSS74"/>
      <c r="NST74"/>
      <c r="NSU74"/>
      <c r="NSV74"/>
      <c r="NSW74"/>
      <c r="NSX74"/>
      <c r="NSY74"/>
      <c r="NSZ74"/>
      <c r="NTA74"/>
      <c r="NTB74"/>
      <c r="NTC74"/>
      <c r="NTD74"/>
      <c r="NTE74"/>
      <c r="NTF74"/>
      <c r="NTG74"/>
      <c r="NTH74"/>
      <c r="NTI74"/>
      <c r="NTJ74"/>
      <c r="NTK74"/>
      <c r="NTL74"/>
      <c r="NTM74"/>
      <c r="NTN74"/>
      <c r="NTO74"/>
      <c r="NTP74"/>
      <c r="NTQ74"/>
      <c r="NTR74"/>
      <c r="NTS74"/>
      <c r="NTT74"/>
      <c r="NTU74"/>
      <c r="NTV74"/>
      <c r="NTW74"/>
      <c r="NTX74"/>
      <c r="NTY74"/>
      <c r="NTZ74"/>
      <c r="NUA74"/>
      <c r="NUB74"/>
      <c r="NUC74"/>
      <c r="NUD74"/>
      <c r="NUE74"/>
      <c r="NUF74"/>
      <c r="NUG74"/>
      <c r="NUH74"/>
      <c r="NUI74"/>
      <c r="NUJ74"/>
      <c r="NUK74"/>
      <c r="NUL74"/>
      <c r="NUM74"/>
      <c r="NUN74"/>
      <c r="NUO74"/>
      <c r="NUP74"/>
      <c r="NUQ74"/>
      <c r="NUR74"/>
      <c r="NUS74"/>
      <c r="NUT74"/>
      <c r="NUU74"/>
      <c r="NUV74"/>
      <c r="NUW74"/>
      <c r="NUX74"/>
      <c r="NUY74"/>
      <c r="NUZ74"/>
      <c r="NVA74"/>
      <c r="NVB74"/>
      <c r="NVC74"/>
      <c r="NVD74"/>
      <c r="NVE74"/>
      <c r="NVF74"/>
      <c r="NVG74"/>
      <c r="NVH74"/>
      <c r="NVI74"/>
      <c r="NVJ74"/>
      <c r="NVK74"/>
      <c r="NVL74"/>
      <c r="NVM74"/>
      <c r="NVN74"/>
      <c r="NVO74"/>
      <c r="NVP74"/>
      <c r="NVQ74"/>
      <c r="NVR74"/>
      <c r="NVS74"/>
      <c r="NVT74"/>
      <c r="NVU74"/>
      <c r="NVV74"/>
      <c r="NVW74"/>
      <c r="NVX74"/>
      <c r="NVY74"/>
      <c r="NVZ74"/>
      <c r="NWA74"/>
      <c r="NWB74"/>
      <c r="NWC74"/>
      <c r="NWD74"/>
      <c r="NWE74"/>
      <c r="NWF74"/>
      <c r="NWG74"/>
      <c r="NWH74"/>
      <c r="NWI74"/>
      <c r="NWJ74"/>
      <c r="NWK74"/>
      <c r="NWL74"/>
      <c r="NWM74"/>
      <c r="NWN74"/>
      <c r="NWO74"/>
      <c r="NWP74"/>
      <c r="NWQ74"/>
      <c r="NWR74"/>
      <c r="NWS74"/>
      <c r="NWT74"/>
      <c r="NWU74"/>
      <c r="NWV74"/>
      <c r="NWW74"/>
      <c r="NWX74"/>
      <c r="NWY74"/>
      <c r="NWZ74"/>
      <c r="NXA74"/>
      <c r="NXB74"/>
      <c r="NXC74"/>
      <c r="NXD74"/>
      <c r="NXE74"/>
      <c r="NXF74"/>
      <c r="NXG74"/>
      <c r="NXH74"/>
      <c r="NXI74"/>
      <c r="NXJ74"/>
      <c r="NXK74"/>
      <c r="NXL74"/>
      <c r="NXM74"/>
      <c r="NXN74"/>
      <c r="NXO74"/>
      <c r="NXP74"/>
      <c r="NXQ74"/>
      <c r="NXR74"/>
      <c r="NXS74"/>
      <c r="NXT74"/>
      <c r="NXU74"/>
      <c r="NXV74"/>
      <c r="NXW74"/>
      <c r="NXX74"/>
      <c r="NXY74"/>
      <c r="NXZ74"/>
      <c r="NYA74"/>
      <c r="NYB74"/>
      <c r="NYC74"/>
      <c r="NYD74"/>
      <c r="NYE74"/>
      <c r="NYF74"/>
      <c r="NYG74"/>
      <c r="NYH74"/>
      <c r="NYI74"/>
      <c r="NYJ74"/>
      <c r="NYK74"/>
      <c r="NYL74"/>
      <c r="NYM74"/>
      <c r="NYN74"/>
      <c r="NYO74"/>
      <c r="NYP74"/>
      <c r="NYQ74"/>
      <c r="NYR74"/>
      <c r="NYS74"/>
      <c r="NYT74"/>
      <c r="NYU74"/>
      <c r="NYV74"/>
      <c r="NYW74"/>
      <c r="NYX74"/>
      <c r="NYY74"/>
      <c r="NYZ74"/>
      <c r="NZA74"/>
      <c r="NZB74"/>
      <c r="NZC74"/>
      <c r="NZD74"/>
      <c r="NZE74"/>
      <c r="NZF74"/>
      <c r="NZG74"/>
      <c r="NZH74"/>
      <c r="NZI74"/>
      <c r="NZJ74"/>
      <c r="NZK74"/>
      <c r="NZL74"/>
      <c r="NZM74"/>
      <c r="NZN74"/>
      <c r="NZO74"/>
      <c r="NZP74"/>
      <c r="NZQ74"/>
      <c r="NZR74"/>
      <c r="NZS74"/>
      <c r="NZT74"/>
      <c r="NZU74"/>
      <c r="NZV74"/>
      <c r="NZW74"/>
      <c r="NZX74"/>
      <c r="NZY74"/>
      <c r="NZZ74"/>
      <c r="OAA74"/>
      <c r="OAB74"/>
      <c r="OAC74"/>
      <c r="OAD74"/>
      <c r="OAE74"/>
      <c r="OAF74"/>
      <c r="OAG74"/>
      <c r="OAH74"/>
      <c r="OAI74"/>
      <c r="OAJ74"/>
      <c r="OAK74"/>
      <c r="OAL74"/>
      <c r="OAM74"/>
      <c r="OAN74"/>
      <c r="OAO74"/>
      <c r="OAP74"/>
      <c r="OAQ74"/>
      <c r="OAR74"/>
      <c r="OAS74"/>
      <c r="OAT74"/>
      <c r="OAU74"/>
      <c r="OAV74"/>
      <c r="OAW74"/>
      <c r="OAX74"/>
      <c r="OAY74"/>
      <c r="OAZ74"/>
      <c r="OBA74"/>
      <c r="OBB74"/>
      <c r="OBC74"/>
      <c r="OBD74"/>
      <c r="OBE74"/>
      <c r="OBF74"/>
      <c r="OBG74"/>
      <c r="OBH74"/>
      <c r="OBI74"/>
      <c r="OBJ74"/>
      <c r="OBK74"/>
      <c r="OBL74"/>
      <c r="OBM74"/>
      <c r="OBN74"/>
      <c r="OBO74"/>
      <c r="OBP74"/>
      <c r="OBQ74"/>
      <c r="OBR74"/>
      <c r="OBS74"/>
      <c r="OBT74"/>
      <c r="OBU74"/>
      <c r="OBV74"/>
      <c r="OBW74"/>
      <c r="OBX74"/>
      <c r="OBY74"/>
      <c r="OBZ74"/>
      <c r="OCA74"/>
      <c r="OCB74"/>
      <c r="OCC74"/>
      <c r="OCD74"/>
      <c r="OCE74"/>
      <c r="OCF74"/>
      <c r="OCG74"/>
      <c r="OCH74"/>
      <c r="OCI74"/>
      <c r="OCJ74"/>
      <c r="OCK74"/>
      <c r="OCL74"/>
      <c r="OCM74"/>
      <c r="OCN74"/>
      <c r="OCO74"/>
      <c r="OCP74"/>
      <c r="OCQ74"/>
      <c r="OCR74"/>
      <c r="OCS74"/>
      <c r="OCT74"/>
      <c r="OCU74"/>
      <c r="OCV74"/>
      <c r="OCW74"/>
      <c r="OCX74"/>
      <c r="OCY74"/>
      <c r="OCZ74"/>
      <c r="ODA74"/>
      <c r="ODB74"/>
      <c r="ODC74"/>
      <c r="ODD74"/>
      <c r="ODE74"/>
      <c r="ODF74"/>
      <c r="ODG74"/>
      <c r="ODH74"/>
      <c r="ODI74"/>
      <c r="ODJ74"/>
      <c r="ODK74"/>
      <c r="ODL74"/>
      <c r="ODM74"/>
      <c r="ODN74"/>
      <c r="ODO74"/>
      <c r="ODP74"/>
      <c r="ODQ74"/>
      <c r="ODR74"/>
      <c r="ODS74"/>
      <c r="ODT74"/>
      <c r="ODU74"/>
      <c r="ODV74"/>
      <c r="ODW74"/>
      <c r="ODX74"/>
      <c r="ODY74"/>
      <c r="ODZ74"/>
      <c r="OEA74"/>
      <c r="OEB74"/>
      <c r="OEC74"/>
      <c r="OED74"/>
      <c r="OEE74"/>
      <c r="OEF74"/>
      <c r="OEG74"/>
      <c r="OEH74"/>
      <c r="OEI74"/>
      <c r="OEJ74"/>
      <c r="OEK74"/>
      <c r="OEL74"/>
      <c r="OEM74"/>
      <c r="OEN74"/>
      <c r="OEO74"/>
      <c r="OEP74"/>
      <c r="OEQ74"/>
      <c r="OER74"/>
      <c r="OES74"/>
      <c r="OET74"/>
      <c r="OEU74"/>
      <c r="OEV74"/>
      <c r="OEW74"/>
      <c r="OEX74"/>
      <c r="OEY74"/>
      <c r="OEZ74"/>
      <c r="OFA74"/>
      <c r="OFB74"/>
      <c r="OFC74"/>
      <c r="OFD74"/>
      <c r="OFE74"/>
      <c r="OFF74"/>
      <c r="OFG74"/>
      <c r="OFH74"/>
      <c r="OFI74"/>
      <c r="OFJ74"/>
      <c r="OFK74"/>
      <c r="OFL74"/>
      <c r="OFM74"/>
      <c r="OFN74"/>
      <c r="OFO74"/>
      <c r="OFP74"/>
      <c r="OFQ74"/>
      <c r="OFR74"/>
      <c r="OFS74"/>
      <c r="OFT74"/>
      <c r="OFU74"/>
      <c r="OFV74"/>
      <c r="OFW74"/>
      <c r="OFX74"/>
      <c r="OFY74"/>
      <c r="OFZ74"/>
      <c r="OGA74"/>
      <c r="OGB74"/>
      <c r="OGC74"/>
      <c r="OGD74"/>
      <c r="OGE74"/>
      <c r="OGF74"/>
      <c r="OGG74"/>
      <c r="OGH74"/>
      <c r="OGI74"/>
      <c r="OGJ74"/>
      <c r="OGK74"/>
      <c r="OGL74"/>
      <c r="OGM74"/>
      <c r="OGN74"/>
      <c r="OGO74"/>
      <c r="OGP74"/>
      <c r="OGQ74"/>
      <c r="OGR74"/>
      <c r="OGS74"/>
      <c r="OGT74"/>
      <c r="OGU74"/>
      <c r="OGV74"/>
      <c r="OGW74"/>
      <c r="OGX74"/>
      <c r="OGY74"/>
      <c r="OGZ74"/>
      <c r="OHA74"/>
      <c r="OHB74"/>
      <c r="OHC74"/>
      <c r="OHD74"/>
      <c r="OHE74"/>
      <c r="OHF74"/>
      <c r="OHG74"/>
      <c r="OHH74"/>
      <c r="OHI74"/>
      <c r="OHJ74"/>
      <c r="OHK74"/>
      <c r="OHL74"/>
      <c r="OHM74"/>
      <c r="OHN74"/>
      <c r="OHO74"/>
      <c r="OHP74"/>
      <c r="OHQ74"/>
      <c r="OHR74"/>
      <c r="OHS74"/>
      <c r="OHT74"/>
      <c r="OHU74"/>
      <c r="OHV74"/>
      <c r="OHW74"/>
      <c r="OHX74"/>
      <c r="OHY74"/>
      <c r="OHZ74"/>
      <c r="OIA74"/>
      <c r="OIB74"/>
      <c r="OIC74"/>
      <c r="OID74"/>
      <c r="OIE74"/>
      <c r="OIF74"/>
      <c r="OIG74"/>
      <c r="OIH74"/>
      <c r="OII74"/>
      <c r="OIJ74"/>
      <c r="OIK74"/>
      <c r="OIL74"/>
      <c r="OIM74"/>
      <c r="OIN74"/>
      <c r="OIO74"/>
      <c r="OIP74"/>
      <c r="OIQ74"/>
      <c r="OIR74"/>
      <c r="OIS74"/>
      <c r="OIT74"/>
      <c r="OIU74"/>
      <c r="OIV74"/>
      <c r="OIW74"/>
      <c r="OIX74"/>
      <c r="OIY74"/>
      <c r="OIZ74"/>
      <c r="OJA74"/>
      <c r="OJB74"/>
      <c r="OJC74"/>
      <c r="OJD74"/>
      <c r="OJE74"/>
      <c r="OJF74"/>
      <c r="OJG74"/>
      <c r="OJH74"/>
      <c r="OJI74"/>
      <c r="OJJ74"/>
      <c r="OJK74"/>
      <c r="OJL74"/>
      <c r="OJM74"/>
      <c r="OJN74"/>
      <c r="OJO74"/>
      <c r="OJP74"/>
      <c r="OJQ74"/>
      <c r="OJR74"/>
      <c r="OJS74"/>
      <c r="OJT74"/>
      <c r="OJU74"/>
      <c r="OJV74"/>
      <c r="OJW74"/>
      <c r="OJX74"/>
      <c r="OJY74"/>
      <c r="OJZ74"/>
      <c r="OKA74"/>
      <c r="OKB74"/>
      <c r="OKC74"/>
      <c r="OKD74"/>
      <c r="OKE74"/>
      <c r="OKF74"/>
      <c r="OKG74"/>
      <c r="OKH74"/>
      <c r="OKI74"/>
      <c r="OKJ74"/>
      <c r="OKK74"/>
      <c r="OKL74"/>
      <c r="OKM74"/>
      <c r="OKN74"/>
      <c r="OKO74"/>
      <c r="OKP74"/>
      <c r="OKQ74"/>
      <c r="OKR74"/>
      <c r="OKS74"/>
      <c r="OKT74"/>
      <c r="OKU74"/>
      <c r="OKV74"/>
      <c r="OKW74"/>
      <c r="OKX74"/>
      <c r="OKY74"/>
      <c r="OKZ74"/>
      <c r="OLA74"/>
      <c r="OLB74"/>
      <c r="OLC74"/>
      <c r="OLD74"/>
      <c r="OLE74"/>
      <c r="OLF74"/>
      <c r="OLG74"/>
      <c r="OLH74"/>
      <c r="OLI74"/>
      <c r="OLJ74"/>
      <c r="OLK74"/>
      <c r="OLL74"/>
      <c r="OLM74"/>
      <c r="OLN74"/>
      <c r="OLO74"/>
      <c r="OLP74"/>
      <c r="OLQ74"/>
      <c r="OLR74"/>
      <c r="OLS74"/>
      <c r="OLT74"/>
      <c r="OLU74"/>
      <c r="OLV74"/>
      <c r="OLW74"/>
      <c r="OLX74"/>
      <c r="OLY74"/>
      <c r="OLZ74"/>
      <c r="OMA74"/>
      <c r="OMB74"/>
      <c r="OMC74"/>
      <c r="OMD74"/>
      <c r="OME74"/>
      <c r="OMF74"/>
      <c r="OMG74"/>
      <c r="OMH74"/>
      <c r="OMI74"/>
      <c r="OMJ74"/>
      <c r="OMK74"/>
      <c r="OML74"/>
      <c r="OMM74"/>
      <c r="OMN74"/>
      <c r="OMO74"/>
      <c r="OMP74"/>
      <c r="OMQ74"/>
      <c r="OMR74"/>
      <c r="OMS74"/>
      <c r="OMT74"/>
      <c r="OMU74"/>
      <c r="OMV74"/>
      <c r="OMW74"/>
      <c r="OMX74"/>
      <c r="OMY74"/>
      <c r="OMZ74"/>
      <c r="ONA74"/>
      <c r="ONB74"/>
      <c r="ONC74"/>
      <c r="OND74"/>
      <c r="ONE74"/>
      <c r="ONF74"/>
      <c r="ONG74"/>
      <c r="ONH74"/>
      <c r="ONI74"/>
      <c r="ONJ74"/>
      <c r="ONK74"/>
      <c r="ONL74"/>
      <c r="ONM74"/>
      <c r="ONN74"/>
      <c r="ONO74"/>
      <c r="ONP74"/>
      <c r="ONQ74"/>
      <c r="ONR74"/>
      <c r="ONS74"/>
      <c r="ONT74"/>
      <c r="ONU74"/>
      <c r="ONV74"/>
      <c r="ONW74"/>
      <c r="ONX74"/>
      <c r="ONY74"/>
      <c r="ONZ74"/>
      <c r="OOA74"/>
      <c r="OOB74"/>
      <c r="OOC74"/>
      <c r="OOD74"/>
      <c r="OOE74"/>
      <c r="OOF74"/>
      <c r="OOG74"/>
      <c r="OOH74"/>
      <c r="OOI74"/>
      <c r="OOJ74"/>
      <c r="OOK74"/>
      <c r="OOL74"/>
      <c r="OOM74"/>
      <c r="OON74"/>
      <c r="OOO74"/>
      <c r="OOP74"/>
      <c r="OOQ74"/>
      <c r="OOR74"/>
      <c r="OOS74"/>
      <c r="OOT74"/>
      <c r="OOU74"/>
      <c r="OOV74"/>
      <c r="OOW74"/>
      <c r="OOX74"/>
      <c r="OOY74"/>
      <c r="OOZ74"/>
      <c r="OPA74"/>
      <c r="OPB74"/>
      <c r="OPC74"/>
      <c r="OPD74"/>
      <c r="OPE74"/>
      <c r="OPF74"/>
      <c r="OPG74"/>
      <c r="OPH74"/>
      <c r="OPI74"/>
      <c r="OPJ74"/>
      <c r="OPK74"/>
      <c r="OPL74"/>
      <c r="OPM74"/>
      <c r="OPN74"/>
      <c r="OPO74"/>
      <c r="OPP74"/>
      <c r="OPQ74"/>
      <c r="OPR74"/>
      <c r="OPS74"/>
      <c r="OPT74"/>
      <c r="OPU74"/>
      <c r="OPV74"/>
      <c r="OPW74"/>
      <c r="OPX74"/>
      <c r="OPY74"/>
      <c r="OPZ74"/>
      <c r="OQA74"/>
      <c r="OQB74"/>
      <c r="OQC74"/>
      <c r="OQD74"/>
      <c r="OQE74"/>
      <c r="OQF74"/>
      <c r="OQG74"/>
      <c r="OQH74"/>
      <c r="OQI74"/>
      <c r="OQJ74"/>
      <c r="OQK74"/>
      <c r="OQL74"/>
      <c r="OQM74"/>
      <c r="OQN74"/>
      <c r="OQO74"/>
      <c r="OQP74"/>
      <c r="OQQ74"/>
      <c r="OQR74"/>
      <c r="OQS74"/>
      <c r="OQT74"/>
      <c r="OQU74"/>
      <c r="OQV74"/>
      <c r="OQW74"/>
      <c r="OQX74"/>
      <c r="OQY74"/>
      <c r="OQZ74"/>
      <c r="ORA74"/>
      <c r="ORB74"/>
      <c r="ORC74"/>
      <c r="ORD74"/>
      <c r="ORE74"/>
      <c r="ORF74"/>
      <c r="ORG74"/>
      <c r="ORH74"/>
      <c r="ORI74"/>
      <c r="ORJ74"/>
      <c r="ORK74"/>
      <c r="ORL74"/>
      <c r="ORM74"/>
      <c r="ORN74"/>
      <c r="ORO74"/>
      <c r="ORP74"/>
      <c r="ORQ74"/>
      <c r="ORR74"/>
      <c r="ORS74"/>
      <c r="ORT74"/>
      <c r="ORU74"/>
      <c r="ORV74"/>
      <c r="ORW74"/>
      <c r="ORX74"/>
      <c r="ORY74"/>
      <c r="ORZ74"/>
      <c r="OSA74"/>
      <c r="OSB74"/>
      <c r="OSC74"/>
      <c r="OSD74"/>
      <c r="OSE74"/>
      <c r="OSF74"/>
      <c r="OSG74"/>
      <c r="OSH74"/>
      <c r="OSI74"/>
      <c r="OSJ74"/>
      <c r="OSK74"/>
      <c r="OSL74"/>
      <c r="OSM74"/>
      <c r="OSN74"/>
      <c r="OSO74"/>
      <c r="OSP74"/>
      <c r="OSQ74"/>
      <c r="OSR74"/>
      <c r="OSS74"/>
      <c r="OST74"/>
      <c r="OSU74"/>
      <c r="OSV74"/>
      <c r="OSW74"/>
      <c r="OSX74"/>
      <c r="OSY74"/>
      <c r="OSZ74"/>
      <c r="OTA74"/>
      <c r="OTB74"/>
      <c r="OTC74"/>
      <c r="OTD74"/>
      <c r="OTE74"/>
      <c r="OTF74"/>
      <c r="OTG74"/>
      <c r="OTH74"/>
      <c r="OTI74"/>
      <c r="OTJ74"/>
      <c r="OTK74"/>
      <c r="OTL74"/>
      <c r="OTM74"/>
      <c r="OTN74"/>
      <c r="OTO74"/>
      <c r="OTP74"/>
      <c r="OTQ74"/>
      <c r="OTR74"/>
      <c r="OTS74"/>
      <c r="OTT74"/>
      <c r="OTU74"/>
      <c r="OTV74"/>
      <c r="OTW74"/>
      <c r="OTX74"/>
      <c r="OTY74"/>
      <c r="OTZ74"/>
      <c r="OUA74"/>
      <c r="OUB74"/>
      <c r="OUC74"/>
      <c r="OUD74"/>
      <c r="OUE74"/>
      <c r="OUF74"/>
      <c r="OUG74"/>
      <c r="OUH74"/>
      <c r="OUI74"/>
      <c r="OUJ74"/>
      <c r="OUK74"/>
      <c r="OUL74"/>
      <c r="OUM74"/>
      <c r="OUN74"/>
      <c r="OUO74"/>
      <c r="OUP74"/>
      <c r="OUQ74"/>
      <c r="OUR74"/>
      <c r="OUS74"/>
      <c r="OUT74"/>
      <c r="OUU74"/>
      <c r="OUV74"/>
      <c r="OUW74"/>
      <c r="OUX74"/>
      <c r="OUY74"/>
      <c r="OUZ74"/>
      <c r="OVA74"/>
      <c r="OVB74"/>
      <c r="OVC74"/>
      <c r="OVD74"/>
      <c r="OVE74"/>
      <c r="OVF74"/>
      <c r="OVG74"/>
      <c r="OVH74"/>
      <c r="OVI74"/>
      <c r="OVJ74"/>
      <c r="OVK74"/>
      <c r="OVL74"/>
      <c r="OVM74"/>
      <c r="OVN74"/>
      <c r="OVO74"/>
      <c r="OVP74"/>
      <c r="OVQ74"/>
      <c r="OVR74"/>
      <c r="OVS74"/>
      <c r="OVT74"/>
      <c r="OVU74"/>
      <c r="OVV74"/>
      <c r="OVW74"/>
      <c r="OVX74"/>
      <c r="OVY74"/>
      <c r="OVZ74"/>
      <c r="OWA74"/>
      <c r="OWB74"/>
      <c r="OWC74"/>
      <c r="OWD74"/>
      <c r="OWE74"/>
      <c r="OWF74"/>
      <c r="OWG74"/>
      <c r="OWH74"/>
      <c r="OWI74"/>
      <c r="OWJ74"/>
      <c r="OWK74"/>
      <c r="OWL74"/>
      <c r="OWM74"/>
      <c r="OWN74"/>
      <c r="OWO74"/>
      <c r="OWP74"/>
      <c r="OWQ74"/>
      <c r="OWR74"/>
      <c r="OWS74"/>
      <c r="OWT74"/>
      <c r="OWU74"/>
      <c r="OWV74"/>
      <c r="OWW74"/>
      <c r="OWX74"/>
      <c r="OWY74"/>
      <c r="OWZ74"/>
      <c r="OXA74"/>
      <c r="OXB74"/>
      <c r="OXC74"/>
      <c r="OXD74"/>
      <c r="OXE74"/>
      <c r="OXF74"/>
      <c r="OXG74"/>
      <c r="OXH74"/>
      <c r="OXI74"/>
      <c r="OXJ74"/>
      <c r="OXK74"/>
      <c r="OXL74"/>
      <c r="OXM74"/>
      <c r="OXN74"/>
      <c r="OXO74"/>
      <c r="OXP74"/>
      <c r="OXQ74"/>
      <c r="OXR74"/>
      <c r="OXS74"/>
      <c r="OXT74"/>
      <c r="OXU74"/>
      <c r="OXV74"/>
      <c r="OXW74"/>
      <c r="OXX74"/>
      <c r="OXY74"/>
      <c r="OXZ74"/>
      <c r="OYA74"/>
      <c r="OYB74"/>
      <c r="OYC74"/>
      <c r="OYD74"/>
      <c r="OYE74"/>
      <c r="OYF74"/>
      <c r="OYG74"/>
      <c r="OYH74"/>
      <c r="OYI74"/>
      <c r="OYJ74"/>
      <c r="OYK74"/>
      <c r="OYL74"/>
      <c r="OYM74"/>
      <c r="OYN74"/>
      <c r="OYO74"/>
      <c r="OYP74"/>
      <c r="OYQ74"/>
      <c r="OYR74"/>
      <c r="OYS74"/>
      <c r="OYT74"/>
      <c r="OYU74"/>
      <c r="OYV74"/>
      <c r="OYW74"/>
      <c r="OYX74"/>
      <c r="OYY74"/>
      <c r="OYZ74"/>
      <c r="OZA74"/>
      <c r="OZB74"/>
      <c r="OZC74"/>
      <c r="OZD74"/>
      <c r="OZE74"/>
      <c r="OZF74"/>
      <c r="OZG74"/>
      <c r="OZH74"/>
      <c r="OZI74"/>
      <c r="OZJ74"/>
      <c r="OZK74"/>
      <c r="OZL74"/>
      <c r="OZM74"/>
      <c r="OZN74"/>
      <c r="OZO74"/>
      <c r="OZP74"/>
      <c r="OZQ74"/>
      <c r="OZR74"/>
      <c r="OZS74"/>
      <c r="OZT74"/>
      <c r="OZU74"/>
      <c r="OZV74"/>
      <c r="OZW74"/>
      <c r="OZX74"/>
      <c r="OZY74"/>
      <c r="OZZ74"/>
      <c r="PAA74"/>
      <c r="PAB74"/>
      <c r="PAC74"/>
      <c r="PAD74"/>
      <c r="PAE74"/>
      <c r="PAF74"/>
      <c r="PAG74"/>
      <c r="PAH74"/>
      <c r="PAI74"/>
      <c r="PAJ74"/>
      <c r="PAK74"/>
      <c r="PAL74"/>
      <c r="PAM74"/>
      <c r="PAN74"/>
      <c r="PAO74"/>
      <c r="PAP74"/>
      <c r="PAQ74"/>
      <c r="PAR74"/>
      <c r="PAS74"/>
      <c r="PAT74"/>
      <c r="PAU74"/>
      <c r="PAV74"/>
      <c r="PAW74"/>
      <c r="PAX74"/>
      <c r="PAY74"/>
      <c r="PAZ74"/>
      <c r="PBA74"/>
      <c r="PBB74"/>
      <c r="PBC74"/>
      <c r="PBD74"/>
      <c r="PBE74"/>
      <c r="PBF74"/>
      <c r="PBG74"/>
      <c r="PBH74"/>
      <c r="PBI74"/>
      <c r="PBJ74"/>
      <c r="PBK74"/>
      <c r="PBL74"/>
      <c r="PBM74"/>
      <c r="PBN74"/>
      <c r="PBO74"/>
      <c r="PBP74"/>
      <c r="PBQ74"/>
      <c r="PBR74"/>
      <c r="PBS74"/>
      <c r="PBT74"/>
      <c r="PBU74"/>
      <c r="PBV74"/>
      <c r="PBW74"/>
      <c r="PBX74"/>
      <c r="PBY74"/>
      <c r="PBZ74"/>
      <c r="PCA74"/>
      <c r="PCB74"/>
      <c r="PCC74"/>
      <c r="PCD74"/>
      <c r="PCE74"/>
      <c r="PCF74"/>
      <c r="PCG74"/>
      <c r="PCH74"/>
      <c r="PCI74"/>
      <c r="PCJ74"/>
      <c r="PCK74"/>
      <c r="PCL74"/>
      <c r="PCM74"/>
      <c r="PCN74"/>
      <c r="PCO74"/>
      <c r="PCP74"/>
      <c r="PCQ74"/>
      <c r="PCR74"/>
      <c r="PCS74"/>
      <c r="PCT74"/>
      <c r="PCU74"/>
      <c r="PCV74"/>
      <c r="PCW74"/>
      <c r="PCX74"/>
      <c r="PCY74"/>
      <c r="PCZ74"/>
      <c r="PDA74"/>
      <c r="PDB74"/>
      <c r="PDC74"/>
      <c r="PDD74"/>
      <c r="PDE74"/>
      <c r="PDF74"/>
      <c r="PDG74"/>
      <c r="PDH74"/>
      <c r="PDI74"/>
      <c r="PDJ74"/>
      <c r="PDK74"/>
      <c r="PDL74"/>
      <c r="PDM74"/>
      <c r="PDN74"/>
      <c r="PDO74"/>
      <c r="PDP74"/>
      <c r="PDQ74"/>
      <c r="PDR74"/>
      <c r="PDS74"/>
      <c r="PDT74"/>
      <c r="PDU74"/>
      <c r="PDV74"/>
      <c r="PDW74"/>
      <c r="PDX74"/>
      <c r="PDY74"/>
      <c r="PDZ74"/>
      <c r="PEA74"/>
      <c r="PEB74"/>
      <c r="PEC74"/>
      <c r="PED74"/>
      <c r="PEE74"/>
      <c r="PEF74"/>
      <c r="PEG74"/>
      <c r="PEH74"/>
      <c r="PEI74"/>
      <c r="PEJ74"/>
      <c r="PEK74"/>
      <c r="PEL74"/>
      <c r="PEM74"/>
      <c r="PEN74"/>
      <c r="PEO74"/>
      <c r="PEP74"/>
      <c r="PEQ74"/>
      <c r="PER74"/>
      <c r="PES74"/>
      <c r="PET74"/>
      <c r="PEU74"/>
      <c r="PEV74"/>
      <c r="PEW74"/>
      <c r="PEX74"/>
      <c r="PEY74"/>
      <c r="PEZ74"/>
      <c r="PFA74"/>
      <c r="PFB74"/>
      <c r="PFC74"/>
      <c r="PFD74"/>
      <c r="PFE74"/>
      <c r="PFF74"/>
      <c r="PFG74"/>
      <c r="PFH74"/>
      <c r="PFI74"/>
      <c r="PFJ74"/>
      <c r="PFK74"/>
      <c r="PFL74"/>
      <c r="PFM74"/>
      <c r="PFN74"/>
      <c r="PFO74"/>
      <c r="PFP74"/>
      <c r="PFQ74"/>
      <c r="PFR74"/>
      <c r="PFS74"/>
      <c r="PFT74"/>
      <c r="PFU74"/>
      <c r="PFV74"/>
      <c r="PFW74"/>
      <c r="PFX74"/>
      <c r="PFY74"/>
      <c r="PFZ74"/>
      <c r="PGA74"/>
      <c r="PGB74"/>
      <c r="PGC74"/>
      <c r="PGD74"/>
      <c r="PGE74"/>
      <c r="PGF74"/>
      <c r="PGG74"/>
      <c r="PGH74"/>
      <c r="PGI74"/>
      <c r="PGJ74"/>
      <c r="PGK74"/>
      <c r="PGL74"/>
      <c r="PGM74"/>
      <c r="PGN74"/>
      <c r="PGO74"/>
      <c r="PGP74"/>
      <c r="PGQ74"/>
      <c r="PGR74"/>
      <c r="PGS74"/>
      <c r="PGT74"/>
      <c r="PGU74"/>
      <c r="PGV74"/>
      <c r="PGW74"/>
      <c r="PGX74"/>
      <c r="PGY74"/>
      <c r="PGZ74"/>
      <c r="PHA74"/>
      <c r="PHB74"/>
      <c r="PHC74"/>
      <c r="PHD74"/>
      <c r="PHE74"/>
      <c r="PHF74"/>
      <c r="PHG74"/>
      <c r="PHH74"/>
      <c r="PHI74"/>
      <c r="PHJ74"/>
      <c r="PHK74"/>
      <c r="PHL74"/>
      <c r="PHM74"/>
      <c r="PHN74"/>
      <c r="PHO74"/>
      <c r="PHP74"/>
      <c r="PHQ74"/>
      <c r="PHR74"/>
      <c r="PHS74"/>
      <c r="PHT74"/>
      <c r="PHU74"/>
      <c r="PHV74"/>
      <c r="PHW74"/>
      <c r="PHX74"/>
      <c r="PHY74"/>
      <c r="PHZ74"/>
      <c r="PIA74"/>
      <c r="PIB74"/>
      <c r="PIC74"/>
      <c r="PID74"/>
      <c r="PIE74"/>
      <c r="PIF74"/>
      <c r="PIG74"/>
      <c r="PIH74"/>
      <c r="PII74"/>
      <c r="PIJ74"/>
      <c r="PIK74"/>
      <c r="PIL74"/>
      <c r="PIM74"/>
      <c r="PIN74"/>
      <c r="PIO74"/>
      <c r="PIP74"/>
      <c r="PIQ74"/>
      <c r="PIR74"/>
      <c r="PIS74"/>
      <c r="PIT74"/>
      <c r="PIU74"/>
      <c r="PIV74"/>
      <c r="PIW74"/>
      <c r="PIX74"/>
      <c r="PIY74"/>
      <c r="PIZ74"/>
      <c r="PJA74"/>
      <c r="PJB74"/>
      <c r="PJC74"/>
      <c r="PJD74"/>
      <c r="PJE74"/>
      <c r="PJF74"/>
      <c r="PJG74"/>
      <c r="PJH74"/>
      <c r="PJI74"/>
      <c r="PJJ74"/>
      <c r="PJK74"/>
      <c r="PJL74"/>
      <c r="PJM74"/>
      <c r="PJN74"/>
      <c r="PJO74"/>
      <c r="PJP74"/>
      <c r="PJQ74"/>
      <c r="PJR74"/>
      <c r="PJS74"/>
      <c r="PJT74"/>
      <c r="PJU74"/>
      <c r="PJV74"/>
      <c r="PJW74"/>
      <c r="PJX74"/>
      <c r="PJY74"/>
      <c r="PJZ74"/>
      <c r="PKA74"/>
      <c r="PKB74"/>
      <c r="PKC74"/>
      <c r="PKD74"/>
      <c r="PKE74"/>
      <c r="PKF74"/>
      <c r="PKG74"/>
      <c r="PKH74"/>
      <c r="PKI74"/>
      <c r="PKJ74"/>
      <c r="PKK74"/>
      <c r="PKL74"/>
      <c r="PKM74"/>
      <c r="PKN74"/>
      <c r="PKO74"/>
      <c r="PKP74"/>
      <c r="PKQ74"/>
      <c r="PKR74"/>
      <c r="PKS74"/>
      <c r="PKT74"/>
      <c r="PKU74"/>
      <c r="PKV74"/>
      <c r="PKW74"/>
      <c r="PKX74"/>
      <c r="PKY74"/>
      <c r="PKZ74"/>
      <c r="PLA74"/>
      <c r="PLB74"/>
      <c r="PLC74"/>
      <c r="PLD74"/>
      <c r="PLE74"/>
      <c r="PLF74"/>
      <c r="PLG74"/>
      <c r="PLH74"/>
      <c r="PLI74"/>
      <c r="PLJ74"/>
      <c r="PLK74"/>
      <c r="PLL74"/>
      <c r="PLM74"/>
      <c r="PLN74"/>
      <c r="PLO74"/>
      <c r="PLP74"/>
      <c r="PLQ74"/>
      <c r="PLR74"/>
      <c r="PLS74"/>
      <c r="PLT74"/>
      <c r="PLU74"/>
      <c r="PLV74"/>
      <c r="PLW74"/>
      <c r="PLX74"/>
      <c r="PLY74"/>
      <c r="PLZ74"/>
      <c r="PMA74"/>
      <c r="PMB74"/>
      <c r="PMC74"/>
      <c r="PMD74"/>
      <c r="PME74"/>
      <c r="PMF74"/>
      <c r="PMG74"/>
      <c r="PMH74"/>
      <c r="PMI74"/>
      <c r="PMJ74"/>
      <c r="PMK74"/>
      <c r="PML74"/>
      <c r="PMM74"/>
      <c r="PMN74"/>
      <c r="PMO74"/>
      <c r="PMP74"/>
      <c r="PMQ74"/>
      <c r="PMR74"/>
      <c r="PMS74"/>
      <c r="PMT74"/>
      <c r="PMU74"/>
      <c r="PMV74"/>
      <c r="PMW74"/>
      <c r="PMX74"/>
      <c r="PMY74"/>
      <c r="PMZ74"/>
      <c r="PNA74"/>
      <c r="PNB74"/>
      <c r="PNC74"/>
      <c r="PND74"/>
      <c r="PNE74"/>
      <c r="PNF74"/>
      <c r="PNG74"/>
      <c r="PNH74"/>
      <c r="PNI74"/>
      <c r="PNJ74"/>
      <c r="PNK74"/>
      <c r="PNL74"/>
      <c r="PNM74"/>
      <c r="PNN74"/>
      <c r="PNO74"/>
      <c r="PNP74"/>
      <c r="PNQ74"/>
      <c r="PNR74"/>
      <c r="PNS74"/>
      <c r="PNT74"/>
      <c r="PNU74"/>
      <c r="PNV74"/>
      <c r="PNW74"/>
      <c r="PNX74"/>
      <c r="PNY74"/>
      <c r="PNZ74"/>
      <c r="POA74"/>
      <c r="POB74"/>
      <c r="POC74"/>
      <c r="POD74"/>
      <c r="POE74"/>
      <c r="POF74"/>
      <c r="POG74"/>
      <c r="POH74"/>
      <c r="POI74"/>
      <c r="POJ74"/>
      <c r="POK74"/>
      <c r="POL74"/>
      <c r="POM74"/>
      <c r="PON74"/>
      <c r="POO74"/>
      <c r="POP74"/>
      <c r="POQ74"/>
      <c r="POR74"/>
      <c r="POS74"/>
      <c r="POT74"/>
      <c r="POU74"/>
      <c r="POV74"/>
      <c r="POW74"/>
      <c r="POX74"/>
      <c r="POY74"/>
      <c r="POZ74"/>
      <c r="PPA74"/>
      <c r="PPB74"/>
      <c r="PPC74"/>
      <c r="PPD74"/>
      <c r="PPE74"/>
      <c r="PPF74"/>
      <c r="PPG74"/>
      <c r="PPH74"/>
      <c r="PPI74"/>
      <c r="PPJ74"/>
      <c r="PPK74"/>
      <c r="PPL74"/>
      <c r="PPM74"/>
      <c r="PPN74"/>
      <c r="PPO74"/>
      <c r="PPP74"/>
      <c r="PPQ74"/>
      <c r="PPR74"/>
      <c r="PPS74"/>
      <c r="PPT74"/>
      <c r="PPU74"/>
      <c r="PPV74"/>
      <c r="PPW74"/>
      <c r="PPX74"/>
      <c r="PPY74"/>
      <c r="PPZ74"/>
      <c r="PQA74"/>
      <c r="PQB74"/>
      <c r="PQC74"/>
      <c r="PQD74"/>
      <c r="PQE74"/>
      <c r="PQF74"/>
      <c r="PQG74"/>
      <c r="PQH74"/>
      <c r="PQI74"/>
      <c r="PQJ74"/>
      <c r="PQK74"/>
      <c r="PQL74"/>
      <c r="PQM74"/>
      <c r="PQN74"/>
      <c r="PQO74"/>
      <c r="PQP74"/>
      <c r="PQQ74"/>
      <c r="PQR74"/>
      <c r="PQS74"/>
      <c r="PQT74"/>
      <c r="PQU74"/>
      <c r="PQV74"/>
      <c r="PQW74"/>
      <c r="PQX74"/>
      <c r="PQY74"/>
      <c r="PQZ74"/>
      <c r="PRA74"/>
      <c r="PRB74"/>
      <c r="PRC74"/>
      <c r="PRD74"/>
      <c r="PRE74"/>
      <c r="PRF74"/>
      <c r="PRG74"/>
      <c r="PRH74"/>
      <c r="PRI74"/>
      <c r="PRJ74"/>
      <c r="PRK74"/>
      <c r="PRL74"/>
      <c r="PRM74"/>
      <c r="PRN74"/>
      <c r="PRO74"/>
      <c r="PRP74"/>
      <c r="PRQ74"/>
      <c r="PRR74"/>
      <c r="PRS74"/>
      <c r="PRT74"/>
      <c r="PRU74"/>
      <c r="PRV74"/>
      <c r="PRW74"/>
      <c r="PRX74"/>
      <c r="PRY74"/>
      <c r="PRZ74"/>
      <c r="PSA74"/>
      <c r="PSB74"/>
      <c r="PSC74"/>
      <c r="PSD74"/>
      <c r="PSE74"/>
      <c r="PSF74"/>
      <c r="PSG74"/>
      <c r="PSH74"/>
      <c r="PSI74"/>
      <c r="PSJ74"/>
      <c r="PSK74"/>
      <c r="PSL74"/>
      <c r="PSM74"/>
      <c r="PSN74"/>
      <c r="PSO74"/>
      <c r="PSP74"/>
      <c r="PSQ74"/>
      <c r="PSR74"/>
      <c r="PSS74"/>
      <c r="PST74"/>
      <c r="PSU74"/>
      <c r="PSV74"/>
      <c r="PSW74"/>
      <c r="PSX74"/>
      <c r="PSY74"/>
      <c r="PSZ74"/>
      <c r="PTA74"/>
      <c r="PTB74"/>
      <c r="PTC74"/>
      <c r="PTD74"/>
      <c r="PTE74"/>
      <c r="PTF74"/>
      <c r="PTG74"/>
      <c r="PTH74"/>
      <c r="PTI74"/>
      <c r="PTJ74"/>
      <c r="PTK74"/>
      <c r="PTL74"/>
      <c r="PTM74"/>
      <c r="PTN74"/>
      <c r="PTO74"/>
      <c r="PTP74"/>
      <c r="PTQ74"/>
      <c r="PTR74"/>
      <c r="PTS74"/>
      <c r="PTT74"/>
      <c r="PTU74"/>
      <c r="PTV74"/>
      <c r="PTW74"/>
      <c r="PTX74"/>
      <c r="PTY74"/>
      <c r="PTZ74"/>
      <c r="PUA74"/>
      <c r="PUB74"/>
      <c r="PUC74"/>
      <c r="PUD74"/>
      <c r="PUE74"/>
      <c r="PUF74"/>
      <c r="PUG74"/>
      <c r="PUH74"/>
      <c r="PUI74"/>
      <c r="PUJ74"/>
      <c r="PUK74"/>
      <c r="PUL74"/>
      <c r="PUM74"/>
      <c r="PUN74"/>
      <c r="PUO74"/>
      <c r="PUP74"/>
      <c r="PUQ74"/>
      <c r="PUR74"/>
      <c r="PUS74"/>
      <c r="PUT74"/>
      <c r="PUU74"/>
      <c r="PUV74"/>
      <c r="PUW74"/>
      <c r="PUX74"/>
      <c r="PUY74"/>
      <c r="PUZ74"/>
      <c r="PVA74"/>
      <c r="PVB74"/>
      <c r="PVC74"/>
      <c r="PVD74"/>
      <c r="PVE74"/>
      <c r="PVF74"/>
      <c r="PVG74"/>
      <c r="PVH74"/>
      <c r="PVI74"/>
      <c r="PVJ74"/>
      <c r="PVK74"/>
      <c r="PVL74"/>
      <c r="PVM74"/>
      <c r="PVN74"/>
      <c r="PVO74"/>
      <c r="PVP74"/>
      <c r="PVQ74"/>
      <c r="PVR74"/>
      <c r="PVS74"/>
      <c r="PVT74"/>
      <c r="PVU74"/>
      <c r="PVV74"/>
      <c r="PVW74"/>
      <c r="PVX74"/>
      <c r="PVY74"/>
      <c r="PVZ74"/>
      <c r="PWA74"/>
      <c r="PWB74"/>
      <c r="PWC74"/>
      <c r="PWD74"/>
      <c r="PWE74"/>
      <c r="PWF74"/>
      <c r="PWG74"/>
      <c r="PWH74"/>
      <c r="PWI74"/>
      <c r="PWJ74"/>
      <c r="PWK74"/>
      <c r="PWL74"/>
      <c r="PWM74"/>
      <c r="PWN74"/>
      <c r="PWO74"/>
      <c r="PWP74"/>
      <c r="PWQ74"/>
      <c r="PWR74"/>
      <c r="PWS74"/>
      <c r="PWT74"/>
      <c r="PWU74"/>
      <c r="PWV74"/>
      <c r="PWW74"/>
      <c r="PWX74"/>
      <c r="PWY74"/>
      <c r="PWZ74"/>
      <c r="PXA74"/>
      <c r="PXB74"/>
      <c r="PXC74"/>
      <c r="PXD74"/>
      <c r="PXE74"/>
      <c r="PXF74"/>
      <c r="PXG74"/>
      <c r="PXH74"/>
      <c r="PXI74"/>
      <c r="PXJ74"/>
      <c r="PXK74"/>
      <c r="PXL74"/>
      <c r="PXM74"/>
      <c r="PXN74"/>
      <c r="PXO74"/>
      <c r="PXP74"/>
      <c r="PXQ74"/>
      <c r="PXR74"/>
      <c r="PXS74"/>
      <c r="PXT74"/>
      <c r="PXU74"/>
      <c r="PXV74"/>
      <c r="PXW74"/>
      <c r="PXX74"/>
      <c r="PXY74"/>
      <c r="PXZ74"/>
      <c r="PYA74"/>
      <c r="PYB74"/>
      <c r="PYC74"/>
      <c r="PYD74"/>
      <c r="PYE74"/>
      <c r="PYF74"/>
      <c r="PYG74"/>
      <c r="PYH74"/>
      <c r="PYI74"/>
      <c r="PYJ74"/>
      <c r="PYK74"/>
      <c r="PYL74"/>
      <c r="PYM74"/>
      <c r="PYN74"/>
      <c r="PYO74"/>
      <c r="PYP74"/>
      <c r="PYQ74"/>
      <c r="PYR74"/>
      <c r="PYS74"/>
      <c r="PYT74"/>
      <c r="PYU74"/>
      <c r="PYV74"/>
      <c r="PYW74"/>
      <c r="PYX74"/>
      <c r="PYY74"/>
      <c r="PYZ74"/>
      <c r="PZA74"/>
      <c r="PZB74"/>
      <c r="PZC74"/>
      <c r="PZD74"/>
      <c r="PZE74"/>
      <c r="PZF74"/>
      <c r="PZG74"/>
      <c r="PZH74"/>
      <c r="PZI74"/>
      <c r="PZJ74"/>
      <c r="PZK74"/>
      <c r="PZL74"/>
      <c r="PZM74"/>
      <c r="PZN74"/>
      <c r="PZO74"/>
      <c r="PZP74"/>
      <c r="PZQ74"/>
      <c r="PZR74"/>
      <c r="PZS74"/>
      <c r="PZT74"/>
      <c r="PZU74"/>
      <c r="PZV74"/>
      <c r="PZW74"/>
      <c r="PZX74"/>
      <c r="PZY74"/>
      <c r="PZZ74"/>
      <c r="QAA74"/>
      <c r="QAB74"/>
      <c r="QAC74"/>
      <c r="QAD74"/>
      <c r="QAE74"/>
      <c r="QAF74"/>
      <c r="QAG74"/>
      <c r="QAH74"/>
      <c r="QAI74"/>
      <c r="QAJ74"/>
      <c r="QAK74"/>
      <c r="QAL74"/>
      <c r="QAM74"/>
      <c r="QAN74"/>
      <c r="QAO74"/>
      <c r="QAP74"/>
      <c r="QAQ74"/>
      <c r="QAR74"/>
      <c r="QAS74"/>
      <c r="QAT74"/>
      <c r="QAU74"/>
      <c r="QAV74"/>
      <c r="QAW74"/>
      <c r="QAX74"/>
      <c r="QAY74"/>
      <c r="QAZ74"/>
      <c r="QBA74"/>
      <c r="QBB74"/>
      <c r="QBC74"/>
      <c r="QBD74"/>
      <c r="QBE74"/>
      <c r="QBF74"/>
      <c r="QBG74"/>
      <c r="QBH74"/>
      <c r="QBI74"/>
      <c r="QBJ74"/>
      <c r="QBK74"/>
      <c r="QBL74"/>
      <c r="QBM74"/>
      <c r="QBN74"/>
      <c r="QBO74"/>
      <c r="QBP74"/>
      <c r="QBQ74"/>
      <c r="QBR74"/>
      <c r="QBS74"/>
      <c r="QBT74"/>
      <c r="QBU74"/>
      <c r="QBV74"/>
      <c r="QBW74"/>
      <c r="QBX74"/>
      <c r="QBY74"/>
      <c r="QBZ74"/>
      <c r="QCA74"/>
      <c r="QCB74"/>
      <c r="QCC74"/>
      <c r="QCD74"/>
      <c r="QCE74"/>
      <c r="QCF74"/>
      <c r="QCG74"/>
      <c r="QCH74"/>
      <c r="QCI74"/>
      <c r="QCJ74"/>
      <c r="QCK74"/>
      <c r="QCL74"/>
      <c r="QCM74"/>
      <c r="QCN74"/>
      <c r="QCO74"/>
      <c r="QCP74"/>
      <c r="QCQ74"/>
      <c r="QCR74"/>
      <c r="QCS74"/>
      <c r="QCT74"/>
      <c r="QCU74"/>
      <c r="QCV74"/>
      <c r="QCW74"/>
      <c r="QCX74"/>
      <c r="QCY74"/>
      <c r="QCZ74"/>
      <c r="QDA74"/>
      <c r="QDB74"/>
      <c r="QDC74"/>
      <c r="QDD74"/>
      <c r="QDE74"/>
      <c r="QDF74"/>
      <c r="QDG74"/>
      <c r="QDH74"/>
      <c r="QDI74"/>
      <c r="QDJ74"/>
      <c r="QDK74"/>
      <c r="QDL74"/>
      <c r="QDM74"/>
      <c r="QDN74"/>
      <c r="QDO74"/>
      <c r="QDP74"/>
      <c r="QDQ74"/>
      <c r="QDR74"/>
      <c r="QDS74"/>
      <c r="QDT74"/>
      <c r="QDU74"/>
      <c r="QDV74"/>
      <c r="QDW74"/>
      <c r="QDX74"/>
      <c r="QDY74"/>
      <c r="QDZ74"/>
      <c r="QEA74"/>
      <c r="QEB74"/>
      <c r="QEC74"/>
      <c r="QED74"/>
      <c r="QEE74"/>
      <c r="QEF74"/>
      <c r="QEG74"/>
      <c r="QEH74"/>
      <c r="QEI74"/>
      <c r="QEJ74"/>
      <c r="QEK74"/>
      <c r="QEL74"/>
      <c r="QEM74"/>
      <c r="QEN74"/>
      <c r="QEO74"/>
      <c r="QEP74"/>
      <c r="QEQ74"/>
      <c r="QER74"/>
      <c r="QES74"/>
      <c r="QET74"/>
      <c r="QEU74"/>
      <c r="QEV74"/>
      <c r="QEW74"/>
      <c r="QEX74"/>
      <c r="QEY74"/>
      <c r="QEZ74"/>
      <c r="QFA74"/>
      <c r="QFB74"/>
      <c r="QFC74"/>
      <c r="QFD74"/>
      <c r="QFE74"/>
      <c r="QFF74"/>
      <c r="QFG74"/>
      <c r="QFH74"/>
      <c r="QFI74"/>
      <c r="QFJ74"/>
      <c r="QFK74"/>
      <c r="QFL74"/>
      <c r="QFM74"/>
      <c r="QFN74"/>
      <c r="QFO74"/>
      <c r="QFP74"/>
      <c r="QFQ74"/>
      <c r="QFR74"/>
      <c r="QFS74"/>
      <c r="QFT74"/>
      <c r="QFU74"/>
      <c r="QFV74"/>
      <c r="QFW74"/>
      <c r="QFX74"/>
      <c r="QFY74"/>
      <c r="QFZ74"/>
      <c r="QGA74"/>
      <c r="QGB74"/>
      <c r="QGC74"/>
      <c r="QGD74"/>
      <c r="QGE74"/>
      <c r="QGF74"/>
      <c r="QGG74"/>
      <c r="QGH74"/>
      <c r="QGI74"/>
      <c r="QGJ74"/>
      <c r="QGK74"/>
      <c r="QGL74"/>
      <c r="QGM74"/>
      <c r="QGN74"/>
      <c r="QGO74"/>
      <c r="QGP74"/>
      <c r="QGQ74"/>
      <c r="QGR74"/>
      <c r="QGS74"/>
      <c r="QGT74"/>
      <c r="QGU74"/>
      <c r="QGV74"/>
      <c r="QGW74"/>
      <c r="QGX74"/>
      <c r="QGY74"/>
      <c r="QGZ74"/>
      <c r="QHA74"/>
      <c r="QHB74"/>
      <c r="QHC74"/>
      <c r="QHD74"/>
      <c r="QHE74"/>
      <c r="QHF74"/>
      <c r="QHG74"/>
      <c r="QHH74"/>
      <c r="QHI74"/>
      <c r="QHJ74"/>
      <c r="QHK74"/>
      <c r="QHL74"/>
      <c r="QHM74"/>
      <c r="QHN74"/>
      <c r="QHO74"/>
      <c r="QHP74"/>
      <c r="QHQ74"/>
      <c r="QHR74"/>
      <c r="QHS74"/>
      <c r="QHT74"/>
      <c r="QHU74"/>
      <c r="QHV74"/>
      <c r="QHW74"/>
      <c r="QHX74"/>
      <c r="QHY74"/>
      <c r="QHZ74"/>
      <c r="QIA74"/>
      <c r="QIB74"/>
      <c r="QIC74"/>
      <c r="QID74"/>
      <c r="QIE74"/>
      <c r="QIF74"/>
      <c r="QIG74"/>
      <c r="QIH74"/>
      <c r="QII74"/>
      <c r="QIJ74"/>
      <c r="QIK74"/>
      <c r="QIL74"/>
      <c r="QIM74"/>
      <c r="QIN74"/>
      <c r="QIO74"/>
      <c r="QIP74"/>
      <c r="QIQ74"/>
      <c r="QIR74"/>
      <c r="QIS74"/>
      <c r="QIT74"/>
      <c r="QIU74"/>
      <c r="QIV74"/>
      <c r="QIW74"/>
      <c r="QIX74"/>
      <c r="QIY74"/>
      <c r="QIZ74"/>
      <c r="QJA74"/>
      <c r="QJB74"/>
      <c r="QJC74"/>
      <c r="QJD74"/>
      <c r="QJE74"/>
      <c r="QJF74"/>
      <c r="QJG74"/>
      <c r="QJH74"/>
      <c r="QJI74"/>
      <c r="QJJ74"/>
      <c r="QJK74"/>
      <c r="QJL74"/>
      <c r="QJM74"/>
      <c r="QJN74"/>
      <c r="QJO74"/>
      <c r="QJP74"/>
      <c r="QJQ74"/>
      <c r="QJR74"/>
      <c r="QJS74"/>
      <c r="QJT74"/>
      <c r="QJU74"/>
      <c r="QJV74"/>
      <c r="QJW74"/>
      <c r="QJX74"/>
      <c r="QJY74"/>
      <c r="QJZ74"/>
      <c r="QKA74"/>
      <c r="QKB74"/>
      <c r="QKC74"/>
      <c r="QKD74"/>
      <c r="QKE74"/>
      <c r="QKF74"/>
      <c r="QKG74"/>
      <c r="QKH74"/>
      <c r="QKI74"/>
      <c r="QKJ74"/>
      <c r="QKK74"/>
      <c r="QKL74"/>
      <c r="QKM74"/>
      <c r="QKN74"/>
      <c r="QKO74"/>
      <c r="QKP74"/>
      <c r="QKQ74"/>
      <c r="QKR74"/>
      <c r="QKS74"/>
      <c r="QKT74"/>
      <c r="QKU74"/>
      <c r="QKV74"/>
      <c r="QKW74"/>
      <c r="QKX74"/>
      <c r="QKY74"/>
      <c r="QKZ74"/>
      <c r="QLA74"/>
      <c r="QLB74"/>
      <c r="QLC74"/>
      <c r="QLD74"/>
      <c r="QLE74"/>
      <c r="QLF74"/>
      <c r="QLG74"/>
      <c r="QLH74"/>
      <c r="QLI74"/>
      <c r="QLJ74"/>
      <c r="QLK74"/>
      <c r="QLL74"/>
      <c r="QLM74"/>
      <c r="QLN74"/>
      <c r="QLO74"/>
      <c r="QLP74"/>
      <c r="QLQ74"/>
      <c r="QLR74"/>
      <c r="QLS74"/>
      <c r="QLT74"/>
      <c r="QLU74"/>
      <c r="QLV74"/>
      <c r="QLW74"/>
      <c r="QLX74"/>
      <c r="QLY74"/>
      <c r="QLZ74"/>
      <c r="QMA74"/>
      <c r="QMB74"/>
      <c r="QMC74"/>
      <c r="QMD74"/>
      <c r="QME74"/>
      <c r="QMF74"/>
      <c r="QMG74"/>
      <c r="QMH74"/>
      <c r="QMI74"/>
      <c r="QMJ74"/>
      <c r="QMK74"/>
      <c r="QML74"/>
      <c r="QMM74"/>
      <c r="QMN74"/>
      <c r="QMO74"/>
      <c r="QMP74"/>
      <c r="QMQ74"/>
      <c r="QMR74"/>
      <c r="QMS74"/>
      <c r="QMT74"/>
      <c r="QMU74"/>
      <c r="QMV74"/>
      <c r="QMW74"/>
      <c r="QMX74"/>
      <c r="QMY74"/>
      <c r="QMZ74"/>
      <c r="QNA74"/>
      <c r="QNB74"/>
      <c r="QNC74"/>
      <c r="QND74"/>
      <c r="QNE74"/>
      <c r="QNF74"/>
      <c r="QNG74"/>
      <c r="QNH74"/>
      <c r="QNI74"/>
      <c r="QNJ74"/>
      <c r="QNK74"/>
      <c r="QNL74"/>
      <c r="QNM74"/>
      <c r="QNN74"/>
      <c r="QNO74"/>
      <c r="QNP74"/>
      <c r="QNQ74"/>
      <c r="QNR74"/>
      <c r="QNS74"/>
      <c r="QNT74"/>
      <c r="QNU74"/>
      <c r="QNV74"/>
      <c r="QNW74"/>
      <c r="QNX74"/>
      <c r="QNY74"/>
      <c r="QNZ74"/>
      <c r="QOA74"/>
      <c r="QOB74"/>
      <c r="QOC74"/>
      <c r="QOD74"/>
      <c r="QOE74"/>
      <c r="QOF74"/>
      <c r="QOG74"/>
      <c r="QOH74"/>
      <c r="QOI74"/>
      <c r="QOJ74"/>
      <c r="QOK74"/>
      <c r="QOL74"/>
      <c r="QOM74"/>
      <c r="QON74"/>
      <c r="QOO74"/>
      <c r="QOP74"/>
      <c r="QOQ74"/>
      <c r="QOR74"/>
      <c r="QOS74"/>
      <c r="QOT74"/>
      <c r="QOU74"/>
      <c r="QOV74"/>
      <c r="QOW74"/>
      <c r="QOX74"/>
      <c r="QOY74"/>
      <c r="QOZ74"/>
      <c r="QPA74"/>
      <c r="QPB74"/>
      <c r="QPC74"/>
      <c r="QPD74"/>
      <c r="QPE74"/>
      <c r="QPF74"/>
      <c r="QPG74"/>
      <c r="QPH74"/>
      <c r="QPI74"/>
      <c r="QPJ74"/>
      <c r="QPK74"/>
      <c r="QPL74"/>
      <c r="QPM74"/>
      <c r="QPN74"/>
      <c r="QPO74"/>
      <c r="QPP74"/>
      <c r="QPQ74"/>
      <c r="QPR74"/>
      <c r="QPS74"/>
      <c r="QPT74"/>
      <c r="QPU74"/>
      <c r="QPV74"/>
      <c r="QPW74"/>
      <c r="QPX74"/>
      <c r="QPY74"/>
      <c r="QPZ74"/>
      <c r="QQA74"/>
      <c r="QQB74"/>
      <c r="QQC74"/>
      <c r="QQD74"/>
      <c r="QQE74"/>
      <c r="QQF74"/>
      <c r="QQG74"/>
      <c r="QQH74"/>
      <c r="QQI74"/>
      <c r="QQJ74"/>
      <c r="QQK74"/>
      <c r="QQL74"/>
      <c r="QQM74"/>
      <c r="QQN74"/>
      <c r="QQO74"/>
      <c r="QQP74"/>
      <c r="QQQ74"/>
      <c r="QQR74"/>
      <c r="QQS74"/>
      <c r="QQT74"/>
      <c r="QQU74"/>
      <c r="QQV74"/>
      <c r="QQW74"/>
      <c r="QQX74"/>
      <c r="QQY74"/>
      <c r="QQZ74"/>
      <c r="QRA74"/>
      <c r="QRB74"/>
      <c r="QRC74"/>
      <c r="QRD74"/>
      <c r="QRE74"/>
      <c r="QRF74"/>
      <c r="QRG74"/>
      <c r="QRH74"/>
      <c r="QRI74"/>
      <c r="QRJ74"/>
      <c r="QRK74"/>
      <c r="QRL74"/>
      <c r="QRM74"/>
      <c r="QRN74"/>
      <c r="QRO74"/>
      <c r="QRP74"/>
      <c r="QRQ74"/>
      <c r="QRR74"/>
      <c r="QRS74"/>
      <c r="QRT74"/>
      <c r="QRU74"/>
      <c r="QRV74"/>
      <c r="QRW74"/>
      <c r="QRX74"/>
      <c r="QRY74"/>
      <c r="QRZ74"/>
      <c r="QSA74"/>
      <c r="QSB74"/>
      <c r="QSC74"/>
      <c r="QSD74"/>
      <c r="QSE74"/>
      <c r="QSF74"/>
      <c r="QSG74"/>
      <c r="QSH74"/>
      <c r="QSI74"/>
      <c r="QSJ74"/>
      <c r="QSK74"/>
      <c r="QSL74"/>
      <c r="QSM74"/>
      <c r="QSN74"/>
      <c r="QSO74"/>
      <c r="QSP74"/>
      <c r="QSQ74"/>
      <c r="QSR74"/>
      <c r="QSS74"/>
      <c r="QST74"/>
      <c r="QSU74"/>
      <c r="QSV74"/>
      <c r="QSW74"/>
      <c r="QSX74"/>
      <c r="QSY74"/>
      <c r="QSZ74"/>
      <c r="QTA74"/>
      <c r="QTB74"/>
      <c r="QTC74"/>
      <c r="QTD74"/>
      <c r="QTE74"/>
      <c r="QTF74"/>
      <c r="QTG74"/>
      <c r="QTH74"/>
      <c r="QTI74"/>
      <c r="QTJ74"/>
      <c r="QTK74"/>
      <c r="QTL74"/>
      <c r="QTM74"/>
      <c r="QTN74"/>
      <c r="QTO74"/>
      <c r="QTP74"/>
      <c r="QTQ74"/>
      <c r="QTR74"/>
      <c r="QTS74"/>
      <c r="QTT74"/>
      <c r="QTU74"/>
      <c r="QTV74"/>
      <c r="QTW74"/>
      <c r="QTX74"/>
      <c r="QTY74"/>
      <c r="QTZ74"/>
      <c r="QUA74"/>
      <c r="QUB74"/>
      <c r="QUC74"/>
      <c r="QUD74"/>
      <c r="QUE74"/>
      <c r="QUF74"/>
      <c r="QUG74"/>
      <c r="QUH74"/>
      <c r="QUI74"/>
      <c r="QUJ74"/>
      <c r="QUK74"/>
      <c r="QUL74"/>
      <c r="QUM74"/>
      <c r="QUN74"/>
      <c r="QUO74"/>
      <c r="QUP74"/>
      <c r="QUQ74"/>
      <c r="QUR74"/>
      <c r="QUS74"/>
      <c r="QUT74"/>
      <c r="QUU74"/>
      <c r="QUV74"/>
      <c r="QUW74"/>
      <c r="QUX74"/>
      <c r="QUY74"/>
      <c r="QUZ74"/>
      <c r="QVA74"/>
      <c r="QVB74"/>
      <c r="QVC74"/>
      <c r="QVD74"/>
      <c r="QVE74"/>
      <c r="QVF74"/>
      <c r="QVG74"/>
      <c r="QVH74"/>
      <c r="QVI74"/>
      <c r="QVJ74"/>
      <c r="QVK74"/>
      <c r="QVL74"/>
      <c r="QVM74"/>
      <c r="QVN74"/>
      <c r="QVO74"/>
      <c r="QVP74"/>
      <c r="QVQ74"/>
      <c r="QVR74"/>
      <c r="QVS74"/>
      <c r="QVT74"/>
      <c r="QVU74"/>
      <c r="QVV74"/>
      <c r="QVW74"/>
      <c r="QVX74"/>
      <c r="QVY74"/>
      <c r="QVZ74"/>
      <c r="QWA74"/>
      <c r="QWB74"/>
      <c r="QWC74"/>
      <c r="QWD74"/>
      <c r="QWE74"/>
      <c r="QWF74"/>
      <c r="QWG74"/>
      <c r="QWH74"/>
      <c r="QWI74"/>
      <c r="QWJ74"/>
      <c r="QWK74"/>
      <c r="QWL74"/>
      <c r="QWM74"/>
      <c r="QWN74"/>
      <c r="QWO74"/>
      <c r="QWP74"/>
      <c r="QWQ74"/>
      <c r="QWR74"/>
      <c r="QWS74"/>
      <c r="QWT74"/>
      <c r="QWU74"/>
      <c r="QWV74"/>
      <c r="QWW74"/>
      <c r="QWX74"/>
      <c r="QWY74"/>
      <c r="QWZ74"/>
      <c r="QXA74"/>
      <c r="QXB74"/>
      <c r="QXC74"/>
      <c r="QXD74"/>
      <c r="QXE74"/>
      <c r="QXF74"/>
      <c r="QXG74"/>
      <c r="QXH74"/>
      <c r="QXI74"/>
      <c r="QXJ74"/>
      <c r="QXK74"/>
      <c r="QXL74"/>
      <c r="QXM74"/>
      <c r="QXN74"/>
      <c r="QXO74"/>
      <c r="QXP74"/>
      <c r="QXQ74"/>
      <c r="QXR74"/>
      <c r="QXS74"/>
      <c r="QXT74"/>
      <c r="QXU74"/>
      <c r="QXV74"/>
      <c r="QXW74"/>
      <c r="QXX74"/>
      <c r="QXY74"/>
      <c r="QXZ74"/>
      <c r="QYA74"/>
      <c r="QYB74"/>
      <c r="QYC74"/>
      <c r="QYD74"/>
      <c r="QYE74"/>
      <c r="QYF74"/>
      <c r="QYG74"/>
      <c r="QYH74"/>
      <c r="QYI74"/>
      <c r="QYJ74"/>
      <c r="QYK74"/>
      <c r="QYL74"/>
      <c r="QYM74"/>
      <c r="QYN74"/>
      <c r="QYO74"/>
      <c r="QYP74"/>
      <c r="QYQ74"/>
      <c r="QYR74"/>
      <c r="QYS74"/>
      <c r="QYT74"/>
      <c r="QYU74"/>
      <c r="QYV74"/>
      <c r="QYW74"/>
      <c r="QYX74"/>
      <c r="QYY74"/>
      <c r="QYZ74"/>
      <c r="QZA74"/>
      <c r="QZB74"/>
      <c r="QZC74"/>
      <c r="QZD74"/>
      <c r="QZE74"/>
      <c r="QZF74"/>
      <c r="QZG74"/>
      <c r="QZH74"/>
      <c r="QZI74"/>
      <c r="QZJ74"/>
      <c r="QZK74"/>
      <c r="QZL74"/>
      <c r="QZM74"/>
      <c r="QZN74"/>
      <c r="QZO74"/>
      <c r="QZP74"/>
      <c r="QZQ74"/>
      <c r="QZR74"/>
      <c r="QZS74"/>
      <c r="QZT74"/>
      <c r="QZU74"/>
      <c r="QZV74"/>
      <c r="QZW74"/>
      <c r="QZX74"/>
      <c r="QZY74"/>
      <c r="QZZ74"/>
      <c r="RAA74"/>
      <c r="RAB74"/>
      <c r="RAC74"/>
      <c r="RAD74"/>
      <c r="RAE74"/>
      <c r="RAF74"/>
      <c r="RAG74"/>
      <c r="RAH74"/>
      <c r="RAI74"/>
      <c r="RAJ74"/>
      <c r="RAK74"/>
      <c r="RAL74"/>
      <c r="RAM74"/>
      <c r="RAN74"/>
      <c r="RAO74"/>
      <c r="RAP74"/>
      <c r="RAQ74"/>
      <c r="RAR74"/>
      <c r="RAS74"/>
      <c r="RAT74"/>
      <c r="RAU74"/>
      <c r="RAV74"/>
      <c r="RAW74"/>
      <c r="RAX74"/>
      <c r="RAY74"/>
      <c r="RAZ74"/>
      <c r="RBA74"/>
      <c r="RBB74"/>
      <c r="RBC74"/>
      <c r="RBD74"/>
      <c r="RBE74"/>
      <c r="RBF74"/>
      <c r="RBG74"/>
      <c r="RBH74"/>
      <c r="RBI74"/>
      <c r="RBJ74"/>
      <c r="RBK74"/>
      <c r="RBL74"/>
      <c r="RBM74"/>
      <c r="RBN74"/>
      <c r="RBO74"/>
      <c r="RBP74"/>
      <c r="RBQ74"/>
      <c r="RBR74"/>
      <c r="RBS74"/>
      <c r="RBT74"/>
      <c r="RBU74"/>
      <c r="RBV74"/>
      <c r="RBW74"/>
      <c r="RBX74"/>
      <c r="RBY74"/>
      <c r="RBZ74"/>
      <c r="RCA74"/>
      <c r="RCB74"/>
      <c r="RCC74"/>
      <c r="RCD74"/>
      <c r="RCE74"/>
      <c r="RCF74"/>
      <c r="RCG74"/>
      <c r="RCH74"/>
      <c r="RCI74"/>
      <c r="RCJ74"/>
      <c r="RCK74"/>
      <c r="RCL74"/>
      <c r="RCM74"/>
      <c r="RCN74"/>
      <c r="RCO74"/>
      <c r="RCP74"/>
      <c r="RCQ74"/>
      <c r="RCR74"/>
      <c r="RCS74"/>
      <c r="RCT74"/>
      <c r="RCU74"/>
      <c r="RCV74"/>
      <c r="RCW74"/>
      <c r="RCX74"/>
      <c r="RCY74"/>
      <c r="RCZ74"/>
      <c r="RDA74"/>
      <c r="RDB74"/>
      <c r="RDC74"/>
      <c r="RDD74"/>
      <c r="RDE74"/>
      <c r="RDF74"/>
      <c r="RDG74"/>
      <c r="RDH74"/>
      <c r="RDI74"/>
      <c r="RDJ74"/>
      <c r="RDK74"/>
      <c r="RDL74"/>
      <c r="RDM74"/>
      <c r="RDN74"/>
      <c r="RDO74"/>
      <c r="RDP74"/>
      <c r="RDQ74"/>
      <c r="RDR74"/>
      <c r="RDS74"/>
      <c r="RDT74"/>
      <c r="RDU74"/>
      <c r="RDV74"/>
      <c r="RDW74"/>
      <c r="RDX74"/>
      <c r="RDY74"/>
      <c r="RDZ74"/>
      <c r="REA74"/>
      <c r="REB74"/>
      <c r="REC74"/>
      <c r="RED74"/>
      <c r="REE74"/>
      <c r="REF74"/>
      <c r="REG74"/>
      <c r="REH74"/>
      <c r="REI74"/>
      <c r="REJ74"/>
      <c r="REK74"/>
      <c r="REL74"/>
      <c r="REM74"/>
      <c r="REN74"/>
      <c r="REO74"/>
      <c r="REP74"/>
      <c r="REQ74"/>
      <c r="RER74"/>
      <c r="RES74"/>
      <c r="RET74"/>
      <c r="REU74"/>
      <c r="REV74"/>
      <c r="REW74"/>
      <c r="REX74"/>
      <c r="REY74"/>
      <c r="REZ74"/>
      <c r="RFA74"/>
      <c r="RFB74"/>
      <c r="RFC74"/>
      <c r="RFD74"/>
      <c r="RFE74"/>
      <c r="RFF74"/>
      <c r="RFG74"/>
      <c r="RFH74"/>
      <c r="RFI74"/>
      <c r="RFJ74"/>
      <c r="RFK74"/>
      <c r="RFL74"/>
      <c r="RFM74"/>
      <c r="RFN74"/>
      <c r="RFO74"/>
      <c r="RFP74"/>
      <c r="RFQ74"/>
      <c r="RFR74"/>
      <c r="RFS74"/>
      <c r="RFT74"/>
      <c r="RFU74"/>
      <c r="RFV74"/>
      <c r="RFW74"/>
      <c r="RFX74"/>
      <c r="RFY74"/>
      <c r="RFZ74"/>
      <c r="RGA74"/>
      <c r="RGB74"/>
      <c r="RGC74"/>
      <c r="RGD74"/>
      <c r="RGE74"/>
      <c r="RGF74"/>
      <c r="RGG74"/>
      <c r="RGH74"/>
      <c r="RGI74"/>
      <c r="RGJ74"/>
      <c r="RGK74"/>
      <c r="RGL74"/>
      <c r="RGM74"/>
      <c r="RGN74"/>
      <c r="RGO74"/>
      <c r="RGP74"/>
      <c r="RGQ74"/>
      <c r="RGR74"/>
      <c r="RGS74"/>
      <c r="RGT74"/>
      <c r="RGU74"/>
      <c r="RGV74"/>
      <c r="RGW74"/>
      <c r="RGX74"/>
      <c r="RGY74"/>
      <c r="RGZ74"/>
      <c r="RHA74"/>
      <c r="RHB74"/>
      <c r="RHC74"/>
      <c r="RHD74"/>
      <c r="RHE74"/>
      <c r="RHF74"/>
      <c r="RHG74"/>
      <c r="RHH74"/>
      <c r="RHI74"/>
      <c r="RHJ74"/>
      <c r="RHK74"/>
      <c r="RHL74"/>
      <c r="RHM74"/>
      <c r="RHN74"/>
      <c r="RHO74"/>
      <c r="RHP74"/>
      <c r="RHQ74"/>
      <c r="RHR74"/>
      <c r="RHS74"/>
      <c r="RHT74"/>
      <c r="RHU74"/>
      <c r="RHV74"/>
      <c r="RHW74"/>
      <c r="RHX74"/>
      <c r="RHY74"/>
      <c r="RHZ74"/>
      <c r="RIA74"/>
      <c r="RIB74"/>
      <c r="RIC74"/>
      <c r="RID74"/>
      <c r="RIE74"/>
      <c r="RIF74"/>
      <c r="RIG74"/>
      <c r="RIH74"/>
      <c r="RII74"/>
      <c r="RIJ74"/>
      <c r="RIK74"/>
      <c r="RIL74"/>
      <c r="RIM74"/>
      <c r="RIN74"/>
      <c r="RIO74"/>
      <c r="RIP74"/>
      <c r="RIQ74"/>
      <c r="RIR74"/>
      <c r="RIS74"/>
      <c r="RIT74"/>
      <c r="RIU74"/>
      <c r="RIV74"/>
      <c r="RIW74"/>
      <c r="RIX74"/>
      <c r="RIY74"/>
      <c r="RIZ74"/>
      <c r="RJA74"/>
      <c r="RJB74"/>
      <c r="RJC74"/>
      <c r="RJD74"/>
      <c r="RJE74"/>
      <c r="RJF74"/>
      <c r="RJG74"/>
      <c r="RJH74"/>
      <c r="RJI74"/>
      <c r="RJJ74"/>
      <c r="RJK74"/>
      <c r="RJL74"/>
      <c r="RJM74"/>
      <c r="RJN74"/>
      <c r="RJO74"/>
      <c r="RJP74"/>
      <c r="RJQ74"/>
      <c r="RJR74"/>
      <c r="RJS74"/>
      <c r="RJT74"/>
      <c r="RJU74"/>
      <c r="RJV74"/>
      <c r="RJW74"/>
      <c r="RJX74"/>
      <c r="RJY74"/>
      <c r="RJZ74"/>
      <c r="RKA74"/>
      <c r="RKB74"/>
      <c r="RKC74"/>
      <c r="RKD74"/>
      <c r="RKE74"/>
      <c r="RKF74"/>
      <c r="RKG74"/>
      <c r="RKH74"/>
      <c r="RKI74"/>
      <c r="RKJ74"/>
      <c r="RKK74"/>
      <c r="RKL74"/>
      <c r="RKM74"/>
      <c r="RKN74"/>
      <c r="RKO74"/>
      <c r="RKP74"/>
      <c r="RKQ74"/>
      <c r="RKR74"/>
      <c r="RKS74"/>
      <c r="RKT74"/>
      <c r="RKU74"/>
      <c r="RKV74"/>
      <c r="RKW74"/>
      <c r="RKX74"/>
      <c r="RKY74"/>
      <c r="RKZ74"/>
      <c r="RLA74"/>
      <c r="RLB74"/>
      <c r="RLC74"/>
      <c r="RLD74"/>
      <c r="RLE74"/>
      <c r="RLF74"/>
      <c r="RLG74"/>
      <c r="RLH74"/>
      <c r="RLI74"/>
      <c r="RLJ74"/>
      <c r="RLK74"/>
      <c r="RLL74"/>
      <c r="RLM74"/>
      <c r="RLN74"/>
      <c r="RLO74"/>
      <c r="RLP74"/>
      <c r="RLQ74"/>
      <c r="RLR74"/>
      <c r="RLS74"/>
      <c r="RLT74"/>
      <c r="RLU74"/>
      <c r="RLV74"/>
      <c r="RLW74"/>
      <c r="RLX74"/>
      <c r="RLY74"/>
      <c r="RLZ74"/>
      <c r="RMA74"/>
      <c r="RMB74"/>
      <c r="RMC74"/>
      <c r="RMD74"/>
      <c r="RME74"/>
      <c r="RMF74"/>
      <c r="RMG74"/>
      <c r="RMH74"/>
      <c r="RMI74"/>
      <c r="RMJ74"/>
      <c r="RMK74"/>
      <c r="RML74"/>
      <c r="RMM74"/>
      <c r="RMN74"/>
      <c r="RMO74"/>
      <c r="RMP74"/>
      <c r="RMQ74"/>
      <c r="RMR74"/>
      <c r="RMS74"/>
      <c r="RMT74"/>
      <c r="RMU74"/>
      <c r="RMV74"/>
      <c r="RMW74"/>
      <c r="RMX74"/>
      <c r="RMY74"/>
      <c r="RMZ74"/>
      <c r="RNA74"/>
      <c r="RNB74"/>
      <c r="RNC74"/>
      <c r="RND74"/>
      <c r="RNE74"/>
      <c r="RNF74"/>
      <c r="RNG74"/>
      <c r="RNH74"/>
      <c r="RNI74"/>
      <c r="RNJ74"/>
      <c r="RNK74"/>
      <c r="RNL74"/>
      <c r="RNM74"/>
      <c r="RNN74"/>
      <c r="RNO74"/>
      <c r="RNP74"/>
      <c r="RNQ74"/>
      <c r="RNR74"/>
      <c r="RNS74"/>
      <c r="RNT74"/>
      <c r="RNU74"/>
      <c r="RNV74"/>
      <c r="RNW74"/>
      <c r="RNX74"/>
      <c r="RNY74"/>
      <c r="RNZ74"/>
      <c r="ROA74"/>
      <c r="ROB74"/>
      <c r="ROC74"/>
      <c r="ROD74"/>
      <c r="ROE74"/>
      <c r="ROF74"/>
      <c r="ROG74"/>
      <c r="ROH74"/>
      <c r="ROI74"/>
      <c r="ROJ74"/>
      <c r="ROK74"/>
      <c r="ROL74"/>
      <c r="ROM74"/>
      <c r="RON74"/>
      <c r="ROO74"/>
      <c r="ROP74"/>
      <c r="ROQ74"/>
      <c r="ROR74"/>
      <c r="ROS74"/>
      <c r="ROT74"/>
      <c r="ROU74"/>
      <c r="ROV74"/>
      <c r="ROW74"/>
      <c r="ROX74"/>
      <c r="ROY74"/>
      <c r="ROZ74"/>
      <c r="RPA74"/>
      <c r="RPB74"/>
      <c r="RPC74"/>
      <c r="RPD74"/>
      <c r="RPE74"/>
      <c r="RPF74"/>
      <c r="RPG74"/>
      <c r="RPH74"/>
      <c r="RPI74"/>
      <c r="RPJ74"/>
      <c r="RPK74"/>
      <c r="RPL74"/>
      <c r="RPM74"/>
      <c r="RPN74"/>
      <c r="RPO74"/>
      <c r="RPP74"/>
      <c r="RPQ74"/>
      <c r="RPR74"/>
      <c r="RPS74"/>
      <c r="RPT74"/>
      <c r="RPU74"/>
      <c r="RPV74"/>
      <c r="RPW74"/>
      <c r="RPX74"/>
      <c r="RPY74"/>
      <c r="RPZ74"/>
      <c r="RQA74"/>
      <c r="RQB74"/>
      <c r="RQC74"/>
      <c r="RQD74"/>
      <c r="RQE74"/>
      <c r="RQF74"/>
      <c r="RQG74"/>
      <c r="RQH74"/>
      <c r="RQI74"/>
      <c r="RQJ74"/>
      <c r="RQK74"/>
      <c r="RQL74"/>
      <c r="RQM74"/>
      <c r="RQN74"/>
      <c r="RQO74"/>
      <c r="RQP74"/>
      <c r="RQQ74"/>
      <c r="RQR74"/>
      <c r="RQS74"/>
      <c r="RQT74"/>
      <c r="RQU74"/>
      <c r="RQV74"/>
      <c r="RQW74"/>
      <c r="RQX74"/>
      <c r="RQY74"/>
      <c r="RQZ74"/>
      <c r="RRA74"/>
      <c r="RRB74"/>
      <c r="RRC74"/>
      <c r="RRD74"/>
      <c r="RRE74"/>
      <c r="RRF74"/>
      <c r="RRG74"/>
      <c r="RRH74"/>
      <c r="RRI74"/>
      <c r="RRJ74"/>
      <c r="RRK74"/>
      <c r="RRL74"/>
      <c r="RRM74"/>
      <c r="RRN74"/>
      <c r="RRO74"/>
      <c r="RRP74"/>
      <c r="RRQ74"/>
      <c r="RRR74"/>
      <c r="RRS74"/>
      <c r="RRT74"/>
      <c r="RRU74"/>
      <c r="RRV74"/>
      <c r="RRW74"/>
      <c r="RRX74"/>
      <c r="RRY74"/>
      <c r="RRZ74"/>
      <c r="RSA74"/>
      <c r="RSB74"/>
      <c r="RSC74"/>
      <c r="RSD74"/>
      <c r="RSE74"/>
      <c r="RSF74"/>
      <c r="RSG74"/>
      <c r="RSH74"/>
      <c r="RSI74"/>
      <c r="RSJ74"/>
      <c r="RSK74"/>
      <c r="RSL74"/>
      <c r="RSM74"/>
      <c r="RSN74"/>
      <c r="RSO74"/>
      <c r="RSP74"/>
      <c r="RSQ74"/>
      <c r="RSR74"/>
      <c r="RSS74"/>
      <c r="RST74"/>
      <c r="RSU74"/>
      <c r="RSV74"/>
      <c r="RSW74"/>
      <c r="RSX74"/>
      <c r="RSY74"/>
      <c r="RSZ74"/>
      <c r="RTA74"/>
      <c r="RTB74"/>
      <c r="RTC74"/>
      <c r="RTD74"/>
      <c r="RTE74"/>
      <c r="RTF74"/>
      <c r="RTG74"/>
      <c r="RTH74"/>
      <c r="RTI74"/>
      <c r="RTJ74"/>
      <c r="RTK74"/>
      <c r="RTL74"/>
      <c r="RTM74"/>
      <c r="RTN74"/>
      <c r="RTO74"/>
      <c r="RTP74"/>
      <c r="RTQ74"/>
      <c r="RTR74"/>
      <c r="RTS74"/>
      <c r="RTT74"/>
      <c r="RTU74"/>
      <c r="RTV74"/>
      <c r="RTW74"/>
      <c r="RTX74"/>
      <c r="RTY74"/>
      <c r="RTZ74"/>
      <c r="RUA74"/>
      <c r="RUB74"/>
      <c r="RUC74"/>
      <c r="RUD74"/>
      <c r="RUE74"/>
      <c r="RUF74"/>
      <c r="RUG74"/>
      <c r="RUH74"/>
      <c r="RUI74"/>
      <c r="RUJ74"/>
      <c r="RUK74"/>
      <c r="RUL74"/>
      <c r="RUM74"/>
      <c r="RUN74"/>
      <c r="RUO74"/>
      <c r="RUP74"/>
      <c r="RUQ74"/>
      <c r="RUR74"/>
      <c r="RUS74"/>
      <c r="RUT74"/>
      <c r="RUU74"/>
      <c r="RUV74"/>
      <c r="RUW74"/>
      <c r="RUX74"/>
      <c r="RUY74"/>
      <c r="RUZ74"/>
      <c r="RVA74"/>
      <c r="RVB74"/>
      <c r="RVC74"/>
      <c r="RVD74"/>
      <c r="RVE74"/>
      <c r="RVF74"/>
      <c r="RVG74"/>
      <c r="RVH74"/>
      <c r="RVI74"/>
      <c r="RVJ74"/>
      <c r="RVK74"/>
      <c r="RVL74"/>
      <c r="RVM74"/>
      <c r="RVN74"/>
      <c r="RVO74"/>
      <c r="RVP74"/>
      <c r="RVQ74"/>
      <c r="RVR74"/>
      <c r="RVS74"/>
      <c r="RVT74"/>
      <c r="RVU74"/>
      <c r="RVV74"/>
      <c r="RVW74"/>
      <c r="RVX74"/>
      <c r="RVY74"/>
      <c r="RVZ74"/>
      <c r="RWA74"/>
      <c r="RWB74"/>
      <c r="RWC74"/>
      <c r="RWD74"/>
      <c r="RWE74"/>
      <c r="RWF74"/>
      <c r="RWG74"/>
      <c r="RWH74"/>
      <c r="RWI74"/>
      <c r="RWJ74"/>
      <c r="RWK74"/>
      <c r="RWL74"/>
      <c r="RWM74"/>
      <c r="RWN74"/>
      <c r="RWO74"/>
      <c r="RWP74"/>
      <c r="RWQ74"/>
      <c r="RWR74"/>
      <c r="RWS74"/>
      <c r="RWT74"/>
      <c r="RWU74"/>
      <c r="RWV74"/>
      <c r="RWW74"/>
      <c r="RWX74"/>
      <c r="RWY74"/>
      <c r="RWZ74"/>
      <c r="RXA74"/>
      <c r="RXB74"/>
      <c r="RXC74"/>
      <c r="RXD74"/>
      <c r="RXE74"/>
      <c r="RXF74"/>
      <c r="RXG74"/>
      <c r="RXH74"/>
      <c r="RXI74"/>
      <c r="RXJ74"/>
      <c r="RXK74"/>
      <c r="RXL74"/>
      <c r="RXM74"/>
      <c r="RXN74"/>
      <c r="RXO74"/>
      <c r="RXP74"/>
      <c r="RXQ74"/>
      <c r="RXR74"/>
      <c r="RXS74"/>
      <c r="RXT74"/>
      <c r="RXU74"/>
      <c r="RXV74"/>
      <c r="RXW74"/>
      <c r="RXX74"/>
      <c r="RXY74"/>
      <c r="RXZ74"/>
      <c r="RYA74"/>
      <c r="RYB74"/>
      <c r="RYC74"/>
      <c r="RYD74"/>
      <c r="RYE74"/>
      <c r="RYF74"/>
      <c r="RYG74"/>
      <c r="RYH74"/>
      <c r="RYI74"/>
      <c r="RYJ74"/>
      <c r="RYK74"/>
      <c r="RYL74"/>
      <c r="RYM74"/>
      <c r="RYN74"/>
      <c r="RYO74"/>
      <c r="RYP74"/>
      <c r="RYQ74"/>
      <c r="RYR74"/>
      <c r="RYS74"/>
      <c r="RYT74"/>
      <c r="RYU74"/>
      <c r="RYV74"/>
      <c r="RYW74"/>
      <c r="RYX74"/>
      <c r="RYY74"/>
      <c r="RYZ74"/>
      <c r="RZA74"/>
      <c r="RZB74"/>
      <c r="RZC74"/>
      <c r="RZD74"/>
      <c r="RZE74"/>
      <c r="RZF74"/>
      <c r="RZG74"/>
      <c r="RZH74"/>
      <c r="RZI74"/>
      <c r="RZJ74"/>
      <c r="RZK74"/>
      <c r="RZL74"/>
      <c r="RZM74"/>
      <c r="RZN74"/>
      <c r="RZO74"/>
      <c r="RZP74"/>
      <c r="RZQ74"/>
      <c r="RZR74"/>
      <c r="RZS74"/>
      <c r="RZT74"/>
      <c r="RZU74"/>
      <c r="RZV74"/>
      <c r="RZW74"/>
      <c r="RZX74"/>
      <c r="RZY74"/>
      <c r="RZZ74"/>
      <c r="SAA74"/>
      <c r="SAB74"/>
      <c r="SAC74"/>
      <c r="SAD74"/>
      <c r="SAE74"/>
      <c r="SAF74"/>
      <c r="SAG74"/>
      <c r="SAH74"/>
      <c r="SAI74"/>
      <c r="SAJ74"/>
      <c r="SAK74"/>
      <c r="SAL74"/>
      <c r="SAM74"/>
      <c r="SAN74"/>
      <c r="SAO74"/>
      <c r="SAP74"/>
      <c r="SAQ74"/>
      <c r="SAR74"/>
      <c r="SAS74"/>
      <c r="SAT74"/>
      <c r="SAU74"/>
      <c r="SAV74"/>
      <c r="SAW74"/>
      <c r="SAX74"/>
      <c r="SAY74"/>
      <c r="SAZ74"/>
      <c r="SBA74"/>
      <c r="SBB74"/>
      <c r="SBC74"/>
      <c r="SBD74"/>
      <c r="SBE74"/>
      <c r="SBF74"/>
      <c r="SBG74"/>
      <c r="SBH74"/>
      <c r="SBI74"/>
      <c r="SBJ74"/>
      <c r="SBK74"/>
      <c r="SBL74"/>
      <c r="SBM74"/>
      <c r="SBN74"/>
      <c r="SBO74"/>
      <c r="SBP74"/>
      <c r="SBQ74"/>
      <c r="SBR74"/>
      <c r="SBS74"/>
      <c r="SBT74"/>
      <c r="SBU74"/>
      <c r="SBV74"/>
      <c r="SBW74"/>
      <c r="SBX74"/>
      <c r="SBY74"/>
      <c r="SBZ74"/>
      <c r="SCA74"/>
      <c r="SCB74"/>
      <c r="SCC74"/>
      <c r="SCD74"/>
      <c r="SCE74"/>
      <c r="SCF74"/>
      <c r="SCG74"/>
      <c r="SCH74"/>
      <c r="SCI74"/>
      <c r="SCJ74"/>
      <c r="SCK74"/>
      <c r="SCL74"/>
      <c r="SCM74"/>
      <c r="SCN74"/>
      <c r="SCO74"/>
      <c r="SCP74"/>
      <c r="SCQ74"/>
      <c r="SCR74"/>
      <c r="SCS74"/>
      <c r="SCT74"/>
      <c r="SCU74"/>
      <c r="SCV74"/>
      <c r="SCW74"/>
      <c r="SCX74"/>
      <c r="SCY74"/>
      <c r="SCZ74"/>
      <c r="SDA74"/>
      <c r="SDB74"/>
      <c r="SDC74"/>
      <c r="SDD74"/>
      <c r="SDE74"/>
      <c r="SDF74"/>
      <c r="SDG74"/>
      <c r="SDH74"/>
      <c r="SDI74"/>
      <c r="SDJ74"/>
      <c r="SDK74"/>
      <c r="SDL74"/>
      <c r="SDM74"/>
      <c r="SDN74"/>
      <c r="SDO74"/>
      <c r="SDP74"/>
      <c r="SDQ74"/>
      <c r="SDR74"/>
      <c r="SDS74"/>
      <c r="SDT74"/>
      <c r="SDU74"/>
      <c r="SDV74"/>
      <c r="SDW74"/>
      <c r="SDX74"/>
      <c r="SDY74"/>
      <c r="SDZ74"/>
      <c r="SEA74"/>
      <c r="SEB74"/>
      <c r="SEC74"/>
      <c r="SED74"/>
      <c r="SEE74"/>
      <c r="SEF74"/>
      <c r="SEG74"/>
      <c r="SEH74"/>
      <c r="SEI74"/>
      <c r="SEJ74"/>
      <c r="SEK74"/>
      <c r="SEL74"/>
      <c r="SEM74"/>
      <c r="SEN74"/>
      <c r="SEO74"/>
      <c r="SEP74"/>
      <c r="SEQ74"/>
      <c r="SER74"/>
      <c r="SES74"/>
      <c r="SET74"/>
      <c r="SEU74"/>
      <c r="SEV74"/>
      <c r="SEW74"/>
      <c r="SEX74"/>
      <c r="SEY74"/>
      <c r="SEZ74"/>
      <c r="SFA74"/>
      <c r="SFB74"/>
      <c r="SFC74"/>
      <c r="SFD74"/>
      <c r="SFE74"/>
      <c r="SFF74"/>
      <c r="SFG74"/>
      <c r="SFH74"/>
      <c r="SFI74"/>
      <c r="SFJ74"/>
      <c r="SFK74"/>
      <c r="SFL74"/>
      <c r="SFM74"/>
      <c r="SFN74"/>
      <c r="SFO74"/>
      <c r="SFP74"/>
      <c r="SFQ74"/>
      <c r="SFR74"/>
      <c r="SFS74"/>
      <c r="SFT74"/>
      <c r="SFU74"/>
      <c r="SFV74"/>
      <c r="SFW74"/>
      <c r="SFX74"/>
      <c r="SFY74"/>
      <c r="SFZ74"/>
      <c r="SGA74"/>
      <c r="SGB74"/>
      <c r="SGC74"/>
      <c r="SGD74"/>
      <c r="SGE74"/>
      <c r="SGF74"/>
      <c r="SGG74"/>
      <c r="SGH74"/>
      <c r="SGI74"/>
      <c r="SGJ74"/>
      <c r="SGK74"/>
      <c r="SGL74"/>
      <c r="SGM74"/>
      <c r="SGN74"/>
      <c r="SGO74"/>
      <c r="SGP74"/>
      <c r="SGQ74"/>
      <c r="SGR74"/>
      <c r="SGS74"/>
      <c r="SGT74"/>
      <c r="SGU74"/>
      <c r="SGV74"/>
      <c r="SGW74"/>
      <c r="SGX74"/>
      <c r="SGY74"/>
      <c r="SGZ74"/>
      <c r="SHA74"/>
      <c r="SHB74"/>
      <c r="SHC74"/>
      <c r="SHD74"/>
      <c r="SHE74"/>
      <c r="SHF74"/>
      <c r="SHG74"/>
      <c r="SHH74"/>
      <c r="SHI74"/>
      <c r="SHJ74"/>
      <c r="SHK74"/>
      <c r="SHL74"/>
      <c r="SHM74"/>
      <c r="SHN74"/>
      <c r="SHO74"/>
      <c r="SHP74"/>
      <c r="SHQ74"/>
      <c r="SHR74"/>
      <c r="SHS74"/>
      <c r="SHT74"/>
      <c r="SHU74"/>
      <c r="SHV74"/>
      <c r="SHW74"/>
      <c r="SHX74"/>
      <c r="SHY74"/>
      <c r="SHZ74"/>
      <c r="SIA74"/>
      <c r="SIB74"/>
      <c r="SIC74"/>
      <c r="SID74"/>
      <c r="SIE74"/>
      <c r="SIF74"/>
      <c r="SIG74"/>
      <c r="SIH74"/>
      <c r="SII74"/>
      <c r="SIJ74"/>
      <c r="SIK74"/>
      <c r="SIL74"/>
      <c r="SIM74"/>
      <c r="SIN74"/>
      <c r="SIO74"/>
      <c r="SIP74"/>
      <c r="SIQ74"/>
      <c r="SIR74"/>
      <c r="SIS74"/>
      <c r="SIT74"/>
      <c r="SIU74"/>
      <c r="SIV74"/>
      <c r="SIW74"/>
      <c r="SIX74"/>
      <c r="SIY74"/>
      <c r="SIZ74"/>
      <c r="SJA74"/>
      <c r="SJB74"/>
      <c r="SJC74"/>
      <c r="SJD74"/>
      <c r="SJE74"/>
      <c r="SJF74"/>
      <c r="SJG74"/>
      <c r="SJH74"/>
      <c r="SJI74"/>
      <c r="SJJ74"/>
      <c r="SJK74"/>
      <c r="SJL74"/>
      <c r="SJM74"/>
      <c r="SJN74"/>
      <c r="SJO74"/>
      <c r="SJP74"/>
      <c r="SJQ74"/>
      <c r="SJR74"/>
      <c r="SJS74"/>
      <c r="SJT74"/>
      <c r="SJU74"/>
      <c r="SJV74"/>
      <c r="SJW74"/>
      <c r="SJX74"/>
      <c r="SJY74"/>
      <c r="SJZ74"/>
      <c r="SKA74"/>
      <c r="SKB74"/>
      <c r="SKC74"/>
      <c r="SKD74"/>
      <c r="SKE74"/>
      <c r="SKF74"/>
      <c r="SKG74"/>
      <c r="SKH74"/>
      <c r="SKI74"/>
      <c r="SKJ74"/>
      <c r="SKK74"/>
      <c r="SKL74"/>
      <c r="SKM74"/>
      <c r="SKN74"/>
      <c r="SKO74"/>
      <c r="SKP74"/>
      <c r="SKQ74"/>
      <c r="SKR74"/>
      <c r="SKS74"/>
      <c r="SKT74"/>
      <c r="SKU74"/>
      <c r="SKV74"/>
      <c r="SKW74"/>
      <c r="SKX74"/>
      <c r="SKY74"/>
      <c r="SKZ74"/>
      <c r="SLA74"/>
      <c r="SLB74"/>
      <c r="SLC74"/>
      <c r="SLD74"/>
      <c r="SLE74"/>
      <c r="SLF74"/>
      <c r="SLG74"/>
      <c r="SLH74"/>
      <c r="SLI74"/>
      <c r="SLJ74"/>
      <c r="SLK74"/>
      <c r="SLL74"/>
      <c r="SLM74"/>
      <c r="SLN74"/>
      <c r="SLO74"/>
      <c r="SLP74"/>
      <c r="SLQ74"/>
      <c r="SLR74"/>
      <c r="SLS74"/>
      <c r="SLT74"/>
      <c r="SLU74"/>
      <c r="SLV74"/>
      <c r="SLW74"/>
      <c r="SLX74"/>
      <c r="SLY74"/>
      <c r="SLZ74"/>
      <c r="SMA74"/>
      <c r="SMB74"/>
      <c r="SMC74"/>
      <c r="SMD74"/>
      <c r="SME74"/>
      <c r="SMF74"/>
      <c r="SMG74"/>
      <c r="SMH74"/>
      <c r="SMI74"/>
      <c r="SMJ74"/>
      <c r="SMK74"/>
      <c r="SML74"/>
      <c r="SMM74"/>
      <c r="SMN74"/>
      <c r="SMO74"/>
      <c r="SMP74"/>
      <c r="SMQ74"/>
      <c r="SMR74"/>
      <c r="SMS74"/>
      <c r="SMT74"/>
      <c r="SMU74"/>
      <c r="SMV74"/>
      <c r="SMW74"/>
      <c r="SMX74"/>
      <c r="SMY74"/>
      <c r="SMZ74"/>
      <c r="SNA74"/>
      <c r="SNB74"/>
      <c r="SNC74"/>
      <c r="SND74"/>
      <c r="SNE74"/>
      <c r="SNF74"/>
      <c r="SNG74"/>
      <c r="SNH74"/>
      <c r="SNI74"/>
      <c r="SNJ74"/>
      <c r="SNK74"/>
      <c r="SNL74"/>
      <c r="SNM74"/>
      <c r="SNN74"/>
      <c r="SNO74"/>
      <c r="SNP74"/>
      <c r="SNQ74"/>
      <c r="SNR74"/>
      <c r="SNS74"/>
      <c r="SNT74"/>
      <c r="SNU74"/>
      <c r="SNV74"/>
      <c r="SNW74"/>
      <c r="SNX74"/>
      <c r="SNY74"/>
      <c r="SNZ74"/>
      <c r="SOA74"/>
      <c r="SOB74"/>
      <c r="SOC74"/>
      <c r="SOD74"/>
      <c r="SOE74"/>
      <c r="SOF74"/>
      <c r="SOG74"/>
      <c r="SOH74"/>
      <c r="SOI74"/>
      <c r="SOJ74"/>
      <c r="SOK74"/>
      <c r="SOL74"/>
      <c r="SOM74"/>
      <c r="SON74"/>
      <c r="SOO74"/>
      <c r="SOP74"/>
      <c r="SOQ74"/>
      <c r="SOR74"/>
      <c r="SOS74"/>
      <c r="SOT74"/>
      <c r="SOU74"/>
      <c r="SOV74"/>
      <c r="SOW74"/>
      <c r="SOX74"/>
      <c r="SOY74"/>
      <c r="SOZ74"/>
      <c r="SPA74"/>
      <c r="SPB74"/>
      <c r="SPC74"/>
      <c r="SPD74"/>
      <c r="SPE74"/>
      <c r="SPF74"/>
      <c r="SPG74"/>
      <c r="SPH74"/>
      <c r="SPI74"/>
      <c r="SPJ74"/>
      <c r="SPK74"/>
      <c r="SPL74"/>
      <c r="SPM74"/>
      <c r="SPN74"/>
      <c r="SPO74"/>
      <c r="SPP74"/>
      <c r="SPQ74"/>
      <c r="SPR74"/>
      <c r="SPS74"/>
      <c r="SPT74"/>
      <c r="SPU74"/>
      <c r="SPV74"/>
      <c r="SPW74"/>
      <c r="SPX74"/>
      <c r="SPY74"/>
      <c r="SPZ74"/>
      <c r="SQA74"/>
      <c r="SQB74"/>
      <c r="SQC74"/>
      <c r="SQD74"/>
      <c r="SQE74"/>
      <c r="SQF74"/>
      <c r="SQG74"/>
      <c r="SQH74"/>
      <c r="SQI74"/>
      <c r="SQJ74"/>
      <c r="SQK74"/>
      <c r="SQL74"/>
      <c r="SQM74"/>
      <c r="SQN74"/>
      <c r="SQO74"/>
      <c r="SQP74"/>
      <c r="SQQ74"/>
      <c r="SQR74"/>
      <c r="SQS74"/>
      <c r="SQT74"/>
      <c r="SQU74"/>
      <c r="SQV74"/>
      <c r="SQW74"/>
      <c r="SQX74"/>
      <c r="SQY74"/>
      <c r="SQZ74"/>
      <c r="SRA74"/>
      <c r="SRB74"/>
      <c r="SRC74"/>
      <c r="SRD74"/>
      <c r="SRE74"/>
      <c r="SRF74"/>
      <c r="SRG74"/>
      <c r="SRH74"/>
      <c r="SRI74"/>
      <c r="SRJ74"/>
      <c r="SRK74"/>
      <c r="SRL74"/>
      <c r="SRM74"/>
      <c r="SRN74"/>
      <c r="SRO74"/>
      <c r="SRP74"/>
      <c r="SRQ74"/>
      <c r="SRR74"/>
      <c r="SRS74"/>
      <c r="SRT74"/>
      <c r="SRU74"/>
      <c r="SRV74"/>
      <c r="SRW74"/>
      <c r="SRX74"/>
      <c r="SRY74"/>
      <c r="SRZ74"/>
      <c r="SSA74"/>
      <c r="SSB74"/>
      <c r="SSC74"/>
      <c r="SSD74"/>
      <c r="SSE74"/>
      <c r="SSF74"/>
      <c r="SSG74"/>
      <c r="SSH74"/>
      <c r="SSI74"/>
      <c r="SSJ74"/>
      <c r="SSK74"/>
      <c r="SSL74"/>
      <c r="SSM74"/>
      <c r="SSN74"/>
      <c r="SSO74"/>
      <c r="SSP74"/>
      <c r="SSQ74"/>
      <c r="SSR74"/>
      <c r="SSS74"/>
      <c r="SST74"/>
      <c r="SSU74"/>
      <c r="SSV74"/>
      <c r="SSW74"/>
      <c r="SSX74"/>
      <c r="SSY74"/>
      <c r="SSZ74"/>
      <c r="STA74"/>
      <c r="STB74"/>
      <c r="STC74"/>
      <c r="STD74"/>
      <c r="STE74"/>
      <c r="STF74"/>
      <c r="STG74"/>
      <c r="STH74"/>
      <c r="STI74"/>
      <c r="STJ74"/>
      <c r="STK74"/>
      <c r="STL74"/>
      <c r="STM74"/>
      <c r="STN74"/>
      <c r="STO74"/>
      <c r="STP74"/>
      <c r="STQ74"/>
      <c r="STR74"/>
      <c r="STS74"/>
      <c r="STT74"/>
      <c r="STU74"/>
      <c r="STV74"/>
      <c r="STW74"/>
      <c r="STX74"/>
      <c r="STY74"/>
      <c r="STZ74"/>
      <c r="SUA74"/>
      <c r="SUB74"/>
      <c r="SUC74"/>
      <c r="SUD74"/>
      <c r="SUE74"/>
      <c r="SUF74"/>
      <c r="SUG74"/>
      <c r="SUH74"/>
      <c r="SUI74"/>
      <c r="SUJ74"/>
      <c r="SUK74"/>
      <c r="SUL74"/>
      <c r="SUM74"/>
      <c r="SUN74"/>
      <c r="SUO74"/>
      <c r="SUP74"/>
      <c r="SUQ74"/>
      <c r="SUR74"/>
      <c r="SUS74"/>
      <c r="SUT74"/>
      <c r="SUU74"/>
      <c r="SUV74"/>
      <c r="SUW74"/>
      <c r="SUX74"/>
      <c r="SUY74"/>
      <c r="SUZ74"/>
      <c r="SVA74"/>
      <c r="SVB74"/>
      <c r="SVC74"/>
      <c r="SVD74"/>
      <c r="SVE74"/>
      <c r="SVF74"/>
      <c r="SVG74"/>
      <c r="SVH74"/>
      <c r="SVI74"/>
      <c r="SVJ74"/>
      <c r="SVK74"/>
      <c r="SVL74"/>
      <c r="SVM74"/>
      <c r="SVN74"/>
      <c r="SVO74"/>
      <c r="SVP74"/>
      <c r="SVQ74"/>
      <c r="SVR74"/>
      <c r="SVS74"/>
      <c r="SVT74"/>
      <c r="SVU74"/>
      <c r="SVV74"/>
      <c r="SVW74"/>
      <c r="SVX74"/>
      <c r="SVY74"/>
      <c r="SVZ74"/>
      <c r="SWA74"/>
      <c r="SWB74"/>
      <c r="SWC74"/>
      <c r="SWD74"/>
      <c r="SWE74"/>
      <c r="SWF74"/>
      <c r="SWG74"/>
      <c r="SWH74"/>
      <c r="SWI74"/>
      <c r="SWJ74"/>
      <c r="SWK74"/>
      <c r="SWL74"/>
      <c r="SWM74"/>
      <c r="SWN74"/>
      <c r="SWO74"/>
      <c r="SWP74"/>
      <c r="SWQ74"/>
      <c r="SWR74"/>
      <c r="SWS74"/>
      <c r="SWT74"/>
      <c r="SWU74"/>
      <c r="SWV74"/>
      <c r="SWW74"/>
      <c r="SWX74"/>
      <c r="SWY74"/>
      <c r="SWZ74"/>
      <c r="SXA74"/>
      <c r="SXB74"/>
      <c r="SXC74"/>
      <c r="SXD74"/>
      <c r="SXE74"/>
      <c r="SXF74"/>
      <c r="SXG74"/>
      <c r="SXH74"/>
      <c r="SXI74"/>
      <c r="SXJ74"/>
      <c r="SXK74"/>
      <c r="SXL74"/>
      <c r="SXM74"/>
      <c r="SXN74"/>
      <c r="SXO74"/>
      <c r="SXP74"/>
      <c r="SXQ74"/>
      <c r="SXR74"/>
      <c r="SXS74"/>
      <c r="SXT74"/>
      <c r="SXU74"/>
      <c r="SXV74"/>
      <c r="SXW74"/>
      <c r="SXX74"/>
      <c r="SXY74"/>
      <c r="SXZ74"/>
      <c r="SYA74"/>
      <c r="SYB74"/>
      <c r="SYC74"/>
      <c r="SYD74"/>
      <c r="SYE74"/>
      <c r="SYF74"/>
      <c r="SYG74"/>
      <c r="SYH74"/>
      <c r="SYI74"/>
      <c r="SYJ74"/>
      <c r="SYK74"/>
      <c r="SYL74"/>
      <c r="SYM74"/>
      <c r="SYN74"/>
      <c r="SYO74"/>
      <c r="SYP74"/>
      <c r="SYQ74"/>
      <c r="SYR74"/>
      <c r="SYS74"/>
      <c r="SYT74"/>
      <c r="SYU74"/>
      <c r="SYV74"/>
      <c r="SYW74"/>
      <c r="SYX74"/>
      <c r="SYY74"/>
      <c r="SYZ74"/>
      <c r="SZA74"/>
      <c r="SZB74"/>
      <c r="SZC74"/>
      <c r="SZD74"/>
      <c r="SZE74"/>
      <c r="SZF74"/>
      <c r="SZG74"/>
      <c r="SZH74"/>
      <c r="SZI74"/>
      <c r="SZJ74"/>
      <c r="SZK74"/>
      <c r="SZL74"/>
      <c r="SZM74"/>
      <c r="SZN74"/>
      <c r="SZO74"/>
      <c r="SZP74"/>
      <c r="SZQ74"/>
      <c r="SZR74"/>
      <c r="SZS74"/>
      <c r="SZT74"/>
      <c r="SZU74"/>
      <c r="SZV74"/>
      <c r="SZW74"/>
      <c r="SZX74"/>
      <c r="SZY74"/>
      <c r="SZZ74"/>
      <c r="TAA74"/>
      <c r="TAB74"/>
      <c r="TAC74"/>
      <c r="TAD74"/>
      <c r="TAE74"/>
      <c r="TAF74"/>
      <c r="TAG74"/>
      <c r="TAH74"/>
      <c r="TAI74"/>
      <c r="TAJ74"/>
      <c r="TAK74"/>
      <c r="TAL74"/>
      <c r="TAM74"/>
      <c r="TAN74"/>
      <c r="TAO74"/>
      <c r="TAP74"/>
      <c r="TAQ74"/>
      <c r="TAR74"/>
      <c r="TAS74"/>
      <c r="TAT74"/>
      <c r="TAU74"/>
      <c r="TAV74"/>
      <c r="TAW74"/>
      <c r="TAX74"/>
      <c r="TAY74"/>
      <c r="TAZ74"/>
      <c r="TBA74"/>
      <c r="TBB74"/>
      <c r="TBC74"/>
      <c r="TBD74"/>
      <c r="TBE74"/>
      <c r="TBF74"/>
      <c r="TBG74"/>
      <c r="TBH74"/>
      <c r="TBI74"/>
      <c r="TBJ74"/>
      <c r="TBK74"/>
      <c r="TBL74"/>
      <c r="TBM74"/>
      <c r="TBN74"/>
      <c r="TBO74"/>
      <c r="TBP74"/>
      <c r="TBQ74"/>
      <c r="TBR74"/>
      <c r="TBS74"/>
      <c r="TBT74"/>
      <c r="TBU74"/>
      <c r="TBV74"/>
      <c r="TBW74"/>
      <c r="TBX74"/>
      <c r="TBY74"/>
      <c r="TBZ74"/>
      <c r="TCA74"/>
      <c r="TCB74"/>
      <c r="TCC74"/>
      <c r="TCD74"/>
      <c r="TCE74"/>
      <c r="TCF74"/>
      <c r="TCG74"/>
      <c r="TCH74"/>
      <c r="TCI74"/>
      <c r="TCJ74"/>
      <c r="TCK74"/>
      <c r="TCL74"/>
      <c r="TCM74"/>
      <c r="TCN74"/>
      <c r="TCO74"/>
      <c r="TCP74"/>
      <c r="TCQ74"/>
      <c r="TCR74"/>
      <c r="TCS74"/>
      <c r="TCT74"/>
      <c r="TCU74"/>
      <c r="TCV74"/>
      <c r="TCW74"/>
      <c r="TCX74"/>
      <c r="TCY74"/>
      <c r="TCZ74"/>
      <c r="TDA74"/>
      <c r="TDB74"/>
      <c r="TDC74"/>
      <c r="TDD74"/>
      <c r="TDE74"/>
      <c r="TDF74"/>
      <c r="TDG74"/>
      <c r="TDH74"/>
      <c r="TDI74"/>
      <c r="TDJ74"/>
      <c r="TDK74"/>
      <c r="TDL74"/>
      <c r="TDM74"/>
      <c r="TDN74"/>
      <c r="TDO74"/>
      <c r="TDP74"/>
      <c r="TDQ74"/>
      <c r="TDR74"/>
      <c r="TDS74"/>
      <c r="TDT74"/>
      <c r="TDU74"/>
      <c r="TDV74"/>
      <c r="TDW74"/>
      <c r="TDX74"/>
      <c r="TDY74"/>
      <c r="TDZ74"/>
      <c r="TEA74"/>
      <c r="TEB74"/>
      <c r="TEC74"/>
      <c r="TED74"/>
      <c r="TEE74"/>
      <c r="TEF74"/>
      <c r="TEG74"/>
      <c r="TEH74"/>
      <c r="TEI74"/>
      <c r="TEJ74"/>
      <c r="TEK74"/>
      <c r="TEL74"/>
      <c r="TEM74"/>
      <c r="TEN74"/>
      <c r="TEO74"/>
      <c r="TEP74"/>
      <c r="TEQ74"/>
      <c r="TER74"/>
      <c r="TES74"/>
      <c r="TET74"/>
      <c r="TEU74"/>
      <c r="TEV74"/>
      <c r="TEW74"/>
      <c r="TEX74"/>
      <c r="TEY74"/>
      <c r="TEZ74"/>
      <c r="TFA74"/>
      <c r="TFB74"/>
      <c r="TFC74"/>
      <c r="TFD74"/>
      <c r="TFE74"/>
      <c r="TFF74"/>
      <c r="TFG74"/>
      <c r="TFH74"/>
      <c r="TFI74"/>
      <c r="TFJ74"/>
      <c r="TFK74"/>
      <c r="TFL74"/>
      <c r="TFM74"/>
      <c r="TFN74"/>
      <c r="TFO74"/>
      <c r="TFP74"/>
      <c r="TFQ74"/>
      <c r="TFR74"/>
      <c r="TFS74"/>
      <c r="TFT74"/>
      <c r="TFU74"/>
      <c r="TFV74"/>
      <c r="TFW74"/>
      <c r="TFX74"/>
      <c r="TFY74"/>
      <c r="TFZ74"/>
      <c r="TGA74"/>
      <c r="TGB74"/>
      <c r="TGC74"/>
      <c r="TGD74"/>
      <c r="TGE74"/>
      <c r="TGF74"/>
      <c r="TGG74"/>
      <c r="TGH74"/>
      <c r="TGI74"/>
      <c r="TGJ74"/>
      <c r="TGK74"/>
      <c r="TGL74"/>
      <c r="TGM74"/>
      <c r="TGN74"/>
      <c r="TGO74"/>
      <c r="TGP74"/>
      <c r="TGQ74"/>
      <c r="TGR74"/>
      <c r="TGS74"/>
      <c r="TGT74"/>
      <c r="TGU74"/>
      <c r="TGV74"/>
      <c r="TGW74"/>
      <c r="TGX74"/>
      <c r="TGY74"/>
      <c r="TGZ74"/>
      <c r="THA74"/>
      <c r="THB74"/>
      <c r="THC74"/>
      <c r="THD74"/>
      <c r="THE74"/>
      <c r="THF74"/>
      <c r="THG74"/>
      <c r="THH74"/>
      <c r="THI74"/>
      <c r="THJ74"/>
      <c r="THK74"/>
      <c r="THL74"/>
      <c r="THM74"/>
      <c r="THN74"/>
      <c r="THO74"/>
      <c r="THP74"/>
      <c r="THQ74"/>
      <c r="THR74"/>
      <c r="THS74"/>
      <c r="THT74"/>
      <c r="THU74"/>
      <c r="THV74"/>
      <c r="THW74"/>
      <c r="THX74"/>
      <c r="THY74"/>
      <c r="THZ74"/>
      <c r="TIA74"/>
      <c r="TIB74"/>
      <c r="TIC74"/>
      <c r="TID74"/>
      <c r="TIE74"/>
      <c r="TIF74"/>
      <c r="TIG74"/>
      <c r="TIH74"/>
      <c r="TII74"/>
      <c r="TIJ74"/>
      <c r="TIK74"/>
      <c r="TIL74"/>
      <c r="TIM74"/>
      <c r="TIN74"/>
      <c r="TIO74"/>
      <c r="TIP74"/>
      <c r="TIQ74"/>
      <c r="TIR74"/>
      <c r="TIS74"/>
      <c r="TIT74"/>
      <c r="TIU74"/>
      <c r="TIV74"/>
      <c r="TIW74"/>
      <c r="TIX74"/>
      <c r="TIY74"/>
      <c r="TIZ74"/>
      <c r="TJA74"/>
      <c r="TJB74"/>
      <c r="TJC74"/>
      <c r="TJD74"/>
      <c r="TJE74"/>
      <c r="TJF74"/>
      <c r="TJG74"/>
      <c r="TJH74"/>
      <c r="TJI74"/>
      <c r="TJJ74"/>
      <c r="TJK74"/>
      <c r="TJL74"/>
      <c r="TJM74"/>
      <c r="TJN74"/>
      <c r="TJO74"/>
      <c r="TJP74"/>
      <c r="TJQ74"/>
      <c r="TJR74"/>
      <c r="TJS74"/>
      <c r="TJT74"/>
      <c r="TJU74"/>
      <c r="TJV74"/>
      <c r="TJW74"/>
      <c r="TJX74"/>
      <c r="TJY74"/>
      <c r="TJZ74"/>
      <c r="TKA74"/>
      <c r="TKB74"/>
      <c r="TKC74"/>
      <c r="TKD74"/>
      <c r="TKE74"/>
      <c r="TKF74"/>
      <c r="TKG74"/>
      <c r="TKH74"/>
      <c r="TKI74"/>
      <c r="TKJ74"/>
      <c r="TKK74"/>
      <c r="TKL74"/>
      <c r="TKM74"/>
      <c r="TKN74"/>
      <c r="TKO74"/>
      <c r="TKP74"/>
      <c r="TKQ74"/>
      <c r="TKR74"/>
      <c r="TKS74"/>
      <c r="TKT74"/>
      <c r="TKU74"/>
      <c r="TKV74"/>
      <c r="TKW74"/>
      <c r="TKX74"/>
      <c r="TKY74"/>
      <c r="TKZ74"/>
      <c r="TLA74"/>
      <c r="TLB74"/>
      <c r="TLC74"/>
      <c r="TLD74"/>
      <c r="TLE74"/>
      <c r="TLF74"/>
      <c r="TLG74"/>
      <c r="TLH74"/>
      <c r="TLI74"/>
      <c r="TLJ74"/>
      <c r="TLK74"/>
      <c r="TLL74"/>
      <c r="TLM74"/>
      <c r="TLN74"/>
      <c r="TLO74"/>
      <c r="TLP74"/>
      <c r="TLQ74"/>
      <c r="TLR74"/>
      <c r="TLS74"/>
      <c r="TLT74"/>
      <c r="TLU74"/>
      <c r="TLV74"/>
      <c r="TLW74"/>
      <c r="TLX74"/>
      <c r="TLY74"/>
      <c r="TLZ74"/>
      <c r="TMA74"/>
      <c r="TMB74"/>
      <c r="TMC74"/>
      <c r="TMD74"/>
      <c r="TME74"/>
      <c r="TMF74"/>
      <c r="TMG74"/>
      <c r="TMH74"/>
      <c r="TMI74"/>
      <c r="TMJ74"/>
      <c r="TMK74"/>
      <c r="TML74"/>
      <c r="TMM74"/>
      <c r="TMN74"/>
      <c r="TMO74"/>
      <c r="TMP74"/>
      <c r="TMQ74"/>
      <c r="TMR74"/>
      <c r="TMS74"/>
      <c r="TMT74"/>
      <c r="TMU74"/>
      <c r="TMV74"/>
      <c r="TMW74"/>
      <c r="TMX74"/>
      <c r="TMY74"/>
      <c r="TMZ74"/>
      <c r="TNA74"/>
      <c r="TNB74"/>
      <c r="TNC74"/>
      <c r="TND74"/>
      <c r="TNE74"/>
      <c r="TNF74"/>
      <c r="TNG74"/>
      <c r="TNH74"/>
      <c r="TNI74"/>
      <c r="TNJ74"/>
      <c r="TNK74"/>
      <c r="TNL74"/>
      <c r="TNM74"/>
      <c r="TNN74"/>
      <c r="TNO74"/>
      <c r="TNP74"/>
      <c r="TNQ74"/>
      <c r="TNR74"/>
      <c r="TNS74"/>
      <c r="TNT74"/>
      <c r="TNU74"/>
      <c r="TNV74"/>
      <c r="TNW74"/>
      <c r="TNX74"/>
      <c r="TNY74"/>
      <c r="TNZ74"/>
      <c r="TOA74"/>
      <c r="TOB74"/>
      <c r="TOC74"/>
      <c r="TOD74"/>
      <c r="TOE74"/>
      <c r="TOF74"/>
      <c r="TOG74"/>
      <c r="TOH74"/>
      <c r="TOI74"/>
      <c r="TOJ74"/>
      <c r="TOK74"/>
      <c r="TOL74"/>
      <c r="TOM74"/>
      <c r="TON74"/>
      <c r="TOO74"/>
      <c r="TOP74"/>
      <c r="TOQ74"/>
      <c r="TOR74"/>
      <c r="TOS74"/>
      <c r="TOT74"/>
      <c r="TOU74"/>
      <c r="TOV74"/>
      <c r="TOW74"/>
      <c r="TOX74"/>
      <c r="TOY74"/>
      <c r="TOZ74"/>
      <c r="TPA74"/>
      <c r="TPB74"/>
      <c r="TPC74"/>
      <c r="TPD74"/>
      <c r="TPE74"/>
      <c r="TPF74"/>
      <c r="TPG74"/>
      <c r="TPH74"/>
      <c r="TPI74"/>
      <c r="TPJ74"/>
      <c r="TPK74"/>
      <c r="TPL74"/>
      <c r="TPM74"/>
      <c r="TPN74"/>
      <c r="TPO74"/>
      <c r="TPP74"/>
      <c r="TPQ74"/>
      <c r="TPR74"/>
      <c r="TPS74"/>
      <c r="TPT74"/>
      <c r="TPU74"/>
      <c r="TPV74"/>
      <c r="TPW74"/>
      <c r="TPX74"/>
      <c r="TPY74"/>
      <c r="TPZ74"/>
      <c r="TQA74"/>
      <c r="TQB74"/>
      <c r="TQC74"/>
      <c r="TQD74"/>
      <c r="TQE74"/>
      <c r="TQF74"/>
      <c r="TQG74"/>
      <c r="TQH74"/>
      <c r="TQI74"/>
      <c r="TQJ74"/>
      <c r="TQK74"/>
      <c r="TQL74"/>
      <c r="TQM74"/>
      <c r="TQN74"/>
      <c r="TQO74"/>
      <c r="TQP74"/>
      <c r="TQQ74"/>
      <c r="TQR74"/>
      <c r="TQS74"/>
      <c r="TQT74"/>
      <c r="TQU74"/>
      <c r="TQV74"/>
      <c r="TQW74"/>
      <c r="TQX74"/>
      <c r="TQY74"/>
      <c r="TQZ74"/>
      <c r="TRA74"/>
      <c r="TRB74"/>
      <c r="TRC74"/>
      <c r="TRD74"/>
      <c r="TRE74"/>
      <c r="TRF74"/>
      <c r="TRG74"/>
      <c r="TRH74"/>
      <c r="TRI74"/>
      <c r="TRJ74"/>
      <c r="TRK74"/>
      <c r="TRL74"/>
      <c r="TRM74"/>
      <c r="TRN74"/>
      <c r="TRO74"/>
      <c r="TRP74"/>
      <c r="TRQ74"/>
      <c r="TRR74"/>
      <c r="TRS74"/>
      <c r="TRT74"/>
      <c r="TRU74"/>
      <c r="TRV74"/>
      <c r="TRW74"/>
      <c r="TRX74"/>
      <c r="TRY74"/>
      <c r="TRZ74"/>
      <c r="TSA74"/>
      <c r="TSB74"/>
      <c r="TSC74"/>
      <c r="TSD74"/>
      <c r="TSE74"/>
      <c r="TSF74"/>
      <c r="TSG74"/>
      <c r="TSH74"/>
      <c r="TSI74"/>
      <c r="TSJ74"/>
      <c r="TSK74"/>
      <c r="TSL74"/>
      <c r="TSM74"/>
      <c r="TSN74"/>
      <c r="TSO74"/>
      <c r="TSP74"/>
      <c r="TSQ74"/>
      <c r="TSR74"/>
      <c r="TSS74"/>
      <c r="TST74"/>
      <c r="TSU74"/>
      <c r="TSV74"/>
      <c r="TSW74"/>
      <c r="TSX74"/>
      <c r="TSY74"/>
      <c r="TSZ74"/>
      <c r="TTA74"/>
      <c r="TTB74"/>
      <c r="TTC74"/>
      <c r="TTD74"/>
      <c r="TTE74"/>
      <c r="TTF74"/>
      <c r="TTG74"/>
      <c r="TTH74"/>
      <c r="TTI74"/>
      <c r="TTJ74"/>
      <c r="TTK74"/>
      <c r="TTL74"/>
      <c r="TTM74"/>
      <c r="TTN74"/>
      <c r="TTO74"/>
      <c r="TTP74"/>
      <c r="TTQ74"/>
      <c r="TTR74"/>
      <c r="TTS74"/>
      <c r="TTT74"/>
      <c r="TTU74"/>
      <c r="TTV74"/>
      <c r="TTW74"/>
      <c r="TTX74"/>
      <c r="TTY74"/>
      <c r="TTZ74"/>
      <c r="TUA74"/>
      <c r="TUB74"/>
      <c r="TUC74"/>
      <c r="TUD74"/>
      <c r="TUE74"/>
      <c r="TUF74"/>
      <c r="TUG74"/>
      <c r="TUH74"/>
      <c r="TUI74"/>
      <c r="TUJ74"/>
      <c r="TUK74"/>
      <c r="TUL74"/>
      <c r="TUM74"/>
      <c r="TUN74"/>
      <c r="TUO74"/>
      <c r="TUP74"/>
      <c r="TUQ74"/>
      <c r="TUR74"/>
      <c r="TUS74"/>
      <c r="TUT74"/>
      <c r="TUU74"/>
      <c r="TUV74"/>
      <c r="TUW74"/>
      <c r="TUX74"/>
      <c r="TUY74"/>
      <c r="TUZ74"/>
      <c r="TVA74"/>
      <c r="TVB74"/>
      <c r="TVC74"/>
      <c r="TVD74"/>
      <c r="TVE74"/>
      <c r="TVF74"/>
      <c r="TVG74"/>
      <c r="TVH74"/>
      <c r="TVI74"/>
      <c r="TVJ74"/>
      <c r="TVK74"/>
      <c r="TVL74"/>
      <c r="TVM74"/>
      <c r="TVN74"/>
      <c r="TVO74"/>
      <c r="TVP74"/>
      <c r="TVQ74"/>
      <c r="TVR74"/>
      <c r="TVS74"/>
      <c r="TVT74"/>
      <c r="TVU74"/>
      <c r="TVV74"/>
      <c r="TVW74"/>
      <c r="TVX74"/>
      <c r="TVY74"/>
      <c r="TVZ74"/>
      <c r="TWA74"/>
      <c r="TWB74"/>
      <c r="TWC74"/>
      <c r="TWD74"/>
      <c r="TWE74"/>
      <c r="TWF74"/>
      <c r="TWG74"/>
      <c r="TWH74"/>
      <c r="TWI74"/>
      <c r="TWJ74"/>
      <c r="TWK74"/>
      <c r="TWL74"/>
      <c r="TWM74"/>
      <c r="TWN74"/>
      <c r="TWO74"/>
      <c r="TWP74"/>
      <c r="TWQ74"/>
      <c r="TWR74"/>
      <c r="TWS74"/>
      <c r="TWT74"/>
      <c r="TWU74"/>
      <c r="TWV74"/>
      <c r="TWW74"/>
      <c r="TWX74"/>
      <c r="TWY74"/>
      <c r="TWZ74"/>
      <c r="TXA74"/>
      <c r="TXB74"/>
      <c r="TXC74"/>
      <c r="TXD74"/>
      <c r="TXE74"/>
      <c r="TXF74"/>
      <c r="TXG74"/>
      <c r="TXH74"/>
      <c r="TXI74"/>
      <c r="TXJ74"/>
      <c r="TXK74"/>
      <c r="TXL74"/>
      <c r="TXM74"/>
      <c r="TXN74"/>
      <c r="TXO74"/>
      <c r="TXP74"/>
      <c r="TXQ74"/>
      <c r="TXR74"/>
      <c r="TXS74"/>
      <c r="TXT74"/>
      <c r="TXU74"/>
      <c r="TXV74"/>
      <c r="TXW74"/>
      <c r="TXX74"/>
      <c r="TXY74"/>
      <c r="TXZ74"/>
      <c r="TYA74"/>
      <c r="TYB74"/>
      <c r="TYC74"/>
      <c r="TYD74"/>
      <c r="TYE74"/>
      <c r="TYF74"/>
      <c r="TYG74"/>
      <c r="TYH74"/>
      <c r="TYI74"/>
      <c r="TYJ74"/>
      <c r="TYK74"/>
      <c r="TYL74"/>
      <c r="TYM74"/>
      <c r="TYN74"/>
      <c r="TYO74"/>
      <c r="TYP74"/>
      <c r="TYQ74"/>
      <c r="TYR74"/>
      <c r="TYS74"/>
      <c r="TYT74"/>
      <c r="TYU74"/>
      <c r="TYV74"/>
      <c r="TYW74"/>
      <c r="TYX74"/>
      <c r="TYY74"/>
      <c r="TYZ74"/>
      <c r="TZA74"/>
      <c r="TZB74"/>
      <c r="TZC74"/>
      <c r="TZD74"/>
      <c r="TZE74"/>
      <c r="TZF74"/>
      <c r="TZG74"/>
      <c r="TZH74"/>
      <c r="TZI74"/>
      <c r="TZJ74"/>
      <c r="TZK74"/>
      <c r="TZL74"/>
      <c r="TZM74"/>
      <c r="TZN74"/>
      <c r="TZO74"/>
      <c r="TZP74"/>
      <c r="TZQ74"/>
      <c r="TZR74"/>
      <c r="TZS74"/>
      <c r="TZT74"/>
      <c r="TZU74"/>
      <c r="TZV74"/>
      <c r="TZW74"/>
      <c r="TZX74"/>
      <c r="TZY74"/>
      <c r="TZZ74"/>
      <c r="UAA74"/>
      <c r="UAB74"/>
      <c r="UAC74"/>
      <c r="UAD74"/>
      <c r="UAE74"/>
      <c r="UAF74"/>
      <c r="UAG74"/>
      <c r="UAH74"/>
      <c r="UAI74"/>
      <c r="UAJ74"/>
      <c r="UAK74"/>
      <c r="UAL74"/>
      <c r="UAM74"/>
      <c r="UAN74"/>
      <c r="UAO74"/>
      <c r="UAP74"/>
      <c r="UAQ74"/>
      <c r="UAR74"/>
      <c r="UAS74"/>
      <c r="UAT74"/>
      <c r="UAU74"/>
      <c r="UAV74"/>
      <c r="UAW74"/>
      <c r="UAX74"/>
      <c r="UAY74"/>
      <c r="UAZ74"/>
      <c r="UBA74"/>
      <c r="UBB74"/>
      <c r="UBC74"/>
      <c r="UBD74"/>
      <c r="UBE74"/>
      <c r="UBF74"/>
      <c r="UBG74"/>
      <c r="UBH74"/>
      <c r="UBI74"/>
      <c r="UBJ74"/>
      <c r="UBK74"/>
      <c r="UBL74"/>
      <c r="UBM74"/>
      <c r="UBN74"/>
      <c r="UBO74"/>
      <c r="UBP74"/>
      <c r="UBQ74"/>
      <c r="UBR74"/>
      <c r="UBS74"/>
      <c r="UBT74"/>
      <c r="UBU74"/>
      <c r="UBV74"/>
      <c r="UBW74"/>
      <c r="UBX74"/>
      <c r="UBY74"/>
      <c r="UBZ74"/>
      <c r="UCA74"/>
      <c r="UCB74"/>
      <c r="UCC74"/>
      <c r="UCD74"/>
      <c r="UCE74"/>
      <c r="UCF74"/>
      <c r="UCG74"/>
      <c r="UCH74"/>
      <c r="UCI74"/>
      <c r="UCJ74"/>
      <c r="UCK74"/>
      <c r="UCL74"/>
      <c r="UCM74"/>
      <c r="UCN74"/>
      <c r="UCO74"/>
      <c r="UCP74"/>
      <c r="UCQ74"/>
      <c r="UCR74"/>
      <c r="UCS74"/>
      <c r="UCT74"/>
      <c r="UCU74"/>
      <c r="UCV74"/>
      <c r="UCW74"/>
      <c r="UCX74"/>
      <c r="UCY74"/>
      <c r="UCZ74"/>
      <c r="UDA74"/>
      <c r="UDB74"/>
      <c r="UDC74"/>
      <c r="UDD74"/>
      <c r="UDE74"/>
      <c r="UDF74"/>
      <c r="UDG74"/>
      <c r="UDH74"/>
      <c r="UDI74"/>
      <c r="UDJ74"/>
      <c r="UDK74"/>
      <c r="UDL74"/>
      <c r="UDM74"/>
      <c r="UDN74"/>
      <c r="UDO74"/>
      <c r="UDP74"/>
      <c r="UDQ74"/>
      <c r="UDR74"/>
      <c r="UDS74"/>
      <c r="UDT74"/>
      <c r="UDU74"/>
      <c r="UDV74"/>
      <c r="UDW74"/>
      <c r="UDX74"/>
      <c r="UDY74"/>
      <c r="UDZ74"/>
      <c r="UEA74"/>
      <c r="UEB74"/>
      <c r="UEC74"/>
      <c r="UED74"/>
      <c r="UEE74"/>
      <c r="UEF74"/>
      <c r="UEG74"/>
      <c r="UEH74"/>
      <c r="UEI74"/>
      <c r="UEJ74"/>
      <c r="UEK74"/>
      <c r="UEL74"/>
      <c r="UEM74"/>
      <c r="UEN74"/>
      <c r="UEO74"/>
      <c r="UEP74"/>
      <c r="UEQ74"/>
      <c r="UER74"/>
      <c r="UES74"/>
      <c r="UET74"/>
      <c r="UEU74"/>
      <c r="UEV74"/>
      <c r="UEW74"/>
      <c r="UEX74"/>
      <c r="UEY74"/>
      <c r="UEZ74"/>
      <c r="UFA74"/>
      <c r="UFB74"/>
      <c r="UFC74"/>
      <c r="UFD74"/>
      <c r="UFE74"/>
      <c r="UFF74"/>
      <c r="UFG74"/>
      <c r="UFH74"/>
      <c r="UFI74"/>
      <c r="UFJ74"/>
      <c r="UFK74"/>
      <c r="UFL74"/>
      <c r="UFM74"/>
      <c r="UFN74"/>
      <c r="UFO74"/>
      <c r="UFP74"/>
      <c r="UFQ74"/>
      <c r="UFR74"/>
      <c r="UFS74"/>
      <c r="UFT74"/>
      <c r="UFU74"/>
      <c r="UFV74"/>
      <c r="UFW74"/>
      <c r="UFX74"/>
      <c r="UFY74"/>
      <c r="UFZ74"/>
      <c r="UGA74"/>
      <c r="UGB74"/>
      <c r="UGC74"/>
      <c r="UGD74"/>
      <c r="UGE74"/>
      <c r="UGF74"/>
      <c r="UGG74"/>
      <c r="UGH74"/>
      <c r="UGI74"/>
      <c r="UGJ74"/>
      <c r="UGK74"/>
      <c r="UGL74"/>
      <c r="UGM74"/>
      <c r="UGN74"/>
      <c r="UGO74"/>
      <c r="UGP74"/>
      <c r="UGQ74"/>
      <c r="UGR74"/>
      <c r="UGS74"/>
      <c r="UGT74"/>
      <c r="UGU74"/>
      <c r="UGV74"/>
      <c r="UGW74"/>
      <c r="UGX74"/>
      <c r="UGY74"/>
      <c r="UGZ74"/>
      <c r="UHA74"/>
      <c r="UHB74"/>
      <c r="UHC74"/>
      <c r="UHD74"/>
      <c r="UHE74"/>
      <c r="UHF74"/>
      <c r="UHG74"/>
      <c r="UHH74"/>
      <c r="UHI74"/>
      <c r="UHJ74"/>
      <c r="UHK74"/>
      <c r="UHL74"/>
      <c r="UHM74"/>
      <c r="UHN74"/>
      <c r="UHO74"/>
      <c r="UHP74"/>
      <c r="UHQ74"/>
      <c r="UHR74"/>
      <c r="UHS74"/>
      <c r="UHT74"/>
      <c r="UHU74"/>
      <c r="UHV74"/>
      <c r="UHW74"/>
      <c r="UHX74"/>
      <c r="UHY74"/>
      <c r="UHZ74"/>
      <c r="UIA74"/>
      <c r="UIB74"/>
      <c r="UIC74"/>
      <c r="UID74"/>
      <c r="UIE74"/>
      <c r="UIF74"/>
      <c r="UIG74"/>
      <c r="UIH74"/>
      <c r="UII74"/>
      <c r="UIJ74"/>
      <c r="UIK74"/>
      <c r="UIL74"/>
      <c r="UIM74"/>
      <c r="UIN74"/>
      <c r="UIO74"/>
      <c r="UIP74"/>
      <c r="UIQ74"/>
      <c r="UIR74"/>
      <c r="UIS74"/>
      <c r="UIT74"/>
      <c r="UIU74"/>
      <c r="UIV74"/>
      <c r="UIW74"/>
      <c r="UIX74"/>
      <c r="UIY74"/>
      <c r="UIZ74"/>
      <c r="UJA74"/>
      <c r="UJB74"/>
      <c r="UJC74"/>
      <c r="UJD74"/>
      <c r="UJE74"/>
      <c r="UJF74"/>
      <c r="UJG74"/>
      <c r="UJH74"/>
      <c r="UJI74"/>
      <c r="UJJ74"/>
      <c r="UJK74"/>
      <c r="UJL74"/>
      <c r="UJM74"/>
      <c r="UJN74"/>
      <c r="UJO74"/>
      <c r="UJP74"/>
      <c r="UJQ74"/>
      <c r="UJR74"/>
      <c r="UJS74"/>
      <c r="UJT74"/>
      <c r="UJU74"/>
      <c r="UJV74"/>
      <c r="UJW74"/>
      <c r="UJX74"/>
      <c r="UJY74"/>
      <c r="UJZ74"/>
      <c r="UKA74"/>
      <c r="UKB74"/>
      <c r="UKC74"/>
      <c r="UKD74"/>
      <c r="UKE74"/>
      <c r="UKF74"/>
      <c r="UKG74"/>
      <c r="UKH74"/>
      <c r="UKI74"/>
      <c r="UKJ74"/>
      <c r="UKK74"/>
      <c r="UKL74"/>
      <c r="UKM74"/>
      <c r="UKN74"/>
      <c r="UKO74"/>
      <c r="UKP74"/>
      <c r="UKQ74"/>
      <c r="UKR74"/>
      <c r="UKS74"/>
      <c r="UKT74"/>
      <c r="UKU74"/>
      <c r="UKV74"/>
      <c r="UKW74"/>
      <c r="UKX74"/>
      <c r="UKY74"/>
      <c r="UKZ74"/>
      <c r="ULA74"/>
      <c r="ULB74"/>
      <c r="ULC74"/>
      <c r="ULD74"/>
      <c r="ULE74"/>
      <c r="ULF74"/>
      <c r="ULG74"/>
      <c r="ULH74"/>
      <c r="ULI74"/>
      <c r="ULJ74"/>
      <c r="ULK74"/>
      <c r="ULL74"/>
      <c r="ULM74"/>
      <c r="ULN74"/>
      <c r="ULO74"/>
      <c r="ULP74"/>
      <c r="ULQ74"/>
      <c r="ULR74"/>
      <c r="ULS74"/>
      <c r="ULT74"/>
      <c r="ULU74"/>
      <c r="ULV74"/>
      <c r="ULW74"/>
      <c r="ULX74"/>
      <c r="ULY74"/>
      <c r="ULZ74"/>
      <c r="UMA74"/>
      <c r="UMB74"/>
      <c r="UMC74"/>
      <c r="UMD74"/>
      <c r="UME74"/>
      <c r="UMF74"/>
      <c r="UMG74"/>
      <c r="UMH74"/>
      <c r="UMI74"/>
      <c r="UMJ74"/>
      <c r="UMK74"/>
      <c r="UML74"/>
      <c r="UMM74"/>
      <c r="UMN74"/>
      <c r="UMO74"/>
      <c r="UMP74"/>
      <c r="UMQ74"/>
      <c r="UMR74"/>
      <c r="UMS74"/>
      <c r="UMT74"/>
      <c r="UMU74"/>
      <c r="UMV74"/>
      <c r="UMW74"/>
      <c r="UMX74"/>
      <c r="UMY74"/>
      <c r="UMZ74"/>
      <c r="UNA74"/>
      <c r="UNB74"/>
      <c r="UNC74"/>
      <c r="UND74"/>
      <c r="UNE74"/>
      <c r="UNF74"/>
      <c r="UNG74"/>
      <c r="UNH74"/>
      <c r="UNI74"/>
      <c r="UNJ74"/>
      <c r="UNK74"/>
      <c r="UNL74"/>
      <c r="UNM74"/>
      <c r="UNN74"/>
      <c r="UNO74"/>
      <c r="UNP74"/>
      <c r="UNQ74"/>
      <c r="UNR74"/>
      <c r="UNS74"/>
      <c r="UNT74"/>
      <c r="UNU74"/>
      <c r="UNV74"/>
      <c r="UNW74"/>
      <c r="UNX74"/>
      <c r="UNY74"/>
      <c r="UNZ74"/>
      <c r="UOA74"/>
      <c r="UOB74"/>
      <c r="UOC74"/>
      <c r="UOD74"/>
      <c r="UOE74"/>
      <c r="UOF74"/>
      <c r="UOG74"/>
      <c r="UOH74"/>
      <c r="UOI74"/>
      <c r="UOJ74"/>
      <c r="UOK74"/>
      <c r="UOL74"/>
      <c r="UOM74"/>
      <c r="UON74"/>
      <c r="UOO74"/>
      <c r="UOP74"/>
      <c r="UOQ74"/>
      <c r="UOR74"/>
      <c r="UOS74"/>
      <c r="UOT74"/>
      <c r="UOU74"/>
      <c r="UOV74"/>
      <c r="UOW74"/>
      <c r="UOX74"/>
      <c r="UOY74"/>
      <c r="UOZ74"/>
      <c r="UPA74"/>
      <c r="UPB74"/>
      <c r="UPC74"/>
      <c r="UPD74"/>
      <c r="UPE74"/>
      <c r="UPF74"/>
      <c r="UPG74"/>
      <c r="UPH74"/>
      <c r="UPI74"/>
      <c r="UPJ74"/>
      <c r="UPK74"/>
      <c r="UPL74"/>
      <c r="UPM74"/>
      <c r="UPN74"/>
      <c r="UPO74"/>
      <c r="UPP74"/>
      <c r="UPQ74"/>
      <c r="UPR74"/>
      <c r="UPS74"/>
      <c r="UPT74"/>
      <c r="UPU74"/>
      <c r="UPV74"/>
      <c r="UPW74"/>
      <c r="UPX74"/>
      <c r="UPY74"/>
      <c r="UPZ74"/>
      <c r="UQA74"/>
      <c r="UQB74"/>
      <c r="UQC74"/>
      <c r="UQD74"/>
      <c r="UQE74"/>
      <c r="UQF74"/>
      <c r="UQG74"/>
      <c r="UQH74"/>
      <c r="UQI74"/>
      <c r="UQJ74"/>
      <c r="UQK74"/>
      <c r="UQL74"/>
      <c r="UQM74"/>
      <c r="UQN74"/>
      <c r="UQO74"/>
      <c r="UQP74"/>
      <c r="UQQ74"/>
      <c r="UQR74"/>
      <c r="UQS74"/>
      <c r="UQT74"/>
      <c r="UQU74"/>
      <c r="UQV74"/>
      <c r="UQW74"/>
      <c r="UQX74"/>
      <c r="UQY74"/>
      <c r="UQZ74"/>
      <c r="URA74"/>
      <c r="URB74"/>
      <c r="URC74"/>
      <c r="URD74"/>
      <c r="URE74"/>
      <c r="URF74"/>
      <c r="URG74"/>
      <c r="URH74"/>
      <c r="URI74"/>
      <c r="URJ74"/>
      <c r="URK74"/>
      <c r="URL74"/>
      <c r="URM74"/>
      <c r="URN74"/>
      <c r="URO74"/>
      <c r="URP74"/>
      <c r="URQ74"/>
      <c r="URR74"/>
      <c r="URS74"/>
      <c r="URT74"/>
      <c r="URU74"/>
      <c r="URV74"/>
      <c r="URW74"/>
      <c r="URX74"/>
      <c r="URY74"/>
      <c r="URZ74"/>
      <c r="USA74"/>
      <c r="USB74"/>
      <c r="USC74"/>
      <c r="USD74"/>
      <c r="USE74"/>
      <c r="USF74"/>
      <c r="USG74"/>
      <c r="USH74"/>
      <c r="USI74"/>
      <c r="USJ74"/>
      <c r="USK74"/>
      <c r="USL74"/>
      <c r="USM74"/>
      <c r="USN74"/>
      <c r="USO74"/>
      <c r="USP74"/>
      <c r="USQ74"/>
      <c r="USR74"/>
      <c r="USS74"/>
      <c r="UST74"/>
      <c r="USU74"/>
      <c r="USV74"/>
      <c r="USW74"/>
      <c r="USX74"/>
      <c r="USY74"/>
      <c r="USZ74"/>
      <c r="UTA74"/>
      <c r="UTB74"/>
      <c r="UTC74"/>
      <c r="UTD74"/>
      <c r="UTE74"/>
      <c r="UTF74"/>
      <c r="UTG74"/>
      <c r="UTH74"/>
      <c r="UTI74"/>
      <c r="UTJ74"/>
      <c r="UTK74"/>
      <c r="UTL74"/>
      <c r="UTM74"/>
      <c r="UTN74"/>
      <c r="UTO74"/>
      <c r="UTP74"/>
      <c r="UTQ74"/>
      <c r="UTR74"/>
      <c r="UTS74"/>
      <c r="UTT74"/>
      <c r="UTU74"/>
      <c r="UTV74"/>
      <c r="UTW74"/>
      <c r="UTX74"/>
      <c r="UTY74"/>
      <c r="UTZ74"/>
      <c r="UUA74"/>
      <c r="UUB74"/>
      <c r="UUC74"/>
      <c r="UUD74"/>
      <c r="UUE74"/>
      <c r="UUF74"/>
      <c r="UUG74"/>
      <c r="UUH74"/>
      <c r="UUI74"/>
      <c r="UUJ74"/>
      <c r="UUK74"/>
      <c r="UUL74"/>
      <c r="UUM74"/>
      <c r="UUN74"/>
      <c r="UUO74"/>
      <c r="UUP74"/>
      <c r="UUQ74"/>
      <c r="UUR74"/>
      <c r="UUS74"/>
      <c r="UUT74"/>
      <c r="UUU74"/>
      <c r="UUV74"/>
      <c r="UUW74"/>
      <c r="UUX74"/>
      <c r="UUY74"/>
      <c r="UUZ74"/>
      <c r="UVA74"/>
      <c r="UVB74"/>
      <c r="UVC74"/>
      <c r="UVD74"/>
      <c r="UVE74"/>
      <c r="UVF74"/>
      <c r="UVG74"/>
      <c r="UVH74"/>
      <c r="UVI74"/>
      <c r="UVJ74"/>
      <c r="UVK74"/>
      <c r="UVL74"/>
      <c r="UVM74"/>
      <c r="UVN74"/>
      <c r="UVO74"/>
      <c r="UVP74"/>
      <c r="UVQ74"/>
      <c r="UVR74"/>
      <c r="UVS74"/>
      <c r="UVT74"/>
      <c r="UVU74"/>
      <c r="UVV74"/>
      <c r="UVW74"/>
      <c r="UVX74"/>
      <c r="UVY74"/>
      <c r="UVZ74"/>
      <c r="UWA74"/>
      <c r="UWB74"/>
      <c r="UWC74"/>
      <c r="UWD74"/>
      <c r="UWE74"/>
      <c r="UWF74"/>
      <c r="UWG74"/>
      <c r="UWH74"/>
      <c r="UWI74"/>
      <c r="UWJ74"/>
      <c r="UWK74"/>
      <c r="UWL74"/>
      <c r="UWM74"/>
      <c r="UWN74"/>
      <c r="UWO74"/>
      <c r="UWP74"/>
      <c r="UWQ74"/>
      <c r="UWR74"/>
      <c r="UWS74"/>
      <c r="UWT74"/>
      <c r="UWU74"/>
      <c r="UWV74"/>
      <c r="UWW74"/>
      <c r="UWX74"/>
      <c r="UWY74"/>
      <c r="UWZ74"/>
      <c r="UXA74"/>
      <c r="UXB74"/>
      <c r="UXC74"/>
      <c r="UXD74"/>
      <c r="UXE74"/>
      <c r="UXF74"/>
      <c r="UXG74"/>
      <c r="UXH74"/>
      <c r="UXI74"/>
      <c r="UXJ74"/>
      <c r="UXK74"/>
      <c r="UXL74"/>
      <c r="UXM74"/>
      <c r="UXN74"/>
      <c r="UXO74"/>
      <c r="UXP74"/>
      <c r="UXQ74"/>
      <c r="UXR74"/>
      <c r="UXS74"/>
      <c r="UXT74"/>
      <c r="UXU74"/>
      <c r="UXV74"/>
      <c r="UXW74"/>
      <c r="UXX74"/>
      <c r="UXY74"/>
      <c r="UXZ74"/>
      <c r="UYA74"/>
      <c r="UYB74"/>
      <c r="UYC74"/>
      <c r="UYD74"/>
      <c r="UYE74"/>
      <c r="UYF74"/>
      <c r="UYG74"/>
      <c r="UYH74"/>
      <c r="UYI74"/>
      <c r="UYJ74"/>
      <c r="UYK74"/>
      <c r="UYL74"/>
      <c r="UYM74"/>
      <c r="UYN74"/>
      <c r="UYO74"/>
      <c r="UYP74"/>
      <c r="UYQ74"/>
      <c r="UYR74"/>
      <c r="UYS74"/>
      <c r="UYT74"/>
      <c r="UYU74"/>
      <c r="UYV74"/>
      <c r="UYW74"/>
      <c r="UYX74"/>
      <c r="UYY74"/>
      <c r="UYZ74"/>
      <c r="UZA74"/>
      <c r="UZB74"/>
      <c r="UZC74"/>
      <c r="UZD74"/>
      <c r="UZE74"/>
      <c r="UZF74"/>
      <c r="UZG74"/>
      <c r="UZH74"/>
      <c r="UZI74"/>
      <c r="UZJ74"/>
      <c r="UZK74"/>
      <c r="UZL74"/>
      <c r="UZM74"/>
      <c r="UZN74"/>
      <c r="UZO74"/>
      <c r="UZP74"/>
      <c r="UZQ74"/>
      <c r="UZR74"/>
      <c r="UZS74"/>
      <c r="UZT74"/>
      <c r="UZU74"/>
      <c r="UZV74"/>
      <c r="UZW74"/>
      <c r="UZX74"/>
      <c r="UZY74"/>
      <c r="UZZ74"/>
      <c r="VAA74"/>
      <c r="VAB74"/>
      <c r="VAC74"/>
      <c r="VAD74"/>
      <c r="VAE74"/>
      <c r="VAF74"/>
      <c r="VAG74"/>
      <c r="VAH74"/>
      <c r="VAI74"/>
      <c r="VAJ74"/>
      <c r="VAK74"/>
      <c r="VAL74"/>
      <c r="VAM74"/>
      <c r="VAN74"/>
      <c r="VAO74"/>
      <c r="VAP74"/>
      <c r="VAQ74"/>
      <c r="VAR74"/>
      <c r="VAS74"/>
      <c r="VAT74"/>
      <c r="VAU74"/>
      <c r="VAV74"/>
      <c r="VAW74"/>
      <c r="VAX74"/>
      <c r="VAY74"/>
      <c r="VAZ74"/>
      <c r="VBA74"/>
      <c r="VBB74"/>
      <c r="VBC74"/>
      <c r="VBD74"/>
      <c r="VBE74"/>
      <c r="VBF74"/>
      <c r="VBG74"/>
      <c r="VBH74"/>
      <c r="VBI74"/>
      <c r="VBJ74"/>
      <c r="VBK74"/>
      <c r="VBL74"/>
      <c r="VBM74"/>
      <c r="VBN74"/>
      <c r="VBO74"/>
      <c r="VBP74"/>
      <c r="VBQ74"/>
      <c r="VBR74"/>
      <c r="VBS74"/>
      <c r="VBT74"/>
      <c r="VBU74"/>
      <c r="VBV74"/>
      <c r="VBW74"/>
      <c r="VBX74"/>
      <c r="VBY74"/>
      <c r="VBZ74"/>
      <c r="VCA74"/>
      <c r="VCB74"/>
      <c r="VCC74"/>
      <c r="VCD74"/>
      <c r="VCE74"/>
      <c r="VCF74"/>
      <c r="VCG74"/>
      <c r="VCH74"/>
      <c r="VCI74"/>
      <c r="VCJ74"/>
      <c r="VCK74"/>
      <c r="VCL74"/>
      <c r="VCM74"/>
      <c r="VCN74"/>
      <c r="VCO74"/>
      <c r="VCP74"/>
      <c r="VCQ74"/>
      <c r="VCR74"/>
      <c r="VCS74"/>
      <c r="VCT74"/>
      <c r="VCU74"/>
      <c r="VCV74"/>
      <c r="VCW74"/>
      <c r="VCX74"/>
      <c r="VCY74"/>
      <c r="VCZ74"/>
      <c r="VDA74"/>
      <c r="VDB74"/>
      <c r="VDC74"/>
      <c r="VDD74"/>
      <c r="VDE74"/>
      <c r="VDF74"/>
      <c r="VDG74"/>
      <c r="VDH74"/>
      <c r="VDI74"/>
      <c r="VDJ74"/>
      <c r="VDK74"/>
      <c r="VDL74"/>
      <c r="VDM74"/>
      <c r="VDN74"/>
      <c r="VDO74"/>
      <c r="VDP74"/>
      <c r="VDQ74"/>
      <c r="VDR74"/>
      <c r="VDS74"/>
      <c r="VDT74"/>
      <c r="VDU74"/>
      <c r="VDV74"/>
      <c r="VDW74"/>
      <c r="VDX74"/>
      <c r="VDY74"/>
      <c r="VDZ74"/>
      <c r="VEA74"/>
      <c r="VEB74"/>
      <c r="VEC74"/>
      <c r="VED74"/>
      <c r="VEE74"/>
      <c r="VEF74"/>
      <c r="VEG74"/>
      <c r="VEH74"/>
      <c r="VEI74"/>
      <c r="VEJ74"/>
      <c r="VEK74"/>
      <c r="VEL74"/>
      <c r="VEM74"/>
      <c r="VEN74"/>
      <c r="VEO74"/>
      <c r="VEP74"/>
      <c r="VEQ74"/>
      <c r="VER74"/>
      <c r="VES74"/>
      <c r="VET74"/>
      <c r="VEU74"/>
      <c r="VEV74"/>
      <c r="VEW74"/>
      <c r="VEX74"/>
      <c r="VEY74"/>
      <c r="VEZ74"/>
      <c r="VFA74"/>
      <c r="VFB74"/>
      <c r="VFC74"/>
      <c r="VFD74"/>
      <c r="VFE74"/>
      <c r="VFF74"/>
      <c r="VFG74"/>
      <c r="VFH74"/>
      <c r="VFI74"/>
      <c r="VFJ74"/>
      <c r="VFK74"/>
      <c r="VFL74"/>
      <c r="VFM74"/>
      <c r="VFN74"/>
      <c r="VFO74"/>
      <c r="VFP74"/>
      <c r="VFQ74"/>
      <c r="VFR74"/>
      <c r="VFS74"/>
      <c r="VFT74"/>
      <c r="VFU74"/>
      <c r="VFV74"/>
      <c r="VFW74"/>
      <c r="VFX74"/>
      <c r="VFY74"/>
      <c r="VFZ74"/>
      <c r="VGA74"/>
      <c r="VGB74"/>
      <c r="VGC74"/>
      <c r="VGD74"/>
      <c r="VGE74"/>
      <c r="VGF74"/>
      <c r="VGG74"/>
      <c r="VGH74"/>
      <c r="VGI74"/>
      <c r="VGJ74"/>
      <c r="VGK74"/>
      <c r="VGL74"/>
      <c r="VGM74"/>
      <c r="VGN74"/>
      <c r="VGO74"/>
      <c r="VGP74"/>
      <c r="VGQ74"/>
      <c r="VGR74"/>
      <c r="VGS74"/>
      <c r="VGT74"/>
      <c r="VGU74"/>
      <c r="VGV74"/>
      <c r="VGW74"/>
      <c r="VGX74"/>
      <c r="VGY74"/>
      <c r="VGZ74"/>
      <c r="VHA74"/>
      <c r="VHB74"/>
      <c r="VHC74"/>
      <c r="VHD74"/>
      <c r="VHE74"/>
      <c r="VHF74"/>
      <c r="VHG74"/>
      <c r="VHH74"/>
      <c r="VHI74"/>
      <c r="VHJ74"/>
      <c r="VHK74"/>
      <c r="VHL74"/>
      <c r="VHM74"/>
      <c r="VHN74"/>
      <c r="VHO74"/>
      <c r="VHP74"/>
      <c r="VHQ74"/>
      <c r="VHR74"/>
      <c r="VHS74"/>
      <c r="VHT74"/>
      <c r="VHU74"/>
      <c r="VHV74"/>
      <c r="VHW74"/>
      <c r="VHX74"/>
      <c r="VHY74"/>
      <c r="VHZ74"/>
      <c r="VIA74"/>
      <c r="VIB74"/>
      <c r="VIC74"/>
      <c r="VID74"/>
      <c r="VIE74"/>
      <c r="VIF74"/>
      <c r="VIG74"/>
      <c r="VIH74"/>
      <c r="VII74"/>
      <c r="VIJ74"/>
      <c r="VIK74"/>
      <c r="VIL74"/>
      <c r="VIM74"/>
      <c r="VIN74"/>
      <c r="VIO74"/>
      <c r="VIP74"/>
      <c r="VIQ74"/>
      <c r="VIR74"/>
      <c r="VIS74"/>
      <c r="VIT74"/>
      <c r="VIU74"/>
      <c r="VIV74"/>
      <c r="VIW74"/>
      <c r="VIX74"/>
      <c r="VIY74"/>
      <c r="VIZ74"/>
      <c r="VJA74"/>
      <c r="VJB74"/>
      <c r="VJC74"/>
      <c r="VJD74"/>
      <c r="VJE74"/>
      <c r="VJF74"/>
      <c r="VJG74"/>
      <c r="VJH74"/>
      <c r="VJI74"/>
      <c r="VJJ74"/>
      <c r="VJK74"/>
      <c r="VJL74"/>
      <c r="VJM74"/>
      <c r="VJN74"/>
      <c r="VJO74"/>
      <c r="VJP74"/>
      <c r="VJQ74"/>
      <c r="VJR74"/>
      <c r="VJS74"/>
      <c r="VJT74"/>
      <c r="VJU74"/>
      <c r="VJV74"/>
      <c r="VJW74"/>
      <c r="VJX74"/>
      <c r="VJY74"/>
      <c r="VJZ74"/>
      <c r="VKA74"/>
      <c r="VKB74"/>
      <c r="VKC74"/>
      <c r="VKD74"/>
      <c r="VKE74"/>
      <c r="VKF74"/>
      <c r="VKG74"/>
      <c r="VKH74"/>
      <c r="VKI74"/>
      <c r="VKJ74"/>
      <c r="VKK74"/>
      <c r="VKL74"/>
      <c r="VKM74"/>
      <c r="VKN74"/>
      <c r="VKO74"/>
      <c r="VKP74"/>
      <c r="VKQ74"/>
      <c r="VKR74"/>
      <c r="VKS74"/>
      <c r="VKT74"/>
      <c r="VKU74"/>
      <c r="VKV74"/>
      <c r="VKW74"/>
      <c r="VKX74"/>
      <c r="VKY74"/>
      <c r="VKZ74"/>
      <c r="VLA74"/>
      <c r="VLB74"/>
      <c r="VLC74"/>
      <c r="VLD74"/>
      <c r="VLE74"/>
      <c r="VLF74"/>
      <c r="VLG74"/>
      <c r="VLH74"/>
      <c r="VLI74"/>
      <c r="VLJ74"/>
      <c r="VLK74"/>
      <c r="VLL74"/>
      <c r="VLM74"/>
      <c r="VLN74"/>
      <c r="VLO74"/>
      <c r="VLP74"/>
      <c r="VLQ74"/>
      <c r="VLR74"/>
      <c r="VLS74"/>
      <c r="VLT74"/>
      <c r="VLU74"/>
      <c r="VLV74"/>
      <c r="VLW74"/>
      <c r="VLX74"/>
      <c r="VLY74"/>
      <c r="VLZ74"/>
      <c r="VMA74"/>
      <c r="VMB74"/>
      <c r="VMC74"/>
      <c r="VMD74"/>
      <c r="VME74"/>
      <c r="VMF74"/>
      <c r="VMG74"/>
      <c r="VMH74"/>
      <c r="VMI74"/>
      <c r="VMJ74"/>
      <c r="VMK74"/>
      <c r="VML74"/>
      <c r="VMM74"/>
      <c r="VMN74"/>
      <c r="VMO74"/>
      <c r="VMP74"/>
      <c r="VMQ74"/>
      <c r="VMR74"/>
      <c r="VMS74"/>
      <c r="VMT74"/>
      <c r="VMU74"/>
      <c r="VMV74"/>
      <c r="VMW74"/>
      <c r="VMX74"/>
      <c r="VMY74"/>
      <c r="VMZ74"/>
      <c r="VNA74"/>
      <c r="VNB74"/>
      <c r="VNC74"/>
      <c r="VND74"/>
      <c r="VNE74"/>
      <c r="VNF74"/>
      <c r="VNG74"/>
      <c r="VNH74"/>
      <c r="VNI74"/>
      <c r="VNJ74"/>
      <c r="VNK74"/>
      <c r="VNL74"/>
      <c r="VNM74"/>
      <c r="VNN74"/>
      <c r="VNO74"/>
      <c r="VNP74"/>
      <c r="VNQ74"/>
      <c r="VNR74"/>
      <c r="VNS74"/>
      <c r="VNT74"/>
      <c r="VNU74"/>
      <c r="VNV74"/>
      <c r="VNW74"/>
      <c r="VNX74"/>
      <c r="VNY74"/>
      <c r="VNZ74"/>
      <c r="VOA74"/>
      <c r="VOB74"/>
      <c r="VOC74"/>
      <c r="VOD74"/>
      <c r="VOE74"/>
      <c r="VOF74"/>
      <c r="VOG74"/>
      <c r="VOH74"/>
      <c r="VOI74"/>
      <c r="VOJ74"/>
      <c r="VOK74"/>
      <c r="VOL74"/>
      <c r="VOM74"/>
      <c r="VON74"/>
      <c r="VOO74"/>
      <c r="VOP74"/>
      <c r="VOQ74"/>
      <c r="VOR74"/>
      <c r="VOS74"/>
      <c r="VOT74"/>
      <c r="VOU74"/>
      <c r="VOV74"/>
      <c r="VOW74"/>
      <c r="VOX74"/>
      <c r="VOY74"/>
      <c r="VOZ74"/>
      <c r="VPA74"/>
      <c r="VPB74"/>
      <c r="VPC74"/>
      <c r="VPD74"/>
      <c r="VPE74"/>
      <c r="VPF74"/>
      <c r="VPG74"/>
      <c r="VPH74"/>
      <c r="VPI74"/>
      <c r="VPJ74"/>
      <c r="VPK74"/>
      <c r="VPL74"/>
      <c r="VPM74"/>
      <c r="VPN74"/>
      <c r="VPO74"/>
      <c r="VPP74"/>
      <c r="VPQ74"/>
      <c r="VPR74"/>
      <c r="VPS74"/>
      <c r="VPT74"/>
      <c r="VPU74"/>
      <c r="VPV74"/>
      <c r="VPW74"/>
      <c r="VPX74"/>
      <c r="VPY74"/>
      <c r="VPZ74"/>
      <c r="VQA74"/>
      <c r="VQB74"/>
      <c r="VQC74"/>
      <c r="VQD74"/>
      <c r="VQE74"/>
      <c r="VQF74"/>
      <c r="VQG74"/>
      <c r="VQH74"/>
      <c r="VQI74"/>
      <c r="VQJ74"/>
      <c r="VQK74"/>
      <c r="VQL74"/>
      <c r="VQM74"/>
      <c r="VQN74"/>
      <c r="VQO74"/>
      <c r="VQP74"/>
      <c r="VQQ74"/>
      <c r="VQR74"/>
      <c r="VQS74"/>
      <c r="VQT74"/>
      <c r="VQU74"/>
      <c r="VQV74"/>
      <c r="VQW74"/>
      <c r="VQX74"/>
      <c r="VQY74"/>
      <c r="VQZ74"/>
      <c r="VRA74"/>
      <c r="VRB74"/>
      <c r="VRC74"/>
      <c r="VRD74"/>
      <c r="VRE74"/>
      <c r="VRF74"/>
      <c r="VRG74"/>
      <c r="VRH74"/>
      <c r="VRI74"/>
      <c r="VRJ74"/>
      <c r="VRK74"/>
      <c r="VRL74"/>
      <c r="VRM74"/>
      <c r="VRN74"/>
      <c r="VRO74"/>
      <c r="VRP74"/>
      <c r="VRQ74"/>
      <c r="VRR74"/>
      <c r="VRS74"/>
      <c r="VRT74"/>
      <c r="VRU74"/>
      <c r="VRV74"/>
      <c r="VRW74"/>
      <c r="VRX74"/>
      <c r="VRY74"/>
      <c r="VRZ74"/>
      <c r="VSA74"/>
      <c r="VSB74"/>
      <c r="VSC74"/>
      <c r="VSD74"/>
      <c r="VSE74"/>
      <c r="VSF74"/>
      <c r="VSG74"/>
      <c r="VSH74"/>
      <c r="VSI74"/>
      <c r="VSJ74"/>
      <c r="VSK74"/>
      <c r="VSL74"/>
      <c r="VSM74"/>
      <c r="VSN74"/>
      <c r="VSO74"/>
      <c r="VSP74"/>
      <c r="VSQ74"/>
      <c r="VSR74"/>
      <c r="VSS74"/>
      <c r="VST74"/>
      <c r="VSU74"/>
      <c r="VSV74"/>
      <c r="VSW74"/>
      <c r="VSX74"/>
      <c r="VSY74"/>
      <c r="VSZ74"/>
      <c r="VTA74"/>
      <c r="VTB74"/>
      <c r="VTC74"/>
      <c r="VTD74"/>
      <c r="VTE74"/>
      <c r="VTF74"/>
      <c r="VTG74"/>
      <c r="VTH74"/>
      <c r="VTI74"/>
      <c r="VTJ74"/>
      <c r="VTK74"/>
      <c r="VTL74"/>
      <c r="VTM74"/>
      <c r="VTN74"/>
      <c r="VTO74"/>
      <c r="VTP74"/>
      <c r="VTQ74"/>
      <c r="VTR74"/>
      <c r="VTS74"/>
      <c r="VTT74"/>
      <c r="VTU74"/>
      <c r="VTV74"/>
      <c r="VTW74"/>
      <c r="VTX74"/>
      <c r="VTY74"/>
      <c r="VTZ74"/>
      <c r="VUA74"/>
      <c r="VUB74"/>
      <c r="VUC74"/>
      <c r="VUD74"/>
      <c r="VUE74"/>
      <c r="VUF74"/>
      <c r="VUG74"/>
      <c r="VUH74"/>
      <c r="VUI74"/>
      <c r="VUJ74"/>
      <c r="VUK74"/>
      <c r="VUL74"/>
      <c r="VUM74"/>
      <c r="VUN74"/>
      <c r="VUO74"/>
      <c r="VUP74"/>
      <c r="VUQ74"/>
      <c r="VUR74"/>
      <c r="VUS74"/>
      <c r="VUT74"/>
      <c r="VUU74"/>
      <c r="VUV74"/>
      <c r="VUW74"/>
      <c r="VUX74"/>
      <c r="VUY74"/>
      <c r="VUZ74"/>
      <c r="VVA74"/>
      <c r="VVB74"/>
      <c r="VVC74"/>
      <c r="VVD74"/>
      <c r="VVE74"/>
      <c r="VVF74"/>
      <c r="VVG74"/>
      <c r="VVH74"/>
      <c r="VVI74"/>
      <c r="VVJ74"/>
      <c r="VVK74"/>
      <c r="VVL74"/>
      <c r="VVM74"/>
      <c r="VVN74"/>
      <c r="VVO74"/>
      <c r="VVP74"/>
      <c r="VVQ74"/>
      <c r="VVR74"/>
      <c r="VVS74"/>
      <c r="VVT74"/>
      <c r="VVU74"/>
      <c r="VVV74"/>
      <c r="VVW74"/>
      <c r="VVX74"/>
      <c r="VVY74"/>
      <c r="VVZ74"/>
      <c r="VWA74"/>
      <c r="VWB74"/>
      <c r="VWC74"/>
      <c r="VWD74"/>
      <c r="VWE74"/>
      <c r="VWF74"/>
      <c r="VWG74"/>
      <c r="VWH74"/>
      <c r="VWI74"/>
      <c r="VWJ74"/>
      <c r="VWK74"/>
      <c r="VWL74"/>
      <c r="VWM74"/>
      <c r="VWN74"/>
      <c r="VWO74"/>
      <c r="VWP74"/>
      <c r="VWQ74"/>
      <c r="VWR74"/>
      <c r="VWS74"/>
      <c r="VWT74"/>
      <c r="VWU74"/>
      <c r="VWV74"/>
      <c r="VWW74"/>
      <c r="VWX74"/>
      <c r="VWY74"/>
      <c r="VWZ74"/>
      <c r="VXA74"/>
      <c r="VXB74"/>
      <c r="VXC74"/>
      <c r="VXD74"/>
      <c r="VXE74"/>
      <c r="VXF74"/>
      <c r="VXG74"/>
      <c r="VXH74"/>
      <c r="VXI74"/>
      <c r="VXJ74"/>
      <c r="VXK74"/>
      <c r="VXL74"/>
      <c r="VXM74"/>
      <c r="VXN74"/>
      <c r="VXO74"/>
      <c r="VXP74"/>
      <c r="VXQ74"/>
      <c r="VXR74"/>
      <c r="VXS74"/>
      <c r="VXT74"/>
      <c r="VXU74"/>
      <c r="VXV74"/>
      <c r="VXW74"/>
      <c r="VXX74"/>
      <c r="VXY74"/>
      <c r="VXZ74"/>
      <c r="VYA74"/>
      <c r="VYB74"/>
      <c r="VYC74"/>
      <c r="VYD74"/>
      <c r="VYE74"/>
      <c r="VYF74"/>
      <c r="VYG74"/>
      <c r="VYH74"/>
      <c r="VYI74"/>
      <c r="VYJ74"/>
      <c r="VYK74"/>
      <c r="VYL74"/>
      <c r="VYM74"/>
      <c r="VYN74"/>
      <c r="VYO74"/>
      <c r="VYP74"/>
      <c r="VYQ74"/>
      <c r="VYR74"/>
      <c r="VYS74"/>
      <c r="VYT74"/>
      <c r="VYU74"/>
      <c r="VYV74"/>
      <c r="VYW74"/>
      <c r="VYX74"/>
      <c r="VYY74"/>
      <c r="VYZ74"/>
      <c r="VZA74"/>
      <c r="VZB74"/>
      <c r="VZC74"/>
      <c r="VZD74"/>
      <c r="VZE74"/>
      <c r="VZF74"/>
      <c r="VZG74"/>
      <c r="VZH74"/>
      <c r="VZI74"/>
      <c r="VZJ74"/>
      <c r="VZK74"/>
      <c r="VZL74"/>
      <c r="VZM74"/>
      <c r="VZN74"/>
      <c r="VZO74"/>
      <c r="VZP74"/>
      <c r="VZQ74"/>
      <c r="VZR74"/>
      <c r="VZS74"/>
      <c r="VZT74"/>
      <c r="VZU74"/>
      <c r="VZV74"/>
      <c r="VZW74"/>
      <c r="VZX74"/>
      <c r="VZY74"/>
      <c r="VZZ74"/>
      <c r="WAA74"/>
      <c r="WAB74"/>
      <c r="WAC74"/>
      <c r="WAD74"/>
      <c r="WAE74"/>
      <c r="WAF74"/>
      <c r="WAG74"/>
      <c r="WAH74"/>
      <c r="WAI74"/>
      <c r="WAJ74"/>
      <c r="WAK74"/>
      <c r="WAL74"/>
      <c r="WAM74"/>
      <c r="WAN74"/>
      <c r="WAO74"/>
      <c r="WAP74"/>
      <c r="WAQ74"/>
      <c r="WAR74"/>
      <c r="WAS74"/>
      <c r="WAT74"/>
      <c r="WAU74"/>
      <c r="WAV74"/>
      <c r="WAW74"/>
      <c r="WAX74"/>
      <c r="WAY74"/>
      <c r="WAZ74"/>
      <c r="WBA74"/>
      <c r="WBB74"/>
      <c r="WBC74"/>
      <c r="WBD74"/>
      <c r="WBE74"/>
      <c r="WBF74"/>
      <c r="WBG74"/>
      <c r="WBH74"/>
      <c r="WBI74"/>
      <c r="WBJ74"/>
      <c r="WBK74"/>
      <c r="WBL74"/>
      <c r="WBM74"/>
      <c r="WBN74"/>
      <c r="WBO74"/>
      <c r="WBP74"/>
      <c r="WBQ74"/>
      <c r="WBR74"/>
      <c r="WBS74"/>
      <c r="WBT74"/>
      <c r="WBU74"/>
      <c r="WBV74"/>
      <c r="WBW74"/>
      <c r="WBX74"/>
      <c r="WBY74"/>
      <c r="WBZ74"/>
      <c r="WCA74"/>
      <c r="WCB74"/>
      <c r="WCC74"/>
      <c r="WCD74"/>
      <c r="WCE74"/>
      <c r="WCF74"/>
      <c r="WCG74"/>
      <c r="WCH74"/>
      <c r="WCI74"/>
      <c r="WCJ74"/>
      <c r="WCK74"/>
      <c r="WCL74"/>
      <c r="WCM74"/>
      <c r="WCN74"/>
      <c r="WCO74"/>
      <c r="WCP74"/>
      <c r="WCQ74"/>
      <c r="WCR74"/>
      <c r="WCS74"/>
      <c r="WCT74"/>
      <c r="WCU74"/>
      <c r="WCV74"/>
      <c r="WCW74"/>
      <c r="WCX74"/>
      <c r="WCY74"/>
      <c r="WCZ74"/>
      <c r="WDA74"/>
      <c r="WDB74"/>
      <c r="WDC74"/>
      <c r="WDD74"/>
      <c r="WDE74"/>
      <c r="WDF74"/>
      <c r="WDG74"/>
      <c r="WDH74"/>
      <c r="WDI74"/>
      <c r="WDJ74"/>
      <c r="WDK74"/>
      <c r="WDL74"/>
      <c r="WDM74"/>
      <c r="WDN74"/>
      <c r="WDO74"/>
      <c r="WDP74"/>
      <c r="WDQ74"/>
      <c r="WDR74"/>
      <c r="WDS74"/>
      <c r="WDT74"/>
      <c r="WDU74"/>
      <c r="WDV74"/>
      <c r="WDW74"/>
      <c r="WDX74"/>
      <c r="WDY74"/>
      <c r="WDZ74"/>
      <c r="WEA74"/>
      <c r="WEB74"/>
      <c r="WEC74"/>
      <c r="WED74"/>
      <c r="WEE74"/>
      <c r="WEF74"/>
      <c r="WEG74"/>
      <c r="WEH74"/>
      <c r="WEI74"/>
      <c r="WEJ74"/>
      <c r="WEK74"/>
      <c r="WEL74"/>
      <c r="WEM74"/>
      <c r="WEN74"/>
      <c r="WEO74"/>
      <c r="WEP74"/>
      <c r="WEQ74"/>
      <c r="WER74"/>
      <c r="WES74"/>
      <c r="WET74"/>
      <c r="WEU74"/>
      <c r="WEV74"/>
      <c r="WEW74"/>
      <c r="WEX74"/>
      <c r="WEY74"/>
      <c r="WEZ74"/>
      <c r="WFA74"/>
      <c r="WFB74"/>
      <c r="WFC74"/>
      <c r="WFD74"/>
      <c r="WFE74"/>
      <c r="WFF74"/>
      <c r="WFG74"/>
      <c r="WFH74"/>
      <c r="WFI74"/>
      <c r="WFJ74"/>
      <c r="WFK74"/>
      <c r="WFL74"/>
      <c r="WFM74"/>
      <c r="WFN74"/>
      <c r="WFO74"/>
      <c r="WFP74"/>
      <c r="WFQ74"/>
      <c r="WFR74"/>
      <c r="WFS74"/>
      <c r="WFT74"/>
      <c r="WFU74"/>
      <c r="WFV74"/>
      <c r="WFW74"/>
      <c r="WFX74"/>
      <c r="WFY74"/>
      <c r="WFZ74"/>
      <c r="WGA74"/>
      <c r="WGB74"/>
      <c r="WGC74"/>
      <c r="WGD74"/>
      <c r="WGE74"/>
      <c r="WGF74"/>
      <c r="WGG74"/>
      <c r="WGH74"/>
      <c r="WGI74"/>
      <c r="WGJ74"/>
      <c r="WGK74"/>
      <c r="WGL74"/>
      <c r="WGM74"/>
      <c r="WGN74"/>
      <c r="WGO74"/>
      <c r="WGP74"/>
      <c r="WGQ74"/>
      <c r="WGR74"/>
      <c r="WGS74"/>
      <c r="WGT74"/>
      <c r="WGU74"/>
      <c r="WGV74"/>
      <c r="WGW74"/>
      <c r="WGX74"/>
      <c r="WGY74"/>
      <c r="WGZ74"/>
      <c r="WHA74"/>
      <c r="WHB74"/>
      <c r="WHC74"/>
      <c r="WHD74"/>
      <c r="WHE74"/>
      <c r="WHF74"/>
      <c r="WHG74"/>
      <c r="WHH74"/>
      <c r="WHI74"/>
      <c r="WHJ74"/>
      <c r="WHK74"/>
      <c r="WHL74"/>
      <c r="WHM74"/>
      <c r="WHN74"/>
      <c r="WHO74"/>
      <c r="WHP74"/>
      <c r="WHQ74"/>
      <c r="WHR74"/>
      <c r="WHS74"/>
      <c r="WHT74"/>
      <c r="WHU74"/>
      <c r="WHV74"/>
      <c r="WHW74"/>
      <c r="WHX74"/>
      <c r="WHY74"/>
      <c r="WHZ74"/>
      <c r="WIA74"/>
      <c r="WIB74"/>
      <c r="WIC74"/>
      <c r="WID74"/>
      <c r="WIE74"/>
      <c r="WIF74"/>
      <c r="WIG74"/>
      <c r="WIH74"/>
      <c r="WII74"/>
      <c r="WIJ74"/>
      <c r="WIK74"/>
      <c r="WIL74"/>
      <c r="WIM74"/>
      <c r="WIN74"/>
      <c r="WIO74"/>
      <c r="WIP74"/>
      <c r="WIQ74"/>
      <c r="WIR74"/>
      <c r="WIS74"/>
      <c r="WIT74"/>
      <c r="WIU74"/>
      <c r="WIV74"/>
      <c r="WIW74"/>
      <c r="WIX74"/>
      <c r="WIY74"/>
      <c r="WIZ74"/>
      <c r="WJA74"/>
      <c r="WJB74"/>
      <c r="WJC74"/>
      <c r="WJD74"/>
      <c r="WJE74"/>
      <c r="WJF74"/>
      <c r="WJG74"/>
      <c r="WJH74"/>
      <c r="WJI74"/>
      <c r="WJJ74"/>
      <c r="WJK74"/>
      <c r="WJL74"/>
      <c r="WJM74"/>
      <c r="WJN74"/>
      <c r="WJO74"/>
      <c r="WJP74"/>
      <c r="WJQ74"/>
      <c r="WJR74"/>
      <c r="WJS74"/>
      <c r="WJT74"/>
      <c r="WJU74"/>
      <c r="WJV74"/>
      <c r="WJW74"/>
      <c r="WJX74"/>
      <c r="WJY74"/>
      <c r="WJZ74"/>
      <c r="WKA74"/>
      <c r="WKB74"/>
      <c r="WKC74"/>
      <c r="WKD74"/>
      <c r="WKE74"/>
      <c r="WKF74"/>
      <c r="WKG74"/>
      <c r="WKH74"/>
      <c r="WKI74"/>
      <c r="WKJ74"/>
      <c r="WKK74"/>
      <c r="WKL74"/>
      <c r="WKM74"/>
      <c r="WKN74"/>
      <c r="WKO74"/>
      <c r="WKP74"/>
      <c r="WKQ74"/>
      <c r="WKR74"/>
      <c r="WKS74"/>
      <c r="WKT74"/>
      <c r="WKU74"/>
      <c r="WKV74"/>
      <c r="WKW74"/>
      <c r="WKX74"/>
      <c r="WKY74"/>
      <c r="WKZ74"/>
      <c r="WLA74"/>
      <c r="WLB74"/>
      <c r="WLC74"/>
      <c r="WLD74"/>
      <c r="WLE74"/>
      <c r="WLF74"/>
      <c r="WLG74"/>
      <c r="WLH74"/>
      <c r="WLI74"/>
      <c r="WLJ74"/>
      <c r="WLK74"/>
      <c r="WLL74"/>
      <c r="WLM74"/>
      <c r="WLN74"/>
      <c r="WLO74"/>
      <c r="WLP74"/>
      <c r="WLQ74"/>
      <c r="WLR74"/>
      <c r="WLS74"/>
      <c r="WLT74"/>
      <c r="WLU74"/>
      <c r="WLV74"/>
      <c r="WLW74"/>
      <c r="WLX74"/>
      <c r="WLY74"/>
      <c r="WLZ74"/>
      <c r="WMA74"/>
      <c r="WMB74"/>
      <c r="WMC74"/>
      <c r="WMD74"/>
      <c r="WME74"/>
      <c r="WMF74"/>
      <c r="WMG74"/>
      <c r="WMH74"/>
      <c r="WMI74"/>
      <c r="WMJ74"/>
      <c r="WMK74"/>
      <c r="WML74"/>
      <c r="WMM74"/>
      <c r="WMN74"/>
      <c r="WMO74"/>
      <c r="WMP74"/>
      <c r="WMQ74"/>
      <c r="WMR74"/>
      <c r="WMS74"/>
      <c r="WMT74"/>
      <c r="WMU74"/>
      <c r="WMV74"/>
      <c r="WMW74"/>
      <c r="WMX74"/>
      <c r="WMY74"/>
      <c r="WMZ74"/>
      <c r="WNA74"/>
      <c r="WNB74"/>
      <c r="WNC74"/>
      <c r="WND74"/>
      <c r="WNE74"/>
      <c r="WNF74"/>
      <c r="WNG74"/>
      <c r="WNH74"/>
      <c r="WNI74"/>
      <c r="WNJ74"/>
      <c r="WNK74"/>
      <c r="WNL74"/>
      <c r="WNM74"/>
      <c r="WNN74"/>
      <c r="WNO74"/>
      <c r="WNP74"/>
      <c r="WNQ74"/>
      <c r="WNR74"/>
      <c r="WNS74"/>
      <c r="WNT74"/>
      <c r="WNU74"/>
      <c r="WNV74"/>
      <c r="WNW74"/>
      <c r="WNX74"/>
      <c r="WNY74"/>
      <c r="WNZ74"/>
      <c r="WOA74"/>
      <c r="WOB74"/>
      <c r="WOC74"/>
      <c r="WOD74"/>
      <c r="WOE74"/>
      <c r="WOF74"/>
      <c r="WOG74"/>
      <c r="WOH74"/>
      <c r="WOI74"/>
      <c r="WOJ74"/>
      <c r="WOK74"/>
      <c r="WOL74"/>
      <c r="WOM74"/>
      <c r="WON74"/>
      <c r="WOO74"/>
      <c r="WOP74"/>
      <c r="WOQ74"/>
      <c r="WOR74"/>
      <c r="WOS74"/>
      <c r="WOT74"/>
      <c r="WOU74"/>
      <c r="WOV74"/>
      <c r="WOW74"/>
      <c r="WOX74"/>
      <c r="WOY74"/>
      <c r="WOZ74"/>
      <c r="WPA74"/>
      <c r="WPB74"/>
      <c r="WPC74"/>
      <c r="WPD74"/>
      <c r="WPE74"/>
      <c r="WPF74"/>
      <c r="WPG74"/>
      <c r="WPH74"/>
      <c r="WPI74"/>
      <c r="WPJ74"/>
      <c r="WPK74"/>
      <c r="WPL74"/>
      <c r="WPM74"/>
      <c r="WPN74"/>
      <c r="WPO74"/>
      <c r="WPP74"/>
      <c r="WPQ74"/>
      <c r="WPR74"/>
      <c r="WPS74"/>
      <c r="WPT74"/>
      <c r="WPU74"/>
      <c r="WPV74"/>
      <c r="WPW74"/>
      <c r="WPX74"/>
      <c r="WPY74"/>
      <c r="WPZ74"/>
      <c r="WQA74"/>
      <c r="WQB74"/>
      <c r="WQC74"/>
      <c r="WQD74"/>
      <c r="WQE74"/>
      <c r="WQF74"/>
      <c r="WQG74"/>
      <c r="WQH74"/>
      <c r="WQI74"/>
      <c r="WQJ74"/>
      <c r="WQK74"/>
      <c r="WQL74"/>
      <c r="WQM74"/>
      <c r="WQN74"/>
      <c r="WQO74"/>
      <c r="WQP74"/>
      <c r="WQQ74"/>
      <c r="WQR74"/>
      <c r="WQS74"/>
      <c r="WQT74"/>
      <c r="WQU74"/>
      <c r="WQV74"/>
      <c r="WQW74"/>
      <c r="WQX74"/>
      <c r="WQY74"/>
      <c r="WQZ74"/>
      <c r="WRA74"/>
      <c r="WRB74"/>
      <c r="WRC74"/>
      <c r="WRD74"/>
      <c r="WRE74"/>
      <c r="WRF74"/>
      <c r="WRG74"/>
      <c r="WRH74"/>
      <c r="WRI74"/>
      <c r="WRJ74"/>
      <c r="WRK74"/>
      <c r="WRL74"/>
      <c r="WRM74"/>
      <c r="WRN74"/>
      <c r="WRO74"/>
      <c r="WRP74"/>
      <c r="WRQ74"/>
      <c r="WRR74"/>
      <c r="WRS74"/>
      <c r="WRT74"/>
      <c r="WRU74"/>
      <c r="WRV74"/>
      <c r="WRW74"/>
      <c r="WRX74"/>
      <c r="WRY74"/>
      <c r="WRZ74"/>
      <c r="WSA74"/>
      <c r="WSB74"/>
      <c r="WSC74"/>
      <c r="WSD74"/>
      <c r="WSE74"/>
      <c r="WSF74"/>
      <c r="WSG74"/>
      <c r="WSH74"/>
      <c r="WSI74"/>
      <c r="WSJ74"/>
      <c r="WSK74"/>
      <c r="WSL74"/>
      <c r="WSM74"/>
      <c r="WSN74"/>
      <c r="WSO74"/>
      <c r="WSP74"/>
      <c r="WSQ74"/>
      <c r="WSR74"/>
      <c r="WSS74"/>
      <c r="WST74"/>
      <c r="WSU74"/>
      <c r="WSV74"/>
      <c r="WSW74"/>
      <c r="WSX74"/>
      <c r="WSY74"/>
      <c r="WSZ74"/>
      <c r="WTA74"/>
      <c r="WTB74"/>
      <c r="WTC74"/>
      <c r="WTD74"/>
      <c r="WTE74"/>
      <c r="WTF74"/>
      <c r="WTG74"/>
      <c r="WTH74"/>
      <c r="WTI74"/>
      <c r="WTJ74"/>
      <c r="WTK74"/>
      <c r="WTL74"/>
      <c r="WTM74"/>
      <c r="WTN74"/>
      <c r="WTO74"/>
      <c r="WTP74"/>
      <c r="WTQ74"/>
      <c r="WTR74"/>
      <c r="WTS74"/>
      <c r="WTT74"/>
      <c r="WTU74"/>
      <c r="WTV74"/>
      <c r="WTW74"/>
      <c r="WTX74"/>
      <c r="WTY74"/>
      <c r="WTZ74"/>
      <c r="WUA74"/>
      <c r="WUB74"/>
      <c r="WUC74"/>
      <c r="WUD74"/>
      <c r="WUE74"/>
      <c r="WUF74"/>
      <c r="WUG74"/>
      <c r="WUH74"/>
      <c r="WUI74"/>
      <c r="WUJ74"/>
      <c r="WUK74"/>
      <c r="WUL74"/>
      <c r="WUM74"/>
      <c r="WUN74"/>
      <c r="WUO74"/>
      <c r="WUP74"/>
      <c r="WUQ74"/>
      <c r="WUR74"/>
      <c r="WUS74"/>
      <c r="WUT74"/>
      <c r="WUU74"/>
      <c r="WUV74"/>
      <c r="WUW74"/>
      <c r="WUX74"/>
      <c r="WUY74"/>
      <c r="WUZ74"/>
      <c r="WVA74"/>
      <c r="WVB74"/>
      <c r="WVC74"/>
      <c r="WVD74"/>
      <c r="WVE74"/>
      <c r="WVF74"/>
      <c r="WVG74"/>
      <c r="WVH74"/>
      <c r="WVI74"/>
      <c r="WVJ74"/>
      <c r="WVK74"/>
      <c r="WVL74"/>
      <c r="WVM74"/>
      <c r="WVN74"/>
      <c r="WVO74"/>
      <c r="WVP74"/>
      <c r="WVQ74"/>
      <c r="WVR74"/>
      <c r="WVS74"/>
      <c r="WVT74"/>
      <c r="WVU74"/>
      <c r="WVV74"/>
      <c r="WVW74"/>
      <c r="WVX74"/>
      <c r="WVY74"/>
      <c r="WVZ74"/>
      <c r="WWA74"/>
      <c r="WWB74"/>
      <c r="WWC74"/>
      <c r="WWD74"/>
      <c r="WWE74"/>
      <c r="WWF74"/>
      <c r="WWG74"/>
      <c r="WWH74"/>
      <c r="WWI74"/>
      <c r="WWJ74"/>
      <c r="WWK74"/>
      <c r="WWL74"/>
      <c r="WWM74"/>
      <c r="WWN74"/>
      <c r="WWO74"/>
      <c r="WWP74"/>
      <c r="WWQ74"/>
      <c r="WWR74"/>
      <c r="WWS74"/>
      <c r="WWT74"/>
      <c r="WWU74"/>
      <c r="WWV74"/>
      <c r="WWW74"/>
      <c r="WWX74"/>
      <c r="WWY74"/>
      <c r="WWZ74"/>
      <c r="WXA74"/>
      <c r="WXB74"/>
      <c r="WXC74"/>
      <c r="WXD74"/>
      <c r="WXE74"/>
      <c r="WXF74"/>
      <c r="WXG74"/>
      <c r="WXH74"/>
      <c r="WXI74"/>
      <c r="WXJ74"/>
      <c r="WXK74"/>
      <c r="WXL74"/>
      <c r="WXM74"/>
      <c r="WXN74"/>
      <c r="WXO74"/>
      <c r="WXP74"/>
      <c r="WXQ74"/>
      <c r="WXR74"/>
      <c r="WXS74"/>
      <c r="WXT74"/>
      <c r="WXU74"/>
      <c r="WXV74"/>
      <c r="WXW74"/>
      <c r="WXX74"/>
      <c r="WXY74"/>
      <c r="WXZ74"/>
      <c r="WYA74"/>
      <c r="WYB74"/>
      <c r="WYC74"/>
      <c r="WYD74"/>
      <c r="WYE74"/>
      <c r="WYF74"/>
      <c r="WYG74"/>
      <c r="WYH74"/>
      <c r="WYI74"/>
      <c r="WYJ74"/>
      <c r="WYK74"/>
      <c r="WYL74"/>
      <c r="WYM74"/>
      <c r="WYN74"/>
      <c r="WYO74"/>
      <c r="WYP74"/>
      <c r="WYQ74"/>
      <c r="WYR74"/>
      <c r="WYS74"/>
      <c r="WYT74"/>
      <c r="WYU74"/>
      <c r="WYV74"/>
      <c r="WYW74"/>
      <c r="WYX74"/>
      <c r="WYY74"/>
      <c r="WYZ74"/>
      <c r="WZA74"/>
      <c r="WZB74"/>
      <c r="WZC74"/>
      <c r="WZD74"/>
      <c r="WZE74"/>
      <c r="WZF74"/>
      <c r="WZG74"/>
      <c r="WZH74"/>
      <c r="WZI74"/>
      <c r="WZJ74"/>
      <c r="WZK74"/>
      <c r="WZL74"/>
      <c r="WZM74"/>
      <c r="WZN74"/>
      <c r="WZO74"/>
      <c r="WZP74"/>
      <c r="WZQ74"/>
      <c r="WZR74"/>
      <c r="WZS74"/>
      <c r="WZT74"/>
      <c r="WZU74"/>
      <c r="WZV74"/>
      <c r="WZW74"/>
      <c r="WZX74"/>
      <c r="WZY74"/>
      <c r="WZZ74"/>
      <c r="XAA74"/>
      <c r="XAB74"/>
      <c r="XAC74"/>
      <c r="XAD74"/>
      <c r="XAE74"/>
      <c r="XAF74"/>
      <c r="XAG74"/>
      <c r="XAH74"/>
      <c r="XAI74"/>
      <c r="XAJ74"/>
      <c r="XAK74"/>
      <c r="XAL74"/>
      <c r="XAM74"/>
      <c r="XAN74"/>
      <c r="XAO74"/>
      <c r="XAP74"/>
      <c r="XAQ74"/>
      <c r="XAR74"/>
      <c r="XAS74"/>
      <c r="XAT74"/>
      <c r="XAU74"/>
      <c r="XAV74"/>
      <c r="XAW74"/>
      <c r="XAX74"/>
      <c r="XAY74"/>
      <c r="XAZ74"/>
      <c r="XBA74"/>
      <c r="XBB74"/>
      <c r="XBC74"/>
      <c r="XBD74"/>
      <c r="XBE74"/>
      <c r="XBF74"/>
      <c r="XBG74"/>
      <c r="XBH74"/>
      <c r="XBI74"/>
      <c r="XBJ74"/>
      <c r="XBK74"/>
      <c r="XBL74"/>
      <c r="XBM74"/>
      <c r="XBN74"/>
      <c r="XBO74"/>
      <c r="XBP74"/>
      <c r="XBQ74"/>
      <c r="XBR74"/>
      <c r="XBS74"/>
      <c r="XBT74"/>
      <c r="XBU74"/>
      <c r="XBV74"/>
      <c r="XBW74"/>
      <c r="XBX74"/>
      <c r="XBY74"/>
      <c r="XBZ74"/>
      <c r="XCA74"/>
      <c r="XCB74"/>
      <c r="XCC74"/>
      <c r="XCD74"/>
      <c r="XCE74"/>
      <c r="XCF74"/>
      <c r="XCG74"/>
      <c r="XCH74"/>
      <c r="XCI74"/>
      <c r="XCJ74"/>
      <c r="XCK74"/>
      <c r="XCL74"/>
      <c r="XCM74"/>
      <c r="XCN74"/>
      <c r="XCO74"/>
      <c r="XCP74"/>
      <c r="XCQ74"/>
      <c r="XCR74"/>
      <c r="XCS74"/>
      <c r="XCT74"/>
      <c r="XCU74"/>
      <c r="XCV74"/>
      <c r="XCW74"/>
      <c r="XCX74"/>
      <c r="XCY74"/>
      <c r="XCZ74"/>
      <c r="XDA74"/>
      <c r="XDB74"/>
      <c r="XDC74"/>
      <c r="XDD74"/>
      <c r="XDE74"/>
      <c r="XDF74"/>
      <c r="XDG74"/>
      <c r="XDH74"/>
      <c r="XDI74"/>
      <c r="XDJ74"/>
      <c r="XDK74"/>
      <c r="XDL74"/>
      <c r="XDM74"/>
      <c r="XDN74"/>
      <c r="XDO74"/>
      <c r="XDP74"/>
      <c r="XDQ74"/>
      <c r="XDR74"/>
      <c r="XDS74"/>
      <c r="XDT74"/>
      <c r="XDU74"/>
      <c r="XDV74"/>
      <c r="XDW74"/>
      <c r="XDX74"/>
      <c r="XDY74"/>
      <c r="XDZ74"/>
      <c r="XEA74"/>
      <c r="XEB74"/>
      <c r="XEC74"/>
      <c r="XED74"/>
      <c r="XEE74"/>
      <c r="XEF74"/>
      <c r="XEG74"/>
      <c r="XEH74"/>
      <c r="XEI74"/>
      <c r="XEJ74"/>
      <c r="XEK74"/>
      <c r="XEL74"/>
      <c r="XEM74"/>
      <c r="XEN74"/>
      <c r="XEO74"/>
      <c r="XEP74"/>
      <c r="XEQ74"/>
      <c r="XER74"/>
      <c r="XES74"/>
      <c r="XET74"/>
      <c r="XEU74"/>
      <c r="XEV74"/>
      <c r="XEW74"/>
      <c r="XEX74"/>
      <c r="XEY74"/>
      <c r="XEZ74"/>
      <c r="XFA74"/>
    </row>
    <row r="75" spans="1:16381" hidden="1">
      <c r="A75" s="24" t="s">
        <v>291</v>
      </c>
      <c r="B75" s="24" t="s">
        <v>290</v>
      </c>
      <c r="C75" s="24" t="s">
        <v>246</v>
      </c>
      <c r="D75" s="24"/>
      <c r="E75" s="25" t="s">
        <v>266</v>
      </c>
      <c r="F75" s="57" t="s">
        <v>27</v>
      </c>
      <c r="G75" s="26">
        <v>123</v>
      </c>
      <c r="H75" s="33">
        <f t="shared" si="52"/>
        <v>142.81</v>
      </c>
      <c r="I75" s="69">
        <f t="shared" si="37"/>
        <v>142.81</v>
      </c>
      <c r="J75" s="69">
        <f t="shared" si="38"/>
        <v>142.90748776012856</v>
      </c>
      <c r="K75" s="69">
        <f t="shared" si="39"/>
        <v>147.95683733478285</v>
      </c>
      <c r="L75" s="26">
        <f t="shared" si="40"/>
        <v>151.7955867201978</v>
      </c>
      <c r="M75" s="26">
        <f t="shared" si="41"/>
        <v>155.44045004653788</v>
      </c>
      <c r="N75" s="26">
        <f t="shared" si="42"/>
        <v>160.21260014944528</v>
      </c>
      <c r="O75" s="56" t="s">
        <v>335</v>
      </c>
      <c r="Q75" s="15">
        <f t="shared" si="43"/>
        <v>142.81</v>
      </c>
      <c r="R75" s="15">
        <f t="shared" si="44"/>
        <v>0</v>
      </c>
      <c r="S75" s="15">
        <f t="shared" si="50"/>
        <v>142.81</v>
      </c>
      <c r="T75" s="18">
        <f t="shared" si="51"/>
        <v>1</v>
      </c>
      <c r="U75" s="19" t="s">
        <v>343</v>
      </c>
      <c r="V75" s="15">
        <f t="shared" si="34"/>
        <v>142.81</v>
      </c>
      <c r="W75" s="18">
        <v>1</v>
      </c>
      <c r="X75" s="19" t="s">
        <v>347</v>
      </c>
      <c r="Y75" s="15">
        <f t="shared" si="35"/>
        <v>0</v>
      </c>
      <c r="Z75" s="18">
        <v>0</v>
      </c>
      <c r="AA75" s="19" t="s">
        <v>347</v>
      </c>
      <c r="AB75" s="15">
        <f t="shared" si="36"/>
        <v>0</v>
      </c>
      <c r="AC75" s="18">
        <v>0</v>
      </c>
      <c r="AD75" s="18">
        <v>0</v>
      </c>
      <c r="AE75" s="18">
        <f t="shared" si="45"/>
        <v>0</v>
      </c>
      <c r="AF75" s="18">
        <f t="shared" si="46"/>
        <v>0</v>
      </c>
      <c r="AG75" s="18">
        <f t="shared" si="47"/>
        <v>0</v>
      </c>
      <c r="AH75" s="18">
        <f t="shared" si="48"/>
        <v>0</v>
      </c>
      <c r="AI75" s="18">
        <f t="shared" si="49"/>
        <v>0</v>
      </c>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c r="IW75"/>
      <c r="IX75"/>
      <c r="IY75"/>
      <c r="IZ75"/>
      <c r="JA75"/>
      <c r="JB75"/>
      <c r="JC75"/>
      <c r="JD75"/>
      <c r="JE75"/>
      <c r="JF75"/>
      <c r="JG75"/>
      <c r="JH75"/>
      <c r="JI75"/>
      <c r="JJ75"/>
      <c r="JK75"/>
      <c r="JL75"/>
      <c r="JM75"/>
      <c r="JN75"/>
      <c r="JO75"/>
      <c r="JP75"/>
      <c r="JQ75"/>
      <c r="JR75"/>
      <c r="JS75"/>
      <c r="JT75"/>
      <c r="JU75"/>
      <c r="JV75"/>
      <c r="JW75"/>
      <c r="JX75"/>
      <c r="JY75"/>
      <c r="JZ75"/>
      <c r="KA75"/>
      <c r="KB75"/>
      <c r="KC75"/>
      <c r="KD75"/>
      <c r="KE75"/>
      <c r="KF75"/>
      <c r="KG75"/>
      <c r="KH75"/>
      <c r="KI75"/>
      <c r="KJ75"/>
      <c r="KK75"/>
      <c r="KL75"/>
      <c r="KM75"/>
      <c r="KN75"/>
      <c r="KO75"/>
      <c r="KP75"/>
      <c r="KQ75"/>
      <c r="KR75"/>
      <c r="KS75"/>
      <c r="KT75"/>
      <c r="KU75"/>
      <c r="KV75"/>
      <c r="KW75"/>
      <c r="KX75"/>
      <c r="KY75"/>
      <c r="KZ75"/>
      <c r="LA75"/>
      <c r="LB75"/>
      <c r="LC75"/>
      <c r="LD75"/>
      <c r="LE75"/>
      <c r="LF75"/>
      <c r="LG75"/>
      <c r="LH75"/>
      <c r="LI75"/>
      <c r="LJ75"/>
      <c r="LK75"/>
      <c r="LL75"/>
      <c r="LM75"/>
      <c r="LN75"/>
      <c r="LO75"/>
      <c r="LP75"/>
      <c r="LQ75"/>
      <c r="LR75"/>
      <c r="LS75"/>
      <c r="LT75"/>
      <c r="LU75"/>
      <c r="LV75"/>
      <c r="LW75"/>
      <c r="LX75"/>
      <c r="LY75"/>
      <c r="LZ75"/>
      <c r="MA75"/>
      <c r="MB75"/>
      <c r="MC75"/>
      <c r="MD75"/>
      <c r="ME75"/>
      <c r="MF75"/>
      <c r="MG75"/>
      <c r="MH75"/>
      <c r="MI75"/>
      <c r="MJ75"/>
      <c r="MK75"/>
      <c r="ML75"/>
      <c r="MM75"/>
      <c r="MN75"/>
      <c r="MO75"/>
      <c r="MP75"/>
      <c r="MQ75"/>
      <c r="MR75"/>
      <c r="MS75"/>
      <c r="MT75"/>
      <c r="MU75"/>
      <c r="MV75"/>
      <c r="MW75"/>
      <c r="MX75"/>
      <c r="MY75"/>
      <c r="MZ75"/>
      <c r="NA75"/>
      <c r="NB75"/>
      <c r="NC75"/>
      <c r="ND75"/>
      <c r="NE75"/>
      <c r="NF75"/>
      <c r="NG75"/>
      <c r="NH75"/>
      <c r="NI75"/>
      <c r="NJ75"/>
      <c r="NK75"/>
      <c r="NL75"/>
      <c r="NM75"/>
      <c r="NN75"/>
      <c r="NO75"/>
      <c r="NP75"/>
      <c r="NQ75"/>
      <c r="NR75"/>
      <c r="NS75"/>
      <c r="NT75"/>
      <c r="NU75"/>
      <c r="NV75"/>
      <c r="NW75"/>
      <c r="NX75"/>
      <c r="NY75"/>
      <c r="NZ75"/>
      <c r="OA75"/>
      <c r="OB75"/>
      <c r="OC75"/>
      <c r="OD75"/>
      <c r="OE75"/>
      <c r="OF75"/>
      <c r="OG75"/>
      <c r="OH75"/>
      <c r="OI75"/>
      <c r="OJ75"/>
      <c r="OK75"/>
      <c r="OL75"/>
      <c r="OM75"/>
      <c r="ON75"/>
      <c r="OO75"/>
      <c r="OP75"/>
      <c r="OQ75"/>
      <c r="OR75"/>
      <c r="OS75"/>
      <c r="OT75"/>
      <c r="OU75"/>
      <c r="OV75"/>
      <c r="OW75"/>
      <c r="OX75"/>
      <c r="OY75"/>
      <c r="OZ75"/>
      <c r="PA75"/>
      <c r="PB75"/>
      <c r="PC75"/>
      <c r="PD75"/>
      <c r="PE75"/>
      <c r="PF75"/>
      <c r="PG75"/>
      <c r="PH75"/>
      <c r="PI75"/>
      <c r="PJ75"/>
      <c r="PK75"/>
      <c r="PL75"/>
      <c r="PM75"/>
      <c r="PN75"/>
      <c r="PO75"/>
      <c r="PP75"/>
      <c r="PQ75"/>
      <c r="PR75"/>
      <c r="PS75"/>
      <c r="PT75"/>
      <c r="PU75"/>
      <c r="PV75"/>
      <c r="PW75"/>
      <c r="PX75"/>
      <c r="PY75"/>
      <c r="PZ75"/>
      <c r="QA75"/>
      <c r="QB75"/>
      <c r="QC75"/>
      <c r="QD75"/>
      <c r="QE75"/>
      <c r="QF75"/>
      <c r="QG75"/>
      <c r="QH75"/>
      <c r="QI75"/>
      <c r="QJ75"/>
      <c r="QK75"/>
      <c r="QL75"/>
      <c r="QM75"/>
      <c r="QN75"/>
      <c r="QO75"/>
      <c r="QP75"/>
      <c r="QQ75"/>
      <c r="QR75"/>
      <c r="QS75"/>
      <c r="QT75"/>
      <c r="QU75"/>
      <c r="QV75"/>
      <c r="QW75"/>
      <c r="QX75"/>
      <c r="QY75"/>
      <c r="QZ75"/>
      <c r="RA75"/>
      <c r="RB75"/>
      <c r="RC75"/>
      <c r="RD75"/>
      <c r="RE75"/>
      <c r="RF75"/>
      <c r="RG75"/>
      <c r="RH75"/>
      <c r="RI75"/>
      <c r="RJ75"/>
      <c r="RK75"/>
      <c r="RL75"/>
      <c r="RM75"/>
      <c r="RN75"/>
      <c r="RO75"/>
      <c r="RP75"/>
      <c r="RQ75"/>
      <c r="RR75"/>
      <c r="RS75"/>
      <c r="RT75"/>
      <c r="RU75"/>
      <c r="RV75"/>
      <c r="RW75"/>
      <c r="RX75"/>
      <c r="RY75"/>
      <c r="RZ75"/>
      <c r="SA75"/>
      <c r="SB75"/>
      <c r="SC75"/>
      <c r="SD75"/>
      <c r="SE75"/>
      <c r="SF75"/>
      <c r="SG75"/>
      <c r="SH75"/>
      <c r="SI75"/>
      <c r="SJ75"/>
      <c r="SK75"/>
      <c r="SL75"/>
      <c r="SM75"/>
      <c r="SN75"/>
      <c r="SO75"/>
      <c r="SP75"/>
      <c r="SQ75"/>
      <c r="SR75"/>
      <c r="SS75"/>
      <c r="ST75"/>
      <c r="SU75"/>
      <c r="SV75"/>
      <c r="SW75"/>
      <c r="SX75"/>
      <c r="SY75"/>
      <c r="SZ75"/>
      <c r="TA75"/>
      <c r="TB75"/>
      <c r="TC75"/>
      <c r="TD75"/>
      <c r="TE75"/>
      <c r="TF75"/>
      <c r="TG75"/>
      <c r="TH75"/>
      <c r="TI75"/>
      <c r="TJ75"/>
      <c r="TK75"/>
      <c r="TL75"/>
      <c r="TM75"/>
      <c r="TN75"/>
      <c r="TO75"/>
      <c r="TP75"/>
      <c r="TQ75"/>
      <c r="TR75"/>
      <c r="TS75"/>
      <c r="TT75"/>
      <c r="TU75"/>
      <c r="TV75"/>
      <c r="TW75"/>
      <c r="TX75"/>
      <c r="TY75"/>
      <c r="TZ75"/>
      <c r="UA75"/>
      <c r="UB75"/>
      <c r="UC75"/>
      <c r="UD75"/>
      <c r="UE75"/>
      <c r="UF75"/>
      <c r="UG75"/>
      <c r="UH75"/>
      <c r="UI75"/>
      <c r="UJ75"/>
      <c r="UK75"/>
      <c r="UL75"/>
      <c r="UM75"/>
      <c r="UN75"/>
      <c r="UO75"/>
      <c r="UP75"/>
      <c r="UQ75"/>
      <c r="UR75"/>
      <c r="US75"/>
      <c r="UT75"/>
      <c r="UU75"/>
      <c r="UV75"/>
      <c r="UW75"/>
      <c r="UX75"/>
      <c r="UY75"/>
      <c r="UZ75"/>
      <c r="VA75"/>
      <c r="VB75"/>
      <c r="VC75"/>
      <c r="VD75"/>
      <c r="VE75"/>
      <c r="VF75"/>
      <c r="VG75"/>
      <c r="VH75"/>
      <c r="VI75"/>
      <c r="VJ75"/>
      <c r="VK75"/>
      <c r="VL75"/>
      <c r="VM75"/>
      <c r="VN75"/>
      <c r="VO75"/>
      <c r="VP75"/>
      <c r="VQ75"/>
      <c r="VR75"/>
      <c r="VS75"/>
      <c r="VT75"/>
      <c r="VU75"/>
      <c r="VV75"/>
      <c r="VW75"/>
      <c r="VX75"/>
      <c r="VY75"/>
      <c r="VZ75"/>
      <c r="WA75"/>
      <c r="WB75"/>
      <c r="WC75"/>
      <c r="WD75"/>
      <c r="WE75"/>
      <c r="WF75"/>
      <c r="WG75"/>
      <c r="WH75"/>
      <c r="WI75"/>
      <c r="WJ75"/>
      <c r="WK75"/>
      <c r="WL75"/>
      <c r="WM75"/>
      <c r="WN75"/>
      <c r="WO75"/>
      <c r="WP75"/>
      <c r="WQ75"/>
      <c r="WR75"/>
      <c r="WS75"/>
      <c r="WT75"/>
      <c r="WU75"/>
      <c r="WV75"/>
      <c r="WW75"/>
      <c r="WX75"/>
      <c r="WY75"/>
      <c r="WZ75"/>
      <c r="XA75"/>
      <c r="XB75"/>
      <c r="XC75"/>
      <c r="XD75"/>
      <c r="XE75"/>
      <c r="XF75"/>
      <c r="XG75"/>
      <c r="XH75"/>
      <c r="XI75"/>
      <c r="XJ75"/>
      <c r="XK75"/>
      <c r="XL75"/>
      <c r="XM75"/>
      <c r="XN75"/>
      <c r="XO75"/>
      <c r="XP75"/>
      <c r="XQ75"/>
      <c r="XR75"/>
      <c r="XS75"/>
      <c r="XT75"/>
      <c r="XU75"/>
      <c r="XV75"/>
      <c r="XW75"/>
      <c r="XX75"/>
      <c r="XY75"/>
      <c r="XZ75"/>
      <c r="YA75"/>
      <c r="YB75"/>
      <c r="YC75"/>
      <c r="YD75"/>
      <c r="YE75"/>
      <c r="YF75"/>
      <c r="YG75"/>
      <c r="YH75"/>
      <c r="YI75"/>
      <c r="YJ75"/>
      <c r="YK75"/>
      <c r="YL75"/>
      <c r="YM75"/>
      <c r="YN75"/>
      <c r="YO75"/>
      <c r="YP75"/>
      <c r="YQ75"/>
      <c r="YR75"/>
      <c r="YS75"/>
      <c r="YT75"/>
      <c r="YU75"/>
      <c r="YV75"/>
      <c r="YW75"/>
      <c r="YX75"/>
      <c r="YY75"/>
      <c r="YZ75"/>
      <c r="ZA75"/>
      <c r="ZB75"/>
      <c r="ZC75"/>
      <c r="ZD75"/>
      <c r="ZE75"/>
      <c r="ZF75"/>
      <c r="ZG75"/>
      <c r="ZH75"/>
      <c r="ZI75"/>
      <c r="ZJ75"/>
      <c r="ZK75"/>
      <c r="ZL75"/>
      <c r="ZM75"/>
      <c r="ZN75"/>
      <c r="ZO75"/>
      <c r="ZP75"/>
      <c r="ZQ75"/>
      <c r="ZR75"/>
      <c r="ZS75"/>
      <c r="ZT75"/>
      <c r="ZU75"/>
      <c r="ZV75"/>
      <c r="ZW75"/>
      <c r="ZX75"/>
      <c r="ZY75"/>
      <c r="ZZ75"/>
      <c r="AAA75"/>
      <c r="AAB75"/>
      <c r="AAC75"/>
      <c r="AAD75"/>
      <c r="AAE75"/>
      <c r="AAF75"/>
      <c r="AAG75"/>
      <c r="AAH75"/>
      <c r="AAI75"/>
      <c r="AAJ75"/>
      <c r="AAK75"/>
      <c r="AAL75"/>
      <c r="AAM75"/>
      <c r="AAN75"/>
      <c r="AAO75"/>
      <c r="AAP75"/>
      <c r="AAQ75"/>
      <c r="AAR75"/>
      <c r="AAS75"/>
      <c r="AAT75"/>
      <c r="AAU75"/>
      <c r="AAV75"/>
      <c r="AAW75"/>
      <c r="AAX75"/>
      <c r="AAY75"/>
      <c r="AAZ75"/>
      <c r="ABA75"/>
      <c r="ABB75"/>
      <c r="ABC75"/>
      <c r="ABD75"/>
      <c r="ABE75"/>
      <c r="ABF75"/>
      <c r="ABG75"/>
      <c r="ABH75"/>
      <c r="ABI75"/>
      <c r="ABJ75"/>
      <c r="ABK75"/>
      <c r="ABL75"/>
      <c r="ABM75"/>
      <c r="ABN75"/>
      <c r="ABO75"/>
      <c r="ABP75"/>
      <c r="ABQ75"/>
      <c r="ABR75"/>
      <c r="ABS75"/>
      <c r="ABT75"/>
      <c r="ABU75"/>
      <c r="ABV75"/>
      <c r="ABW75"/>
      <c r="ABX75"/>
      <c r="ABY75"/>
      <c r="ABZ75"/>
      <c r="ACA75"/>
      <c r="ACB75"/>
      <c r="ACC75"/>
      <c r="ACD75"/>
      <c r="ACE75"/>
      <c r="ACF75"/>
      <c r="ACG75"/>
      <c r="ACH75"/>
      <c r="ACI75"/>
      <c r="ACJ75"/>
      <c r="ACK75"/>
      <c r="ACL75"/>
      <c r="ACM75"/>
      <c r="ACN75"/>
      <c r="ACO75"/>
      <c r="ACP75"/>
      <c r="ACQ75"/>
      <c r="ACR75"/>
      <c r="ACS75"/>
      <c r="ACT75"/>
      <c r="ACU75"/>
      <c r="ACV75"/>
      <c r="ACW75"/>
      <c r="ACX75"/>
      <c r="ACY75"/>
      <c r="ACZ75"/>
      <c r="ADA75"/>
      <c r="ADB75"/>
      <c r="ADC75"/>
      <c r="ADD75"/>
      <c r="ADE75"/>
      <c r="ADF75"/>
      <c r="ADG75"/>
      <c r="ADH75"/>
      <c r="ADI75"/>
      <c r="ADJ75"/>
      <c r="ADK75"/>
      <c r="ADL75"/>
      <c r="ADM75"/>
      <c r="ADN75"/>
      <c r="ADO75"/>
      <c r="ADP75"/>
      <c r="ADQ75"/>
      <c r="ADR75"/>
      <c r="ADS75"/>
      <c r="ADT75"/>
      <c r="ADU75"/>
      <c r="ADV75"/>
      <c r="ADW75"/>
      <c r="ADX75"/>
      <c r="ADY75"/>
      <c r="ADZ75"/>
      <c r="AEA75"/>
      <c r="AEB75"/>
      <c r="AEC75"/>
      <c r="AED75"/>
      <c r="AEE75"/>
      <c r="AEF75"/>
      <c r="AEG75"/>
      <c r="AEH75"/>
      <c r="AEI75"/>
      <c r="AEJ75"/>
      <c r="AEK75"/>
      <c r="AEL75"/>
      <c r="AEM75"/>
      <c r="AEN75"/>
      <c r="AEO75"/>
      <c r="AEP75"/>
      <c r="AEQ75"/>
      <c r="AER75"/>
      <c r="AES75"/>
      <c r="AET75"/>
      <c r="AEU75"/>
      <c r="AEV75"/>
      <c r="AEW75"/>
      <c r="AEX75"/>
      <c r="AEY75"/>
      <c r="AEZ75"/>
      <c r="AFA75"/>
      <c r="AFB75"/>
      <c r="AFC75"/>
      <c r="AFD75"/>
      <c r="AFE75"/>
      <c r="AFF75"/>
      <c r="AFG75"/>
      <c r="AFH75"/>
      <c r="AFI75"/>
      <c r="AFJ75"/>
      <c r="AFK75"/>
      <c r="AFL75"/>
      <c r="AFM75"/>
      <c r="AFN75"/>
      <c r="AFO75"/>
      <c r="AFP75"/>
      <c r="AFQ75"/>
      <c r="AFR75"/>
      <c r="AFS75"/>
      <c r="AFT75"/>
      <c r="AFU75"/>
      <c r="AFV75"/>
      <c r="AFW75"/>
      <c r="AFX75"/>
      <c r="AFY75"/>
      <c r="AFZ75"/>
      <c r="AGA75"/>
      <c r="AGB75"/>
      <c r="AGC75"/>
      <c r="AGD75"/>
      <c r="AGE75"/>
      <c r="AGF75"/>
      <c r="AGG75"/>
      <c r="AGH75"/>
      <c r="AGI75"/>
      <c r="AGJ75"/>
      <c r="AGK75"/>
      <c r="AGL75"/>
      <c r="AGM75"/>
      <c r="AGN75"/>
      <c r="AGO75"/>
      <c r="AGP75"/>
      <c r="AGQ75"/>
      <c r="AGR75"/>
      <c r="AGS75"/>
      <c r="AGT75"/>
      <c r="AGU75"/>
      <c r="AGV75"/>
      <c r="AGW75"/>
      <c r="AGX75"/>
      <c r="AGY75"/>
      <c r="AGZ75"/>
      <c r="AHA75"/>
      <c r="AHB75"/>
      <c r="AHC75"/>
      <c r="AHD75"/>
      <c r="AHE75"/>
      <c r="AHF75"/>
      <c r="AHG75"/>
      <c r="AHH75"/>
      <c r="AHI75"/>
      <c r="AHJ75"/>
      <c r="AHK75"/>
      <c r="AHL75"/>
      <c r="AHM75"/>
      <c r="AHN75"/>
      <c r="AHO75"/>
      <c r="AHP75"/>
      <c r="AHQ75"/>
      <c r="AHR75"/>
      <c r="AHS75"/>
      <c r="AHT75"/>
      <c r="AHU75"/>
      <c r="AHV75"/>
      <c r="AHW75"/>
      <c r="AHX75"/>
      <c r="AHY75"/>
      <c r="AHZ75"/>
      <c r="AIA75"/>
      <c r="AIB75"/>
      <c r="AIC75"/>
      <c r="AID75"/>
      <c r="AIE75"/>
      <c r="AIF75"/>
      <c r="AIG75"/>
      <c r="AIH75"/>
      <c r="AII75"/>
      <c r="AIJ75"/>
      <c r="AIK75"/>
      <c r="AIL75"/>
      <c r="AIM75"/>
      <c r="AIN75"/>
      <c r="AIO75"/>
      <c r="AIP75"/>
      <c r="AIQ75"/>
      <c r="AIR75"/>
      <c r="AIS75"/>
      <c r="AIT75"/>
      <c r="AIU75"/>
      <c r="AIV75"/>
      <c r="AIW75"/>
      <c r="AIX75"/>
      <c r="AIY75"/>
      <c r="AIZ75"/>
      <c r="AJA75"/>
      <c r="AJB75"/>
      <c r="AJC75"/>
      <c r="AJD75"/>
      <c r="AJE75"/>
      <c r="AJF75"/>
      <c r="AJG75"/>
      <c r="AJH75"/>
      <c r="AJI75"/>
      <c r="AJJ75"/>
      <c r="AJK75"/>
      <c r="AJL75"/>
      <c r="AJM75"/>
      <c r="AJN75"/>
      <c r="AJO75"/>
      <c r="AJP75"/>
      <c r="AJQ75"/>
      <c r="AJR75"/>
      <c r="AJS75"/>
      <c r="AJT75"/>
      <c r="AJU75"/>
      <c r="AJV75"/>
      <c r="AJW75"/>
      <c r="AJX75"/>
      <c r="AJY75"/>
      <c r="AJZ75"/>
      <c r="AKA75"/>
      <c r="AKB75"/>
      <c r="AKC75"/>
      <c r="AKD75"/>
      <c r="AKE75"/>
      <c r="AKF75"/>
      <c r="AKG75"/>
      <c r="AKH75"/>
      <c r="AKI75"/>
      <c r="AKJ75"/>
      <c r="AKK75"/>
      <c r="AKL75"/>
      <c r="AKM75"/>
      <c r="AKN75"/>
      <c r="AKO75"/>
      <c r="AKP75"/>
      <c r="AKQ75"/>
      <c r="AKR75"/>
      <c r="AKS75"/>
      <c r="AKT75"/>
      <c r="AKU75"/>
      <c r="AKV75"/>
      <c r="AKW75"/>
      <c r="AKX75"/>
      <c r="AKY75"/>
      <c r="AKZ75"/>
      <c r="ALA75"/>
      <c r="ALB75"/>
      <c r="ALC75"/>
      <c r="ALD75"/>
      <c r="ALE75"/>
      <c r="ALF75"/>
      <c r="ALG75"/>
      <c r="ALH75"/>
      <c r="ALI75"/>
      <c r="ALJ75"/>
      <c r="ALK75"/>
      <c r="ALL75"/>
      <c r="ALM75"/>
      <c r="ALN75"/>
      <c r="ALO75"/>
      <c r="ALP75"/>
      <c r="ALQ75"/>
      <c r="ALR75"/>
      <c r="ALS75"/>
      <c r="ALT75"/>
      <c r="ALU75"/>
      <c r="ALV75"/>
      <c r="ALW75"/>
      <c r="ALX75"/>
      <c r="ALY75"/>
      <c r="ALZ75"/>
      <c r="AMA75"/>
      <c r="AMB75"/>
      <c r="AMC75"/>
      <c r="AMD75"/>
      <c r="AME75"/>
      <c r="AMF75"/>
      <c r="AMG75"/>
      <c r="AMH75"/>
      <c r="AMI75"/>
      <c r="AMJ75"/>
      <c r="AMK75"/>
      <c r="AML75"/>
      <c r="AMM75"/>
      <c r="AMN75"/>
      <c r="AMO75"/>
      <c r="AMP75"/>
      <c r="AMQ75"/>
      <c r="AMR75"/>
      <c r="AMS75"/>
      <c r="AMT75"/>
      <c r="AMU75"/>
      <c r="AMV75"/>
      <c r="AMW75"/>
      <c r="AMX75"/>
      <c r="AMY75"/>
      <c r="AMZ75"/>
      <c r="ANA75"/>
      <c r="ANB75"/>
      <c r="ANC75"/>
      <c r="AND75"/>
      <c r="ANE75"/>
      <c r="ANF75"/>
      <c r="ANG75"/>
      <c r="ANH75"/>
      <c r="ANI75"/>
      <c r="ANJ75"/>
      <c r="ANK75"/>
      <c r="ANL75"/>
      <c r="ANM75"/>
      <c r="ANN75"/>
      <c r="ANO75"/>
      <c r="ANP75"/>
      <c r="ANQ75"/>
      <c r="ANR75"/>
      <c r="ANS75"/>
      <c r="ANT75"/>
      <c r="ANU75"/>
      <c r="ANV75"/>
      <c r="ANW75"/>
      <c r="ANX75"/>
      <c r="ANY75"/>
      <c r="ANZ75"/>
      <c r="AOA75"/>
      <c r="AOB75"/>
      <c r="AOC75"/>
      <c r="AOD75"/>
      <c r="AOE75"/>
      <c r="AOF75"/>
      <c r="AOG75"/>
      <c r="AOH75"/>
      <c r="AOI75"/>
      <c r="AOJ75"/>
      <c r="AOK75"/>
      <c r="AOL75"/>
      <c r="AOM75"/>
      <c r="AON75"/>
      <c r="AOO75"/>
      <c r="AOP75"/>
      <c r="AOQ75"/>
      <c r="AOR75"/>
      <c r="AOS75"/>
      <c r="AOT75"/>
      <c r="AOU75"/>
      <c r="AOV75"/>
      <c r="AOW75"/>
      <c r="AOX75"/>
      <c r="AOY75"/>
      <c r="AOZ75"/>
      <c r="APA75"/>
      <c r="APB75"/>
      <c r="APC75"/>
      <c r="APD75"/>
      <c r="APE75"/>
      <c r="APF75"/>
      <c r="APG75"/>
      <c r="APH75"/>
      <c r="API75"/>
      <c r="APJ75"/>
      <c r="APK75"/>
      <c r="APL75"/>
      <c r="APM75"/>
      <c r="APN75"/>
      <c r="APO75"/>
      <c r="APP75"/>
      <c r="APQ75"/>
      <c r="APR75"/>
      <c r="APS75"/>
      <c r="APT75"/>
      <c r="APU75"/>
      <c r="APV75"/>
      <c r="APW75"/>
      <c r="APX75"/>
      <c r="APY75"/>
      <c r="APZ75"/>
      <c r="AQA75"/>
      <c r="AQB75"/>
      <c r="AQC75"/>
      <c r="AQD75"/>
      <c r="AQE75"/>
      <c r="AQF75"/>
      <c r="AQG75"/>
      <c r="AQH75"/>
      <c r="AQI75"/>
      <c r="AQJ75"/>
      <c r="AQK75"/>
      <c r="AQL75"/>
      <c r="AQM75"/>
      <c r="AQN75"/>
      <c r="AQO75"/>
      <c r="AQP75"/>
      <c r="AQQ75"/>
      <c r="AQR75"/>
      <c r="AQS75"/>
      <c r="AQT75"/>
      <c r="AQU75"/>
      <c r="AQV75"/>
      <c r="AQW75"/>
      <c r="AQX75"/>
      <c r="AQY75"/>
      <c r="AQZ75"/>
      <c r="ARA75"/>
      <c r="ARB75"/>
      <c r="ARC75"/>
      <c r="ARD75"/>
      <c r="ARE75"/>
      <c r="ARF75"/>
      <c r="ARG75"/>
      <c r="ARH75"/>
      <c r="ARI75"/>
      <c r="ARJ75"/>
      <c r="ARK75"/>
      <c r="ARL75"/>
      <c r="ARM75"/>
      <c r="ARN75"/>
      <c r="ARO75"/>
      <c r="ARP75"/>
      <c r="ARQ75"/>
      <c r="ARR75"/>
      <c r="ARS75"/>
      <c r="ART75"/>
      <c r="ARU75"/>
      <c r="ARV75"/>
      <c r="ARW75"/>
      <c r="ARX75"/>
      <c r="ARY75"/>
      <c r="ARZ75"/>
      <c r="ASA75"/>
      <c r="ASB75"/>
      <c r="ASC75"/>
      <c r="ASD75"/>
      <c r="ASE75"/>
      <c r="ASF75"/>
      <c r="ASG75"/>
      <c r="ASH75"/>
      <c r="ASI75"/>
      <c r="ASJ75"/>
      <c r="ASK75"/>
      <c r="ASL75"/>
      <c r="ASM75"/>
      <c r="ASN75"/>
      <c r="ASO75"/>
      <c r="ASP75"/>
      <c r="ASQ75"/>
      <c r="ASR75"/>
      <c r="ASS75"/>
      <c r="AST75"/>
      <c r="ASU75"/>
      <c r="ASV75"/>
      <c r="ASW75"/>
      <c r="ASX75"/>
      <c r="ASY75"/>
      <c r="ASZ75"/>
      <c r="ATA75"/>
      <c r="ATB75"/>
      <c r="ATC75"/>
      <c r="ATD75"/>
      <c r="ATE75"/>
      <c r="ATF75"/>
      <c r="ATG75"/>
      <c r="ATH75"/>
      <c r="ATI75"/>
      <c r="ATJ75"/>
      <c r="ATK75"/>
      <c r="ATL75"/>
      <c r="ATM75"/>
      <c r="ATN75"/>
      <c r="ATO75"/>
      <c r="ATP75"/>
      <c r="ATQ75"/>
      <c r="ATR75"/>
      <c r="ATS75"/>
      <c r="ATT75"/>
      <c r="ATU75"/>
      <c r="ATV75"/>
      <c r="ATW75"/>
      <c r="ATX75"/>
      <c r="ATY75"/>
      <c r="ATZ75"/>
      <c r="AUA75"/>
      <c r="AUB75"/>
      <c r="AUC75"/>
      <c r="AUD75"/>
      <c r="AUE75"/>
      <c r="AUF75"/>
      <c r="AUG75"/>
      <c r="AUH75"/>
      <c r="AUI75"/>
      <c r="AUJ75"/>
      <c r="AUK75"/>
      <c r="AUL75"/>
      <c r="AUM75"/>
      <c r="AUN75"/>
      <c r="AUO75"/>
      <c r="AUP75"/>
      <c r="AUQ75"/>
      <c r="AUR75"/>
      <c r="AUS75"/>
      <c r="AUT75"/>
      <c r="AUU75"/>
      <c r="AUV75"/>
      <c r="AUW75"/>
      <c r="AUX75"/>
      <c r="AUY75"/>
      <c r="AUZ75"/>
      <c r="AVA75"/>
      <c r="AVB75"/>
      <c r="AVC75"/>
      <c r="AVD75"/>
      <c r="AVE75"/>
      <c r="AVF75"/>
      <c r="AVG75"/>
      <c r="AVH75"/>
      <c r="AVI75"/>
      <c r="AVJ75"/>
      <c r="AVK75"/>
      <c r="AVL75"/>
      <c r="AVM75"/>
      <c r="AVN75"/>
      <c r="AVO75"/>
      <c r="AVP75"/>
      <c r="AVQ75"/>
      <c r="AVR75"/>
      <c r="AVS75"/>
      <c r="AVT75"/>
      <c r="AVU75"/>
      <c r="AVV75"/>
      <c r="AVW75"/>
      <c r="AVX75"/>
      <c r="AVY75"/>
      <c r="AVZ75"/>
      <c r="AWA75"/>
      <c r="AWB75"/>
      <c r="AWC75"/>
      <c r="AWD75"/>
      <c r="AWE75"/>
      <c r="AWF75"/>
      <c r="AWG75"/>
      <c r="AWH75"/>
      <c r="AWI75"/>
      <c r="AWJ75"/>
      <c r="AWK75"/>
      <c r="AWL75"/>
      <c r="AWM75"/>
      <c r="AWN75"/>
      <c r="AWO75"/>
      <c r="AWP75"/>
      <c r="AWQ75"/>
      <c r="AWR75"/>
      <c r="AWS75"/>
      <c r="AWT75"/>
      <c r="AWU75"/>
      <c r="AWV75"/>
      <c r="AWW75"/>
      <c r="AWX75"/>
      <c r="AWY75"/>
      <c r="AWZ75"/>
      <c r="AXA75"/>
      <c r="AXB75"/>
      <c r="AXC75"/>
      <c r="AXD75"/>
      <c r="AXE75"/>
      <c r="AXF75"/>
      <c r="AXG75"/>
      <c r="AXH75"/>
      <c r="AXI75"/>
      <c r="AXJ75"/>
      <c r="AXK75"/>
      <c r="AXL75"/>
      <c r="AXM75"/>
      <c r="AXN75"/>
      <c r="AXO75"/>
      <c r="AXP75"/>
      <c r="AXQ75"/>
      <c r="AXR75"/>
      <c r="AXS75"/>
      <c r="AXT75"/>
      <c r="AXU75"/>
      <c r="AXV75"/>
      <c r="AXW75"/>
      <c r="AXX75"/>
      <c r="AXY75"/>
      <c r="AXZ75"/>
      <c r="AYA75"/>
      <c r="AYB75"/>
      <c r="AYC75"/>
      <c r="AYD75"/>
      <c r="AYE75"/>
      <c r="AYF75"/>
      <c r="AYG75"/>
      <c r="AYH75"/>
      <c r="AYI75"/>
      <c r="AYJ75"/>
      <c r="AYK75"/>
      <c r="AYL75"/>
      <c r="AYM75"/>
      <c r="AYN75"/>
      <c r="AYO75"/>
      <c r="AYP75"/>
      <c r="AYQ75"/>
      <c r="AYR75"/>
      <c r="AYS75"/>
      <c r="AYT75"/>
      <c r="AYU75"/>
      <c r="AYV75"/>
      <c r="AYW75"/>
      <c r="AYX75"/>
      <c r="AYY75"/>
      <c r="AYZ75"/>
      <c r="AZA75"/>
      <c r="AZB75"/>
      <c r="AZC75"/>
      <c r="AZD75"/>
      <c r="AZE75"/>
      <c r="AZF75"/>
      <c r="AZG75"/>
      <c r="AZH75"/>
      <c r="AZI75"/>
      <c r="AZJ75"/>
      <c r="AZK75"/>
      <c r="AZL75"/>
      <c r="AZM75"/>
      <c r="AZN75"/>
      <c r="AZO75"/>
      <c r="AZP75"/>
      <c r="AZQ75"/>
      <c r="AZR75"/>
      <c r="AZS75"/>
      <c r="AZT75"/>
      <c r="AZU75"/>
      <c r="AZV75"/>
      <c r="AZW75"/>
      <c r="AZX75"/>
      <c r="AZY75"/>
      <c r="AZZ75"/>
      <c r="BAA75"/>
      <c r="BAB75"/>
      <c r="BAC75"/>
      <c r="BAD75"/>
      <c r="BAE75"/>
      <c r="BAF75"/>
      <c r="BAG75"/>
      <c r="BAH75"/>
      <c r="BAI75"/>
      <c r="BAJ75"/>
      <c r="BAK75"/>
      <c r="BAL75"/>
      <c r="BAM75"/>
      <c r="BAN75"/>
      <c r="BAO75"/>
      <c r="BAP75"/>
      <c r="BAQ75"/>
      <c r="BAR75"/>
      <c r="BAS75"/>
      <c r="BAT75"/>
      <c r="BAU75"/>
      <c r="BAV75"/>
      <c r="BAW75"/>
      <c r="BAX75"/>
      <c r="BAY75"/>
      <c r="BAZ75"/>
      <c r="BBA75"/>
      <c r="BBB75"/>
      <c r="BBC75"/>
      <c r="BBD75"/>
      <c r="BBE75"/>
      <c r="BBF75"/>
      <c r="BBG75"/>
      <c r="BBH75"/>
      <c r="BBI75"/>
      <c r="BBJ75"/>
      <c r="BBK75"/>
      <c r="BBL75"/>
      <c r="BBM75"/>
      <c r="BBN75"/>
      <c r="BBO75"/>
      <c r="BBP75"/>
      <c r="BBQ75"/>
      <c r="BBR75"/>
      <c r="BBS75"/>
      <c r="BBT75"/>
      <c r="BBU75"/>
      <c r="BBV75"/>
      <c r="BBW75"/>
      <c r="BBX75"/>
      <c r="BBY75"/>
      <c r="BBZ75"/>
      <c r="BCA75"/>
      <c r="BCB75"/>
      <c r="BCC75"/>
      <c r="BCD75"/>
      <c r="BCE75"/>
      <c r="BCF75"/>
      <c r="BCG75"/>
      <c r="BCH75"/>
      <c r="BCI75"/>
      <c r="BCJ75"/>
      <c r="BCK75"/>
      <c r="BCL75"/>
      <c r="BCM75"/>
      <c r="BCN75"/>
      <c r="BCO75"/>
      <c r="BCP75"/>
      <c r="BCQ75"/>
      <c r="BCR75"/>
      <c r="BCS75"/>
      <c r="BCT75"/>
      <c r="BCU75"/>
      <c r="BCV75"/>
      <c r="BCW75"/>
      <c r="BCX75"/>
      <c r="BCY75"/>
      <c r="BCZ75"/>
      <c r="BDA75"/>
      <c r="BDB75"/>
      <c r="BDC75"/>
      <c r="BDD75"/>
      <c r="BDE75"/>
      <c r="BDF75"/>
      <c r="BDG75"/>
      <c r="BDH75"/>
      <c r="BDI75"/>
      <c r="BDJ75"/>
      <c r="BDK75"/>
      <c r="BDL75"/>
      <c r="BDM75"/>
      <c r="BDN75"/>
      <c r="BDO75"/>
      <c r="BDP75"/>
      <c r="BDQ75"/>
      <c r="BDR75"/>
      <c r="BDS75"/>
      <c r="BDT75"/>
      <c r="BDU75"/>
      <c r="BDV75"/>
      <c r="BDW75"/>
      <c r="BDX75"/>
      <c r="BDY75"/>
      <c r="BDZ75"/>
      <c r="BEA75"/>
      <c r="BEB75"/>
      <c r="BEC75"/>
      <c r="BED75"/>
      <c r="BEE75"/>
      <c r="BEF75"/>
      <c r="BEG75"/>
      <c r="BEH75"/>
      <c r="BEI75"/>
      <c r="BEJ75"/>
      <c r="BEK75"/>
      <c r="BEL75"/>
      <c r="BEM75"/>
      <c r="BEN75"/>
      <c r="BEO75"/>
      <c r="BEP75"/>
      <c r="BEQ75"/>
      <c r="BER75"/>
      <c r="BES75"/>
      <c r="BET75"/>
      <c r="BEU75"/>
      <c r="BEV75"/>
      <c r="BEW75"/>
      <c r="BEX75"/>
      <c r="BEY75"/>
      <c r="BEZ75"/>
      <c r="BFA75"/>
      <c r="BFB75"/>
      <c r="BFC75"/>
      <c r="BFD75"/>
      <c r="BFE75"/>
      <c r="BFF75"/>
      <c r="BFG75"/>
      <c r="BFH75"/>
      <c r="BFI75"/>
      <c r="BFJ75"/>
      <c r="BFK75"/>
      <c r="BFL75"/>
      <c r="BFM75"/>
      <c r="BFN75"/>
      <c r="BFO75"/>
      <c r="BFP75"/>
      <c r="BFQ75"/>
      <c r="BFR75"/>
      <c r="BFS75"/>
      <c r="BFT75"/>
      <c r="BFU75"/>
      <c r="BFV75"/>
      <c r="BFW75"/>
      <c r="BFX75"/>
      <c r="BFY75"/>
      <c r="BFZ75"/>
      <c r="BGA75"/>
      <c r="BGB75"/>
      <c r="BGC75"/>
      <c r="BGD75"/>
      <c r="BGE75"/>
      <c r="BGF75"/>
      <c r="BGG75"/>
      <c r="BGH75"/>
      <c r="BGI75"/>
      <c r="BGJ75"/>
      <c r="BGK75"/>
      <c r="BGL75"/>
      <c r="BGM75"/>
      <c r="BGN75"/>
      <c r="BGO75"/>
      <c r="BGP75"/>
      <c r="BGQ75"/>
      <c r="BGR75"/>
      <c r="BGS75"/>
      <c r="BGT75"/>
      <c r="BGU75"/>
      <c r="BGV75"/>
      <c r="BGW75"/>
      <c r="BGX75"/>
      <c r="BGY75"/>
      <c r="BGZ75"/>
      <c r="BHA75"/>
      <c r="BHB75"/>
      <c r="BHC75"/>
      <c r="BHD75"/>
      <c r="BHE75"/>
      <c r="BHF75"/>
      <c r="BHG75"/>
      <c r="BHH75"/>
      <c r="BHI75"/>
      <c r="BHJ75"/>
      <c r="BHK75"/>
      <c r="BHL75"/>
      <c r="BHM75"/>
      <c r="BHN75"/>
      <c r="BHO75"/>
      <c r="BHP75"/>
      <c r="BHQ75"/>
      <c r="BHR75"/>
      <c r="BHS75"/>
      <c r="BHT75"/>
      <c r="BHU75"/>
      <c r="BHV75"/>
      <c r="BHW75"/>
      <c r="BHX75"/>
      <c r="BHY75"/>
      <c r="BHZ75"/>
      <c r="BIA75"/>
      <c r="BIB75"/>
      <c r="BIC75"/>
      <c r="BID75"/>
      <c r="BIE75"/>
      <c r="BIF75"/>
      <c r="BIG75"/>
      <c r="BIH75"/>
      <c r="BII75"/>
      <c r="BIJ75"/>
      <c r="BIK75"/>
      <c r="BIL75"/>
      <c r="BIM75"/>
      <c r="BIN75"/>
      <c r="BIO75"/>
      <c r="BIP75"/>
      <c r="BIQ75"/>
      <c r="BIR75"/>
      <c r="BIS75"/>
      <c r="BIT75"/>
      <c r="BIU75"/>
      <c r="BIV75"/>
      <c r="BIW75"/>
      <c r="BIX75"/>
      <c r="BIY75"/>
      <c r="BIZ75"/>
      <c r="BJA75"/>
      <c r="BJB75"/>
      <c r="BJC75"/>
      <c r="BJD75"/>
      <c r="BJE75"/>
      <c r="BJF75"/>
      <c r="BJG75"/>
      <c r="BJH75"/>
      <c r="BJI75"/>
      <c r="BJJ75"/>
      <c r="BJK75"/>
      <c r="BJL75"/>
      <c r="BJM75"/>
      <c r="BJN75"/>
      <c r="BJO75"/>
      <c r="BJP75"/>
      <c r="BJQ75"/>
      <c r="BJR75"/>
      <c r="BJS75"/>
      <c r="BJT75"/>
      <c r="BJU75"/>
      <c r="BJV75"/>
      <c r="BJW75"/>
      <c r="BJX75"/>
      <c r="BJY75"/>
      <c r="BJZ75"/>
      <c r="BKA75"/>
      <c r="BKB75"/>
      <c r="BKC75"/>
      <c r="BKD75"/>
      <c r="BKE75"/>
      <c r="BKF75"/>
      <c r="BKG75"/>
      <c r="BKH75"/>
      <c r="BKI75"/>
      <c r="BKJ75"/>
      <c r="BKK75"/>
      <c r="BKL75"/>
      <c r="BKM75"/>
      <c r="BKN75"/>
      <c r="BKO75"/>
      <c r="BKP75"/>
      <c r="BKQ75"/>
      <c r="BKR75"/>
      <c r="BKS75"/>
      <c r="BKT75"/>
      <c r="BKU75"/>
      <c r="BKV75"/>
      <c r="BKW75"/>
      <c r="BKX75"/>
      <c r="BKY75"/>
      <c r="BKZ75"/>
      <c r="BLA75"/>
      <c r="BLB75"/>
      <c r="BLC75"/>
      <c r="BLD75"/>
      <c r="BLE75"/>
      <c r="BLF75"/>
      <c r="BLG75"/>
      <c r="BLH75"/>
      <c r="BLI75"/>
      <c r="BLJ75"/>
      <c r="BLK75"/>
      <c r="BLL75"/>
      <c r="BLM75"/>
      <c r="BLN75"/>
      <c r="BLO75"/>
      <c r="BLP75"/>
      <c r="BLQ75"/>
      <c r="BLR75"/>
      <c r="BLS75"/>
      <c r="BLT75"/>
      <c r="BLU75"/>
      <c r="BLV75"/>
      <c r="BLW75"/>
      <c r="BLX75"/>
      <c r="BLY75"/>
      <c r="BLZ75"/>
      <c r="BMA75"/>
      <c r="BMB75"/>
      <c r="BMC75"/>
      <c r="BMD75"/>
      <c r="BME75"/>
      <c r="BMF75"/>
      <c r="BMG75"/>
      <c r="BMH75"/>
      <c r="BMI75"/>
      <c r="BMJ75"/>
      <c r="BMK75"/>
      <c r="BML75"/>
      <c r="BMM75"/>
      <c r="BMN75"/>
      <c r="BMO75"/>
      <c r="BMP75"/>
      <c r="BMQ75"/>
      <c r="BMR75"/>
      <c r="BMS75"/>
      <c r="BMT75"/>
      <c r="BMU75"/>
      <c r="BMV75"/>
      <c r="BMW75"/>
      <c r="BMX75"/>
      <c r="BMY75"/>
      <c r="BMZ75"/>
      <c r="BNA75"/>
      <c r="BNB75"/>
      <c r="BNC75"/>
      <c r="BND75"/>
      <c r="BNE75"/>
      <c r="BNF75"/>
      <c r="BNG75"/>
      <c r="BNH75"/>
      <c r="BNI75"/>
      <c r="BNJ75"/>
      <c r="BNK75"/>
      <c r="BNL75"/>
      <c r="BNM75"/>
      <c r="BNN75"/>
      <c r="BNO75"/>
      <c r="BNP75"/>
      <c r="BNQ75"/>
      <c r="BNR75"/>
      <c r="BNS75"/>
      <c r="BNT75"/>
      <c r="BNU75"/>
      <c r="BNV75"/>
      <c r="BNW75"/>
      <c r="BNX75"/>
      <c r="BNY75"/>
      <c r="BNZ75"/>
      <c r="BOA75"/>
      <c r="BOB75"/>
      <c r="BOC75"/>
      <c r="BOD75"/>
      <c r="BOE75"/>
      <c r="BOF75"/>
      <c r="BOG75"/>
      <c r="BOH75"/>
      <c r="BOI75"/>
      <c r="BOJ75"/>
      <c r="BOK75"/>
      <c r="BOL75"/>
      <c r="BOM75"/>
      <c r="BON75"/>
      <c r="BOO75"/>
      <c r="BOP75"/>
      <c r="BOQ75"/>
      <c r="BOR75"/>
      <c r="BOS75"/>
      <c r="BOT75"/>
      <c r="BOU75"/>
      <c r="BOV75"/>
      <c r="BOW75"/>
      <c r="BOX75"/>
      <c r="BOY75"/>
      <c r="BOZ75"/>
      <c r="BPA75"/>
      <c r="BPB75"/>
      <c r="BPC75"/>
      <c r="BPD75"/>
      <c r="BPE75"/>
      <c r="BPF75"/>
      <c r="BPG75"/>
      <c r="BPH75"/>
      <c r="BPI75"/>
      <c r="BPJ75"/>
      <c r="BPK75"/>
      <c r="BPL75"/>
      <c r="BPM75"/>
      <c r="BPN75"/>
      <c r="BPO75"/>
      <c r="BPP75"/>
      <c r="BPQ75"/>
      <c r="BPR75"/>
      <c r="BPS75"/>
      <c r="BPT75"/>
      <c r="BPU75"/>
      <c r="BPV75"/>
      <c r="BPW75"/>
      <c r="BPX75"/>
      <c r="BPY75"/>
      <c r="BPZ75"/>
      <c r="BQA75"/>
      <c r="BQB75"/>
      <c r="BQC75"/>
      <c r="BQD75"/>
      <c r="BQE75"/>
      <c r="BQF75"/>
      <c r="BQG75"/>
      <c r="BQH75"/>
      <c r="BQI75"/>
      <c r="BQJ75"/>
      <c r="BQK75"/>
      <c r="BQL75"/>
      <c r="BQM75"/>
      <c r="BQN75"/>
      <c r="BQO75"/>
      <c r="BQP75"/>
      <c r="BQQ75"/>
      <c r="BQR75"/>
      <c r="BQS75"/>
      <c r="BQT75"/>
      <c r="BQU75"/>
      <c r="BQV75"/>
      <c r="BQW75"/>
      <c r="BQX75"/>
      <c r="BQY75"/>
      <c r="BQZ75"/>
      <c r="BRA75"/>
      <c r="BRB75"/>
      <c r="BRC75"/>
      <c r="BRD75"/>
      <c r="BRE75"/>
      <c r="BRF75"/>
      <c r="BRG75"/>
      <c r="BRH75"/>
      <c r="BRI75"/>
      <c r="BRJ75"/>
      <c r="BRK75"/>
      <c r="BRL75"/>
      <c r="BRM75"/>
      <c r="BRN75"/>
      <c r="BRO75"/>
      <c r="BRP75"/>
      <c r="BRQ75"/>
      <c r="BRR75"/>
      <c r="BRS75"/>
      <c r="BRT75"/>
      <c r="BRU75"/>
      <c r="BRV75"/>
      <c r="BRW75"/>
      <c r="BRX75"/>
      <c r="BRY75"/>
      <c r="BRZ75"/>
      <c r="BSA75"/>
      <c r="BSB75"/>
      <c r="BSC75"/>
      <c r="BSD75"/>
      <c r="BSE75"/>
      <c r="BSF75"/>
      <c r="BSG75"/>
      <c r="BSH75"/>
      <c r="BSI75"/>
      <c r="BSJ75"/>
      <c r="BSK75"/>
      <c r="BSL75"/>
      <c r="BSM75"/>
      <c r="BSN75"/>
      <c r="BSO75"/>
      <c r="BSP75"/>
      <c r="BSQ75"/>
      <c r="BSR75"/>
      <c r="BSS75"/>
      <c r="BST75"/>
      <c r="BSU75"/>
      <c r="BSV75"/>
      <c r="BSW75"/>
      <c r="BSX75"/>
      <c r="BSY75"/>
      <c r="BSZ75"/>
      <c r="BTA75"/>
      <c r="BTB75"/>
      <c r="BTC75"/>
      <c r="BTD75"/>
      <c r="BTE75"/>
      <c r="BTF75"/>
      <c r="BTG75"/>
      <c r="BTH75"/>
      <c r="BTI75"/>
      <c r="BTJ75"/>
      <c r="BTK75"/>
      <c r="BTL75"/>
      <c r="BTM75"/>
      <c r="BTN75"/>
      <c r="BTO75"/>
      <c r="BTP75"/>
      <c r="BTQ75"/>
      <c r="BTR75"/>
      <c r="BTS75"/>
      <c r="BTT75"/>
      <c r="BTU75"/>
      <c r="BTV75"/>
      <c r="BTW75"/>
      <c r="BTX75"/>
      <c r="BTY75"/>
      <c r="BTZ75"/>
      <c r="BUA75"/>
      <c r="BUB75"/>
      <c r="BUC75"/>
      <c r="BUD75"/>
      <c r="BUE75"/>
      <c r="BUF75"/>
      <c r="BUG75"/>
      <c r="BUH75"/>
      <c r="BUI75"/>
      <c r="BUJ75"/>
      <c r="BUK75"/>
      <c r="BUL75"/>
      <c r="BUM75"/>
      <c r="BUN75"/>
      <c r="BUO75"/>
      <c r="BUP75"/>
      <c r="BUQ75"/>
      <c r="BUR75"/>
      <c r="BUS75"/>
      <c r="BUT75"/>
      <c r="BUU75"/>
      <c r="BUV75"/>
      <c r="BUW75"/>
      <c r="BUX75"/>
      <c r="BUY75"/>
      <c r="BUZ75"/>
      <c r="BVA75"/>
      <c r="BVB75"/>
      <c r="BVC75"/>
      <c r="BVD75"/>
      <c r="BVE75"/>
      <c r="BVF75"/>
      <c r="BVG75"/>
      <c r="BVH75"/>
      <c r="BVI75"/>
      <c r="BVJ75"/>
      <c r="BVK75"/>
      <c r="BVL75"/>
      <c r="BVM75"/>
      <c r="BVN75"/>
      <c r="BVO75"/>
      <c r="BVP75"/>
      <c r="BVQ75"/>
      <c r="BVR75"/>
      <c r="BVS75"/>
      <c r="BVT75"/>
      <c r="BVU75"/>
      <c r="BVV75"/>
      <c r="BVW75"/>
      <c r="BVX75"/>
      <c r="BVY75"/>
      <c r="BVZ75"/>
      <c r="BWA75"/>
      <c r="BWB75"/>
      <c r="BWC75"/>
      <c r="BWD75"/>
      <c r="BWE75"/>
      <c r="BWF75"/>
      <c r="BWG75"/>
      <c r="BWH75"/>
      <c r="BWI75"/>
      <c r="BWJ75"/>
      <c r="BWK75"/>
      <c r="BWL75"/>
      <c r="BWM75"/>
      <c r="BWN75"/>
      <c r="BWO75"/>
      <c r="BWP75"/>
      <c r="BWQ75"/>
      <c r="BWR75"/>
      <c r="BWS75"/>
      <c r="BWT75"/>
      <c r="BWU75"/>
      <c r="BWV75"/>
      <c r="BWW75"/>
      <c r="BWX75"/>
      <c r="BWY75"/>
      <c r="BWZ75"/>
      <c r="BXA75"/>
      <c r="BXB75"/>
      <c r="BXC75"/>
      <c r="BXD75"/>
      <c r="BXE75"/>
      <c r="BXF75"/>
      <c r="BXG75"/>
      <c r="BXH75"/>
      <c r="BXI75"/>
      <c r="BXJ75"/>
      <c r="BXK75"/>
      <c r="BXL75"/>
      <c r="BXM75"/>
      <c r="BXN75"/>
      <c r="BXO75"/>
      <c r="BXP75"/>
      <c r="BXQ75"/>
      <c r="BXR75"/>
      <c r="BXS75"/>
      <c r="BXT75"/>
      <c r="BXU75"/>
      <c r="BXV75"/>
      <c r="BXW75"/>
      <c r="BXX75"/>
      <c r="BXY75"/>
      <c r="BXZ75"/>
      <c r="BYA75"/>
      <c r="BYB75"/>
      <c r="BYC75"/>
      <c r="BYD75"/>
      <c r="BYE75"/>
      <c r="BYF75"/>
      <c r="BYG75"/>
      <c r="BYH75"/>
      <c r="BYI75"/>
      <c r="BYJ75"/>
      <c r="BYK75"/>
      <c r="BYL75"/>
      <c r="BYM75"/>
      <c r="BYN75"/>
      <c r="BYO75"/>
      <c r="BYP75"/>
      <c r="BYQ75"/>
      <c r="BYR75"/>
      <c r="BYS75"/>
      <c r="BYT75"/>
      <c r="BYU75"/>
      <c r="BYV75"/>
      <c r="BYW75"/>
      <c r="BYX75"/>
      <c r="BYY75"/>
      <c r="BYZ75"/>
      <c r="BZA75"/>
      <c r="BZB75"/>
      <c r="BZC75"/>
      <c r="BZD75"/>
      <c r="BZE75"/>
      <c r="BZF75"/>
      <c r="BZG75"/>
      <c r="BZH75"/>
      <c r="BZI75"/>
      <c r="BZJ75"/>
      <c r="BZK75"/>
      <c r="BZL75"/>
      <c r="BZM75"/>
      <c r="BZN75"/>
      <c r="BZO75"/>
      <c r="BZP75"/>
      <c r="BZQ75"/>
      <c r="BZR75"/>
      <c r="BZS75"/>
      <c r="BZT75"/>
      <c r="BZU75"/>
      <c r="BZV75"/>
      <c r="BZW75"/>
      <c r="BZX75"/>
      <c r="BZY75"/>
      <c r="BZZ75"/>
      <c r="CAA75"/>
      <c r="CAB75"/>
      <c r="CAC75"/>
      <c r="CAD75"/>
      <c r="CAE75"/>
      <c r="CAF75"/>
      <c r="CAG75"/>
      <c r="CAH75"/>
      <c r="CAI75"/>
      <c r="CAJ75"/>
      <c r="CAK75"/>
      <c r="CAL75"/>
      <c r="CAM75"/>
      <c r="CAN75"/>
      <c r="CAO75"/>
      <c r="CAP75"/>
      <c r="CAQ75"/>
      <c r="CAR75"/>
      <c r="CAS75"/>
      <c r="CAT75"/>
      <c r="CAU75"/>
      <c r="CAV75"/>
      <c r="CAW75"/>
      <c r="CAX75"/>
      <c r="CAY75"/>
      <c r="CAZ75"/>
      <c r="CBA75"/>
      <c r="CBB75"/>
      <c r="CBC75"/>
      <c r="CBD75"/>
      <c r="CBE75"/>
      <c r="CBF75"/>
      <c r="CBG75"/>
      <c r="CBH75"/>
      <c r="CBI75"/>
      <c r="CBJ75"/>
      <c r="CBK75"/>
      <c r="CBL75"/>
      <c r="CBM75"/>
      <c r="CBN75"/>
      <c r="CBO75"/>
      <c r="CBP75"/>
      <c r="CBQ75"/>
      <c r="CBR75"/>
      <c r="CBS75"/>
      <c r="CBT75"/>
      <c r="CBU75"/>
      <c r="CBV75"/>
      <c r="CBW75"/>
      <c r="CBX75"/>
      <c r="CBY75"/>
      <c r="CBZ75"/>
      <c r="CCA75"/>
      <c r="CCB75"/>
      <c r="CCC75"/>
      <c r="CCD75"/>
      <c r="CCE75"/>
      <c r="CCF75"/>
      <c r="CCG75"/>
      <c r="CCH75"/>
      <c r="CCI75"/>
      <c r="CCJ75"/>
      <c r="CCK75"/>
      <c r="CCL75"/>
      <c r="CCM75"/>
      <c r="CCN75"/>
      <c r="CCO75"/>
      <c r="CCP75"/>
      <c r="CCQ75"/>
      <c r="CCR75"/>
      <c r="CCS75"/>
      <c r="CCT75"/>
      <c r="CCU75"/>
      <c r="CCV75"/>
      <c r="CCW75"/>
      <c r="CCX75"/>
      <c r="CCY75"/>
      <c r="CCZ75"/>
      <c r="CDA75"/>
      <c r="CDB75"/>
      <c r="CDC75"/>
      <c r="CDD75"/>
      <c r="CDE75"/>
      <c r="CDF75"/>
      <c r="CDG75"/>
      <c r="CDH75"/>
      <c r="CDI75"/>
      <c r="CDJ75"/>
      <c r="CDK75"/>
      <c r="CDL75"/>
      <c r="CDM75"/>
      <c r="CDN75"/>
      <c r="CDO75"/>
      <c r="CDP75"/>
      <c r="CDQ75"/>
      <c r="CDR75"/>
      <c r="CDS75"/>
      <c r="CDT75"/>
      <c r="CDU75"/>
      <c r="CDV75"/>
      <c r="CDW75"/>
      <c r="CDX75"/>
      <c r="CDY75"/>
      <c r="CDZ75"/>
      <c r="CEA75"/>
      <c r="CEB75"/>
      <c r="CEC75"/>
      <c r="CED75"/>
      <c r="CEE75"/>
      <c r="CEF75"/>
      <c r="CEG75"/>
      <c r="CEH75"/>
      <c r="CEI75"/>
      <c r="CEJ75"/>
      <c r="CEK75"/>
      <c r="CEL75"/>
      <c r="CEM75"/>
      <c r="CEN75"/>
      <c r="CEO75"/>
      <c r="CEP75"/>
      <c r="CEQ75"/>
      <c r="CER75"/>
      <c r="CES75"/>
      <c r="CET75"/>
      <c r="CEU75"/>
      <c r="CEV75"/>
      <c r="CEW75"/>
      <c r="CEX75"/>
      <c r="CEY75"/>
      <c r="CEZ75"/>
      <c r="CFA75"/>
      <c r="CFB75"/>
      <c r="CFC75"/>
      <c r="CFD75"/>
      <c r="CFE75"/>
      <c r="CFF75"/>
      <c r="CFG75"/>
      <c r="CFH75"/>
      <c r="CFI75"/>
      <c r="CFJ75"/>
      <c r="CFK75"/>
      <c r="CFL75"/>
      <c r="CFM75"/>
      <c r="CFN75"/>
      <c r="CFO75"/>
      <c r="CFP75"/>
      <c r="CFQ75"/>
      <c r="CFR75"/>
      <c r="CFS75"/>
      <c r="CFT75"/>
      <c r="CFU75"/>
      <c r="CFV75"/>
      <c r="CFW75"/>
      <c r="CFX75"/>
      <c r="CFY75"/>
      <c r="CFZ75"/>
      <c r="CGA75"/>
      <c r="CGB75"/>
      <c r="CGC75"/>
      <c r="CGD75"/>
      <c r="CGE75"/>
      <c r="CGF75"/>
      <c r="CGG75"/>
      <c r="CGH75"/>
      <c r="CGI75"/>
      <c r="CGJ75"/>
      <c r="CGK75"/>
      <c r="CGL75"/>
      <c r="CGM75"/>
      <c r="CGN75"/>
      <c r="CGO75"/>
      <c r="CGP75"/>
      <c r="CGQ75"/>
      <c r="CGR75"/>
      <c r="CGS75"/>
      <c r="CGT75"/>
      <c r="CGU75"/>
      <c r="CGV75"/>
      <c r="CGW75"/>
      <c r="CGX75"/>
      <c r="CGY75"/>
      <c r="CGZ75"/>
      <c r="CHA75"/>
      <c r="CHB75"/>
      <c r="CHC75"/>
      <c r="CHD75"/>
      <c r="CHE75"/>
      <c r="CHF75"/>
      <c r="CHG75"/>
      <c r="CHH75"/>
      <c r="CHI75"/>
      <c r="CHJ75"/>
      <c r="CHK75"/>
      <c r="CHL75"/>
      <c r="CHM75"/>
      <c r="CHN75"/>
      <c r="CHO75"/>
      <c r="CHP75"/>
      <c r="CHQ75"/>
      <c r="CHR75"/>
      <c r="CHS75"/>
      <c r="CHT75"/>
      <c r="CHU75"/>
      <c r="CHV75"/>
      <c r="CHW75"/>
      <c r="CHX75"/>
      <c r="CHY75"/>
      <c r="CHZ75"/>
      <c r="CIA75"/>
      <c r="CIB75"/>
      <c r="CIC75"/>
      <c r="CID75"/>
      <c r="CIE75"/>
      <c r="CIF75"/>
      <c r="CIG75"/>
      <c r="CIH75"/>
      <c r="CII75"/>
      <c r="CIJ75"/>
      <c r="CIK75"/>
      <c r="CIL75"/>
      <c r="CIM75"/>
      <c r="CIN75"/>
      <c r="CIO75"/>
      <c r="CIP75"/>
      <c r="CIQ75"/>
      <c r="CIR75"/>
      <c r="CIS75"/>
      <c r="CIT75"/>
      <c r="CIU75"/>
      <c r="CIV75"/>
      <c r="CIW75"/>
      <c r="CIX75"/>
      <c r="CIY75"/>
      <c r="CIZ75"/>
      <c r="CJA75"/>
      <c r="CJB75"/>
      <c r="CJC75"/>
      <c r="CJD75"/>
      <c r="CJE75"/>
      <c r="CJF75"/>
      <c r="CJG75"/>
      <c r="CJH75"/>
      <c r="CJI75"/>
      <c r="CJJ75"/>
      <c r="CJK75"/>
      <c r="CJL75"/>
      <c r="CJM75"/>
      <c r="CJN75"/>
      <c r="CJO75"/>
      <c r="CJP75"/>
      <c r="CJQ75"/>
      <c r="CJR75"/>
      <c r="CJS75"/>
      <c r="CJT75"/>
      <c r="CJU75"/>
      <c r="CJV75"/>
      <c r="CJW75"/>
      <c r="CJX75"/>
      <c r="CJY75"/>
      <c r="CJZ75"/>
      <c r="CKA75"/>
      <c r="CKB75"/>
      <c r="CKC75"/>
      <c r="CKD75"/>
      <c r="CKE75"/>
      <c r="CKF75"/>
      <c r="CKG75"/>
      <c r="CKH75"/>
      <c r="CKI75"/>
      <c r="CKJ75"/>
      <c r="CKK75"/>
      <c r="CKL75"/>
      <c r="CKM75"/>
      <c r="CKN75"/>
      <c r="CKO75"/>
      <c r="CKP75"/>
      <c r="CKQ75"/>
      <c r="CKR75"/>
      <c r="CKS75"/>
      <c r="CKT75"/>
      <c r="CKU75"/>
      <c r="CKV75"/>
      <c r="CKW75"/>
      <c r="CKX75"/>
      <c r="CKY75"/>
      <c r="CKZ75"/>
      <c r="CLA75"/>
      <c r="CLB75"/>
      <c r="CLC75"/>
      <c r="CLD75"/>
      <c r="CLE75"/>
      <c r="CLF75"/>
      <c r="CLG75"/>
      <c r="CLH75"/>
      <c r="CLI75"/>
      <c r="CLJ75"/>
      <c r="CLK75"/>
      <c r="CLL75"/>
      <c r="CLM75"/>
      <c r="CLN75"/>
      <c r="CLO75"/>
      <c r="CLP75"/>
      <c r="CLQ75"/>
      <c r="CLR75"/>
      <c r="CLS75"/>
      <c r="CLT75"/>
      <c r="CLU75"/>
      <c r="CLV75"/>
      <c r="CLW75"/>
      <c r="CLX75"/>
      <c r="CLY75"/>
      <c r="CLZ75"/>
      <c r="CMA75"/>
      <c r="CMB75"/>
      <c r="CMC75"/>
      <c r="CMD75"/>
      <c r="CME75"/>
      <c r="CMF75"/>
      <c r="CMG75"/>
      <c r="CMH75"/>
      <c r="CMI75"/>
      <c r="CMJ75"/>
      <c r="CMK75"/>
      <c r="CML75"/>
      <c r="CMM75"/>
      <c r="CMN75"/>
      <c r="CMO75"/>
      <c r="CMP75"/>
      <c r="CMQ75"/>
      <c r="CMR75"/>
      <c r="CMS75"/>
      <c r="CMT75"/>
      <c r="CMU75"/>
      <c r="CMV75"/>
      <c r="CMW75"/>
      <c r="CMX75"/>
      <c r="CMY75"/>
      <c r="CMZ75"/>
      <c r="CNA75"/>
      <c r="CNB75"/>
      <c r="CNC75"/>
      <c r="CND75"/>
      <c r="CNE75"/>
      <c r="CNF75"/>
      <c r="CNG75"/>
      <c r="CNH75"/>
      <c r="CNI75"/>
      <c r="CNJ75"/>
      <c r="CNK75"/>
      <c r="CNL75"/>
      <c r="CNM75"/>
      <c r="CNN75"/>
      <c r="CNO75"/>
      <c r="CNP75"/>
      <c r="CNQ75"/>
      <c r="CNR75"/>
      <c r="CNS75"/>
      <c r="CNT75"/>
      <c r="CNU75"/>
      <c r="CNV75"/>
      <c r="CNW75"/>
      <c r="CNX75"/>
      <c r="CNY75"/>
      <c r="CNZ75"/>
      <c r="COA75"/>
      <c r="COB75"/>
      <c r="COC75"/>
      <c r="COD75"/>
      <c r="COE75"/>
      <c r="COF75"/>
      <c r="COG75"/>
      <c r="COH75"/>
      <c r="COI75"/>
      <c r="COJ75"/>
      <c r="COK75"/>
      <c r="COL75"/>
      <c r="COM75"/>
      <c r="CON75"/>
      <c r="COO75"/>
      <c r="COP75"/>
      <c r="COQ75"/>
      <c r="COR75"/>
      <c r="COS75"/>
      <c r="COT75"/>
      <c r="COU75"/>
      <c r="COV75"/>
      <c r="COW75"/>
      <c r="COX75"/>
      <c r="COY75"/>
      <c r="COZ75"/>
      <c r="CPA75"/>
      <c r="CPB75"/>
      <c r="CPC75"/>
      <c r="CPD75"/>
      <c r="CPE75"/>
      <c r="CPF75"/>
      <c r="CPG75"/>
      <c r="CPH75"/>
      <c r="CPI75"/>
      <c r="CPJ75"/>
      <c r="CPK75"/>
      <c r="CPL75"/>
      <c r="CPM75"/>
      <c r="CPN75"/>
      <c r="CPO75"/>
      <c r="CPP75"/>
      <c r="CPQ75"/>
      <c r="CPR75"/>
      <c r="CPS75"/>
      <c r="CPT75"/>
      <c r="CPU75"/>
      <c r="CPV75"/>
      <c r="CPW75"/>
      <c r="CPX75"/>
      <c r="CPY75"/>
      <c r="CPZ75"/>
      <c r="CQA75"/>
      <c r="CQB75"/>
      <c r="CQC75"/>
      <c r="CQD75"/>
      <c r="CQE75"/>
      <c r="CQF75"/>
      <c r="CQG75"/>
      <c r="CQH75"/>
      <c r="CQI75"/>
      <c r="CQJ75"/>
      <c r="CQK75"/>
      <c r="CQL75"/>
      <c r="CQM75"/>
      <c r="CQN75"/>
      <c r="CQO75"/>
      <c r="CQP75"/>
      <c r="CQQ75"/>
      <c r="CQR75"/>
      <c r="CQS75"/>
      <c r="CQT75"/>
      <c r="CQU75"/>
      <c r="CQV75"/>
      <c r="CQW75"/>
      <c r="CQX75"/>
      <c r="CQY75"/>
      <c r="CQZ75"/>
      <c r="CRA75"/>
      <c r="CRB75"/>
      <c r="CRC75"/>
      <c r="CRD75"/>
      <c r="CRE75"/>
      <c r="CRF75"/>
      <c r="CRG75"/>
      <c r="CRH75"/>
      <c r="CRI75"/>
      <c r="CRJ75"/>
      <c r="CRK75"/>
      <c r="CRL75"/>
      <c r="CRM75"/>
      <c r="CRN75"/>
      <c r="CRO75"/>
      <c r="CRP75"/>
      <c r="CRQ75"/>
      <c r="CRR75"/>
      <c r="CRS75"/>
      <c r="CRT75"/>
      <c r="CRU75"/>
      <c r="CRV75"/>
      <c r="CRW75"/>
      <c r="CRX75"/>
      <c r="CRY75"/>
      <c r="CRZ75"/>
      <c r="CSA75"/>
      <c r="CSB75"/>
      <c r="CSC75"/>
      <c r="CSD75"/>
      <c r="CSE75"/>
      <c r="CSF75"/>
      <c r="CSG75"/>
      <c r="CSH75"/>
      <c r="CSI75"/>
      <c r="CSJ75"/>
      <c r="CSK75"/>
      <c r="CSL75"/>
      <c r="CSM75"/>
      <c r="CSN75"/>
      <c r="CSO75"/>
      <c r="CSP75"/>
      <c r="CSQ75"/>
      <c r="CSR75"/>
      <c r="CSS75"/>
      <c r="CST75"/>
      <c r="CSU75"/>
      <c r="CSV75"/>
      <c r="CSW75"/>
      <c r="CSX75"/>
      <c r="CSY75"/>
      <c r="CSZ75"/>
      <c r="CTA75"/>
      <c r="CTB75"/>
      <c r="CTC75"/>
      <c r="CTD75"/>
      <c r="CTE75"/>
      <c r="CTF75"/>
      <c r="CTG75"/>
      <c r="CTH75"/>
      <c r="CTI75"/>
      <c r="CTJ75"/>
      <c r="CTK75"/>
      <c r="CTL75"/>
      <c r="CTM75"/>
      <c r="CTN75"/>
      <c r="CTO75"/>
      <c r="CTP75"/>
      <c r="CTQ75"/>
      <c r="CTR75"/>
      <c r="CTS75"/>
      <c r="CTT75"/>
      <c r="CTU75"/>
      <c r="CTV75"/>
      <c r="CTW75"/>
      <c r="CTX75"/>
      <c r="CTY75"/>
      <c r="CTZ75"/>
      <c r="CUA75"/>
      <c r="CUB75"/>
      <c r="CUC75"/>
      <c r="CUD75"/>
      <c r="CUE75"/>
      <c r="CUF75"/>
      <c r="CUG75"/>
      <c r="CUH75"/>
      <c r="CUI75"/>
      <c r="CUJ75"/>
      <c r="CUK75"/>
      <c r="CUL75"/>
      <c r="CUM75"/>
      <c r="CUN75"/>
      <c r="CUO75"/>
      <c r="CUP75"/>
      <c r="CUQ75"/>
      <c r="CUR75"/>
      <c r="CUS75"/>
      <c r="CUT75"/>
      <c r="CUU75"/>
      <c r="CUV75"/>
      <c r="CUW75"/>
      <c r="CUX75"/>
      <c r="CUY75"/>
      <c r="CUZ75"/>
      <c r="CVA75"/>
      <c r="CVB75"/>
      <c r="CVC75"/>
      <c r="CVD75"/>
      <c r="CVE75"/>
      <c r="CVF75"/>
      <c r="CVG75"/>
      <c r="CVH75"/>
      <c r="CVI75"/>
      <c r="CVJ75"/>
      <c r="CVK75"/>
      <c r="CVL75"/>
      <c r="CVM75"/>
      <c r="CVN75"/>
      <c r="CVO75"/>
      <c r="CVP75"/>
      <c r="CVQ75"/>
      <c r="CVR75"/>
      <c r="CVS75"/>
      <c r="CVT75"/>
      <c r="CVU75"/>
      <c r="CVV75"/>
      <c r="CVW75"/>
      <c r="CVX75"/>
      <c r="CVY75"/>
      <c r="CVZ75"/>
      <c r="CWA75"/>
      <c r="CWB75"/>
      <c r="CWC75"/>
      <c r="CWD75"/>
      <c r="CWE75"/>
      <c r="CWF75"/>
      <c r="CWG75"/>
      <c r="CWH75"/>
      <c r="CWI75"/>
      <c r="CWJ75"/>
      <c r="CWK75"/>
      <c r="CWL75"/>
      <c r="CWM75"/>
      <c r="CWN75"/>
      <c r="CWO75"/>
      <c r="CWP75"/>
      <c r="CWQ75"/>
      <c r="CWR75"/>
      <c r="CWS75"/>
      <c r="CWT75"/>
      <c r="CWU75"/>
      <c r="CWV75"/>
      <c r="CWW75"/>
      <c r="CWX75"/>
      <c r="CWY75"/>
      <c r="CWZ75"/>
      <c r="CXA75"/>
      <c r="CXB75"/>
      <c r="CXC75"/>
      <c r="CXD75"/>
      <c r="CXE75"/>
      <c r="CXF75"/>
      <c r="CXG75"/>
      <c r="CXH75"/>
      <c r="CXI75"/>
      <c r="CXJ75"/>
      <c r="CXK75"/>
      <c r="CXL75"/>
      <c r="CXM75"/>
      <c r="CXN75"/>
      <c r="CXO75"/>
      <c r="CXP75"/>
      <c r="CXQ75"/>
      <c r="CXR75"/>
      <c r="CXS75"/>
      <c r="CXT75"/>
      <c r="CXU75"/>
      <c r="CXV75"/>
      <c r="CXW75"/>
      <c r="CXX75"/>
      <c r="CXY75"/>
      <c r="CXZ75"/>
      <c r="CYA75"/>
      <c r="CYB75"/>
      <c r="CYC75"/>
      <c r="CYD75"/>
      <c r="CYE75"/>
      <c r="CYF75"/>
      <c r="CYG75"/>
      <c r="CYH75"/>
      <c r="CYI75"/>
      <c r="CYJ75"/>
      <c r="CYK75"/>
      <c r="CYL75"/>
      <c r="CYM75"/>
      <c r="CYN75"/>
      <c r="CYO75"/>
      <c r="CYP75"/>
      <c r="CYQ75"/>
      <c r="CYR75"/>
      <c r="CYS75"/>
      <c r="CYT75"/>
      <c r="CYU75"/>
      <c r="CYV75"/>
      <c r="CYW75"/>
      <c r="CYX75"/>
      <c r="CYY75"/>
      <c r="CYZ75"/>
      <c r="CZA75"/>
      <c r="CZB75"/>
      <c r="CZC75"/>
      <c r="CZD75"/>
      <c r="CZE75"/>
      <c r="CZF75"/>
      <c r="CZG75"/>
      <c r="CZH75"/>
      <c r="CZI75"/>
      <c r="CZJ75"/>
      <c r="CZK75"/>
      <c r="CZL75"/>
      <c r="CZM75"/>
      <c r="CZN75"/>
      <c r="CZO75"/>
      <c r="CZP75"/>
      <c r="CZQ75"/>
      <c r="CZR75"/>
      <c r="CZS75"/>
      <c r="CZT75"/>
      <c r="CZU75"/>
      <c r="CZV75"/>
      <c r="CZW75"/>
      <c r="CZX75"/>
      <c r="CZY75"/>
      <c r="CZZ75"/>
      <c r="DAA75"/>
      <c r="DAB75"/>
      <c r="DAC75"/>
      <c r="DAD75"/>
      <c r="DAE75"/>
      <c r="DAF75"/>
      <c r="DAG75"/>
      <c r="DAH75"/>
      <c r="DAI75"/>
      <c r="DAJ75"/>
      <c r="DAK75"/>
      <c r="DAL75"/>
      <c r="DAM75"/>
      <c r="DAN75"/>
      <c r="DAO75"/>
      <c r="DAP75"/>
      <c r="DAQ75"/>
      <c r="DAR75"/>
      <c r="DAS75"/>
      <c r="DAT75"/>
      <c r="DAU75"/>
      <c r="DAV75"/>
      <c r="DAW75"/>
      <c r="DAX75"/>
      <c r="DAY75"/>
      <c r="DAZ75"/>
      <c r="DBA75"/>
      <c r="DBB75"/>
      <c r="DBC75"/>
      <c r="DBD75"/>
      <c r="DBE75"/>
      <c r="DBF75"/>
      <c r="DBG75"/>
      <c r="DBH75"/>
      <c r="DBI75"/>
      <c r="DBJ75"/>
      <c r="DBK75"/>
      <c r="DBL75"/>
      <c r="DBM75"/>
      <c r="DBN75"/>
      <c r="DBO75"/>
      <c r="DBP75"/>
      <c r="DBQ75"/>
      <c r="DBR75"/>
      <c r="DBS75"/>
      <c r="DBT75"/>
      <c r="DBU75"/>
      <c r="DBV75"/>
      <c r="DBW75"/>
      <c r="DBX75"/>
      <c r="DBY75"/>
      <c r="DBZ75"/>
      <c r="DCA75"/>
      <c r="DCB75"/>
      <c r="DCC75"/>
      <c r="DCD75"/>
      <c r="DCE75"/>
      <c r="DCF75"/>
      <c r="DCG75"/>
      <c r="DCH75"/>
      <c r="DCI75"/>
      <c r="DCJ75"/>
      <c r="DCK75"/>
      <c r="DCL75"/>
      <c r="DCM75"/>
      <c r="DCN75"/>
      <c r="DCO75"/>
      <c r="DCP75"/>
      <c r="DCQ75"/>
      <c r="DCR75"/>
      <c r="DCS75"/>
      <c r="DCT75"/>
      <c r="DCU75"/>
      <c r="DCV75"/>
      <c r="DCW75"/>
      <c r="DCX75"/>
      <c r="DCY75"/>
      <c r="DCZ75"/>
      <c r="DDA75"/>
      <c r="DDB75"/>
      <c r="DDC75"/>
      <c r="DDD75"/>
      <c r="DDE75"/>
      <c r="DDF75"/>
      <c r="DDG75"/>
      <c r="DDH75"/>
      <c r="DDI75"/>
      <c r="DDJ75"/>
      <c r="DDK75"/>
      <c r="DDL75"/>
      <c r="DDM75"/>
      <c r="DDN75"/>
      <c r="DDO75"/>
      <c r="DDP75"/>
      <c r="DDQ75"/>
      <c r="DDR75"/>
      <c r="DDS75"/>
      <c r="DDT75"/>
      <c r="DDU75"/>
      <c r="DDV75"/>
      <c r="DDW75"/>
      <c r="DDX75"/>
      <c r="DDY75"/>
      <c r="DDZ75"/>
      <c r="DEA75"/>
      <c r="DEB75"/>
      <c r="DEC75"/>
      <c r="DED75"/>
      <c r="DEE75"/>
      <c r="DEF75"/>
      <c r="DEG75"/>
      <c r="DEH75"/>
      <c r="DEI75"/>
      <c r="DEJ75"/>
      <c r="DEK75"/>
      <c r="DEL75"/>
      <c r="DEM75"/>
      <c r="DEN75"/>
      <c r="DEO75"/>
      <c r="DEP75"/>
      <c r="DEQ75"/>
      <c r="DER75"/>
      <c r="DES75"/>
      <c r="DET75"/>
      <c r="DEU75"/>
      <c r="DEV75"/>
      <c r="DEW75"/>
      <c r="DEX75"/>
      <c r="DEY75"/>
      <c r="DEZ75"/>
      <c r="DFA75"/>
      <c r="DFB75"/>
      <c r="DFC75"/>
      <c r="DFD75"/>
      <c r="DFE75"/>
      <c r="DFF75"/>
      <c r="DFG75"/>
      <c r="DFH75"/>
      <c r="DFI75"/>
      <c r="DFJ75"/>
      <c r="DFK75"/>
      <c r="DFL75"/>
      <c r="DFM75"/>
      <c r="DFN75"/>
      <c r="DFO75"/>
      <c r="DFP75"/>
      <c r="DFQ75"/>
      <c r="DFR75"/>
      <c r="DFS75"/>
      <c r="DFT75"/>
      <c r="DFU75"/>
      <c r="DFV75"/>
      <c r="DFW75"/>
      <c r="DFX75"/>
      <c r="DFY75"/>
      <c r="DFZ75"/>
      <c r="DGA75"/>
      <c r="DGB75"/>
      <c r="DGC75"/>
      <c r="DGD75"/>
      <c r="DGE75"/>
      <c r="DGF75"/>
      <c r="DGG75"/>
      <c r="DGH75"/>
      <c r="DGI75"/>
      <c r="DGJ75"/>
      <c r="DGK75"/>
      <c r="DGL75"/>
      <c r="DGM75"/>
      <c r="DGN75"/>
      <c r="DGO75"/>
      <c r="DGP75"/>
      <c r="DGQ75"/>
      <c r="DGR75"/>
      <c r="DGS75"/>
      <c r="DGT75"/>
      <c r="DGU75"/>
      <c r="DGV75"/>
      <c r="DGW75"/>
      <c r="DGX75"/>
      <c r="DGY75"/>
      <c r="DGZ75"/>
      <c r="DHA75"/>
      <c r="DHB75"/>
      <c r="DHC75"/>
      <c r="DHD75"/>
      <c r="DHE75"/>
      <c r="DHF75"/>
      <c r="DHG75"/>
      <c r="DHH75"/>
      <c r="DHI75"/>
      <c r="DHJ75"/>
      <c r="DHK75"/>
      <c r="DHL75"/>
      <c r="DHM75"/>
      <c r="DHN75"/>
      <c r="DHO75"/>
      <c r="DHP75"/>
      <c r="DHQ75"/>
      <c r="DHR75"/>
      <c r="DHS75"/>
      <c r="DHT75"/>
      <c r="DHU75"/>
      <c r="DHV75"/>
      <c r="DHW75"/>
      <c r="DHX75"/>
      <c r="DHY75"/>
      <c r="DHZ75"/>
      <c r="DIA75"/>
      <c r="DIB75"/>
      <c r="DIC75"/>
      <c r="DID75"/>
      <c r="DIE75"/>
      <c r="DIF75"/>
      <c r="DIG75"/>
      <c r="DIH75"/>
      <c r="DII75"/>
      <c r="DIJ75"/>
      <c r="DIK75"/>
      <c r="DIL75"/>
      <c r="DIM75"/>
      <c r="DIN75"/>
      <c r="DIO75"/>
      <c r="DIP75"/>
      <c r="DIQ75"/>
      <c r="DIR75"/>
      <c r="DIS75"/>
      <c r="DIT75"/>
      <c r="DIU75"/>
      <c r="DIV75"/>
      <c r="DIW75"/>
      <c r="DIX75"/>
      <c r="DIY75"/>
      <c r="DIZ75"/>
      <c r="DJA75"/>
      <c r="DJB75"/>
      <c r="DJC75"/>
      <c r="DJD75"/>
      <c r="DJE75"/>
      <c r="DJF75"/>
      <c r="DJG75"/>
      <c r="DJH75"/>
      <c r="DJI75"/>
      <c r="DJJ75"/>
      <c r="DJK75"/>
      <c r="DJL75"/>
      <c r="DJM75"/>
      <c r="DJN75"/>
      <c r="DJO75"/>
      <c r="DJP75"/>
      <c r="DJQ75"/>
      <c r="DJR75"/>
      <c r="DJS75"/>
      <c r="DJT75"/>
      <c r="DJU75"/>
      <c r="DJV75"/>
      <c r="DJW75"/>
      <c r="DJX75"/>
      <c r="DJY75"/>
      <c r="DJZ75"/>
      <c r="DKA75"/>
      <c r="DKB75"/>
      <c r="DKC75"/>
      <c r="DKD75"/>
      <c r="DKE75"/>
      <c r="DKF75"/>
      <c r="DKG75"/>
      <c r="DKH75"/>
      <c r="DKI75"/>
      <c r="DKJ75"/>
      <c r="DKK75"/>
      <c r="DKL75"/>
      <c r="DKM75"/>
      <c r="DKN75"/>
      <c r="DKO75"/>
      <c r="DKP75"/>
      <c r="DKQ75"/>
      <c r="DKR75"/>
      <c r="DKS75"/>
      <c r="DKT75"/>
      <c r="DKU75"/>
      <c r="DKV75"/>
      <c r="DKW75"/>
      <c r="DKX75"/>
      <c r="DKY75"/>
      <c r="DKZ75"/>
      <c r="DLA75"/>
      <c r="DLB75"/>
      <c r="DLC75"/>
      <c r="DLD75"/>
      <c r="DLE75"/>
      <c r="DLF75"/>
      <c r="DLG75"/>
      <c r="DLH75"/>
      <c r="DLI75"/>
      <c r="DLJ75"/>
      <c r="DLK75"/>
      <c r="DLL75"/>
      <c r="DLM75"/>
      <c r="DLN75"/>
      <c r="DLO75"/>
      <c r="DLP75"/>
      <c r="DLQ75"/>
      <c r="DLR75"/>
      <c r="DLS75"/>
      <c r="DLT75"/>
      <c r="DLU75"/>
      <c r="DLV75"/>
      <c r="DLW75"/>
      <c r="DLX75"/>
      <c r="DLY75"/>
      <c r="DLZ75"/>
      <c r="DMA75"/>
      <c r="DMB75"/>
      <c r="DMC75"/>
      <c r="DMD75"/>
      <c r="DME75"/>
      <c r="DMF75"/>
      <c r="DMG75"/>
      <c r="DMH75"/>
      <c r="DMI75"/>
      <c r="DMJ75"/>
      <c r="DMK75"/>
      <c r="DML75"/>
      <c r="DMM75"/>
      <c r="DMN75"/>
      <c r="DMO75"/>
      <c r="DMP75"/>
      <c r="DMQ75"/>
      <c r="DMR75"/>
      <c r="DMS75"/>
      <c r="DMT75"/>
      <c r="DMU75"/>
      <c r="DMV75"/>
      <c r="DMW75"/>
      <c r="DMX75"/>
      <c r="DMY75"/>
      <c r="DMZ75"/>
      <c r="DNA75"/>
      <c r="DNB75"/>
      <c r="DNC75"/>
      <c r="DND75"/>
      <c r="DNE75"/>
      <c r="DNF75"/>
      <c r="DNG75"/>
      <c r="DNH75"/>
      <c r="DNI75"/>
      <c r="DNJ75"/>
      <c r="DNK75"/>
      <c r="DNL75"/>
      <c r="DNM75"/>
      <c r="DNN75"/>
      <c r="DNO75"/>
      <c r="DNP75"/>
      <c r="DNQ75"/>
      <c r="DNR75"/>
      <c r="DNS75"/>
      <c r="DNT75"/>
      <c r="DNU75"/>
      <c r="DNV75"/>
      <c r="DNW75"/>
      <c r="DNX75"/>
      <c r="DNY75"/>
      <c r="DNZ75"/>
      <c r="DOA75"/>
      <c r="DOB75"/>
      <c r="DOC75"/>
      <c r="DOD75"/>
      <c r="DOE75"/>
      <c r="DOF75"/>
      <c r="DOG75"/>
      <c r="DOH75"/>
      <c r="DOI75"/>
      <c r="DOJ75"/>
      <c r="DOK75"/>
      <c r="DOL75"/>
      <c r="DOM75"/>
      <c r="DON75"/>
      <c r="DOO75"/>
      <c r="DOP75"/>
      <c r="DOQ75"/>
      <c r="DOR75"/>
      <c r="DOS75"/>
      <c r="DOT75"/>
      <c r="DOU75"/>
      <c r="DOV75"/>
      <c r="DOW75"/>
      <c r="DOX75"/>
      <c r="DOY75"/>
      <c r="DOZ75"/>
      <c r="DPA75"/>
      <c r="DPB75"/>
      <c r="DPC75"/>
      <c r="DPD75"/>
      <c r="DPE75"/>
      <c r="DPF75"/>
      <c r="DPG75"/>
      <c r="DPH75"/>
      <c r="DPI75"/>
      <c r="DPJ75"/>
      <c r="DPK75"/>
      <c r="DPL75"/>
      <c r="DPM75"/>
      <c r="DPN75"/>
      <c r="DPO75"/>
      <c r="DPP75"/>
      <c r="DPQ75"/>
      <c r="DPR75"/>
      <c r="DPS75"/>
      <c r="DPT75"/>
      <c r="DPU75"/>
      <c r="DPV75"/>
      <c r="DPW75"/>
      <c r="DPX75"/>
      <c r="DPY75"/>
      <c r="DPZ75"/>
      <c r="DQA75"/>
      <c r="DQB75"/>
      <c r="DQC75"/>
      <c r="DQD75"/>
      <c r="DQE75"/>
      <c r="DQF75"/>
      <c r="DQG75"/>
      <c r="DQH75"/>
      <c r="DQI75"/>
      <c r="DQJ75"/>
      <c r="DQK75"/>
      <c r="DQL75"/>
      <c r="DQM75"/>
      <c r="DQN75"/>
      <c r="DQO75"/>
      <c r="DQP75"/>
      <c r="DQQ75"/>
      <c r="DQR75"/>
      <c r="DQS75"/>
      <c r="DQT75"/>
      <c r="DQU75"/>
      <c r="DQV75"/>
      <c r="DQW75"/>
      <c r="DQX75"/>
      <c r="DQY75"/>
      <c r="DQZ75"/>
      <c r="DRA75"/>
      <c r="DRB75"/>
      <c r="DRC75"/>
      <c r="DRD75"/>
      <c r="DRE75"/>
      <c r="DRF75"/>
      <c r="DRG75"/>
      <c r="DRH75"/>
      <c r="DRI75"/>
      <c r="DRJ75"/>
      <c r="DRK75"/>
      <c r="DRL75"/>
      <c r="DRM75"/>
      <c r="DRN75"/>
      <c r="DRO75"/>
      <c r="DRP75"/>
      <c r="DRQ75"/>
      <c r="DRR75"/>
      <c r="DRS75"/>
      <c r="DRT75"/>
      <c r="DRU75"/>
      <c r="DRV75"/>
      <c r="DRW75"/>
      <c r="DRX75"/>
      <c r="DRY75"/>
      <c r="DRZ75"/>
      <c r="DSA75"/>
      <c r="DSB75"/>
      <c r="DSC75"/>
      <c r="DSD75"/>
      <c r="DSE75"/>
      <c r="DSF75"/>
      <c r="DSG75"/>
      <c r="DSH75"/>
      <c r="DSI75"/>
      <c r="DSJ75"/>
      <c r="DSK75"/>
      <c r="DSL75"/>
      <c r="DSM75"/>
      <c r="DSN75"/>
      <c r="DSO75"/>
      <c r="DSP75"/>
      <c r="DSQ75"/>
      <c r="DSR75"/>
      <c r="DSS75"/>
      <c r="DST75"/>
      <c r="DSU75"/>
      <c r="DSV75"/>
      <c r="DSW75"/>
      <c r="DSX75"/>
      <c r="DSY75"/>
      <c r="DSZ75"/>
      <c r="DTA75"/>
      <c r="DTB75"/>
      <c r="DTC75"/>
      <c r="DTD75"/>
      <c r="DTE75"/>
      <c r="DTF75"/>
      <c r="DTG75"/>
      <c r="DTH75"/>
      <c r="DTI75"/>
      <c r="DTJ75"/>
      <c r="DTK75"/>
      <c r="DTL75"/>
      <c r="DTM75"/>
      <c r="DTN75"/>
      <c r="DTO75"/>
      <c r="DTP75"/>
      <c r="DTQ75"/>
      <c r="DTR75"/>
      <c r="DTS75"/>
      <c r="DTT75"/>
      <c r="DTU75"/>
      <c r="DTV75"/>
      <c r="DTW75"/>
      <c r="DTX75"/>
      <c r="DTY75"/>
      <c r="DTZ75"/>
      <c r="DUA75"/>
      <c r="DUB75"/>
      <c r="DUC75"/>
      <c r="DUD75"/>
      <c r="DUE75"/>
      <c r="DUF75"/>
      <c r="DUG75"/>
      <c r="DUH75"/>
      <c r="DUI75"/>
      <c r="DUJ75"/>
      <c r="DUK75"/>
      <c r="DUL75"/>
      <c r="DUM75"/>
      <c r="DUN75"/>
      <c r="DUO75"/>
      <c r="DUP75"/>
      <c r="DUQ75"/>
      <c r="DUR75"/>
      <c r="DUS75"/>
      <c r="DUT75"/>
      <c r="DUU75"/>
      <c r="DUV75"/>
      <c r="DUW75"/>
      <c r="DUX75"/>
      <c r="DUY75"/>
      <c r="DUZ75"/>
      <c r="DVA75"/>
      <c r="DVB75"/>
      <c r="DVC75"/>
      <c r="DVD75"/>
      <c r="DVE75"/>
      <c r="DVF75"/>
      <c r="DVG75"/>
      <c r="DVH75"/>
      <c r="DVI75"/>
      <c r="DVJ75"/>
      <c r="DVK75"/>
      <c r="DVL75"/>
      <c r="DVM75"/>
      <c r="DVN75"/>
      <c r="DVO75"/>
      <c r="DVP75"/>
      <c r="DVQ75"/>
      <c r="DVR75"/>
      <c r="DVS75"/>
      <c r="DVT75"/>
      <c r="DVU75"/>
      <c r="DVV75"/>
      <c r="DVW75"/>
      <c r="DVX75"/>
      <c r="DVY75"/>
      <c r="DVZ75"/>
      <c r="DWA75"/>
      <c r="DWB75"/>
      <c r="DWC75"/>
      <c r="DWD75"/>
      <c r="DWE75"/>
      <c r="DWF75"/>
      <c r="DWG75"/>
      <c r="DWH75"/>
      <c r="DWI75"/>
      <c r="DWJ75"/>
      <c r="DWK75"/>
      <c r="DWL75"/>
      <c r="DWM75"/>
      <c r="DWN75"/>
      <c r="DWO75"/>
      <c r="DWP75"/>
      <c r="DWQ75"/>
      <c r="DWR75"/>
      <c r="DWS75"/>
      <c r="DWT75"/>
      <c r="DWU75"/>
      <c r="DWV75"/>
      <c r="DWW75"/>
      <c r="DWX75"/>
      <c r="DWY75"/>
      <c r="DWZ75"/>
      <c r="DXA75"/>
      <c r="DXB75"/>
      <c r="DXC75"/>
      <c r="DXD75"/>
      <c r="DXE75"/>
      <c r="DXF75"/>
      <c r="DXG75"/>
      <c r="DXH75"/>
      <c r="DXI75"/>
      <c r="DXJ75"/>
      <c r="DXK75"/>
      <c r="DXL75"/>
      <c r="DXM75"/>
      <c r="DXN75"/>
      <c r="DXO75"/>
      <c r="DXP75"/>
      <c r="DXQ75"/>
      <c r="DXR75"/>
      <c r="DXS75"/>
      <c r="DXT75"/>
      <c r="DXU75"/>
      <c r="DXV75"/>
      <c r="DXW75"/>
      <c r="DXX75"/>
      <c r="DXY75"/>
      <c r="DXZ75"/>
      <c r="DYA75"/>
      <c r="DYB75"/>
      <c r="DYC75"/>
      <c r="DYD75"/>
      <c r="DYE75"/>
      <c r="DYF75"/>
      <c r="DYG75"/>
      <c r="DYH75"/>
      <c r="DYI75"/>
      <c r="DYJ75"/>
      <c r="DYK75"/>
      <c r="DYL75"/>
      <c r="DYM75"/>
      <c r="DYN75"/>
      <c r="DYO75"/>
      <c r="DYP75"/>
      <c r="DYQ75"/>
      <c r="DYR75"/>
      <c r="DYS75"/>
      <c r="DYT75"/>
      <c r="DYU75"/>
      <c r="DYV75"/>
      <c r="DYW75"/>
      <c r="DYX75"/>
      <c r="DYY75"/>
      <c r="DYZ75"/>
      <c r="DZA75"/>
      <c r="DZB75"/>
      <c r="DZC75"/>
      <c r="DZD75"/>
      <c r="DZE75"/>
      <c r="DZF75"/>
      <c r="DZG75"/>
      <c r="DZH75"/>
      <c r="DZI75"/>
      <c r="DZJ75"/>
      <c r="DZK75"/>
      <c r="DZL75"/>
      <c r="DZM75"/>
      <c r="DZN75"/>
      <c r="DZO75"/>
      <c r="DZP75"/>
      <c r="DZQ75"/>
      <c r="DZR75"/>
      <c r="DZS75"/>
      <c r="DZT75"/>
      <c r="DZU75"/>
      <c r="DZV75"/>
      <c r="DZW75"/>
      <c r="DZX75"/>
      <c r="DZY75"/>
      <c r="DZZ75"/>
      <c r="EAA75"/>
      <c r="EAB75"/>
      <c r="EAC75"/>
      <c r="EAD75"/>
      <c r="EAE75"/>
      <c r="EAF75"/>
      <c r="EAG75"/>
      <c r="EAH75"/>
      <c r="EAI75"/>
      <c r="EAJ75"/>
      <c r="EAK75"/>
      <c r="EAL75"/>
      <c r="EAM75"/>
      <c r="EAN75"/>
      <c r="EAO75"/>
      <c r="EAP75"/>
      <c r="EAQ75"/>
      <c r="EAR75"/>
      <c r="EAS75"/>
      <c r="EAT75"/>
      <c r="EAU75"/>
      <c r="EAV75"/>
      <c r="EAW75"/>
      <c r="EAX75"/>
      <c r="EAY75"/>
      <c r="EAZ75"/>
      <c r="EBA75"/>
      <c r="EBB75"/>
      <c r="EBC75"/>
      <c r="EBD75"/>
      <c r="EBE75"/>
      <c r="EBF75"/>
      <c r="EBG75"/>
      <c r="EBH75"/>
      <c r="EBI75"/>
      <c r="EBJ75"/>
      <c r="EBK75"/>
      <c r="EBL75"/>
      <c r="EBM75"/>
      <c r="EBN75"/>
      <c r="EBO75"/>
      <c r="EBP75"/>
      <c r="EBQ75"/>
      <c r="EBR75"/>
      <c r="EBS75"/>
      <c r="EBT75"/>
      <c r="EBU75"/>
      <c r="EBV75"/>
      <c r="EBW75"/>
      <c r="EBX75"/>
      <c r="EBY75"/>
      <c r="EBZ75"/>
      <c r="ECA75"/>
      <c r="ECB75"/>
      <c r="ECC75"/>
      <c r="ECD75"/>
      <c r="ECE75"/>
      <c r="ECF75"/>
      <c r="ECG75"/>
      <c r="ECH75"/>
      <c r="ECI75"/>
      <c r="ECJ75"/>
      <c r="ECK75"/>
      <c r="ECL75"/>
      <c r="ECM75"/>
      <c r="ECN75"/>
      <c r="ECO75"/>
      <c r="ECP75"/>
      <c r="ECQ75"/>
      <c r="ECR75"/>
      <c r="ECS75"/>
      <c r="ECT75"/>
      <c r="ECU75"/>
      <c r="ECV75"/>
      <c r="ECW75"/>
      <c r="ECX75"/>
      <c r="ECY75"/>
      <c r="ECZ75"/>
      <c r="EDA75"/>
      <c r="EDB75"/>
      <c r="EDC75"/>
      <c r="EDD75"/>
      <c r="EDE75"/>
      <c r="EDF75"/>
      <c r="EDG75"/>
      <c r="EDH75"/>
      <c r="EDI75"/>
      <c r="EDJ75"/>
      <c r="EDK75"/>
      <c r="EDL75"/>
      <c r="EDM75"/>
      <c r="EDN75"/>
      <c r="EDO75"/>
      <c r="EDP75"/>
      <c r="EDQ75"/>
      <c r="EDR75"/>
      <c r="EDS75"/>
      <c r="EDT75"/>
      <c r="EDU75"/>
      <c r="EDV75"/>
      <c r="EDW75"/>
      <c r="EDX75"/>
      <c r="EDY75"/>
      <c r="EDZ75"/>
      <c r="EEA75"/>
      <c r="EEB75"/>
      <c r="EEC75"/>
      <c r="EED75"/>
      <c r="EEE75"/>
      <c r="EEF75"/>
      <c r="EEG75"/>
      <c r="EEH75"/>
      <c r="EEI75"/>
      <c r="EEJ75"/>
      <c r="EEK75"/>
      <c r="EEL75"/>
      <c r="EEM75"/>
      <c r="EEN75"/>
      <c r="EEO75"/>
      <c r="EEP75"/>
      <c r="EEQ75"/>
      <c r="EER75"/>
      <c r="EES75"/>
      <c r="EET75"/>
      <c r="EEU75"/>
      <c r="EEV75"/>
      <c r="EEW75"/>
      <c r="EEX75"/>
      <c r="EEY75"/>
      <c r="EEZ75"/>
      <c r="EFA75"/>
      <c r="EFB75"/>
      <c r="EFC75"/>
      <c r="EFD75"/>
      <c r="EFE75"/>
      <c r="EFF75"/>
      <c r="EFG75"/>
      <c r="EFH75"/>
      <c r="EFI75"/>
      <c r="EFJ75"/>
      <c r="EFK75"/>
      <c r="EFL75"/>
      <c r="EFM75"/>
      <c r="EFN75"/>
      <c r="EFO75"/>
      <c r="EFP75"/>
      <c r="EFQ75"/>
      <c r="EFR75"/>
      <c r="EFS75"/>
      <c r="EFT75"/>
      <c r="EFU75"/>
      <c r="EFV75"/>
      <c r="EFW75"/>
      <c r="EFX75"/>
      <c r="EFY75"/>
      <c r="EFZ75"/>
      <c r="EGA75"/>
      <c r="EGB75"/>
      <c r="EGC75"/>
      <c r="EGD75"/>
      <c r="EGE75"/>
      <c r="EGF75"/>
      <c r="EGG75"/>
      <c r="EGH75"/>
      <c r="EGI75"/>
      <c r="EGJ75"/>
      <c r="EGK75"/>
      <c r="EGL75"/>
      <c r="EGM75"/>
      <c r="EGN75"/>
      <c r="EGO75"/>
      <c r="EGP75"/>
      <c r="EGQ75"/>
      <c r="EGR75"/>
      <c r="EGS75"/>
      <c r="EGT75"/>
      <c r="EGU75"/>
      <c r="EGV75"/>
      <c r="EGW75"/>
      <c r="EGX75"/>
      <c r="EGY75"/>
      <c r="EGZ75"/>
      <c r="EHA75"/>
      <c r="EHB75"/>
      <c r="EHC75"/>
      <c r="EHD75"/>
      <c r="EHE75"/>
      <c r="EHF75"/>
      <c r="EHG75"/>
      <c r="EHH75"/>
      <c r="EHI75"/>
      <c r="EHJ75"/>
      <c r="EHK75"/>
      <c r="EHL75"/>
      <c r="EHM75"/>
      <c r="EHN75"/>
      <c r="EHO75"/>
      <c r="EHP75"/>
      <c r="EHQ75"/>
      <c r="EHR75"/>
      <c r="EHS75"/>
      <c r="EHT75"/>
      <c r="EHU75"/>
      <c r="EHV75"/>
      <c r="EHW75"/>
      <c r="EHX75"/>
      <c r="EHY75"/>
      <c r="EHZ75"/>
      <c r="EIA75"/>
      <c r="EIB75"/>
      <c r="EIC75"/>
      <c r="EID75"/>
      <c r="EIE75"/>
      <c r="EIF75"/>
      <c r="EIG75"/>
      <c r="EIH75"/>
      <c r="EII75"/>
      <c r="EIJ75"/>
      <c r="EIK75"/>
      <c r="EIL75"/>
      <c r="EIM75"/>
      <c r="EIN75"/>
      <c r="EIO75"/>
      <c r="EIP75"/>
      <c r="EIQ75"/>
      <c r="EIR75"/>
      <c r="EIS75"/>
      <c r="EIT75"/>
      <c r="EIU75"/>
      <c r="EIV75"/>
      <c r="EIW75"/>
      <c r="EIX75"/>
      <c r="EIY75"/>
      <c r="EIZ75"/>
      <c r="EJA75"/>
      <c r="EJB75"/>
      <c r="EJC75"/>
      <c r="EJD75"/>
      <c r="EJE75"/>
      <c r="EJF75"/>
      <c r="EJG75"/>
      <c r="EJH75"/>
      <c r="EJI75"/>
      <c r="EJJ75"/>
      <c r="EJK75"/>
      <c r="EJL75"/>
      <c r="EJM75"/>
      <c r="EJN75"/>
      <c r="EJO75"/>
      <c r="EJP75"/>
      <c r="EJQ75"/>
      <c r="EJR75"/>
      <c r="EJS75"/>
      <c r="EJT75"/>
      <c r="EJU75"/>
      <c r="EJV75"/>
      <c r="EJW75"/>
      <c r="EJX75"/>
      <c r="EJY75"/>
      <c r="EJZ75"/>
      <c r="EKA75"/>
      <c r="EKB75"/>
      <c r="EKC75"/>
      <c r="EKD75"/>
      <c r="EKE75"/>
      <c r="EKF75"/>
      <c r="EKG75"/>
      <c r="EKH75"/>
      <c r="EKI75"/>
      <c r="EKJ75"/>
      <c r="EKK75"/>
      <c r="EKL75"/>
      <c r="EKM75"/>
      <c r="EKN75"/>
      <c r="EKO75"/>
      <c r="EKP75"/>
      <c r="EKQ75"/>
      <c r="EKR75"/>
      <c r="EKS75"/>
      <c r="EKT75"/>
      <c r="EKU75"/>
      <c r="EKV75"/>
      <c r="EKW75"/>
      <c r="EKX75"/>
      <c r="EKY75"/>
      <c r="EKZ75"/>
      <c r="ELA75"/>
      <c r="ELB75"/>
      <c r="ELC75"/>
      <c r="ELD75"/>
      <c r="ELE75"/>
      <c r="ELF75"/>
      <c r="ELG75"/>
      <c r="ELH75"/>
      <c r="ELI75"/>
      <c r="ELJ75"/>
      <c r="ELK75"/>
      <c r="ELL75"/>
      <c r="ELM75"/>
      <c r="ELN75"/>
      <c r="ELO75"/>
      <c r="ELP75"/>
      <c r="ELQ75"/>
      <c r="ELR75"/>
      <c r="ELS75"/>
      <c r="ELT75"/>
      <c r="ELU75"/>
      <c r="ELV75"/>
      <c r="ELW75"/>
      <c r="ELX75"/>
      <c r="ELY75"/>
      <c r="ELZ75"/>
      <c r="EMA75"/>
      <c r="EMB75"/>
      <c r="EMC75"/>
      <c r="EMD75"/>
      <c r="EME75"/>
      <c r="EMF75"/>
      <c r="EMG75"/>
      <c r="EMH75"/>
      <c r="EMI75"/>
      <c r="EMJ75"/>
      <c r="EMK75"/>
      <c r="EML75"/>
      <c r="EMM75"/>
      <c r="EMN75"/>
      <c r="EMO75"/>
      <c r="EMP75"/>
      <c r="EMQ75"/>
      <c r="EMR75"/>
      <c r="EMS75"/>
      <c r="EMT75"/>
      <c r="EMU75"/>
      <c r="EMV75"/>
      <c r="EMW75"/>
      <c r="EMX75"/>
      <c r="EMY75"/>
      <c r="EMZ75"/>
      <c r="ENA75"/>
      <c r="ENB75"/>
      <c r="ENC75"/>
      <c r="END75"/>
      <c r="ENE75"/>
      <c r="ENF75"/>
      <c r="ENG75"/>
      <c r="ENH75"/>
      <c r="ENI75"/>
      <c r="ENJ75"/>
      <c r="ENK75"/>
      <c r="ENL75"/>
      <c r="ENM75"/>
      <c r="ENN75"/>
      <c r="ENO75"/>
      <c r="ENP75"/>
      <c r="ENQ75"/>
      <c r="ENR75"/>
      <c r="ENS75"/>
      <c r="ENT75"/>
      <c r="ENU75"/>
      <c r="ENV75"/>
      <c r="ENW75"/>
      <c r="ENX75"/>
      <c r="ENY75"/>
      <c r="ENZ75"/>
      <c r="EOA75"/>
      <c r="EOB75"/>
      <c r="EOC75"/>
      <c r="EOD75"/>
      <c r="EOE75"/>
      <c r="EOF75"/>
      <c r="EOG75"/>
      <c r="EOH75"/>
      <c r="EOI75"/>
      <c r="EOJ75"/>
      <c r="EOK75"/>
      <c r="EOL75"/>
      <c r="EOM75"/>
      <c r="EON75"/>
      <c r="EOO75"/>
      <c r="EOP75"/>
      <c r="EOQ75"/>
      <c r="EOR75"/>
      <c r="EOS75"/>
      <c r="EOT75"/>
      <c r="EOU75"/>
      <c r="EOV75"/>
      <c r="EOW75"/>
      <c r="EOX75"/>
      <c r="EOY75"/>
      <c r="EOZ75"/>
      <c r="EPA75"/>
      <c r="EPB75"/>
      <c r="EPC75"/>
      <c r="EPD75"/>
      <c r="EPE75"/>
      <c r="EPF75"/>
      <c r="EPG75"/>
      <c r="EPH75"/>
      <c r="EPI75"/>
      <c r="EPJ75"/>
      <c r="EPK75"/>
      <c r="EPL75"/>
      <c r="EPM75"/>
      <c r="EPN75"/>
      <c r="EPO75"/>
      <c r="EPP75"/>
      <c r="EPQ75"/>
      <c r="EPR75"/>
      <c r="EPS75"/>
      <c r="EPT75"/>
      <c r="EPU75"/>
      <c r="EPV75"/>
      <c r="EPW75"/>
      <c r="EPX75"/>
      <c r="EPY75"/>
      <c r="EPZ75"/>
      <c r="EQA75"/>
      <c r="EQB75"/>
      <c r="EQC75"/>
      <c r="EQD75"/>
      <c r="EQE75"/>
      <c r="EQF75"/>
      <c r="EQG75"/>
      <c r="EQH75"/>
      <c r="EQI75"/>
      <c r="EQJ75"/>
      <c r="EQK75"/>
      <c r="EQL75"/>
      <c r="EQM75"/>
      <c r="EQN75"/>
      <c r="EQO75"/>
      <c r="EQP75"/>
      <c r="EQQ75"/>
      <c r="EQR75"/>
      <c r="EQS75"/>
      <c r="EQT75"/>
      <c r="EQU75"/>
      <c r="EQV75"/>
      <c r="EQW75"/>
      <c r="EQX75"/>
      <c r="EQY75"/>
      <c r="EQZ75"/>
      <c r="ERA75"/>
      <c r="ERB75"/>
      <c r="ERC75"/>
      <c r="ERD75"/>
      <c r="ERE75"/>
      <c r="ERF75"/>
      <c r="ERG75"/>
      <c r="ERH75"/>
      <c r="ERI75"/>
      <c r="ERJ75"/>
      <c r="ERK75"/>
      <c r="ERL75"/>
      <c r="ERM75"/>
      <c r="ERN75"/>
      <c r="ERO75"/>
      <c r="ERP75"/>
      <c r="ERQ75"/>
      <c r="ERR75"/>
      <c r="ERS75"/>
      <c r="ERT75"/>
      <c r="ERU75"/>
      <c r="ERV75"/>
      <c r="ERW75"/>
      <c r="ERX75"/>
      <c r="ERY75"/>
      <c r="ERZ75"/>
      <c r="ESA75"/>
      <c r="ESB75"/>
      <c r="ESC75"/>
      <c r="ESD75"/>
      <c r="ESE75"/>
      <c r="ESF75"/>
      <c r="ESG75"/>
      <c r="ESH75"/>
      <c r="ESI75"/>
      <c r="ESJ75"/>
      <c r="ESK75"/>
      <c r="ESL75"/>
      <c r="ESM75"/>
      <c r="ESN75"/>
      <c r="ESO75"/>
      <c r="ESP75"/>
      <c r="ESQ75"/>
      <c r="ESR75"/>
      <c r="ESS75"/>
      <c r="EST75"/>
      <c r="ESU75"/>
      <c r="ESV75"/>
      <c r="ESW75"/>
      <c r="ESX75"/>
      <c r="ESY75"/>
      <c r="ESZ75"/>
      <c r="ETA75"/>
      <c r="ETB75"/>
      <c r="ETC75"/>
      <c r="ETD75"/>
      <c r="ETE75"/>
      <c r="ETF75"/>
      <c r="ETG75"/>
      <c r="ETH75"/>
      <c r="ETI75"/>
      <c r="ETJ75"/>
      <c r="ETK75"/>
      <c r="ETL75"/>
      <c r="ETM75"/>
      <c r="ETN75"/>
      <c r="ETO75"/>
      <c r="ETP75"/>
      <c r="ETQ75"/>
      <c r="ETR75"/>
      <c r="ETS75"/>
      <c r="ETT75"/>
      <c r="ETU75"/>
      <c r="ETV75"/>
      <c r="ETW75"/>
      <c r="ETX75"/>
      <c r="ETY75"/>
      <c r="ETZ75"/>
      <c r="EUA75"/>
      <c r="EUB75"/>
      <c r="EUC75"/>
      <c r="EUD75"/>
      <c r="EUE75"/>
      <c r="EUF75"/>
      <c r="EUG75"/>
      <c r="EUH75"/>
      <c r="EUI75"/>
      <c r="EUJ75"/>
      <c r="EUK75"/>
      <c r="EUL75"/>
      <c r="EUM75"/>
      <c r="EUN75"/>
      <c r="EUO75"/>
      <c r="EUP75"/>
      <c r="EUQ75"/>
      <c r="EUR75"/>
      <c r="EUS75"/>
      <c r="EUT75"/>
      <c r="EUU75"/>
      <c r="EUV75"/>
      <c r="EUW75"/>
      <c r="EUX75"/>
      <c r="EUY75"/>
      <c r="EUZ75"/>
      <c r="EVA75"/>
      <c r="EVB75"/>
      <c r="EVC75"/>
      <c r="EVD75"/>
      <c r="EVE75"/>
      <c r="EVF75"/>
      <c r="EVG75"/>
      <c r="EVH75"/>
      <c r="EVI75"/>
      <c r="EVJ75"/>
      <c r="EVK75"/>
      <c r="EVL75"/>
      <c r="EVM75"/>
      <c r="EVN75"/>
      <c r="EVO75"/>
      <c r="EVP75"/>
      <c r="EVQ75"/>
      <c r="EVR75"/>
      <c r="EVS75"/>
      <c r="EVT75"/>
      <c r="EVU75"/>
      <c r="EVV75"/>
      <c r="EVW75"/>
      <c r="EVX75"/>
      <c r="EVY75"/>
      <c r="EVZ75"/>
      <c r="EWA75"/>
      <c r="EWB75"/>
      <c r="EWC75"/>
      <c r="EWD75"/>
      <c r="EWE75"/>
      <c r="EWF75"/>
      <c r="EWG75"/>
      <c r="EWH75"/>
      <c r="EWI75"/>
      <c r="EWJ75"/>
      <c r="EWK75"/>
      <c r="EWL75"/>
      <c r="EWM75"/>
      <c r="EWN75"/>
      <c r="EWO75"/>
      <c r="EWP75"/>
      <c r="EWQ75"/>
      <c r="EWR75"/>
      <c r="EWS75"/>
      <c r="EWT75"/>
      <c r="EWU75"/>
      <c r="EWV75"/>
      <c r="EWW75"/>
      <c r="EWX75"/>
      <c r="EWY75"/>
      <c r="EWZ75"/>
      <c r="EXA75"/>
      <c r="EXB75"/>
      <c r="EXC75"/>
      <c r="EXD75"/>
      <c r="EXE75"/>
      <c r="EXF75"/>
      <c r="EXG75"/>
      <c r="EXH75"/>
      <c r="EXI75"/>
      <c r="EXJ75"/>
      <c r="EXK75"/>
      <c r="EXL75"/>
      <c r="EXM75"/>
      <c r="EXN75"/>
      <c r="EXO75"/>
      <c r="EXP75"/>
      <c r="EXQ75"/>
      <c r="EXR75"/>
      <c r="EXS75"/>
      <c r="EXT75"/>
      <c r="EXU75"/>
      <c r="EXV75"/>
      <c r="EXW75"/>
      <c r="EXX75"/>
      <c r="EXY75"/>
      <c r="EXZ75"/>
      <c r="EYA75"/>
      <c r="EYB75"/>
      <c r="EYC75"/>
      <c r="EYD75"/>
      <c r="EYE75"/>
      <c r="EYF75"/>
      <c r="EYG75"/>
      <c r="EYH75"/>
      <c r="EYI75"/>
      <c r="EYJ75"/>
      <c r="EYK75"/>
      <c r="EYL75"/>
      <c r="EYM75"/>
      <c r="EYN75"/>
      <c r="EYO75"/>
      <c r="EYP75"/>
      <c r="EYQ75"/>
      <c r="EYR75"/>
      <c r="EYS75"/>
      <c r="EYT75"/>
      <c r="EYU75"/>
      <c r="EYV75"/>
      <c r="EYW75"/>
      <c r="EYX75"/>
      <c r="EYY75"/>
      <c r="EYZ75"/>
      <c r="EZA75"/>
      <c r="EZB75"/>
      <c r="EZC75"/>
      <c r="EZD75"/>
      <c r="EZE75"/>
      <c r="EZF75"/>
      <c r="EZG75"/>
      <c r="EZH75"/>
      <c r="EZI75"/>
      <c r="EZJ75"/>
      <c r="EZK75"/>
      <c r="EZL75"/>
      <c r="EZM75"/>
      <c r="EZN75"/>
      <c r="EZO75"/>
      <c r="EZP75"/>
      <c r="EZQ75"/>
      <c r="EZR75"/>
      <c r="EZS75"/>
      <c r="EZT75"/>
      <c r="EZU75"/>
      <c r="EZV75"/>
      <c r="EZW75"/>
      <c r="EZX75"/>
      <c r="EZY75"/>
      <c r="EZZ75"/>
      <c r="FAA75"/>
      <c r="FAB75"/>
      <c r="FAC75"/>
      <c r="FAD75"/>
      <c r="FAE75"/>
      <c r="FAF75"/>
      <c r="FAG75"/>
      <c r="FAH75"/>
      <c r="FAI75"/>
      <c r="FAJ75"/>
      <c r="FAK75"/>
      <c r="FAL75"/>
      <c r="FAM75"/>
      <c r="FAN75"/>
      <c r="FAO75"/>
      <c r="FAP75"/>
      <c r="FAQ75"/>
      <c r="FAR75"/>
      <c r="FAS75"/>
      <c r="FAT75"/>
      <c r="FAU75"/>
      <c r="FAV75"/>
      <c r="FAW75"/>
      <c r="FAX75"/>
      <c r="FAY75"/>
      <c r="FAZ75"/>
      <c r="FBA75"/>
      <c r="FBB75"/>
      <c r="FBC75"/>
      <c r="FBD75"/>
      <c r="FBE75"/>
      <c r="FBF75"/>
      <c r="FBG75"/>
      <c r="FBH75"/>
      <c r="FBI75"/>
      <c r="FBJ75"/>
      <c r="FBK75"/>
      <c r="FBL75"/>
      <c r="FBM75"/>
      <c r="FBN75"/>
      <c r="FBO75"/>
      <c r="FBP75"/>
      <c r="FBQ75"/>
      <c r="FBR75"/>
      <c r="FBS75"/>
      <c r="FBT75"/>
      <c r="FBU75"/>
      <c r="FBV75"/>
      <c r="FBW75"/>
      <c r="FBX75"/>
      <c r="FBY75"/>
      <c r="FBZ75"/>
      <c r="FCA75"/>
      <c r="FCB75"/>
      <c r="FCC75"/>
      <c r="FCD75"/>
      <c r="FCE75"/>
      <c r="FCF75"/>
      <c r="FCG75"/>
      <c r="FCH75"/>
      <c r="FCI75"/>
      <c r="FCJ75"/>
      <c r="FCK75"/>
      <c r="FCL75"/>
      <c r="FCM75"/>
      <c r="FCN75"/>
      <c r="FCO75"/>
      <c r="FCP75"/>
      <c r="FCQ75"/>
      <c r="FCR75"/>
      <c r="FCS75"/>
      <c r="FCT75"/>
      <c r="FCU75"/>
      <c r="FCV75"/>
      <c r="FCW75"/>
      <c r="FCX75"/>
      <c r="FCY75"/>
      <c r="FCZ75"/>
      <c r="FDA75"/>
      <c r="FDB75"/>
      <c r="FDC75"/>
      <c r="FDD75"/>
      <c r="FDE75"/>
      <c r="FDF75"/>
      <c r="FDG75"/>
      <c r="FDH75"/>
      <c r="FDI75"/>
      <c r="FDJ75"/>
      <c r="FDK75"/>
      <c r="FDL75"/>
      <c r="FDM75"/>
      <c r="FDN75"/>
      <c r="FDO75"/>
      <c r="FDP75"/>
      <c r="FDQ75"/>
      <c r="FDR75"/>
      <c r="FDS75"/>
      <c r="FDT75"/>
      <c r="FDU75"/>
      <c r="FDV75"/>
      <c r="FDW75"/>
      <c r="FDX75"/>
      <c r="FDY75"/>
      <c r="FDZ75"/>
      <c r="FEA75"/>
      <c r="FEB75"/>
      <c r="FEC75"/>
      <c r="FED75"/>
      <c r="FEE75"/>
      <c r="FEF75"/>
      <c r="FEG75"/>
      <c r="FEH75"/>
      <c r="FEI75"/>
      <c r="FEJ75"/>
      <c r="FEK75"/>
      <c r="FEL75"/>
      <c r="FEM75"/>
      <c r="FEN75"/>
      <c r="FEO75"/>
      <c r="FEP75"/>
      <c r="FEQ75"/>
      <c r="FER75"/>
      <c r="FES75"/>
      <c r="FET75"/>
      <c r="FEU75"/>
      <c r="FEV75"/>
      <c r="FEW75"/>
      <c r="FEX75"/>
      <c r="FEY75"/>
      <c r="FEZ75"/>
      <c r="FFA75"/>
      <c r="FFB75"/>
      <c r="FFC75"/>
      <c r="FFD75"/>
      <c r="FFE75"/>
      <c r="FFF75"/>
      <c r="FFG75"/>
      <c r="FFH75"/>
      <c r="FFI75"/>
      <c r="FFJ75"/>
      <c r="FFK75"/>
      <c r="FFL75"/>
      <c r="FFM75"/>
      <c r="FFN75"/>
      <c r="FFO75"/>
      <c r="FFP75"/>
      <c r="FFQ75"/>
      <c r="FFR75"/>
      <c r="FFS75"/>
      <c r="FFT75"/>
      <c r="FFU75"/>
      <c r="FFV75"/>
      <c r="FFW75"/>
      <c r="FFX75"/>
      <c r="FFY75"/>
      <c r="FFZ75"/>
      <c r="FGA75"/>
      <c r="FGB75"/>
      <c r="FGC75"/>
      <c r="FGD75"/>
      <c r="FGE75"/>
      <c r="FGF75"/>
      <c r="FGG75"/>
      <c r="FGH75"/>
      <c r="FGI75"/>
      <c r="FGJ75"/>
      <c r="FGK75"/>
      <c r="FGL75"/>
      <c r="FGM75"/>
      <c r="FGN75"/>
      <c r="FGO75"/>
      <c r="FGP75"/>
      <c r="FGQ75"/>
      <c r="FGR75"/>
      <c r="FGS75"/>
      <c r="FGT75"/>
      <c r="FGU75"/>
      <c r="FGV75"/>
      <c r="FGW75"/>
      <c r="FGX75"/>
      <c r="FGY75"/>
      <c r="FGZ75"/>
      <c r="FHA75"/>
      <c r="FHB75"/>
      <c r="FHC75"/>
      <c r="FHD75"/>
      <c r="FHE75"/>
      <c r="FHF75"/>
      <c r="FHG75"/>
      <c r="FHH75"/>
      <c r="FHI75"/>
      <c r="FHJ75"/>
      <c r="FHK75"/>
      <c r="FHL75"/>
      <c r="FHM75"/>
      <c r="FHN75"/>
      <c r="FHO75"/>
      <c r="FHP75"/>
      <c r="FHQ75"/>
      <c r="FHR75"/>
      <c r="FHS75"/>
      <c r="FHT75"/>
      <c r="FHU75"/>
      <c r="FHV75"/>
      <c r="FHW75"/>
      <c r="FHX75"/>
      <c r="FHY75"/>
      <c r="FHZ75"/>
      <c r="FIA75"/>
      <c r="FIB75"/>
      <c r="FIC75"/>
      <c r="FID75"/>
      <c r="FIE75"/>
      <c r="FIF75"/>
      <c r="FIG75"/>
      <c r="FIH75"/>
      <c r="FII75"/>
      <c r="FIJ75"/>
      <c r="FIK75"/>
      <c r="FIL75"/>
      <c r="FIM75"/>
      <c r="FIN75"/>
      <c r="FIO75"/>
      <c r="FIP75"/>
      <c r="FIQ75"/>
      <c r="FIR75"/>
      <c r="FIS75"/>
      <c r="FIT75"/>
      <c r="FIU75"/>
      <c r="FIV75"/>
      <c r="FIW75"/>
      <c r="FIX75"/>
      <c r="FIY75"/>
      <c r="FIZ75"/>
      <c r="FJA75"/>
      <c r="FJB75"/>
      <c r="FJC75"/>
      <c r="FJD75"/>
      <c r="FJE75"/>
      <c r="FJF75"/>
      <c r="FJG75"/>
      <c r="FJH75"/>
      <c r="FJI75"/>
      <c r="FJJ75"/>
      <c r="FJK75"/>
      <c r="FJL75"/>
      <c r="FJM75"/>
      <c r="FJN75"/>
      <c r="FJO75"/>
      <c r="FJP75"/>
      <c r="FJQ75"/>
      <c r="FJR75"/>
      <c r="FJS75"/>
      <c r="FJT75"/>
      <c r="FJU75"/>
      <c r="FJV75"/>
      <c r="FJW75"/>
      <c r="FJX75"/>
      <c r="FJY75"/>
      <c r="FJZ75"/>
      <c r="FKA75"/>
      <c r="FKB75"/>
      <c r="FKC75"/>
      <c r="FKD75"/>
      <c r="FKE75"/>
      <c r="FKF75"/>
      <c r="FKG75"/>
      <c r="FKH75"/>
      <c r="FKI75"/>
      <c r="FKJ75"/>
      <c r="FKK75"/>
      <c r="FKL75"/>
      <c r="FKM75"/>
      <c r="FKN75"/>
      <c r="FKO75"/>
      <c r="FKP75"/>
      <c r="FKQ75"/>
      <c r="FKR75"/>
      <c r="FKS75"/>
      <c r="FKT75"/>
      <c r="FKU75"/>
      <c r="FKV75"/>
      <c r="FKW75"/>
      <c r="FKX75"/>
      <c r="FKY75"/>
      <c r="FKZ75"/>
      <c r="FLA75"/>
      <c r="FLB75"/>
      <c r="FLC75"/>
      <c r="FLD75"/>
      <c r="FLE75"/>
      <c r="FLF75"/>
      <c r="FLG75"/>
      <c r="FLH75"/>
      <c r="FLI75"/>
      <c r="FLJ75"/>
      <c r="FLK75"/>
      <c r="FLL75"/>
      <c r="FLM75"/>
      <c r="FLN75"/>
      <c r="FLO75"/>
      <c r="FLP75"/>
      <c r="FLQ75"/>
      <c r="FLR75"/>
      <c r="FLS75"/>
      <c r="FLT75"/>
      <c r="FLU75"/>
      <c r="FLV75"/>
      <c r="FLW75"/>
      <c r="FLX75"/>
      <c r="FLY75"/>
      <c r="FLZ75"/>
      <c r="FMA75"/>
      <c r="FMB75"/>
      <c r="FMC75"/>
      <c r="FMD75"/>
      <c r="FME75"/>
      <c r="FMF75"/>
      <c r="FMG75"/>
      <c r="FMH75"/>
      <c r="FMI75"/>
      <c r="FMJ75"/>
      <c r="FMK75"/>
      <c r="FML75"/>
      <c r="FMM75"/>
      <c r="FMN75"/>
      <c r="FMO75"/>
      <c r="FMP75"/>
      <c r="FMQ75"/>
      <c r="FMR75"/>
      <c r="FMS75"/>
      <c r="FMT75"/>
      <c r="FMU75"/>
      <c r="FMV75"/>
      <c r="FMW75"/>
      <c r="FMX75"/>
      <c r="FMY75"/>
      <c r="FMZ75"/>
      <c r="FNA75"/>
      <c r="FNB75"/>
      <c r="FNC75"/>
      <c r="FND75"/>
      <c r="FNE75"/>
      <c r="FNF75"/>
      <c r="FNG75"/>
      <c r="FNH75"/>
      <c r="FNI75"/>
      <c r="FNJ75"/>
      <c r="FNK75"/>
      <c r="FNL75"/>
      <c r="FNM75"/>
      <c r="FNN75"/>
      <c r="FNO75"/>
      <c r="FNP75"/>
      <c r="FNQ75"/>
      <c r="FNR75"/>
      <c r="FNS75"/>
      <c r="FNT75"/>
      <c r="FNU75"/>
      <c r="FNV75"/>
      <c r="FNW75"/>
      <c r="FNX75"/>
      <c r="FNY75"/>
      <c r="FNZ75"/>
      <c r="FOA75"/>
      <c r="FOB75"/>
      <c r="FOC75"/>
      <c r="FOD75"/>
      <c r="FOE75"/>
      <c r="FOF75"/>
      <c r="FOG75"/>
      <c r="FOH75"/>
      <c r="FOI75"/>
      <c r="FOJ75"/>
      <c r="FOK75"/>
      <c r="FOL75"/>
      <c r="FOM75"/>
      <c r="FON75"/>
      <c r="FOO75"/>
      <c r="FOP75"/>
      <c r="FOQ75"/>
      <c r="FOR75"/>
      <c r="FOS75"/>
      <c r="FOT75"/>
      <c r="FOU75"/>
      <c r="FOV75"/>
      <c r="FOW75"/>
      <c r="FOX75"/>
      <c r="FOY75"/>
      <c r="FOZ75"/>
      <c r="FPA75"/>
      <c r="FPB75"/>
      <c r="FPC75"/>
      <c r="FPD75"/>
      <c r="FPE75"/>
      <c r="FPF75"/>
      <c r="FPG75"/>
      <c r="FPH75"/>
      <c r="FPI75"/>
      <c r="FPJ75"/>
      <c r="FPK75"/>
      <c r="FPL75"/>
      <c r="FPM75"/>
      <c r="FPN75"/>
      <c r="FPO75"/>
      <c r="FPP75"/>
      <c r="FPQ75"/>
      <c r="FPR75"/>
      <c r="FPS75"/>
      <c r="FPT75"/>
      <c r="FPU75"/>
      <c r="FPV75"/>
      <c r="FPW75"/>
      <c r="FPX75"/>
      <c r="FPY75"/>
      <c r="FPZ75"/>
      <c r="FQA75"/>
      <c r="FQB75"/>
      <c r="FQC75"/>
      <c r="FQD75"/>
      <c r="FQE75"/>
      <c r="FQF75"/>
      <c r="FQG75"/>
      <c r="FQH75"/>
      <c r="FQI75"/>
      <c r="FQJ75"/>
      <c r="FQK75"/>
      <c r="FQL75"/>
      <c r="FQM75"/>
      <c r="FQN75"/>
      <c r="FQO75"/>
      <c r="FQP75"/>
      <c r="FQQ75"/>
      <c r="FQR75"/>
      <c r="FQS75"/>
      <c r="FQT75"/>
      <c r="FQU75"/>
      <c r="FQV75"/>
      <c r="FQW75"/>
      <c r="FQX75"/>
      <c r="FQY75"/>
      <c r="FQZ75"/>
      <c r="FRA75"/>
      <c r="FRB75"/>
      <c r="FRC75"/>
      <c r="FRD75"/>
      <c r="FRE75"/>
      <c r="FRF75"/>
      <c r="FRG75"/>
      <c r="FRH75"/>
      <c r="FRI75"/>
      <c r="FRJ75"/>
      <c r="FRK75"/>
      <c r="FRL75"/>
      <c r="FRM75"/>
      <c r="FRN75"/>
      <c r="FRO75"/>
      <c r="FRP75"/>
      <c r="FRQ75"/>
      <c r="FRR75"/>
      <c r="FRS75"/>
      <c r="FRT75"/>
      <c r="FRU75"/>
      <c r="FRV75"/>
      <c r="FRW75"/>
      <c r="FRX75"/>
      <c r="FRY75"/>
      <c r="FRZ75"/>
      <c r="FSA75"/>
      <c r="FSB75"/>
      <c r="FSC75"/>
      <c r="FSD75"/>
      <c r="FSE75"/>
      <c r="FSF75"/>
      <c r="FSG75"/>
      <c r="FSH75"/>
      <c r="FSI75"/>
      <c r="FSJ75"/>
      <c r="FSK75"/>
      <c r="FSL75"/>
      <c r="FSM75"/>
      <c r="FSN75"/>
      <c r="FSO75"/>
      <c r="FSP75"/>
      <c r="FSQ75"/>
      <c r="FSR75"/>
      <c r="FSS75"/>
      <c r="FST75"/>
      <c r="FSU75"/>
      <c r="FSV75"/>
      <c r="FSW75"/>
      <c r="FSX75"/>
      <c r="FSY75"/>
      <c r="FSZ75"/>
      <c r="FTA75"/>
      <c r="FTB75"/>
      <c r="FTC75"/>
      <c r="FTD75"/>
      <c r="FTE75"/>
      <c r="FTF75"/>
      <c r="FTG75"/>
      <c r="FTH75"/>
      <c r="FTI75"/>
      <c r="FTJ75"/>
      <c r="FTK75"/>
      <c r="FTL75"/>
      <c r="FTM75"/>
      <c r="FTN75"/>
      <c r="FTO75"/>
      <c r="FTP75"/>
      <c r="FTQ75"/>
      <c r="FTR75"/>
      <c r="FTS75"/>
      <c r="FTT75"/>
      <c r="FTU75"/>
      <c r="FTV75"/>
      <c r="FTW75"/>
      <c r="FTX75"/>
      <c r="FTY75"/>
      <c r="FTZ75"/>
      <c r="FUA75"/>
      <c r="FUB75"/>
      <c r="FUC75"/>
      <c r="FUD75"/>
      <c r="FUE75"/>
      <c r="FUF75"/>
      <c r="FUG75"/>
      <c r="FUH75"/>
      <c r="FUI75"/>
      <c r="FUJ75"/>
      <c r="FUK75"/>
      <c r="FUL75"/>
      <c r="FUM75"/>
      <c r="FUN75"/>
      <c r="FUO75"/>
      <c r="FUP75"/>
      <c r="FUQ75"/>
      <c r="FUR75"/>
      <c r="FUS75"/>
      <c r="FUT75"/>
      <c r="FUU75"/>
      <c r="FUV75"/>
      <c r="FUW75"/>
      <c r="FUX75"/>
      <c r="FUY75"/>
      <c r="FUZ75"/>
      <c r="FVA75"/>
      <c r="FVB75"/>
      <c r="FVC75"/>
      <c r="FVD75"/>
      <c r="FVE75"/>
      <c r="FVF75"/>
      <c r="FVG75"/>
      <c r="FVH75"/>
      <c r="FVI75"/>
      <c r="FVJ75"/>
      <c r="FVK75"/>
      <c r="FVL75"/>
      <c r="FVM75"/>
      <c r="FVN75"/>
      <c r="FVO75"/>
      <c r="FVP75"/>
      <c r="FVQ75"/>
      <c r="FVR75"/>
      <c r="FVS75"/>
      <c r="FVT75"/>
      <c r="FVU75"/>
      <c r="FVV75"/>
      <c r="FVW75"/>
      <c r="FVX75"/>
      <c r="FVY75"/>
      <c r="FVZ75"/>
      <c r="FWA75"/>
      <c r="FWB75"/>
      <c r="FWC75"/>
      <c r="FWD75"/>
      <c r="FWE75"/>
      <c r="FWF75"/>
      <c r="FWG75"/>
      <c r="FWH75"/>
      <c r="FWI75"/>
      <c r="FWJ75"/>
      <c r="FWK75"/>
      <c r="FWL75"/>
      <c r="FWM75"/>
      <c r="FWN75"/>
      <c r="FWO75"/>
      <c r="FWP75"/>
      <c r="FWQ75"/>
      <c r="FWR75"/>
      <c r="FWS75"/>
      <c r="FWT75"/>
      <c r="FWU75"/>
      <c r="FWV75"/>
      <c r="FWW75"/>
      <c r="FWX75"/>
      <c r="FWY75"/>
      <c r="FWZ75"/>
      <c r="FXA75"/>
      <c r="FXB75"/>
      <c r="FXC75"/>
      <c r="FXD75"/>
      <c r="FXE75"/>
      <c r="FXF75"/>
      <c r="FXG75"/>
      <c r="FXH75"/>
      <c r="FXI75"/>
      <c r="FXJ75"/>
      <c r="FXK75"/>
      <c r="FXL75"/>
      <c r="FXM75"/>
      <c r="FXN75"/>
      <c r="FXO75"/>
      <c r="FXP75"/>
      <c r="FXQ75"/>
      <c r="FXR75"/>
      <c r="FXS75"/>
      <c r="FXT75"/>
      <c r="FXU75"/>
      <c r="FXV75"/>
      <c r="FXW75"/>
      <c r="FXX75"/>
      <c r="FXY75"/>
      <c r="FXZ75"/>
      <c r="FYA75"/>
      <c r="FYB75"/>
      <c r="FYC75"/>
      <c r="FYD75"/>
      <c r="FYE75"/>
      <c r="FYF75"/>
      <c r="FYG75"/>
      <c r="FYH75"/>
      <c r="FYI75"/>
      <c r="FYJ75"/>
      <c r="FYK75"/>
      <c r="FYL75"/>
      <c r="FYM75"/>
      <c r="FYN75"/>
      <c r="FYO75"/>
      <c r="FYP75"/>
      <c r="FYQ75"/>
      <c r="FYR75"/>
      <c r="FYS75"/>
      <c r="FYT75"/>
      <c r="FYU75"/>
      <c r="FYV75"/>
      <c r="FYW75"/>
      <c r="FYX75"/>
      <c r="FYY75"/>
      <c r="FYZ75"/>
      <c r="FZA75"/>
      <c r="FZB75"/>
      <c r="FZC75"/>
      <c r="FZD75"/>
      <c r="FZE75"/>
      <c r="FZF75"/>
      <c r="FZG75"/>
      <c r="FZH75"/>
      <c r="FZI75"/>
      <c r="FZJ75"/>
      <c r="FZK75"/>
      <c r="FZL75"/>
      <c r="FZM75"/>
      <c r="FZN75"/>
      <c r="FZO75"/>
      <c r="FZP75"/>
      <c r="FZQ75"/>
      <c r="FZR75"/>
      <c r="FZS75"/>
      <c r="FZT75"/>
      <c r="FZU75"/>
      <c r="FZV75"/>
      <c r="FZW75"/>
      <c r="FZX75"/>
      <c r="FZY75"/>
      <c r="FZZ75"/>
      <c r="GAA75"/>
      <c r="GAB75"/>
      <c r="GAC75"/>
      <c r="GAD75"/>
      <c r="GAE75"/>
      <c r="GAF75"/>
      <c r="GAG75"/>
      <c r="GAH75"/>
      <c r="GAI75"/>
      <c r="GAJ75"/>
      <c r="GAK75"/>
      <c r="GAL75"/>
      <c r="GAM75"/>
      <c r="GAN75"/>
      <c r="GAO75"/>
      <c r="GAP75"/>
      <c r="GAQ75"/>
      <c r="GAR75"/>
      <c r="GAS75"/>
      <c r="GAT75"/>
      <c r="GAU75"/>
      <c r="GAV75"/>
      <c r="GAW75"/>
      <c r="GAX75"/>
      <c r="GAY75"/>
      <c r="GAZ75"/>
      <c r="GBA75"/>
      <c r="GBB75"/>
      <c r="GBC75"/>
      <c r="GBD75"/>
      <c r="GBE75"/>
      <c r="GBF75"/>
      <c r="GBG75"/>
      <c r="GBH75"/>
      <c r="GBI75"/>
      <c r="GBJ75"/>
      <c r="GBK75"/>
      <c r="GBL75"/>
      <c r="GBM75"/>
      <c r="GBN75"/>
      <c r="GBO75"/>
      <c r="GBP75"/>
      <c r="GBQ75"/>
      <c r="GBR75"/>
      <c r="GBS75"/>
      <c r="GBT75"/>
      <c r="GBU75"/>
      <c r="GBV75"/>
      <c r="GBW75"/>
      <c r="GBX75"/>
      <c r="GBY75"/>
      <c r="GBZ75"/>
      <c r="GCA75"/>
      <c r="GCB75"/>
      <c r="GCC75"/>
      <c r="GCD75"/>
      <c r="GCE75"/>
      <c r="GCF75"/>
      <c r="GCG75"/>
      <c r="GCH75"/>
      <c r="GCI75"/>
      <c r="GCJ75"/>
      <c r="GCK75"/>
      <c r="GCL75"/>
      <c r="GCM75"/>
      <c r="GCN75"/>
      <c r="GCO75"/>
      <c r="GCP75"/>
      <c r="GCQ75"/>
      <c r="GCR75"/>
      <c r="GCS75"/>
      <c r="GCT75"/>
      <c r="GCU75"/>
      <c r="GCV75"/>
      <c r="GCW75"/>
      <c r="GCX75"/>
      <c r="GCY75"/>
      <c r="GCZ75"/>
      <c r="GDA75"/>
      <c r="GDB75"/>
      <c r="GDC75"/>
      <c r="GDD75"/>
      <c r="GDE75"/>
      <c r="GDF75"/>
      <c r="GDG75"/>
      <c r="GDH75"/>
      <c r="GDI75"/>
      <c r="GDJ75"/>
      <c r="GDK75"/>
      <c r="GDL75"/>
      <c r="GDM75"/>
      <c r="GDN75"/>
      <c r="GDO75"/>
      <c r="GDP75"/>
      <c r="GDQ75"/>
      <c r="GDR75"/>
      <c r="GDS75"/>
      <c r="GDT75"/>
      <c r="GDU75"/>
      <c r="GDV75"/>
      <c r="GDW75"/>
      <c r="GDX75"/>
      <c r="GDY75"/>
      <c r="GDZ75"/>
      <c r="GEA75"/>
      <c r="GEB75"/>
      <c r="GEC75"/>
      <c r="GED75"/>
      <c r="GEE75"/>
      <c r="GEF75"/>
      <c r="GEG75"/>
      <c r="GEH75"/>
      <c r="GEI75"/>
      <c r="GEJ75"/>
      <c r="GEK75"/>
      <c r="GEL75"/>
      <c r="GEM75"/>
      <c r="GEN75"/>
      <c r="GEO75"/>
      <c r="GEP75"/>
      <c r="GEQ75"/>
      <c r="GER75"/>
      <c r="GES75"/>
      <c r="GET75"/>
      <c r="GEU75"/>
      <c r="GEV75"/>
      <c r="GEW75"/>
      <c r="GEX75"/>
      <c r="GEY75"/>
      <c r="GEZ75"/>
      <c r="GFA75"/>
      <c r="GFB75"/>
      <c r="GFC75"/>
      <c r="GFD75"/>
      <c r="GFE75"/>
      <c r="GFF75"/>
      <c r="GFG75"/>
      <c r="GFH75"/>
      <c r="GFI75"/>
      <c r="GFJ75"/>
      <c r="GFK75"/>
      <c r="GFL75"/>
      <c r="GFM75"/>
      <c r="GFN75"/>
      <c r="GFO75"/>
      <c r="GFP75"/>
      <c r="GFQ75"/>
      <c r="GFR75"/>
      <c r="GFS75"/>
      <c r="GFT75"/>
      <c r="GFU75"/>
      <c r="GFV75"/>
      <c r="GFW75"/>
      <c r="GFX75"/>
      <c r="GFY75"/>
      <c r="GFZ75"/>
      <c r="GGA75"/>
      <c r="GGB75"/>
      <c r="GGC75"/>
      <c r="GGD75"/>
      <c r="GGE75"/>
      <c r="GGF75"/>
      <c r="GGG75"/>
      <c r="GGH75"/>
      <c r="GGI75"/>
      <c r="GGJ75"/>
      <c r="GGK75"/>
      <c r="GGL75"/>
      <c r="GGM75"/>
      <c r="GGN75"/>
      <c r="GGO75"/>
      <c r="GGP75"/>
      <c r="GGQ75"/>
      <c r="GGR75"/>
      <c r="GGS75"/>
      <c r="GGT75"/>
      <c r="GGU75"/>
      <c r="GGV75"/>
      <c r="GGW75"/>
      <c r="GGX75"/>
      <c r="GGY75"/>
      <c r="GGZ75"/>
      <c r="GHA75"/>
      <c r="GHB75"/>
      <c r="GHC75"/>
      <c r="GHD75"/>
      <c r="GHE75"/>
      <c r="GHF75"/>
      <c r="GHG75"/>
      <c r="GHH75"/>
      <c r="GHI75"/>
      <c r="GHJ75"/>
      <c r="GHK75"/>
      <c r="GHL75"/>
      <c r="GHM75"/>
      <c r="GHN75"/>
      <c r="GHO75"/>
      <c r="GHP75"/>
      <c r="GHQ75"/>
      <c r="GHR75"/>
      <c r="GHS75"/>
      <c r="GHT75"/>
      <c r="GHU75"/>
      <c r="GHV75"/>
      <c r="GHW75"/>
      <c r="GHX75"/>
      <c r="GHY75"/>
      <c r="GHZ75"/>
      <c r="GIA75"/>
      <c r="GIB75"/>
      <c r="GIC75"/>
      <c r="GID75"/>
      <c r="GIE75"/>
      <c r="GIF75"/>
      <c r="GIG75"/>
      <c r="GIH75"/>
      <c r="GII75"/>
      <c r="GIJ75"/>
      <c r="GIK75"/>
      <c r="GIL75"/>
      <c r="GIM75"/>
      <c r="GIN75"/>
      <c r="GIO75"/>
      <c r="GIP75"/>
      <c r="GIQ75"/>
      <c r="GIR75"/>
      <c r="GIS75"/>
      <c r="GIT75"/>
      <c r="GIU75"/>
      <c r="GIV75"/>
      <c r="GIW75"/>
      <c r="GIX75"/>
      <c r="GIY75"/>
      <c r="GIZ75"/>
      <c r="GJA75"/>
      <c r="GJB75"/>
      <c r="GJC75"/>
      <c r="GJD75"/>
      <c r="GJE75"/>
      <c r="GJF75"/>
      <c r="GJG75"/>
      <c r="GJH75"/>
      <c r="GJI75"/>
      <c r="GJJ75"/>
      <c r="GJK75"/>
      <c r="GJL75"/>
      <c r="GJM75"/>
      <c r="GJN75"/>
      <c r="GJO75"/>
      <c r="GJP75"/>
      <c r="GJQ75"/>
      <c r="GJR75"/>
      <c r="GJS75"/>
      <c r="GJT75"/>
      <c r="GJU75"/>
      <c r="GJV75"/>
      <c r="GJW75"/>
      <c r="GJX75"/>
      <c r="GJY75"/>
      <c r="GJZ75"/>
      <c r="GKA75"/>
      <c r="GKB75"/>
      <c r="GKC75"/>
      <c r="GKD75"/>
      <c r="GKE75"/>
      <c r="GKF75"/>
      <c r="GKG75"/>
      <c r="GKH75"/>
      <c r="GKI75"/>
      <c r="GKJ75"/>
      <c r="GKK75"/>
      <c r="GKL75"/>
      <c r="GKM75"/>
      <c r="GKN75"/>
      <c r="GKO75"/>
      <c r="GKP75"/>
      <c r="GKQ75"/>
      <c r="GKR75"/>
      <c r="GKS75"/>
      <c r="GKT75"/>
      <c r="GKU75"/>
      <c r="GKV75"/>
      <c r="GKW75"/>
      <c r="GKX75"/>
      <c r="GKY75"/>
      <c r="GKZ75"/>
      <c r="GLA75"/>
      <c r="GLB75"/>
      <c r="GLC75"/>
      <c r="GLD75"/>
      <c r="GLE75"/>
      <c r="GLF75"/>
      <c r="GLG75"/>
      <c r="GLH75"/>
      <c r="GLI75"/>
      <c r="GLJ75"/>
      <c r="GLK75"/>
      <c r="GLL75"/>
      <c r="GLM75"/>
      <c r="GLN75"/>
      <c r="GLO75"/>
      <c r="GLP75"/>
      <c r="GLQ75"/>
      <c r="GLR75"/>
      <c r="GLS75"/>
      <c r="GLT75"/>
      <c r="GLU75"/>
      <c r="GLV75"/>
      <c r="GLW75"/>
      <c r="GLX75"/>
      <c r="GLY75"/>
      <c r="GLZ75"/>
      <c r="GMA75"/>
      <c r="GMB75"/>
      <c r="GMC75"/>
      <c r="GMD75"/>
      <c r="GME75"/>
      <c r="GMF75"/>
      <c r="GMG75"/>
      <c r="GMH75"/>
      <c r="GMI75"/>
      <c r="GMJ75"/>
      <c r="GMK75"/>
      <c r="GML75"/>
      <c r="GMM75"/>
      <c r="GMN75"/>
      <c r="GMO75"/>
      <c r="GMP75"/>
      <c r="GMQ75"/>
      <c r="GMR75"/>
      <c r="GMS75"/>
      <c r="GMT75"/>
      <c r="GMU75"/>
      <c r="GMV75"/>
      <c r="GMW75"/>
      <c r="GMX75"/>
      <c r="GMY75"/>
      <c r="GMZ75"/>
      <c r="GNA75"/>
      <c r="GNB75"/>
      <c r="GNC75"/>
      <c r="GND75"/>
      <c r="GNE75"/>
      <c r="GNF75"/>
      <c r="GNG75"/>
      <c r="GNH75"/>
      <c r="GNI75"/>
      <c r="GNJ75"/>
      <c r="GNK75"/>
      <c r="GNL75"/>
      <c r="GNM75"/>
      <c r="GNN75"/>
      <c r="GNO75"/>
      <c r="GNP75"/>
      <c r="GNQ75"/>
      <c r="GNR75"/>
      <c r="GNS75"/>
      <c r="GNT75"/>
      <c r="GNU75"/>
      <c r="GNV75"/>
      <c r="GNW75"/>
      <c r="GNX75"/>
      <c r="GNY75"/>
      <c r="GNZ75"/>
      <c r="GOA75"/>
      <c r="GOB75"/>
      <c r="GOC75"/>
      <c r="GOD75"/>
      <c r="GOE75"/>
      <c r="GOF75"/>
      <c r="GOG75"/>
      <c r="GOH75"/>
      <c r="GOI75"/>
      <c r="GOJ75"/>
      <c r="GOK75"/>
      <c r="GOL75"/>
      <c r="GOM75"/>
      <c r="GON75"/>
      <c r="GOO75"/>
      <c r="GOP75"/>
      <c r="GOQ75"/>
      <c r="GOR75"/>
      <c r="GOS75"/>
      <c r="GOT75"/>
      <c r="GOU75"/>
      <c r="GOV75"/>
      <c r="GOW75"/>
      <c r="GOX75"/>
      <c r="GOY75"/>
      <c r="GOZ75"/>
      <c r="GPA75"/>
      <c r="GPB75"/>
      <c r="GPC75"/>
      <c r="GPD75"/>
      <c r="GPE75"/>
      <c r="GPF75"/>
      <c r="GPG75"/>
      <c r="GPH75"/>
      <c r="GPI75"/>
      <c r="GPJ75"/>
      <c r="GPK75"/>
      <c r="GPL75"/>
      <c r="GPM75"/>
      <c r="GPN75"/>
      <c r="GPO75"/>
      <c r="GPP75"/>
      <c r="GPQ75"/>
      <c r="GPR75"/>
      <c r="GPS75"/>
      <c r="GPT75"/>
      <c r="GPU75"/>
      <c r="GPV75"/>
      <c r="GPW75"/>
      <c r="GPX75"/>
      <c r="GPY75"/>
      <c r="GPZ75"/>
      <c r="GQA75"/>
      <c r="GQB75"/>
      <c r="GQC75"/>
      <c r="GQD75"/>
      <c r="GQE75"/>
      <c r="GQF75"/>
      <c r="GQG75"/>
      <c r="GQH75"/>
      <c r="GQI75"/>
      <c r="GQJ75"/>
      <c r="GQK75"/>
      <c r="GQL75"/>
      <c r="GQM75"/>
      <c r="GQN75"/>
      <c r="GQO75"/>
      <c r="GQP75"/>
      <c r="GQQ75"/>
      <c r="GQR75"/>
      <c r="GQS75"/>
      <c r="GQT75"/>
      <c r="GQU75"/>
      <c r="GQV75"/>
      <c r="GQW75"/>
      <c r="GQX75"/>
      <c r="GQY75"/>
      <c r="GQZ75"/>
      <c r="GRA75"/>
      <c r="GRB75"/>
      <c r="GRC75"/>
      <c r="GRD75"/>
      <c r="GRE75"/>
      <c r="GRF75"/>
      <c r="GRG75"/>
      <c r="GRH75"/>
      <c r="GRI75"/>
      <c r="GRJ75"/>
      <c r="GRK75"/>
      <c r="GRL75"/>
      <c r="GRM75"/>
      <c r="GRN75"/>
      <c r="GRO75"/>
      <c r="GRP75"/>
      <c r="GRQ75"/>
      <c r="GRR75"/>
      <c r="GRS75"/>
      <c r="GRT75"/>
      <c r="GRU75"/>
      <c r="GRV75"/>
      <c r="GRW75"/>
      <c r="GRX75"/>
      <c r="GRY75"/>
      <c r="GRZ75"/>
      <c r="GSA75"/>
      <c r="GSB75"/>
      <c r="GSC75"/>
      <c r="GSD75"/>
      <c r="GSE75"/>
      <c r="GSF75"/>
      <c r="GSG75"/>
      <c r="GSH75"/>
      <c r="GSI75"/>
      <c r="GSJ75"/>
      <c r="GSK75"/>
      <c r="GSL75"/>
      <c r="GSM75"/>
      <c r="GSN75"/>
      <c r="GSO75"/>
      <c r="GSP75"/>
      <c r="GSQ75"/>
      <c r="GSR75"/>
      <c r="GSS75"/>
      <c r="GST75"/>
      <c r="GSU75"/>
      <c r="GSV75"/>
      <c r="GSW75"/>
      <c r="GSX75"/>
      <c r="GSY75"/>
      <c r="GSZ75"/>
      <c r="GTA75"/>
      <c r="GTB75"/>
      <c r="GTC75"/>
      <c r="GTD75"/>
      <c r="GTE75"/>
      <c r="GTF75"/>
      <c r="GTG75"/>
      <c r="GTH75"/>
      <c r="GTI75"/>
      <c r="GTJ75"/>
      <c r="GTK75"/>
      <c r="GTL75"/>
      <c r="GTM75"/>
      <c r="GTN75"/>
      <c r="GTO75"/>
      <c r="GTP75"/>
      <c r="GTQ75"/>
      <c r="GTR75"/>
      <c r="GTS75"/>
      <c r="GTT75"/>
      <c r="GTU75"/>
      <c r="GTV75"/>
      <c r="GTW75"/>
      <c r="GTX75"/>
      <c r="GTY75"/>
      <c r="GTZ75"/>
      <c r="GUA75"/>
      <c r="GUB75"/>
      <c r="GUC75"/>
      <c r="GUD75"/>
      <c r="GUE75"/>
      <c r="GUF75"/>
      <c r="GUG75"/>
      <c r="GUH75"/>
      <c r="GUI75"/>
      <c r="GUJ75"/>
      <c r="GUK75"/>
      <c r="GUL75"/>
      <c r="GUM75"/>
      <c r="GUN75"/>
      <c r="GUO75"/>
      <c r="GUP75"/>
      <c r="GUQ75"/>
      <c r="GUR75"/>
      <c r="GUS75"/>
      <c r="GUT75"/>
      <c r="GUU75"/>
      <c r="GUV75"/>
      <c r="GUW75"/>
      <c r="GUX75"/>
      <c r="GUY75"/>
      <c r="GUZ75"/>
      <c r="GVA75"/>
      <c r="GVB75"/>
      <c r="GVC75"/>
      <c r="GVD75"/>
      <c r="GVE75"/>
      <c r="GVF75"/>
      <c r="GVG75"/>
      <c r="GVH75"/>
      <c r="GVI75"/>
      <c r="GVJ75"/>
      <c r="GVK75"/>
      <c r="GVL75"/>
      <c r="GVM75"/>
      <c r="GVN75"/>
      <c r="GVO75"/>
      <c r="GVP75"/>
      <c r="GVQ75"/>
      <c r="GVR75"/>
      <c r="GVS75"/>
      <c r="GVT75"/>
      <c r="GVU75"/>
      <c r="GVV75"/>
      <c r="GVW75"/>
      <c r="GVX75"/>
      <c r="GVY75"/>
      <c r="GVZ75"/>
      <c r="GWA75"/>
      <c r="GWB75"/>
      <c r="GWC75"/>
      <c r="GWD75"/>
      <c r="GWE75"/>
      <c r="GWF75"/>
      <c r="GWG75"/>
      <c r="GWH75"/>
      <c r="GWI75"/>
      <c r="GWJ75"/>
      <c r="GWK75"/>
      <c r="GWL75"/>
      <c r="GWM75"/>
      <c r="GWN75"/>
      <c r="GWO75"/>
      <c r="GWP75"/>
      <c r="GWQ75"/>
      <c r="GWR75"/>
      <c r="GWS75"/>
      <c r="GWT75"/>
      <c r="GWU75"/>
      <c r="GWV75"/>
      <c r="GWW75"/>
      <c r="GWX75"/>
      <c r="GWY75"/>
      <c r="GWZ75"/>
      <c r="GXA75"/>
      <c r="GXB75"/>
      <c r="GXC75"/>
      <c r="GXD75"/>
      <c r="GXE75"/>
      <c r="GXF75"/>
      <c r="GXG75"/>
      <c r="GXH75"/>
      <c r="GXI75"/>
      <c r="GXJ75"/>
      <c r="GXK75"/>
      <c r="GXL75"/>
      <c r="GXM75"/>
      <c r="GXN75"/>
      <c r="GXO75"/>
      <c r="GXP75"/>
      <c r="GXQ75"/>
      <c r="GXR75"/>
      <c r="GXS75"/>
      <c r="GXT75"/>
      <c r="GXU75"/>
      <c r="GXV75"/>
      <c r="GXW75"/>
      <c r="GXX75"/>
      <c r="GXY75"/>
      <c r="GXZ75"/>
      <c r="GYA75"/>
      <c r="GYB75"/>
      <c r="GYC75"/>
      <c r="GYD75"/>
      <c r="GYE75"/>
      <c r="GYF75"/>
      <c r="GYG75"/>
      <c r="GYH75"/>
      <c r="GYI75"/>
      <c r="GYJ75"/>
      <c r="GYK75"/>
      <c r="GYL75"/>
      <c r="GYM75"/>
      <c r="GYN75"/>
      <c r="GYO75"/>
      <c r="GYP75"/>
      <c r="GYQ75"/>
      <c r="GYR75"/>
      <c r="GYS75"/>
      <c r="GYT75"/>
      <c r="GYU75"/>
      <c r="GYV75"/>
      <c r="GYW75"/>
      <c r="GYX75"/>
      <c r="GYY75"/>
      <c r="GYZ75"/>
      <c r="GZA75"/>
      <c r="GZB75"/>
      <c r="GZC75"/>
      <c r="GZD75"/>
      <c r="GZE75"/>
      <c r="GZF75"/>
      <c r="GZG75"/>
      <c r="GZH75"/>
      <c r="GZI75"/>
      <c r="GZJ75"/>
      <c r="GZK75"/>
      <c r="GZL75"/>
      <c r="GZM75"/>
      <c r="GZN75"/>
      <c r="GZO75"/>
      <c r="GZP75"/>
      <c r="GZQ75"/>
      <c r="GZR75"/>
      <c r="GZS75"/>
      <c r="GZT75"/>
      <c r="GZU75"/>
      <c r="GZV75"/>
      <c r="GZW75"/>
      <c r="GZX75"/>
      <c r="GZY75"/>
      <c r="GZZ75"/>
      <c r="HAA75"/>
      <c r="HAB75"/>
      <c r="HAC75"/>
      <c r="HAD75"/>
      <c r="HAE75"/>
      <c r="HAF75"/>
      <c r="HAG75"/>
      <c r="HAH75"/>
      <c r="HAI75"/>
      <c r="HAJ75"/>
      <c r="HAK75"/>
      <c r="HAL75"/>
      <c r="HAM75"/>
      <c r="HAN75"/>
      <c r="HAO75"/>
      <c r="HAP75"/>
      <c r="HAQ75"/>
      <c r="HAR75"/>
      <c r="HAS75"/>
      <c r="HAT75"/>
      <c r="HAU75"/>
      <c r="HAV75"/>
      <c r="HAW75"/>
      <c r="HAX75"/>
      <c r="HAY75"/>
      <c r="HAZ75"/>
      <c r="HBA75"/>
      <c r="HBB75"/>
      <c r="HBC75"/>
      <c r="HBD75"/>
      <c r="HBE75"/>
      <c r="HBF75"/>
      <c r="HBG75"/>
      <c r="HBH75"/>
      <c r="HBI75"/>
      <c r="HBJ75"/>
      <c r="HBK75"/>
      <c r="HBL75"/>
      <c r="HBM75"/>
      <c r="HBN75"/>
      <c r="HBO75"/>
      <c r="HBP75"/>
      <c r="HBQ75"/>
      <c r="HBR75"/>
      <c r="HBS75"/>
      <c r="HBT75"/>
      <c r="HBU75"/>
      <c r="HBV75"/>
      <c r="HBW75"/>
      <c r="HBX75"/>
      <c r="HBY75"/>
      <c r="HBZ75"/>
      <c r="HCA75"/>
      <c r="HCB75"/>
      <c r="HCC75"/>
      <c r="HCD75"/>
      <c r="HCE75"/>
      <c r="HCF75"/>
      <c r="HCG75"/>
      <c r="HCH75"/>
      <c r="HCI75"/>
      <c r="HCJ75"/>
      <c r="HCK75"/>
      <c r="HCL75"/>
      <c r="HCM75"/>
      <c r="HCN75"/>
      <c r="HCO75"/>
      <c r="HCP75"/>
      <c r="HCQ75"/>
      <c r="HCR75"/>
      <c r="HCS75"/>
      <c r="HCT75"/>
      <c r="HCU75"/>
      <c r="HCV75"/>
      <c r="HCW75"/>
      <c r="HCX75"/>
      <c r="HCY75"/>
      <c r="HCZ75"/>
      <c r="HDA75"/>
      <c r="HDB75"/>
      <c r="HDC75"/>
      <c r="HDD75"/>
      <c r="HDE75"/>
      <c r="HDF75"/>
      <c r="HDG75"/>
      <c r="HDH75"/>
      <c r="HDI75"/>
      <c r="HDJ75"/>
      <c r="HDK75"/>
      <c r="HDL75"/>
      <c r="HDM75"/>
      <c r="HDN75"/>
      <c r="HDO75"/>
      <c r="HDP75"/>
      <c r="HDQ75"/>
      <c r="HDR75"/>
      <c r="HDS75"/>
      <c r="HDT75"/>
      <c r="HDU75"/>
      <c r="HDV75"/>
      <c r="HDW75"/>
      <c r="HDX75"/>
      <c r="HDY75"/>
      <c r="HDZ75"/>
      <c r="HEA75"/>
      <c r="HEB75"/>
      <c r="HEC75"/>
      <c r="HED75"/>
      <c r="HEE75"/>
      <c r="HEF75"/>
      <c r="HEG75"/>
      <c r="HEH75"/>
      <c r="HEI75"/>
      <c r="HEJ75"/>
      <c r="HEK75"/>
      <c r="HEL75"/>
      <c r="HEM75"/>
      <c r="HEN75"/>
      <c r="HEO75"/>
      <c r="HEP75"/>
      <c r="HEQ75"/>
      <c r="HER75"/>
      <c r="HES75"/>
      <c r="HET75"/>
      <c r="HEU75"/>
      <c r="HEV75"/>
      <c r="HEW75"/>
      <c r="HEX75"/>
      <c r="HEY75"/>
      <c r="HEZ75"/>
      <c r="HFA75"/>
      <c r="HFB75"/>
      <c r="HFC75"/>
      <c r="HFD75"/>
      <c r="HFE75"/>
      <c r="HFF75"/>
      <c r="HFG75"/>
      <c r="HFH75"/>
      <c r="HFI75"/>
      <c r="HFJ75"/>
      <c r="HFK75"/>
      <c r="HFL75"/>
      <c r="HFM75"/>
      <c r="HFN75"/>
      <c r="HFO75"/>
      <c r="HFP75"/>
      <c r="HFQ75"/>
      <c r="HFR75"/>
      <c r="HFS75"/>
      <c r="HFT75"/>
      <c r="HFU75"/>
      <c r="HFV75"/>
      <c r="HFW75"/>
      <c r="HFX75"/>
      <c r="HFY75"/>
      <c r="HFZ75"/>
      <c r="HGA75"/>
      <c r="HGB75"/>
      <c r="HGC75"/>
      <c r="HGD75"/>
      <c r="HGE75"/>
      <c r="HGF75"/>
      <c r="HGG75"/>
      <c r="HGH75"/>
      <c r="HGI75"/>
      <c r="HGJ75"/>
      <c r="HGK75"/>
      <c r="HGL75"/>
      <c r="HGM75"/>
      <c r="HGN75"/>
      <c r="HGO75"/>
      <c r="HGP75"/>
      <c r="HGQ75"/>
      <c r="HGR75"/>
      <c r="HGS75"/>
      <c r="HGT75"/>
      <c r="HGU75"/>
      <c r="HGV75"/>
      <c r="HGW75"/>
      <c r="HGX75"/>
      <c r="HGY75"/>
      <c r="HGZ75"/>
      <c r="HHA75"/>
      <c r="HHB75"/>
      <c r="HHC75"/>
      <c r="HHD75"/>
      <c r="HHE75"/>
      <c r="HHF75"/>
      <c r="HHG75"/>
      <c r="HHH75"/>
      <c r="HHI75"/>
      <c r="HHJ75"/>
      <c r="HHK75"/>
      <c r="HHL75"/>
      <c r="HHM75"/>
      <c r="HHN75"/>
      <c r="HHO75"/>
      <c r="HHP75"/>
      <c r="HHQ75"/>
      <c r="HHR75"/>
      <c r="HHS75"/>
      <c r="HHT75"/>
      <c r="HHU75"/>
      <c r="HHV75"/>
      <c r="HHW75"/>
      <c r="HHX75"/>
      <c r="HHY75"/>
      <c r="HHZ75"/>
      <c r="HIA75"/>
      <c r="HIB75"/>
      <c r="HIC75"/>
      <c r="HID75"/>
      <c r="HIE75"/>
      <c r="HIF75"/>
      <c r="HIG75"/>
      <c r="HIH75"/>
      <c r="HII75"/>
      <c r="HIJ75"/>
      <c r="HIK75"/>
      <c r="HIL75"/>
      <c r="HIM75"/>
      <c r="HIN75"/>
      <c r="HIO75"/>
      <c r="HIP75"/>
      <c r="HIQ75"/>
      <c r="HIR75"/>
      <c r="HIS75"/>
      <c r="HIT75"/>
      <c r="HIU75"/>
      <c r="HIV75"/>
      <c r="HIW75"/>
      <c r="HIX75"/>
      <c r="HIY75"/>
      <c r="HIZ75"/>
      <c r="HJA75"/>
      <c r="HJB75"/>
      <c r="HJC75"/>
      <c r="HJD75"/>
      <c r="HJE75"/>
      <c r="HJF75"/>
      <c r="HJG75"/>
      <c r="HJH75"/>
      <c r="HJI75"/>
      <c r="HJJ75"/>
      <c r="HJK75"/>
      <c r="HJL75"/>
      <c r="HJM75"/>
      <c r="HJN75"/>
      <c r="HJO75"/>
      <c r="HJP75"/>
      <c r="HJQ75"/>
      <c r="HJR75"/>
      <c r="HJS75"/>
      <c r="HJT75"/>
      <c r="HJU75"/>
      <c r="HJV75"/>
      <c r="HJW75"/>
      <c r="HJX75"/>
      <c r="HJY75"/>
      <c r="HJZ75"/>
      <c r="HKA75"/>
      <c r="HKB75"/>
      <c r="HKC75"/>
      <c r="HKD75"/>
      <c r="HKE75"/>
      <c r="HKF75"/>
      <c r="HKG75"/>
      <c r="HKH75"/>
      <c r="HKI75"/>
      <c r="HKJ75"/>
      <c r="HKK75"/>
      <c r="HKL75"/>
      <c r="HKM75"/>
      <c r="HKN75"/>
      <c r="HKO75"/>
      <c r="HKP75"/>
      <c r="HKQ75"/>
      <c r="HKR75"/>
      <c r="HKS75"/>
      <c r="HKT75"/>
      <c r="HKU75"/>
      <c r="HKV75"/>
      <c r="HKW75"/>
      <c r="HKX75"/>
      <c r="HKY75"/>
      <c r="HKZ75"/>
      <c r="HLA75"/>
      <c r="HLB75"/>
      <c r="HLC75"/>
      <c r="HLD75"/>
      <c r="HLE75"/>
      <c r="HLF75"/>
      <c r="HLG75"/>
      <c r="HLH75"/>
      <c r="HLI75"/>
      <c r="HLJ75"/>
      <c r="HLK75"/>
      <c r="HLL75"/>
      <c r="HLM75"/>
      <c r="HLN75"/>
      <c r="HLO75"/>
      <c r="HLP75"/>
      <c r="HLQ75"/>
      <c r="HLR75"/>
      <c r="HLS75"/>
      <c r="HLT75"/>
      <c r="HLU75"/>
      <c r="HLV75"/>
      <c r="HLW75"/>
      <c r="HLX75"/>
      <c r="HLY75"/>
      <c r="HLZ75"/>
      <c r="HMA75"/>
      <c r="HMB75"/>
      <c r="HMC75"/>
      <c r="HMD75"/>
      <c r="HME75"/>
      <c r="HMF75"/>
      <c r="HMG75"/>
      <c r="HMH75"/>
      <c r="HMI75"/>
      <c r="HMJ75"/>
      <c r="HMK75"/>
      <c r="HML75"/>
      <c r="HMM75"/>
      <c r="HMN75"/>
      <c r="HMO75"/>
      <c r="HMP75"/>
      <c r="HMQ75"/>
      <c r="HMR75"/>
      <c r="HMS75"/>
      <c r="HMT75"/>
      <c r="HMU75"/>
      <c r="HMV75"/>
      <c r="HMW75"/>
      <c r="HMX75"/>
      <c r="HMY75"/>
      <c r="HMZ75"/>
      <c r="HNA75"/>
      <c r="HNB75"/>
      <c r="HNC75"/>
      <c r="HND75"/>
      <c r="HNE75"/>
      <c r="HNF75"/>
      <c r="HNG75"/>
      <c r="HNH75"/>
      <c r="HNI75"/>
      <c r="HNJ75"/>
      <c r="HNK75"/>
      <c r="HNL75"/>
      <c r="HNM75"/>
      <c r="HNN75"/>
      <c r="HNO75"/>
      <c r="HNP75"/>
      <c r="HNQ75"/>
      <c r="HNR75"/>
      <c r="HNS75"/>
      <c r="HNT75"/>
      <c r="HNU75"/>
      <c r="HNV75"/>
      <c r="HNW75"/>
      <c r="HNX75"/>
      <c r="HNY75"/>
      <c r="HNZ75"/>
      <c r="HOA75"/>
      <c r="HOB75"/>
      <c r="HOC75"/>
      <c r="HOD75"/>
      <c r="HOE75"/>
      <c r="HOF75"/>
      <c r="HOG75"/>
      <c r="HOH75"/>
      <c r="HOI75"/>
      <c r="HOJ75"/>
      <c r="HOK75"/>
      <c r="HOL75"/>
      <c r="HOM75"/>
      <c r="HON75"/>
      <c r="HOO75"/>
      <c r="HOP75"/>
      <c r="HOQ75"/>
      <c r="HOR75"/>
      <c r="HOS75"/>
      <c r="HOT75"/>
      <c r="HOU75"/>
      <c r="HOV75"/>
      <c r="HOW75"/>
      <c r="HOX75"/>
      <c r="HOY75"/>
      <c r="HOZ75"/>
      <c r="HPA75"/>
      <c r="HPB75"/>
      <c r="HPC75"/>
      <c r="HPD75"/>
      <c r="HPE75"/>
      <c r="HPF75"/>
      <c r="HPG75"/>
      <c r="HPH75"/>
      <c r="HPI75"/>
      <c r="HPJ75"/>
      <c r="HPK75"/>
      <c r="HPL75"/>
      <c r="HPM75"/>
      <c r="HPN75"/>
      <c r="HPO75"/>
      <c r="HPP75"/>
      <c r="HPQ75"/>
      <c r="HPR75"/>
      <c r="HPS75"/>
      <c r="HPT75"/>
      <c r="HPU75"/>
      <c r="HPV75"/>
      <c r="HPW75"/>
      <c r="HPX75"/>
      <c r="HPY75"/>
      <c r="HPZ75"/>
      <c r="HQA75"/>
      <c r="HQB75"/>
      <c r="HQC75"/>
      <c r="HQD75"/>
      <c r="HQE75"/>
      <c r="HQF75"/>
      <c r="HQG75"/>
      <c r="HQH75"/>
      <c r="HQI75"/>
      <c r="HQJ75"/>
      <c r="HQK75"/>
      <c r="HQL75"/>
      <c r="HQM75"/>
      <c r="HQN75"/>
      <c r="HQO75"/>
      <c r="HQP75"/>
      <c r="HQQ75"/>
      <c r="HQR75"/>
      <c r="HQS75"/>
      <c r="HQT75"/>
      <c r="HQU75"/>
      <c r="HQV75"/>
      <c r="HQW75"/>
      <c r="HQX75"/>
      <c r="HQY75"/>
      <c r="HQZ75"/>
      <c r="HRA75"/>
      <c r="HRB75"/>
      <c r="HRC75"/>
      <c r="HRD75"/>
      <c r="HRE75"/>
      <c r="HRF75"/>
      <c r="HRG75"/>
      <c r="HRH75"/>
      <c r="HRI75"/>
      <c r="HRJ75"/>
      <c r="HRK75"/>
      <c r="HRL75"/>
      <c r="HRM75"/>
      <c r="HRN75"/>
      <c r="HRO75"/>
      <c r="HRP75"/>
      <c r="HRQ75"/>
      <c r="HRR75"/>
      <c r="HRS75"/>
      <c r="HRT75"/>
      <c r="HRU75"/>
      <c r="HRV75"/>
      <c r="HRW75"/>
      <c r="HRX75"/>
      <c r="HRY75"/>
      <c r="HRZ75"/>
      <c r="HSA75"/>
      <c r="HSB75"/>
      <c r="HSC75"/>
      <c r="HSD75"/>
      <c r="HSE75"/>
      <c r="HSF75"/>
      <c r="HSG75"/>
      <c r="HSH75"/>
      <c r="HSI75"/>
      <c r="HSJ75"/>
      <c r="HSK75"/>
      <c r="HSL75"/>
      <c r="HSM75"/>
      <c r="HSN75"/>
      <c r="HSO75"/>
      <c r="HSP75"/>
      <c r="HSQ75"/>
      <c r="HSR75"/>
      <c r="HSS75"/>
      <c r="HST75"/>
      <c r="HSU75"/>
      <c r="HSV75"/>
      <c r="HSW75"/>
      <c r="HSX75"/>
      <c r="HSY75"/>
      <c r="HSZ75"/>
      <c r="HTA75"/>
      <c r="HTB75"/>
      <c r="HTC75"/>
      <c r="HTD75"/>
      <c r="HTE75"/>
      <c r="HTF75"/>
      <c r="HTG75"/>
      <c r="HTH75"/>
      <c r="HTI75"/>
      <c r="HTJ75"/>
      <c r="HTK75"/>
      <c r="HTL75"/>
      <c r="HTM75"/>
      <c r="HTN75"/>
      <c r="HTO75"/>
      <c r="HTP75"/>
      <c r="HTQ75"/>
      <c r="HTR75"/>
      <c r="HTS75"/>
      <c r="HTT75"/>
      <c r="HTU75"/>
      <c r="HTV75"/>
      <c r="HTW75"/>
      <c r="HTX75"/>
      <c r="HTY75"/>
      <c r="HTZ75"/>
      <c r="HUA75"/>
      <c r="HUB75"/>
      <c r="HUC75"/>
      <c r="HUD75"/>
      <c r="HUE75"/>
      <c r="HUF75"/>
      <c r="HUG75"/>
      <c r="HUH75"/>
      <c r="HUI75"/>
      <c r="HUJ75"/>
      <c r="HUK75"/>
      <c r="HUL75"/>
      <c r="HUM75"/>
      <c r="HUN75"/>
      <c r="HUO75"/>
      <c r="HUP75"/>
      <c r="HUQ75"/>
      <c r="HUR75"/>
      <c r="HUS75"/>
      <c r="HUT75"/>
      <c r="HUU75"/>
      <c r="HUV75"/>
      <c r="HUW75"/>
      <c r="HUX75"/>
      <c r="HUY75"/>
      <c r="HUZ75"/>
      <c r="HVA75"/>
      <c r="HVB75"/>
      <c r="HVC75"/>
      <c r="HVD75"/>
      <c r="HVE75"/>
      <c r="HVF75"/>
      <c r="HVG75"/>
      <c r="HVH75"/>
      <c r="HVI75"/>
      <c r="HVJ75"/>
      <c r="HVK75"/>
      <c r="HVL75"/>
      <c r="HVM75"/>
      <c r="HVN75"/>
      <c r="HVO75"/>
      <c r="HVP75"/>
      <c r="HVQ75"/>
      <c r="HVR75"/>
      <c r="HVS75"/>
      <c r="HVT75"/>
      <c r="HVU75"/>
      <c r="HVV75"/>
      <c r="HVW75"/>
      <c r="HVX75"/>
      <c r="HVY75"/>
      <c r="HVZ75"/>
      <c r="HWA75"/>
      <c r="HWB75"/>
      <c r="HWC75"/>
      <c r="HWD75"/>
      <c r="HWE75"/>
      <c r="HWF75"/>
      <c r="HWG75"/>
      <c r="HWH75"/>
      <c r="HWI75"/>
      <c r="HWJ75"/>
      <c r="HWK75"/>
      <c r="HWL75"/>
      <c r="HWM75"/>
      <c r="HWN75"/>
      <c r="HWO75"/>
      <c r="HWP75"/>
      <c r="HWQ75"/>
      <c r="HWR75"/>
      <c r="HWS75"/>
      <c r="HWT75"/>
      <c r="HWU75"/>
      <c r="HWV75"/>
      <c r="HWW75"/>
      <c r="HWX75"/>
      <c r="HWY75"/>
      <c r="HWZ75"/>
      <c r="HXA75"/>
      <c r="HXB75"/>
      <c r="HXC75"/>
      <c r="HXD75"/>
      <c r="HXE75"/>
      <c r="HXF75"/>
      <c r="HXG75"/>
      <c r="HXH75"/>
      <c r="HXI75"/>
      <c r="HXJ75"/>
      <c r="HXK75"/>
      <c r="HXL75"/>
      <c r="HXM75"/>
      <c r="HXN75"/>
      <c r="HXO75"/>
      <c r="HXP75"/>
      <c r="HXQ75"/>
      <c r="HXR75"/>
      <c r="HXS75"/>
      <c r="HXT75"/>
      <c r="HXU75"/>
      <c r="HXV75"/>
      <c r="HXW75"/>
      <c r="HXX75"/>
      <c r="HXY75"/>
      <c r="HXZ75"/>
      <c r="HYA75"/>
      <c r="HYB75"/>
      <c r="HYC75"/>
      <c r="HYD75"/>
      <c r="HYE75"/>
      <c r="HYF75"/>
      <c r="HYG75"/>
      <c r="HYH75"/>
      <c r="HYI75"/>
      <c r="HYJ75"/>
      <c r="HYK75"/>
      <c r="HYL75"/>
      <c r="HYM75"/>
      <c r="HYN75"/>
      <c r="HYO75"/>
      <c r="HYP75"/>
      <c r="HYQ75"/>
      <c r="HYR75"/>
      <c r="HYS75"/>
      <c r="HYT75"/>
      <c r="HYU75"/>
      <c r="HYV75"/>
      <c r="HYW75"/>
      <c r="HYX75"/>
      <c r="HYY75"/>
      <c r="HYZ75"/>
      <c r="HZA75"/>
      <c r="HZB75"/>
      <c r="HZC75"/>
      <c r="HZD75"/>
      <c r="HZE75"/>
      <c r="HZF75"/>
      <c r="HZG75"/>
      <c r="HZH75"/>
      <c r="HZI75"/>
      <c r="HZJ75"/>
      <c r="HZK75"/>
      <c r="HZL75"/>
      <c r="HZM75"/>
      <c r="HZN75"/>
      <c r="HZO75"/>
      <c r="HZP75"/>
      <c r="HZQ75"/>
      <c r="HZR75"/>
      <c r="HZS75"/>
      <c r="HZT75"/>
      <c r="HZU75"/>
      <c r="HZV75"/>
      <c r="HZW75"/>
      <c r="HZX75"/>
      <c r="HZY75"/>
      <c r="HZZ75"/>
      <c r="IAA75"/>
      <c r="IAB75"/>
      <c r="IAC75"/>
      <c r="IAD75"/>
      <c r="IAE75"/>
      <c r="IAF75"/>
      <c r="IAG75"/>
      <c r="IAH75"/>
      <c r="IAI75"/>
      <c r="IAJ75"/>
      <c r="IAK75"/>
      <c r="IAL75"/>
      <c r="IAM75"/>
      <c r="IAN75"/>
      <c r="IAO75"/>
      <c r="IAP75"/>
      <c r="IAQ75"/>
      <c r="IAR75"/>
      <c r="IAS75"/>
      <c r="IAT75"/>
      <c r="IAU75"/>
      <c r="IAV75"/>
      <c r="IAW75"/>
      <c r="IAX75"/>
      <c r="IAY75"/>
      <c r="IAZ75"/>
      <c r="IBA75"/>
      <c r="IBB75"/>
      <c r="IBC75"/>
      <c r="IBD75"/>
      <c r="IBE75"/>
      <c r="IBF75"/>
      <c r="IBG75"/>
      <c r="IBH75"/>
      <c r="IBI75"/>
      <c r="IBJ75"/>
      <c r="IBK75"/>
      <c r="IBL75"/>
      <c r="IBM75"/>
      <c r="IBN75"/>
      <c r="IBO75"/>
      <c r="IBP75"/>
      <c r="IBQ75"/>
      <c r="IBR75"/>
      <c r="IBS75"/>
      <c r="IBT75"/>
      <c r="IBU75"/>
      <c r="IBV75"/>
      <c r="IBW75"/>
      <c r="IBX75"/>
      <c r="IBY75"/>
      <c r="IBZ75"/>
      <c r="ICA75"/>
      <c r="ICB75"/>
      <c r="ICC75"/>
      <c r="ICD75"/>
      <c r="ICE75"/>
      <c r="ICF75"/>
      <c r="ICG75"/>
      <c r="ICH75"/>
      <c r="ICI75"/>
      <c r="ICJ75"/>
      <c r="ICK75"/>
      <c r="ICL75"/>
      <c r="ICM75"/>
      <c r="ICN75"/>
      <c r="ICO75"/>
      <c r="ICP75"/>
      <c r="ICQ75"/>
      <c r="ICR75"/>
      <c r="ICS75"/>
      <c r="ICT75"/>
      <c r="ICU75"/>
      <c r="ICV75"/>
      <c r="ICW75"/>
      <c r="ICX75"/>
      <c r="ICY75"/>
      <c r="ICZ75"/>
      <c r="IDA75"/>
      <c r="IDB75"/>
      <c r="IDC75"/>
      <c r="IDD75"/>
      <c r="IDE75"/>
      <c r="IDF75"/>
      <c r="IDG75"/>
      <c r="IDH75"/>
      <c r="IDI75"/>
      <c r="IDJ75"/>
      <c r="IDK75"/>
      <c r="IDL75"/>
      <c r="IDM75"/>
      <c r="IDN75"/>
      <c r="IDO75"/>
      <c r="IDP75"/>
      <c r="IDQ75"/>
      <c r="IDR75"/>
      <c r="IDS75"/>
      <c r="IDT75"/>
      <c r="IDU75"/>
      <c r="IDV75"/>
      <c r="IDW75"/>
      <c r="IDX75"/>
      <c r="IDY75"/>
      <c r="IDZ75"/>
      <c r="IEA75"/>
      <c r="IEB75"/>
      <c r="IEC75"/>
      <c r="IED75"/>
      <c r="IEE75"/>
      <c r="IEF75"/>
      <c r="IEG75"/>
      <c r="IEH75"/>
      <c r="IEI75"/>
      <c r="IEJ75"/>
      <c r="IEK75"/>
      <c r="IEL75"/>
      <c r="IEM75"/>
      <c r="IEN75"/>
      <c r="IEO75"/>
      <c r="IEP75"/>
      <c r="IEQ75"/>
      <c r="IER75"/>
      <c r="IES75"/>
      <c r="IET75"/>
      <c r="IEU75"/>
      <c r="IEV75"/>
      <c r="IEW75"/>
      <c r="IEX75"/>
      <c r="IEY75"/>
      <c r="IEZ75"/>
      <c r="IFA75"/>
      <c r="IFB75"/>
      <c r="IFC75"/>
      <c r="IFD75"/>
      <c r="IFE75"/>
      <c r="IFF75"/>
      <c r="IFG75"/>
      <c r="IFH75"/>
      <c r="IFI75"/>
      <c r="IFJ75"/>
      <c r="IFK75"/>
      <c r="IFL75"/>
      <c r="IFM75"/>
      <c r="IFN75"/>
      <c r="IFO75"/>
      <c r="IFP75"/>
      <c r="IFQ75"/>
      <c r="IFR75"/>
      <c r="IFS75"/>
      <c r="IFT75"/>
      <c r="IFU75"/>
      <c r="IFV75"/>
      <c r="IFW75"/>
      <c r="IFX75"/>
      <c r="IFY75"/>
      <c r="IFZ75"/>
      <c r="IGA75"/>
      <c r="IGB75"/>
      <c r="IGC75"/>
      <c r="IGD75"/>
      <c r="IGE75"/>
      <c r="IGF75"/>
      <c r="IGG75"/>
      <c r="IGH75"/>
      <c r="IGI75"/>
      <c r="IGJ75"/>
      <c r="IGK75"/>
      <c r="IGL75"/>
      <c r="IGM75"/>
      <c r="IGN75"/>
      <c r="IGO75"/>
      <c r="IGP75"/>
      <c r="IGQ75"/>
      <c r="IGR75"/>
      <c r="IGS75"/>
      <c r="IGT75"/>
      <c r="IGU75"/>
      <c r="IGV75"/>
      <c r="IGW75"/>
      <c r="IGX75"/>
      <c r="IGY75"/>
      <c r="IGZ75"/>
      <c r="IHA75"/>
      <c r="IHB75"/>
      <c r="IHC75"/>
      <c r="IHD75"/>
      <c r="IHE75"/>
      <c r="IHF75"/>
      <c r="IHG75"/>
      <c r="IHH75"/>
      <c r="IHI75"/>
      <c r="IHJ75"/>
      <c r="IHK75"/>
      <c r="IHL75"/>
      <c r="IHM75"/>
      <c r="IHN75"/>
      <c r="IHO75"/>
      <c r="IHP75"/>
      <c r="IHQ75"/>
      <c r="IHR75"/>
      <c r="IHS75"/>
      <c r="IHT75"/>
      <c r="IHU75"/>
      <c r="IHV75"/>
      <c r="IHW75"/>
      <c r="IHX75"/>
      <c r="IHY75"/>
      <c r="IHZ75"/>
      <c r="IIA75"/>
      <c r="IIB75"/>
      <c r="IIC75"/>
      <c r="IID75"/>
      <c r="IIE75"/>
      <c r="IIF75"/>
      <c r="IIG75"/>
      <c r="IIH75"/>
      <c r="III75"/>
      <c r="IIJ75"/>
      <c r="IIK75"/>
      <c r="IIL75"/>
      <c r="IIM75"/>
      <c r="IIN75"/>
      <c r="IIO75"/>
      <c r="IIP75"/>
      <c r="IIQ75"/>
      <c r="IIR75"/>
      <c r="IIS75"/>
      <c r="IIT75"/>
      <c r="IIU75"/>
      <c r="IIV75"/>
      <c r="IIW75"/>
      <c r="IIX75"/>
      <c r="IIY75"/>
      <c r="IIZ75"/>
      <c r="IJA75"/>
      <c r="IJB75"/>
      <c r="IJC75"/>
      <c r="IJD75"/>
      <c r="IJE75"/>
      <c r="IJF75"/>
      <c r="IJG75"/>
      <c r="IJH75"/>
      <c r="IJI75"/>
      <c r="IJJ75"/>
      <c r="IJK75"/>
      <c r="IJL75"/>
      <c r="IJM75"/>
      <c r="IJN75"/>
      <c r="IJO75"/>
      <c r="IJP75"/>
      <c r="IJQ75"/>
      <c r="IJR75"/>
      <c r="IJS75"/>
      <c r="IJT75"/>
      <c r="IJU75"/>
      <c r="IJV75"/>
      <c r="IJW75"/>
      <c r="IJX75"/>
      <c r="IJY75"/>
      <c r="IJZ75"/>
      <c r="IKA75"/>
      <c r="IKB75"/>
      <c r="IKC75"/>
      <c r="IKD75"/>
      <c r="IKE75"/>
      <c r="IKF75"/>
      <c r="IKG75"/>
      <c r="IKH75"/>
      <c r="IKI75"/>
      <c r="IKJ75"/>
      <c r="IKK75"/>
      <c r="IKL75"/>
      <c r="IKM75"/>
      <c r="IKN75"/>
      <c r="IKO75"/>
      <c r="IKP75"/>
      <c r="IKQ75"/>
      <c r="IKR75"/>
      <c r="IKS75"/>
      <c r="IKT75"/>
      <c r="IKU75"/>
      <c r="IKV75"/>
      <c r="IKW75"/>
      <c r="IKX75"/>
      <c r="IKY75"/>
      <c r="IKZ75"/>
      <c r="ILA75"/>
      <c r="ILB75"/>
      <c r="ILC75"/>
      <c r="ILD75"/>
      <c r="ILE75"/>
      <c r="ILF75"/>
      <c r="ILG75"/>
      <c r="ILH75"/>
      <c r="ILI75"/>
      <c r="ILJ75"/>
      <c r="ILK75"/>
      <c r="ILL75"/>
      <c r="ILM75"/>
      <c r="ILN75"/>
      <c r="ILO75"/>
      <c r="ILP75"/>
      <c r="ILQ75"/>
      <c r="ILR75"/>
      <c r="ILS75"/>
      <c r="ILT75"/>
      <c r="ILU75"/>
      <c r="ILV75"/>
      <c r="ILW75"/>
      <c r="ILX75"/>
      <c r="ILY75"/>
      <c r="ILZ75"/>
      <c r="IMA75"/>
      <c r="IMB75"/>
      <c r="IMC75"/>
      <c r="IMD75"/>
      <c r="IME75"/>
      <c r="IMF75"/>
      <c r="IMG75"/>
      <c r="IMH75"/>
      <c r="IMI75"/>
      <c r="IMJ75"/>
      <c r="IMK75"/>
      <c r="IML75"/>
      <c r="IMM75"/>
      <c r="IMN75"/>
      <c r="IMO75"/>
      <c r="IMP75"/>
      <c r="IMQ75"/>
      <c r="IMR75"/>
      <c r="IMS75"/>
      <c r="IMT75"/>
      <c r="IMU75"/>
      <c r="IMV75"/>
      <c r="IMW75"/>
      <c r="IMX75"/>
      <c r="IMY75"/>
      <c r="IMZ75"/>
      <c r="INA75"/>
      <c r="INB75"/>
      <c r="INC75"/>
      <c r="IND75"/>
      <c r="INE75"/>
      <c r="INF75"/>
      <c r="ING75"/>
      <c r="INH75"/>
      <c r="INI75"/>
      <c r="INJ75"/>
      <c r="INK75"/>
      <c r="INL75"/>
      <c r="INM75"/>
      <c r="INN75"/>
      <c r="INO75"/>
      <c r="INP75"/>
      <c r="INQ75"/>
      <c r="INR75"/>
      <c r="INS75"/>
      <c r="INT75"/>
      <c r="INU75"/>
      <c r="INV75"/>
      <c r="INW75"/>
      <c r="INX75"/>
      <c r="INY75"/>
      <c r="INZ75"/>
      <c r="IOA75"/>
      <c r="IOB75"/>
      <c r="IOC75"/>
      <c r="IOD75"/>
      <c r="IOE75"/>
      <c r="IOF75"/>
      <c r="IOG75"/>
      <c r="IOH75"/>
      <c r="IOI75"/>
      <c r="IOJ75"/>
      <c r="IOK75"/>
      <c r="IOL75"/>
      <c r="IOM75"/>
      <c r="ION75"/>
      <c r="IOO75"/>
      <c r="IOP75"/>
      <c r="IOQ75"/>
      <c r="IOR75"/>
      <c r="IOS75"/>
      <c r="IOT75"/>
      <c r="IOU75"/>
      <c r="IOV75"/>
      <c r="IOW75"/>
      <c r="IOX75"/>
      <c r="IOY75"/>
      <c r="IOZ75"/>
      <c r="IPA75"/>
      <c r="IPB75"/>
      <c r="IPC75"/>
      <c r="IPD75"/>
      <c r="IPE75"/>
      <c r="IPF75"/>
      <c r="IPG75"/>
      <c r="IPH75"/>
      <c r="IPI75"/>
      <c r="IPJ75"/>
      <c r="IPK75"/>
      <c r="IPL75"/>
      <c r="IPM75"/>
      <c r="IPN75"/>
      <c r="IPO75"/>
      <c r="IPP75"/>
      <c r="IPQ75"/>
      <c r="IPR75"/>
      <c r="IPS75"/>
      <c r="IPT75"/>
      <c r="IPU75"/>
      <c r="IPV75"/>
      <c r="IPW75"/>
      <c r="IPX75"/>
      <c r="IPY75"/>
      <c r="IPZ75"/>
      <c r="IQA75"/>
      <c r="IQB75"/>
      <c r="IQC75"/>
      <c r="IQD75"/>
      <c r="IQE75"/>
      <c r="IQF75"/>
      <c r="IQG75"/>
      <c r="IQH75"/>
      <c r="IQI75"/>
      <c r="IQJ75"/>
      <c r="IQK75"/>
      <c r="IQL75"/>
      <c r="IQM75"/>
      <c r="IQN75"/>
      <c r="IQO75"/>
      <c r="IQP75"/>
      <c r="IQQ75"/>
      <c r="IQR75"/>
      <c r="IQS75"/>
      <c r="IQT75"/>
      <c r="IQU75"/>
      <c r="IQV75"/>
      <c r="IQW75"/>
      <c r="IQX75"/>
      <c r="IQY75"/>
      <c r="IQZ75"/>
      <c r="IRA75"/>
      <c r="IRB75"/>
      <c r="IRC75"/>
      <c r="IRD75"/>
      <c r="IRE75"/>
      <c r="IRF75"/>
      <c r="IRG75"/>
      <c r="IRH75"/>
      <c r="IRI75"/>
      <c r="IRJ75"/>
      <c r="IRK75"/>
      <c r="IRL75"/>
      <c r="IRM75"/>
      <c r="IRN75"/>
      <c r="IRO75"/>
      <c r="IRP75"/>
      <c r="IRQ75"/>
      <c r="IRR75"/>
      <c r="IRS75"/>
      <c r="IRT75"/>
      <c r="IRU75"/>
      <c r="IRV75"/>
      <c r="IRW75"/>
      <c r="IRX75"/>
      <c r="IRY75"/>
      <c r="IRZ75"/>
      <c r="ISA75"/>
      <c r="ISB75"/>
      <c r="ISC75"/>
      <c r="ISD75"/>
      <c r="ISE75"/>
      <c r="ISF75"/>
      <c r="ISG75"/>
      <c r="ISH75"/>
      <c r="ISI75"/>
      <c r="ISJ75"/>
      <c r="ISK75"/>
      <c r="ISL75"/>
      <c r="ISM75"/>
      <c r="ISN75"/>
      <c r="ISO75"/>
      <c r="ISP75"/>
      <c r="ISQ75"/>
      <c r="ISR75"/>
      <c r="ISS75"/>
      <c r="IST75"/>
      <c r="ISU75"/>
      <c r="ISV75"/>
      <c r="ISW75"/>
      <c r="ISX75"/>
      <c r="ISY75"/>
      <c r="ISZ75"/>
      <c r="ITA75"/>
      <c r="ITB75"/>
      <c r="ITC75"/>
      <c r="ITD75"/>
      <c r="ITE75"/>
      <c r="ITF75"/>
      <c r="ITG75"/>
      <c r="ITH75"/>
      <c r="ITI75"/>
      <c r="ITJ75"/>
      <c r="ITK75"/>
      <c r="ITL75"/>
      <c r="ITM75"/>
      <c r="ITN75"/>
      <c r="ITO75"/>
      <c r="ITP75"/>
      <c r="ITQ75"/>
      <c r="ITR75"/>
      <c r="ITS75"/>
      <c r="ITT75"/>
      <c r="ITU75"/>
      <c r="ITV75"/>
      <c r="ITW75"/>
      <c r="ITX75"/>
      <c r="ITY75"/>
      <c r="ITZ75"/>
      <c r="IUA75"/>
      <c r="IUB75"/>
      <c r="IUC75"/>
      <c r="IUD75"/>
      <c r="IUE75"/>
      <c r="IUF75"/>
      <c r="IUG75"/>
      <c r="IUH75"/>
      <c r="IUI75"/>
      <c r="IUJ75"/>
      <c r="IUK75"/>
      <c r="IUL75"/>
      <c r="IUM75"/>
      <c r="IUN75"/>
      <c r="IUO75"/>
      <c r="IUP75"/>
      <c r="IUQ75"/>
      <c r="IUR75"/>
      <c r="IUS75"/>
      <c r="IUT75"/>
      <c r="IUU75"/>
      <c r="IUV75"/>
      <c r="IUW75"/>
      <c r="IUX75"/>
      <c r="IUY75"/>
      <c r="IUZ75"/>
      <c r="IVA75"/>
      <c r="IVB75"/>
      <c r="IVC75"/>
      <c r="IVD75"/>
      <c r="IVE75"/>
      <c r="IVF75"/>
      <c r="IVG75"/>
      <c r="IVH75"/>
      <c r="IVI75"/>
      <c r="IVJ75"/>
      <c r="IVK75"/>
      <c r="IVL75"/>
      <c r="IVM75"/>
      <c r="IVN75"/>
      <c r="IVO75"/>
      <c r="IVP75"/>
      <c r="IVQ75"/>
      <c r="IVR75"/>
      <c r="IVS75"/>
      <c r="IVT75"/>
      <c r="IVU75"/>
      <c r="IVV75"/>
      <c r="IVW75"/>
      <c r="IVX75"/>
      <c r="IVY75"/>
      <c r="IVZ75"/>
      <c r="IWA75"/>
      <c r="IWB75"/>
      <c r="IWC75"/>
      <c r="IWD75"/>
      <c r="IWE75"/>
      <c r="IWF75"/>
      <c r="IWG75"/>
      <c r="IWH75"/>
      <c r="IWI75"/>
      <c r="IWJ75"/>
      <c r="IWK75"/>
      <c r="IWL75"/>
      <c r="IWM75"/>
      <c r="IWN75"/>
      <c r="IWO75"/>
      <c r="IWP75"/>
      <c r="IWQ75"/>
      <c r="IWR75"/>
      <c r="IWS75"/>
      <c r="IWT75"/>
      <c r="IWU75"/>
      <c r="IWV75"/>
      <c r="IWW75"/>
      <c r="IWX75"/>
      <c r="IWY75"/>
      <c r="IWZ75"/>
      <c r="IXA75"/>
      <c r="IXB75"/>
      <c r="IXC75"/>
      <c r="IXD75"/>
      <c r="IXE75"/>
      <c r="IXF75"/>
      <c r="IXG75"/>
      <c r="IXH75"/>
      <c r="IXI75"/>
      <c r="IXJ75"/>
      <c r="IXK75"/>
      <c r="IXL75"/>
      <c r="IXM75"/>
      <c r="IXN75"/>
      <c r="IXO75"/>
      <c r="IXP75"/>
      <c r="IXQ75"/>
      <c r="IXR75"/>
      <c r="IXS75"/>
      <c r="IXT75"/>
      <c r="IXU75"/>
      <c r="IXV75"/>
      <c r="IXW75"/>
      <c r="IXX75"/>
      <c r="IXY75"/>
      <c r="IXZ75"/>
      <c r="IYA75"/>
      <c r="IYB75"/>
      <c r="IYC75"/>
      <c r="IYD75"/>
      <c r="IYE75"/>
      <c r="IYF75"/>
      <c r="IYG75"/>
      <c r="IYH75"/>
      <c r="IYI75"/>
      <c r="IYJ75"/>
      <c r="IYK75"/>
      <c r="IYL75"/>
      <c r="IYM75"/>
      <c r="IYN75"/>
      <c r="IYO75"/>
      <c r="IYP75"/>
      <c r="IYQ75"/>
      <c r="IYR75"/>
      <c r="IYS75"/>
      <c r="IYT75"/>
      <c r="IYU75"/>
      <c r="IYV75"/>
      <c r="IYW75"/>
      <c r="IYX75"/>
      <c r="IYY75"/>
      <c r="IYZ75"/>
      <c r="IZA75"/>
      <c r="IZB75"/>
      <c r="IZC75"/>
      <c r="IZD75"/>
      <c r="IZE75"/>
      <c r="IZF75"/>
      <c r="IZG75"/>
      <c r="IZH75"/>
      <c r="IZI75"/>
      <c r="IZJ75"/>
      <c r="IZK75"/>
      <c r="IZL75"/>
      <c r="IZM75"/>
      <c r="IZN75"/>
      <c r="IZO75"/>
      <c r="IZP75"/>
      <c r="IZQ75"/>
      <c r="IZR75"/>
      <c r="IZS75"/>
      <c r="IZT75"/>
      <c r="IZU75"/>
      <c r="IZV75"/>
      <c r="IZW75"/>
      <c r="IZX75"/>
      <c r="IZY75"/>
      <c r="IZZ75"/>
      <c r="JAA75"/>
      <c r="JAB75"/>
      <c r="JAC75"/>
      <c r="JAD75"/>
      <c r="JAE75"/>
      <c r="JAF75"/>
      <c r="JAG75"/>
      <c r="JAH75"/>
      <c r="JAI75"/>
      <c r="JAJ75"/>
      <c r="JAK75"/>
      <c r="JAL75"/>
      <c r="JAM75"/>
      <c r="JAN75"/>
      <c r="JAO75"/>
      <c r="JAP75"/>
      <c r="JAQ75"/>
      <c r="JAR75"/>
      <c r="JAS75"/>
      <c r="JAT75"/>
      <c r="JAU75"/>
      <c r="JAV75"/>
      <c r="JAW75"/>
      <c r="JAX75"/>
      <c r="JAY75"/>
      <c r="JAZ75"/>
      <c r="JBA75"/>
      <c r="JBB75"/>
      <c r="JBC75"/>
      <c r="JBD75"/>
      <c r="JBE75"/>
      <c r="JBF75"/>
      <c r="JBG75"/>
      <c r="JBH75"/>
      <c r="JBI75"/>
      <c r="JBJ75"/>
      <c r="JBK75"/>
      <c r="JBL75"/>
      <c r="JBM75"/>
      <c r="JBN75"/>
      <c r="JBO75"/>
      <c r="JBP75"/>
      <c r="JBQ75"/>
      <c r="JBR75"/>
      <c r="JBS75"/>
      <c r="JBT75"/>
      <c r="JBU75"/>
      <c r="JBV75"/>
      <c r="JBW75"/>
      <c r="JBX75"/>
      <c r="JBY75"/>
      <c r="JBZ75"/>
      <c r="JCA75"/>
      <c r="JCB75"/>
      <c r="JCC75"/>
      <c r="JCD75"/>
      <c r="JCE75"/>
      <c r="JCF75"/>
      <c r="JCG75"/>
      <c r="JCH75"/>
      <c r="JCI75"/>
      <c r="JCJ75"/>
      <c r="JCK75"/>
      <c r="JCL75"/>
      <c r="JCM75"/>
      <c r="JCN75"/>
      <c r="JCO75"/>
      <c r="JCP75"/>
      <c r="JCQ75"/>
      <c r="JCR75"/>
      <c r="JCS75"/>
      <c r="JCT75"/>
      <c r="JCU75"/>
      <c r="JCV75"/>
      <c r="JCW75"/>
      <c r="JCX75"/>
      <c r="JCY75"/>
      <c r="JCZ75"/>
      <c r="JDA75"/>
      <c r="JDB75"/>
      <c r="JDC75"/>
      <c r="JDD75"/>
      <c r="JDE75"/>
      <c r="JDF75"/>
      <c r="JDG75"/>
      <c r="JDH75"/>
      <c r="JDI75"/>
      <c r="JDJ75"/>
      <c r="JDK75"/>
      <c r="JDL75"/>
      <c r="JDM75"/>
      <c r="JDN75"/>
      <c r="JDO75"/>
      <c r="JDP75"/>
      <c r="JDQ75"/>
      <c r="JDR75"/>
      <c r="JDS75"/>
      <c r="JDT75"/>
      <c r="JDU75"/>
      <c r="JDV75"/>
      <c r="JDW75"/>
      <c r="JDX75"/>
      <c r="JDY75"/>
      <c r="JDZ75"/>
      <c r="JEA75"/>
      <c r="JEB75"/>
      <c r="JEC75"/>
      <c r="JED75"/>
      <c r="JEE75"/>
      <c r="JEF75"/>
      <c r="JEG75"/>
      <c r="JEH75"/>
      <c r="JEI75"/>
      <c r="JEJ75"/>
      <c r="JEK75"/>
      <c r="JEL75"/>
      <c r="JEM75"/>
      <c r="JEN75"/>
      <c r="JEO75"/>
      <c r="JEP75"/>
      <c r="JEQ75"/>
      <c r="JER75"/>
      <c r="JES75"/>
      <c r="JET75"/>
      <c r="JEU75"/>
      <c r="JEV75"/>
      <c r="JEW75"/>
      <c r="JEX75"/>
      <c r="JEY75"/>
      <c r="JEZ75"/>
      <c r="JFA75"/>
      <c r="JFB75"/>
      <c r="JFC75"/>
      <c r="JFD75"/>
      <c r="JFE75"/>
      <c r="JFF75"/>
      <c r="JFG75"/>
      <c r="JFH75"/>
      <c r="JFI75"/>
      <c r="JFJ75"/>
      <c r="JFK75"/>
      <c r="JFL75"/>
      <c r="JFM75"/>
      <c r="JFN75"/>
      <c r="JFO75"/>
      <c r="JFP75"/>
      <c r="JFQ75"/>
      <c r="JFR75"/>
      <c r="JFS75"/>
      <c r="JFT75"/>
      <c r="JFU75"/>
      <c r="JFV75"/>
      <c r="JFW75"/>
      <c r="JFX75"/>
      <c r="JFY75"/>
      <c r="JFZ75"/>
      <c r="JGA75"/>
      <c r="JGB75"/>
      <c r="JGC75"/>
      <c r="JGD75"/>
      <c r="JGE75"/>
      <c r="JGF75"/>
      <c r="JGG75"/>
      <c r="JGH75"/>
      <c r="JGI75"/>
      <c r="JGJ75"/>
      <c r="JGK75"/>
      <c r="JGL75"/>
      <c r="JGM75"/>
      <c r="JGN75"/>
      <c r="JGO75"/>
      <c r="JGP75"/>
      <c r="JGQ75"/>
      <c r="JGR75"/>
      <c r="JGS75"/>
      <c r="JGT75"/>
      <c r="JGU75"/>
      <c r="JGV75"/>
      <c r="JGW75"/>
      <c r="JGX75"/>
      <c r="JGY75"/>
      <c r="JGZ75"/>
      <c r="JHA75"/>
      <c r="JHB75"/>
      <c r="JHC75"/>
      <c r="JHD75"/>
      <c r="JHE75"/>
      <c r="JHF75"/>
      <c r="JHG75"/>
      <c r="JHH75"/>
      <c r="JHI75"/>
      <c r="JHJ75"/>
      <c r="JHK75"/>
      <c r="JHL75"/>
      <c r="JHM75"/>
      <c r="JHN75"/>
      <c r="JHO75"/>
      <c r="JHP75"/>
      <c r="JHQ75"/>
      <c r="JHR75"/>
      <c r="JHS75"/>
      <c r="JHT75"/>
      <c r="JHU75"/>
      <c r="JHV75"/>
      <c r="JHW75"/>
      <c r="JHX75"/>
      <c r="JHY75"/>
      <c r="JHZ75"/>
      <c r="JIA75"/>
      <c r="JIB75"/>
      <c r="JIC75"/>
      <c r="JID75"/>
      <c r="JIE75"/>
      <c r="JIF75"/>
      <c r="JIG75"/>
      <c r="JIH75"/>
      <c r="JII75"/>
      <c r="JIJ75"/>
      <c r="JIK75"/>
      <c r="JIL75"/>
      <c r="JIM75"/>
      <c r="JIN75"/>
      <c r="JIO75"/>
      <c r="JIP75"/>
      <c r="JIQ75"/>
      <c r="JIR75"/>
      <c r="JIS75"/>
      <c r="JIT75"/>
      <c r="JIU75"/>
      <c r="JIV75"/>
      <c r="JIW75"/>
      <c r="JIX75"/>
      <c r="JIY75"/>
      <c r="JIZ75"/>
      <c r="JJA75"/>
      <c r="JJB75"/>
      <c r="JJC75"/>
      <c r="JJD75"/>
      <c r="JJE75"/>
      <c r="JJF75"/>
      <c r="JJG75"/>
      <c r="JJH75"/>
      <c r="JJI75"/>
      <c r="JJJ75"/>
      <c r="JJK75"/>
      <c r="JJL75"/>
      <c r="JJM75"/>
      <c r="JJN75"/>
      <c r="JJO75"/>
      <c r="JJP75"/>
      <c r="JJQ75"/>
      <c r="JJR75"/>
      <c r="JJS75"/>
      <c r="JJT75"/>
      <c r="JJU75"/>
      <c r="JJV75"/>
      <c r="JJW75"/>
      <c r="JJX75"/>
      <c r="JJY75"/>
      <c r="JJZ75"/>
      <c r="JKA75"/>
      <c r="JKB75"/>
      <c r="JKC75"/>
      <c r="JKD75"/>
      <c r="JKE75"/>
      <c r="JKF75"/>
      <c r="JKG75"/>
      <c r="JKH75"/>
      <c r="JKI75"/>
      <c r="JKJ75"/>
      <c r="JKK75"/>
      <c r="JKL75"/>
      <c r="JKM75"/>
      <c r="JKN75"/>
      <c r="JKO75"/>
      <c r="JKP75"/>
      <c r="JKQ75"/>
      <c r="JKR75"/>
      <c r="JKS75"/>
      <c r="JKT75"/>
      <c r="JKU75"/>
      <c r="JKV75"/>
      <c r="JKW75"/>
      <c r="JKX75"/>
      <c r="JKY75"/>
      <c r="JKZ75"/>
      <c r="JLA75"/>
      <c r="JLB75"/>
      <c r="JLC75"/>
      <c r="JLD75"/>
      <c r="JLE75"/>
      <c r="JLF75"/>
      <c r="JLG75"/>
      <c r="JLH75"/>
      <c r="JLI75"/>
      <c r="JLJ75"/>
      <c r="JLK75"/>
      <c r="JLL75"/>
      <c r="JLM75"/>
      <c r="JLN75"/>
      <c r="JLO75"/>
      <c r="JLP75"/>
      <c r="JLQ75"/>
      <c r="JLR75"/>
      <c r="JLS75"/>
      <c r="JLT75"/>
      <c r="JLU75"/>
      <c r="JLV75"/>
      <c r="JLW75"/>
      <c r="JLX75"/>
      <c r="JLY75"/>
      <c r="JLZ75"/>
      <c r="JMA75"/>
      <c r="JMB75"/>
      <c r="JMC75"/>
      <c r="JMD75"/>
      <c r="JME75"/>
      <c r="JMF75"/>
      <c r="JMG75"/>
      <c r="JMH75"/>
      <c r="JMI75"/>
      <c r="JMJ75"/>
      <c r="JMK75"/>
      <c r="JML75"/>
      <c r="JMM75"/>
      <c r="JMN75"/>
      <c r="JMO75"/>
      <c r="JMP75"/>
      <c r="JMQ75"/>
      <c r="JMR75"/>
      <c r="JMS75"/>
      <c r="JMT75"/>
      <c r="JMU75"/>
      <c r="JMV75"/>
      <c r="JMW75"/>
      <c r="JMX75"/>
      <c r="JMY75"/>
      <c r="JMZ75"/>
      <c r="JNA75"/>
      <c r="JNB75"/>
      <c r="JNC75"/>
      <c r="JND75"/>
      <c r="JNE75"/>
      <c r="JNF75"/>
      <c r="JNG75"/>
      <c r="JNH75"/>
      <c r="JNI75"/>
      <c r="JNJ75"/>
      <c r="JNK75"/>
      <c r="JNL75"/>
      <c r="JNM75"/>
      <c r="JNN75"/>
      <c r="JNO75"/>
      <c r="JNP75"/>
      <c r="JNQ75"/>
      <c r="JNR75"/>
      <c r="JNS75"/>
      <c r="JNT75"/>
      <c r="JNU75"/>
      <c r="JNV75"/>
      <c r="JNW75"/>
      <c r="JNX75"/>
      <c r="JNY75"/>
      <c r="JNZ75"/>
      <c r="JOA75"/>
      <c r="JOB75"/>
      <c r="JOC75"/>
      <c r="JOD75"/>
      <c r="JOE75"/>
      <c r="JOF75"/>
      <c r="JOG75"/>
      <c r="JOH75"/>
      <c r="JOI75"/>
      <c r="JOJ75"/>
      <c r="JOK75"/>
      <c r="JOL75"/>
      <c r="JOM75"/>
      <c r="JON75"/>
      <c r="JOO75"/>
      <c r="JOP75"/>
      <c r="JOQ75"/>
      <c r="JOR75"/>
      <c r="JOS75"/>
      <c r="JOT75"/>
      <c r="JOU75"/>
      <c r="JOV75"/>
      <c r="JOW75"/>
      <c r="JOX75"/>
      <c r="JOY75"/>
      <c r="JOZ75"/>
      <c r="JPA75"/>
      <c r="JPB75"/>
      <c r="JPC75"/>
      <c r="JPD75"/>
      <c r="JPE75"/>
      <c r="JPF75"/>
      <c r="JPG75"/>
      <c r="JPH75"/>
      <c r="JPI75"/>
      <c r="JPJ75"/>
      <c r="JPK75"/>
      <c r="JPL75"/>
      <c r="JPM75"/>
      <c r="JPN75"/>
      <c r="JPO75"/>
      <c r="JPP75"/>
      <c r="JPQ75"/>
      <c r="JPR75"/>
      <c r="JPS75"/>
      <c r="JPT75"/>
      <c r="JPU75"/>
      <c r="JPV75"/>
      <c r="JPW75"/>
      <c r="JPX75"/>
      <c r="JPY75"/>
      <c r="JPZ75"/>
      <c r="JQA75"/>
      <c r="JQB75"/>
      <c r="JQC75"/>
      <c r="JQD75"/>
      <c r="JQE75"/>
      <c r="JQF75"/>
      <c r="JQG75"/>
      <c r="JQH75"/>
      <c r="JQI75"/>
      <c r="JQJ75"/>
      <c r="JQK75"/>
      <c r="JQL75"/>
      <c r="JQM75"/>
      <c r="JQN75"/>
      <c r="JQO75"/>
      <c r="JQP75"/>
      <c r="JQQ75"/>
      <c r="JQR75"/>
      <c r="JQS75"/>
      <c r="JQT75"/>
      <c r="JQU75"/>
      <c r="JQV75"/>
      <c r="JQW75"/>
      <c r="JQX75"/>
      <c r="JQY75"/>
      <c r="JQZ75"/>
      <c r="JRA75"/>
      <c r="JRB75"/>
      <c r="JRC75"/>
      <c r="JRD75"/>
      <c r="JRE75"/>
      <c r="JRF75"/>
      <c r="JRG75"/>
      <c r="JRH75"/>
      <c r="JRI75"/>
      <c r="JRJ75"/>
      <c r="JRK75"/>
      <c r="JRL75"/>
      <c r="JRM75"/>
      <c r="JRN75"/>
      <c r="JRO75"/>
      <c r="JRP75"/>
      <c r="JRQ75"/>
      <c r="JRR75"/>
      <c r="JRS75"/>
      <c r="JRT75"/>
      <c r="JRU75"/>
      <c r="JRV75"/>
      <c r="JRW75"/>
      <c r="JRX75"/>
      <c r="JRY75"/>
      <c r="JRZ75"/>
      <c r="JSA75"/>
      <c r="JSB75"/>
      <c r="JSC75"/>
      <c r="JSD75"/>
      <c r="JSE75"/>
      <c r="JSF75"/>
      <c r="JSG75"/>
      <c r="JSH75"/>
      <c r="JSI75"/>
      <c r="JSJ75"/>
      <c r="JSK75"/>
      <c r="JSL75"/>
      <c r="JSM75"/>
      <c r="JSN75"/>
      <c r="JSO75"/>
      <c r="JSP75"/>
      <c r="JSQ75"/>
      <c r="JSR75"/>
      <c r="JSS75"/>
      <c r="JST75"/>
      <c r="JSU75"/>
      <c r="JSV75"/>
      <c r="JSW75"/>
      <c r="JSX75"/>
      <c r="JSY75"/>
      <c r="JSZ75"/>
      <c r="JTA75"/>
      <c r="JTB75"/>
      <c r="JTC75"/>
      <c r="JTD75"/>
      <c r="JTE75"/>
      <c r="JTF75"/>
      <c r="JTG75"/>
      <c r="JTH75"/>
      <c r="JTI75"/>
      <c r="JTJ75"/>
      <c r="JTK75"/>
      <c r="JTL75"/>
      <c r="JTM75"/>
      <c r="JTN75"/>
      <c r="JTO75"/>
      <c r="JTP75"/>
      <c r="JTQ75"/>
      <c r="JTR75"/>
      <c r="JTS75"/>
      <c r="JTT75"/>
      <c r="JTU75"/>
      <c r="JTV75"/>
      <c r="JTW75"/>
      <c r="JTX75"/>
      <c r="JTY75"/>
      <c r="JTZ75"/>
      <c r="JUA75"/>
      <c r="JUB75"/>
      <c r="JUC75"/>
      <c r="JUD75"/>
      <c r="JUE75"/>
      <c r="JUF75"/>
      <c r="JUG75"/>
      <c r="JUH75"/>
      <c r="JUI75"/>
      <c r="JUJ75"/>
      <c r="JUK75"/>
      <c r="JUL75"/>
      <c r="JUM75"/>
      <c r="JUN75"/>
      <c r="JUO75"/>
      <c r="JUP75"/>
      <c r="JUQ75"/>
      <c r="JUR75"/>
      <c r="JUS75"/>
      <c r="JUT75"/>
      <c r="JUU75"/>
      <c r="JUV75"/>
      <c r="JUW75"/>
      <c r="JUX75"/>
      <c r="JUY75"/>
      <c r="JUZ75"/>
      <c r="JVA75"/>
      <c r="JVB75"/>
      <c r="JVC75"/>
      <c r="JVD75"/>
      <c r="JVE75"/>
      <c r="JVF75"/>
      <c r="JVG75"/>
      <c r="JVH75"/>
      <c r="JVI75"/>
      <c r="JVJ75"/>
      <c r="JVK75"/>
      <c r="JVL75"/>
      <c r="JVM75"/>
      <c r="JVN75"/>
      <c r="JVO75"/>
      <c r="JVP75"/>
      <c r="JVQ75"/>
      <c r="JVR75"/>
      <c r="JVS75"/>
      <c r="JVT75"/>
      <c r="JVU75"/>
      <c r="JVV75"/>
      <c r="JVW75"/>
      <c r="JVX75"/>
      <c r="JVY75"/>
      <c r="JVZ75"/>
      <c r="JWA75"/>
      <c r="JWB75"/>
      <c r="JWC75"/>
      <c r="JWD75"/>
      <c r="JWE75"/>
      <c r="JWF75"/>
      <c r="JWG75"/>
      <c r="JWH75"/>
      <c r="JWI75"/>
      <c r="JWJ75"/>
      <c r="JWK75"/>
      <c r="JWL75"/>
      <c r="JWM75"/>
      <c r="JWN75"/>
      <c r="JWO75"/>
      <c r="JWP75"/>
      <c r="JWQ75"/>
      <c r="JWR75"/>
      <c r="JWS75"/>
      <c r="JWT75"/>
      <c r="JWU75"/>
      <c r="JWV75"/>
      <c r="JWW75"/>
      <c r="JWX75"/>
      <c r="JWY75"/>
      <c r="JWZ75"/>
      <c r="JXA75"/>
      <c r="JXB75"/>
      <c r="JXC75"/>
      <c r="JXD75"/>
      <c r="JXE75"/>
      <c r="JXF75"/>
      <c r="JXG75"/>
      <c r="JXH75"/>
      <c r="JXI75"/>
      <c r="JXJ75"/>
      <c r="JXK75"/>
      <c r="JXL75"/>
      <c r="JXM75"/>
      <c r="JXN75"/>
      <c r="JXO75"/>
      <c r="JXP75"/>
      <c r="JXQ75"/>
      <c r="JXR75"/>
      <c r="JXS75"/>
      <c r="JXT75"/>
      <c r="JXU75"/>
      <c r="JXV75"/>
      <c r="JXW75"/>
      <c r="JXX75"/>
      <c r="JXY75"/>
      <c r="JXZ75"/>
      <c r="JYA75"/>
      <c r="JYB75"/>
      <c r="JYC75"/>
      <c r="JYD75"/>
      <c r="JYE75"/>
      <c r="JYF75"/>
      <c r="JYG75"/>
      <c r="JYH75"/>
      <c r="JYI75"/>
      <c r="JYJ75"/>
      <c r="JYK75"/>
      <c r="JYL75"/>
      <c r="JYM75"/>
      <c r="JYN75"/>
      <c r="JYO75"/>
      <c r="JYP75"/>
      <c r="JYQ75"/>
      <c r="JYR75"/>
      <c r="JYS75"/>
      <c r="JYT75"/>
      <c r="JYU75"/>
      <c r="JYV75"/>
      <c r="JYW75"/>
      <c r="JYX75"/>
      <c r="JYY75"/>
      <c r="JYZ75"/>
      <c r="JZA75"/>
      <c r="JZB75"/>
      <c r="JZC75"/>
      <c r="JZD75"/>
      <c r="JZE75"/>
      <c r="JZF75"/>
      <c r="JZG75"/>
      <c r="JZH75"/>
      <c r="JZI75"/>
      <c r="JZJ75"/>
      <c r="JZK75"/>
      <c r="JZL75"/>
      <c r="JZM75"/>
      <c r="JZN75"/>
      <c r="JZO75"/>
      <c r="JZP75"/>
      <c r="JZQ75"/>
      <c r="JZR75"/>
      <c r="JZS75"/>
      <c r="JZT75"/>
      <c r="JZU75"/>
      <c r="JZV75"/>
      <c r="JZW75"/>
      <c r="JZX75"/>
      <c r="JZY75"/>
      <c r="JZZ75"/>
      <c r="KAA75"/>
      <c r="KAB75"/>
      <c r="KAC75"/>
      <c r="KAD75"/>
      <c r="KAE75"/>
      <c r="KAF75"/>
      <c r="KAG75"/>
      <c r="KAH75"/>
      <c r="KAI75"/>
      <c r="KAJ75"/>
      <c r="KAK75"/>
      <c r="KAL75"/>
      <c r="KAM75"/>
      <c r="KAN75"/>
      <c r="KAO75"/>
      <c r="KAP75"/>
      <c r="KAQ75"/>
      <c r="KAR75"/>
      <c r="KAS75"/>
      <c r="KAT75"/>
      <c r="KAU75"/>
      <c r="KAV75"/>
      <c r="KAW75"/>
      <c r="KAX75"/>
      <c r="KAY75"/>
      <c r="KAZ75"/>
      <c r="KBA75"/>
      <c r="KBB75"/>
      <c r="KBC75"/>
      <c r="KBD75"/>
      <c r="KBE75"/>
      <c r="KBF75"/>
      <c r="KBG75"/>
      <c r="KBH75"/>
      <c r="KBI75"/>
      <c r="KBJ75"/>
      <c r="KBK75"/>
      <c r="KBL75"/>
      <c r="KBM75"/>
      <c r="KBN75"/>
      <c r="KBO75"/>
      <c r="KBP75"/>
      <c r="KBQ75"/>
      <c r="KBR75"/>
      <c r="KBS75"/>
      <c r="KBT75"/>
      <c r="KBU75"/>
      <c r="KBV75"/>
      <c r="KBW75"/>
      <c r="KBX75"/>
      <c r="KBY75"/>
      <c r="KBZ75"/>
      <c r="KCA75"/>
      <c r="KCB75"/>
      <c r="KCC75"/>
      <c r="KCD75"/>
      <c r="KCE75"/>
      <c r="KCF75"/>
      <c r="KCG75"/>
      <c r="KCH75"/>
      <c r="KCI75"/>
      <c r="KCJ75"/>
      <c r="KCK75"/>
      <c r="KCL75"/>
      <c r="KCM75"/>
      <c r="KCN75"/>
      <c r="KCO75"/>
      <c r="KCP75"/>
      <c r="KCQ75"/>
      <c r="KCR75"/>
      <c r="KCS75"/>
      <c r="KCT75"/>
      <c r="KCU75"/>
      <c r="KCV75"/>
      <c r="KCW75"/>
      <c r="KCX75"/>
      <c r="KCY75"/>
      <c r="KCZ75"/>
      <c r="KDA75"/>
      <c r="KDB75"/>
      <c r="KDC75"/>
      <c r="KDD75"/>
      <c r="KDE75"/>
      <c r="KDF75"/>
      <c r="KDG75"/>
      <c r="KDH75"/>
      <c r="KDI75"/>
      <c r="KDJ75"/>
      <c r="KDK75"/>
      <c r="KDL75"/>
      <c r="KDM75"/>
      <c r="KDN75"/>
      <c r="KDO75"/>
      <c r="KDP75"/>
      <c r="KDQ75"/>
      <c r="KDR75"/>
      <c r="KDS75"/>
      <c r="KDT75"/>
      <c r="KDU75"/>
      <c r="KDV75"/>
      <c r="KDW75"/>
      <c r="KDX75"/>
      <c r="KDY75"/>
      <c r="KDZ75"/>
      <c r="KEA75"/>
      <c r="KEB75"/>
      <c r="KEC75"/>
      <c r="KED75"/>
      <c r="KEE75"/>
      <c r="KEF75"/>
      <c r="KEG75"/>
      <c r="KEH75"/>
      <c r="KEI75"/>
      <c r="KEJ75"/>
      <c r="KEK75"/>
      <c r="KEL75"/>
      <c r="KEM75"/>
      <c r="KEN75"/>
      <c r="KEO75"/>
      <c r="KEP75"/>
      <c r="KEQ75"/>
      <c r="KER75"/>
      <c r="KES75"/>
      <c r="KET75"/>
      <c r="KEU75"/>
      <c r="KEV75"/>
      <c r="KEW75"/>
      <c r="KEX75"/>
      <c r="KEY75"/>
      <c r="KEZ75"/>
      <c r="KFA75"/>
      <c r="KFB75"/>
      <c r="KFC75"/>
      <c r="KFD75"/>
      <c r="KFE75"/>
      <c r="KFF75"/>
      <c r="KFG75"/>
      <c r="KFH75"/>
      <c r="KFI75"/>
      <c r="KFJ75"/>
      <c r="KFK75"/>
      <c r="KFL75"/>
      <c r="KFM75"/>
      <c r="KFN75"/>
      <c r="KFO75"/>
      <c r="KFP75"/>
      <c r="KFQ75"/>
      <c r="KFR75"/>
      <c r="KFS75"/>
      <c r="KFT75"/>
      <c r="KFU75"/>
      <c r="KFV75"/>
      <c r="KFW75"/>
      <c r="KFX75"/>
      <c r="KFY75"/>
      <c r="KFZ75"/>
      <c r="KGA75"/>
      <c r="KGB75"/>
      <c r="KGC75"/>
      <c r="KGD75"/>
      <c r="KGE75"/>
      <c r="KGF75"/>
      <c r="KGG75"/>
      <c r="KGH75"/>
      <c r="KGI75"/>
      <c r="KGJ75"/>
      <c r="KGK75"/>
      <c r="KGL75"/>
      <c r="KGM75"/>
      <c r="KGN75"/>
      <c r="KGO75"/>
      <c r="KGP75"/>
      <c r="KGQ75"/>
      <c r="KGR75"/>
      <c r="KGS75"/>
      <c r="KGT75"/>
      <c r="KGU75"/>
      <c r="KGV75"/>
      <c r="KGW75"/>
      <c r="KGX75"/>
      <c r="KGY75"/>
      <c r="KGZ75"/>
      <c r="KHA75"/>
      <c r="KHB75"/>
      <c r="KHC75"/>
      <c r="KHD75"/>
      <c r="KHE75"/>
      <c r="KHF75"/>
      <c r="KHG75"/>
      <c r="KHH75"/>
      <c r="KHI75"/>
      <c r="KHJ75"/>
      <c r="KHK75"/>
      <c r="KHL75"/>
      <c r="KHM75"/>
      <c r="KHN75"/>
      <c r="KHO75"/>
      <c r="KHP75"/>
      <c r="KHQ75"/>
      <c r="KHR75"/>
      <c r="KHS75"/>
      <c r="KHT75"/>
      <c r="KHU75"/>
      <c r="KHV75"/>
      <c r="KHW75"/>
      <c r="KHX75"/>
      <c r="KHY75"/>
      <c r="KHZ75"/>
      <c r="KIA75"/>
      <c r="KIB75"/>
      <c r="KIC75"/>
      <c r="KID75"/>
      <c r="KIE75"/>
      <c r="KIF75"/>
      <c r="KIG75"/>
      <c r="KIH75"/>
      <c r="KII75"/>
      <c r="KIJ75"/>
      <c r="KIK75"/>
      <c r="KIL75"/>
      <c r="KIM75"/>
      <c r="KIN75"/>
      <c r="KIO75"/>
      <c r="KIP75"/>
      <c r="KIQ75"/>
      <c r="KIR75"/>
      <c r="KIS75"/>
      <c r="KIT75"/>
      <c r="KIU75"/>
      <c r="KIV75"/>
      <c r="KIW75"/>
      <c r="KIX75"/>
      <c r="KIY75"/>
      <c r="KIZ75"/>
      <c r="KJA75"/>
      <c r="KJB75"/>
      <c r="KJC75"/>
      <c r="KJD75"/>
      <c r="KJE75"/>
      <c r="KJF75"/>
      <c r="KJG75"/>
      <c r="KJH75"/>
      <c r="KJI75"/>
      <c r="KJJ75"/>
      <c r="KJK75"/>
      <c r="KJL75"/>
      <c r="KJM75"/>
      <c r="KJN75"/>
      <c r="KJO75"/>
      <c r="KJP75"/>
      <c r="KJQ75"/>
      <c r="KJR75"/>
      <c r="KJS75"/>
      <c r="KJT75"/>
      <c r="KJU75"/>
      <c r="KJV75"/>
      <c r="KJW75"/>
      <c r="KJX75"/>
      <c r="KJY75"/>
      <c r="KJZ75"/>
      <c r="KKA75"/>
      <c r="KKB75"/>
      <c r="KKC75"/>
      <c r="KKD75"/>
      <c r="KKE75"/>
      <c r="KKF75"/>
      <c r="KKG75"/>
      <c r="KKH75"/>
      <c r="KKI75"/>
      <c r="KKJ75"/>
      <c r="KKK75"/>
      <c r="KKL75"/>
      <c r="KKM75"/>
      <c r="KKN75"/>
      <c r="KKO75"/>
      <c r="KKP75"/>
      <c r="KKQ75"/>
      <c r="KKR75"/>
      <c r="KKS75"/>
      <c r="KKT75"/>
      <c r="KKU75"/>
      <c r="KKV75"/>
      <c r="KKW75"/>
      <c r="KKX75"/>
      <c r="KKY75"/>
      <c r="KKZ75"/>
      <c r="KLA75"/>
      <c r="KLB75"/>
      <c r="KLC75"/>
      <c r="KLD75"/>
      <c r="KLE75"/>
      <c r="KLF75"/>
      <c r="KLG75"/>
      <c r="KLH75"/>
      <c r="KLI75"/>
      <c r="KLJ75"/>
      <c r="KLK75"/>
      <c r="KLL75"/>
      <c r="KLM75"/>
      <c r="KLN75"/>
      <c r="KLO75"/>
      <c r="KLP75"/>
      <c r="KLQ75"/>
      <c r="KLR75"/>
      <c r="KLS75"/>
      <c r="KLT75"/>
      <c r="KLU75"/>
      <c r="KLV75"/>
      <c r="KLW75"/>
      <c r="KLX75"/>
      <c r="KLY75"/>
      <c r="KLZ75"/>
      <c r="KMA75"/>
      <c r="KMB75"/>
      <c r="KMC75"/>
      <c r="KMD75"/>
      <c r="KME75"/>
      <c r="KMF75"/>
      <c r="KMG75"/>
      <c r="KMH75"/>
      <c r="KMI75"/>
      <c r="KMJ75"/>
      <c r="KMK75"/>
      <c r="KML75"/>
      <c r="KMM75"/>
      <c r="KMN75"/>
      <c r="KMO75"/>
      <c r="KMP75"/>
      <c r="KMQ75"/>
      <c r="KMR75"/>
      <c r="KMS75"/>
      <c r="KMT75"/>
      <c r="KMU75"/>
      <c r="KMV75"/>
      <c r="KMW75"/>
      <c r="KMX75"/>
      <c r="KMY75"/>
      <c r="KMZ75"/>
      <c r="KNA75"/>
      <c r="KNB75"/>
      <c r="KNC75"/>
      <c r="KND75"/>
      <c r="KNE75"/>
      <c r="KNF75"/>
      <c r="KNG75"/>
      <c r="KNH75"/>
      <c r="KNI75"/>
      <c r="KNJ75"/>
      <c r="KNK75"/>
      <c r="KNL75"/>
      <c r="KNM75"/>
      <c r="KNN75"/>
      <c r="KNO75"/>
      <c r="KNP75"/>
      <c r="KNQ75"/>
      <c r="KNR75"/>
      <c r="KNS75"/>
      <c r="KNT75"/>
      <c r="KNU75"/>
      <c r="KNV75"/>
      <c r="KNW75"/>
      <c r="KNX75"/>
      <c r="KNY75"/>
      <c r="KNZ75"/>
      <c r="KOA75"/>
      <c r="KOB75"/>
      <c r="KOC75"/>
      <c r="KOD75"/>
      <c r="KOE75"/>
      <c r="KOF75"/>
      <c r="KOG75"/>
      <c r="KOH75"/>
      <c r="KOI75"/>
      <c r="KOJ75"/>
      <c r="KOK75"/>
      <c r="KOL75"/>
      <c r="KOM75"/>
      <c r="KON75"/>
      <c r="KOO75"/>
      <c r="KOP75"/>
      <c r="KOQ75"/>
      <c r="KOR75"/>
      <c r="KOS75"/>
      <c r="KOT75"/>
      <c r="KOU75"/>
      <c r="KOV75"/>
      <c r="KOW75"/>
      <c r="KOX75"/>
      <c r="KOY75"/>
      <c r="KOZ75"/>
      <c r="KPA75"/>
      <c r="KPB75"/>
      <c r="KPC75"/>
      <c r="KPD75"/>
      <c r="KPE75"/>
      <c r="KPF75"/>
      <c r="KPG75"/>
      <c r="KPH75"/>
      <c r="KPI75"/>
      <c r="KPJ75"/>
      <c r="KPK75"/>
      <c r="KPL75"/>
      <c r="KPM75"/>
      <c r="KPN75"/>
      <c r="KPO75"/>
      <c r="KPP75"/>
      <c r="KPQ75"/>
      <c r="KPR75"/>
      <c r="KPS75"/>
      <c r="KPT75"/>
      <c r="KPU75"/>
      <c r="KPV75"/>
      <c r="KPW75"/>
      <c r="KPX75"/>
      <c r="KPY75"/>
      <c r="KPZ75"/>
      <c r="KQA75"/>
      <c r="KQB75"/>
      <c r="KQC75"/>
      <c r="KQD75"/>
      <c r="KQE75"/>
      <c r="KQF75"/>
      <c r="KQG75"/>
      <c r="KQH75"/>
      <c r="KQI75"/>
      <c r="KQJ75"/>
      <c r="KQK75"/>
      <c r="KQL75"/>
      <c r="KQM75"/>
      <c r="KQN75"/>
      <c r="KQO75"/>
      <c r="KQP75"/>
      <c r="KQQ75"/>
      <c r="KQR75"/>
      <c r="KQS75"/>
      <c r="KQT75"/>
      <c r="KQU75"/>
      <c r="KQV75"/>
      <c r="KQW75"/>
      <c r="KQX75"/>
      <c r="KQY75"/>
      <c r="KQZ75"/>
      <c r="KRA75"/>
      <c r="KRB75"/>
      <c r="KRC75"/>
      <c r="KRD75"/>
      <c r="KRE75"/>
      <c r="KRF75"/>
      <c r="KRG75"/>
      <c r="KRH75"/>
      <c r="KRI75"/>
      <c r="KRJ75"/>
      <c r="KRK75"/>
      <c r="KRL75"/>
      <c r="KRM75"/>
      <c r="KRN75"/>
      <c r="KRO75"/>
      <c r="KRP75"/>
      <c r="KRQ75"/>
      <c r="KRR75"/>
      <c r="KRS75"/>
      <c r="KRT75"/>
      <c r="KRU75"/>
      <c r="KRV75"/>
      <c r="KRW75"/>
      <c r="KRX75"/>
      <c r="KRY75"/>
      <c r="KRZ75"/>
      <c r="KSA75"/>
      <c r="KSB75"/>
      <c r="KSC75"/>
      <c r="KSD75"/>
      <c r="KSE75"/>
      <c r="KSF75"/>
      <c r="KSG75"/>
      <c r="KSH75"/>
      <c r="KSI75"/>
      <c r="KSJ75"/>
      <c r="KSK75"/>
      <c r="KSL75"/>
      <c r="KSM75"/>
      <c r="KSN75"/>
      <c r="KSO75"/>
      <c r="KSP75"/>
      <c r="KSQ75"/>
      <c r="KSR75"/>
      <c r="KSS75"/>
      <c r="KST75"/>
      <c r="KSU75"/>
      <c r="KSV75"/>
      <c r="KSW75"/>
      <c r="KSX75"/>
      <c r="KSY75"/>
      <c r="KSZ75"/>
      <c r="KTA75"/>
      <c r="KTB75"/>
      <c r="KTC75"/>
      <c r="KTD75"/>
      <c r="KTE75"/>
      <c r="KTF75"/>
      <c r="KTG75"/>
      <c r="KTH75"/>
      <c r="KTI75"/>
      <c r="KTJ75"/>
      <c r="KTK75"/>
      <c r="KTL75"/>
      <c r="KTM75"/>
      <c r="KTN75"/>
      <c r="KTO75"/>
      <c r="KTP75"/>
      <c r="KTQ75"/>
      <c r="KTR75"/>
      <c r="KTS75"/>
      <c r="KTT75"/>
      <c r="KTU75"/>
      <c r="KTV75"/>
      <c r="KTW75"/>
      <c r="KTX75"/>
      <c r="KTY75"/>
      <c r="KTZ75"/>
      <c r="KUA75"/>
      <c r="KUB75"/>
      <c r="KUC75"/>
      <c r="KUD75"/>
      <c r="KUE75"/>
      <c r="KUF75"/>
      <c r="KUG75"/>
      <c r="KUH75"/>
      <c r="KUI75"/>
      <c r="KUJ75"/>
      <c r="KUK75"/>
      <c r="KUL75"/>
      <c r="KUM75"/>
      <c r="KUN75"/>
      <c r="KUO75"/>
      <c r="KUP75"/>
      <c r="KUQ75"/>
      <c r="KUR75"/>
      <c r="KUS75"/>
      <c r="KUT75"/>
      <c r="KUU75"/>
      <c r="KUV75"/>
      <c r="KUW75"/>
      <c r="KUX75"/>
      <c r="KUY75"/>
      <c r="KUZ75"/>
      <c r="KVA75"/>
      <c r="KVB75"/>
      <c r="KVC75"/>
      <c r="KVD75"/>
      <c r="KVE75"/>
      <c r="KVF75"/>
      <c r="KVG75"/>
      <c r="KVH75"/>
      <c r="KVI75"/>
      <c r="KVJ75"/>
      <c r="KVK75"/>
      <c r="KVL75"/>
      <c r="KVM75"/>
      <c r="KVN75"/>
      <c r="KVO75"/>
      <c r="KVP75"/>
      <c r="KVQ75"/>
      <c r="KVR75"/>
      <c r="KVS75"/>
      <c r="KVT75"/>
      <c r="KVU75"/>
      <c r="KVV75"/>
      <c r="KVW75"/>
      <c r="KVX75"/>
      <c r="KVY75"/>
      <c r="KVZ75"/>
      <c r="KWA75"/>
      <c r="KWB75"/>
      <c r="KWC75"/>
      <c r="KWD75"/>
      <c r="KWE75"/>
      <c r="KWF75"/>
      <c r="KWG75"/>
      <c r="KWH75"/>
      <c r="KWI75"/>
      <c r="KWJ75"/>
      <c r="KWK75"/>
      <c r="KWL75"/>
      <c r="KWM75"/>
      <c r="KWN75"/>
      <c r="KWO75"/>
      <c r="KWP75"/>
      <c r="KWQ75"/>
      <c r="KWR75"/>
      <c r="KWS75"/>
      <c r="KWT75"/>
      <c r="KWU75"/>
      <c r="KWV75"/>
      <c r="KWW75"/>
      <c r="KWX75"/>
      <c r="KWY75"/>
      <c r="KWZ75"/>
      <c r="KXA75"/>
      <c r="KXB75"/>
      <c r="KXC75"/>
      <c r="KXD75"/>
      <c r="KXE75"/>
      <c r="KXF75"/>
      <c r="KXG75"/>
      <c r="KXH75"/>
      <c r="KXI75"/>
      <c r="KXJ75"/>
      <c r="KXK75"/>
      <c r="KXL75"/>
      <c r="KXM75"/>
      <c r="KXN75"/>
      <c r="KXO75"/>
      <c r="KXP75"/>
      <c r="KXQ75"/>
      <c r="KXR75"/>
      <c r="KXS75"/>
      <c r="KXT75"/>
      <c r="KXU75"/>
      <c r="KXV75"/>
      <c r="KXW75"/>
      <c r="KXX75"/>
      <c r="KXY75"/>
      <c r="KXZ75"/>
      <c r="KYA75"/>
      <c r="KYB75"/>
      <c r="KYC75"/>
      <c r="KYD75"/>
      <c r="KYE75"/>
      <c r="KYF75"/>
      <c r="KYG75"/>
      <c r="KYH75"/>
      <c r="KYI75"/>
      <c r="KYJ75"/>
      <c r="KYK75"/>
      <c r="KYL75"/>
      <c r="KYM75"/>
      <c r="KYN75"/>
      <c r="KYO75"/>
      <c r="KYP75"/>
      <c r="KYQ75"/>
      <c r="KYR75"/>
      <c r="KYS75"/>
      <c r="KYT75"/>
      <c r="KYU75"/>
      <c r="KYV75"/>
      <c r="KYW75"/>
      <c r="KYX75"/>
      <c r="KYY75"/>
      <c r="KYZ75"/>
      <c r="KZA75"/>
      <c r="KZB75"/>
      <c r="KZC75"/>
      <c r="KZD75"/>
      <c r="KZE75"/>
      <c r="KZF75"/>
      <c r="KZG75"/>
      <c r="KZH75"/>
      <c r="KZI75"/>
      <c r="KZJ75"/>
      <c r="KZK75"/>
      <c r="KZL75"/>
      <c r="KZM75"/>
      <c r="KZN75"/>
      <c r="KZO75"/>
      <c r="KZP75"/>
      <c r="KZQ75"/>
      <c r="KZR75"/>
      <c r="KZS75"/>
      <c r="KZT75"/>
      <c r="KZU75"/>
      <c r="KZV75"/>
      <c r="KZW75"/>
      <c r="KZX75"/>
      <c r="KZY75"/>
      <c r="KZZ75"/>
      <c r="LAA75"/>
      <c r="LAB75"/>
      <c r="LAC75"/>
      <c r="LAD75"/>
      <c r="LAE75"/>
      <c r="LAF75"/>
      <c r="LAG75"/>
      <c r="LAH75"/>
      <c r="LAI75"/>
      <c r="LAJ75"/>
      <c r="LAK75"/>
      <c r="LAL75"/>
      <c r="LAM75"/>
      <c r="LAN75"/>
      <c r="LAO75"/>
      <c r="LAP75"/>
      <c r="LAQ75"/>
      <c r="LAR75"/>
      <c r="LAS75"/>
      <c r="LAT75"/>
      <c r="LAU75"/>
      <c r="LAV75"/>
      <c r="LAW75"/>
      <c r="LAX75"/>
      <c r="LAY75"/>
      <c r="LAZ75"/>
      <c r="LBA75"/>
      <c r="LBB75"/>
      <c r="LBC75"/>
      <c r="LBD75"/>
      <c r="LBE75"/>
      <c r="LBF75"/>
      <c r="LBG75"/>
      <c r="LBH75"/>
      <c r="LBI75"/>
      <c r="LBJ75"/>
      <c r="LBK75"/>
      <c r="LBL75"/>
      <c r="LBM75"/>
      <c r="LBN75"/>
      <c r="LBO75"/>
      <c r="LBP75"/>
      <c r="LBQ75"/>
      <c r="LBR75"/>
      <c r="LBS75"/>
      <c r="LBT75"/>
      <c r="LBU75"/>
      <c r="LBV75"/>
      <c r="LBW75"/>
      <c r="LBX75"/>
      <c r="LBY75"/>
      <c r="LBZ75"/>
      <c r="LCA75"/>
      <c r="LCB75"/>
      <c r="LCC75"/>
      <c r="LCD75"/>
      <c r="LCE75"/>
      <c r="LCF75"/>
      <c r="LCG75"/>
      <c r="LCH75"/>
      <c r="LCI75"/>
      <c r="LCJ75"/>
      <c r="LCK75"/>
      <c r="LCL75"/>
      <c r="LCM75"/>
      <c r="LCN75"/>
      <c r="LCO75"/>
      <c r="LCP75"/>
      <c r="LCQ75"/>
      <c r="LCR75"/>
      <c r="LCS75"/>
      <c r="LCT75"/>
      <c r="LCU75"/>
      <c r="LCV75"/>
      <c r="LCW75"/>
      <c r="LCX75"/>
      <c r="LCY75"/>
      <c r="LCZ75"/>
      <c r="LDA75"/>
      <c r="LDB75"/>
      <c r="LDC75"/>
      <c r="LDD75"/>
      <c r="LDE75"/>
      <c r="LDF75"/>
      <c r="LDG75"/>
      <c r="LDH75"/>
      <c r="LDI75"/>
      <c r="LDJ75"/>
      <c r="LDK75"/>
      <c r="LDL75"/>
      <c r="LDM75"/>
      <c r="LDN75"/>
      <c r="LDO75"/>
      <c r="LDP75"/>
      <c r="LDQ75"/>
      <c r="LDR75"/>
      <c r="LDS75"/>
      <c r="LDT75"/>
      <c r="LDU75"/>
      <c r="LDV75"/>
      <c r="LDW75"/>
      <c r="LDX75"/>
      <c r="LDY75"/>
      <c r="LDZ75"/>
      <c r="LEA75"/>
      <c r="LEB75"/>
      <c r="LEC75"/>
      <c r="LED75"/>
      <c r="LEE75"/>
      <c r="LEF75"/>
      <c r="LEG75"/>
      <c r="LEH75"/>
      <c r="LEI75"/>
      <c r="LEJ75"/>
      <c r="LEK75"/>
      <c r="LEL75"/>
      <c r="LEM75"/>
      <c r="LEN75"/>
      <c r="LEO75"/>
      <c r="LEP75"/>
      <c r="LEQ75"/>
      <c r="LER75"/>
      <c r="LES75"/>
      <c r="LET75"/>
      <c r="LEU75"/>
      <c r="LEV75"/>
      <c r="LEW75"/>
      <c r="LEX75"/>
      <c r="LEY75"/>
      <c r="LEZ75"/>
      <c r="LFA75"/>
      <c r="LFB75"/>
      <c r="LFC75"/>
      <c r="LFD75"/>
      <c r="LFE75"/>
      <c r="LFF75"/>
      <c r="LFG75"/>
      <c r="LFH75"/>
      <c r="LFI75"/>
      <c r="LFJ75"/>
      <c r="LFK75"/>
      <c r="LFL75"/>
      <c r="LFM75"/>
      <c r="LFN75"/>
      <c r="LFO75"/>
      <c r="LFP75"/>
      <c r="LFQ75"/>
      <c r="LFR75"/>
      <c r="LFS75"/>
      <c r="LFT75"/>
      <c r="LFU75"/>
      <c r="LFV75"/>
      <c r="LFW75"/>
      <c r="LFX75"/>
      <c r="LFY75"/>
      <c r="LFZ75"/>
      <c r="LGA75"/>
      <c r="LGB75"/>
      <c r="LGC75"/>
      <c r="LGD75"/>
      <c r="LGE75"/>
      <c r="LGF75"/>
      <c r="LGG75"/>
      <c r="LGH75"/>
      <c r="LGI75"/>
      <c r="LGJ75"/>
      <c r="LGK75"/>
      <c r="LGL75"/>
      <c r="LGM75"/>
      <c r="LGN75"/>
      <c r="LGO75"/>
      <c r="LGP75"/>
      <c r="LGQ75"/>
      <c r="LGR75"/>
      <c r="LGS75"/>
      <c r="LGT75"/>
      <c r="LGU75"/>
      <c r="LGV75"/>
      <c r="LGW75"/>
      <c r="LGX75"/>
      <c r="LGY75"/>
      <c r="LGZ75"/>
      <c r="LHA75"/>
      <c r="LHB75"/>
      <c r="LHC75"/>
      <c r="LHD75"/>
      <c r="LHE75"/>
      <c r="LHF75"/>
      <c r="LHG75"/>
      <c r="LHH75"/>
      <c r="LHI75"/>
      <c r="LHJ75"/>
      <c r="LHK75"/>
      <c r="LHL75"/>
      <c r="LHM75"/>
      <c r="LHN75"/>
      <c r="LHO75"/>
      <c r="LHP75"/>
      <c r="LHQ75"/>
      <c r="LHR75"/>
      <c r="LHS75"/>
      <c r="LHT75"/>
      <c r="LHU75"/>
      <c r="LHV75"/>
      <c r="LHW75"/>
      <c r="LHX75"/>
      <c r="LHY75"/>
      <c r="LHZ75"/>
      <c r="LIA75"/>
      <c r="LIB75"/>
      <c r="LIC75"/>
      <c r="LID75"/>
      <c r="LIE75"/>
      <c r="LIF75"/>
      <c r="LIG75"/>
      <c r="LIH75"/>
      <c r="LII75"/>
      <c r="LIJ75"/>
      <c r="LIK75"/>
      <c r="LIL75"/>
      <c r="LIM75"/>
      <c r="LIN75"/>
      <c r="LIO75"/>
      <c r="LIP75"/>
      <c r="LIQ75"/>
      <c r="LIR75"/>
      <c r="LIS75"/>
      <c r="LIT75"/>
      <c r="LIU75"/>
      <c r="LIV75"/>
      <c r="LIW75"/>
      <c r="LIX75"/>
      <c r="LIY75"/>
      <c r="LIZ75"/>
      <c r="LJA75"/>
      <c r="LJB75"/>
      <c r="LJC75"/>
      <c r="LJD75"/>
      <c r="LJE75"/>
      <c r="LJF75"/>
      <c r="LJG75"/>
      <c r="LJH75"/>
      <c r="LJI75"/>
      <c r="LJJ75"/>
      <c r="LJK75"/>
      <c r="LJL75"/>
      <c r="LJM75"/>
      <c r="LJN75"/>
      <c r="LJO75"/>
      <c r="LJP75"/>
      <c r="LJQ75"/>
      <c r="LJR75"/>
      <c r="LJS75"/>
      <c r="LJT75"/>
      <c r="LJU75"/>
      <c r="LJV75"/>
      <c r="LJW75"/>
      <c r="LJX75"/>
      <c r="LJY75"/>
      <c r="LJZ75"/>
      <c r="LKA75"/>
      <c r="LKB75"/>
      <c r="LKC75"/>
      <c r="LKD75"/>
      <c r="LKE75"/>
      <c r="LKF75"/>
      <c r="LKG75"/>
      <c r="LKH75"/>
      <c r="LKI75"/>
      <c r="LKJ75"/>
      <c r="LKK75"/>
      <c r="LKL75"/>
      <c r="LKM75"/>
      <c r="LKN75"/>
      <c r="LKO75"/>
      <c r="LKP75"/>
      <c r="LKQ75"/>
      <c r="LKR75"/>
      <c r="LKS75"/>
      <c r="LKT75"/>
      <c r="LKU75"/>
      <c r="LKV75"/>
      <c r="LKW75"/>
      <c r="LKX75"/>
      <c r="LKY75"/>
      <c r="LKZ75"/>
      <c r="LLA75"/>
      <c r="LLB75"/>
      <c r="LLC75"/>
      <c r="LLD75"/>
      <c r="LLE75"/>
      <c r="LLF75"/>
      <c r="LLG75"/>
      <c r="LLH75"/>
      <c r="LLI75"/>
      <c r="LLJ75"/>
      <c r="LLK75"/>
      <c r="LLL75"/>
      <c r="LLM75"/>
      <c r="LLN75"/>
      <c r="LLO75"/>
      <c r="LLP75"/>
      <c r="LLQ75"/>
      <c r="LLR75"/>
      <c r="LLS75"/>
      <c r="LLT75"/>
      <c r="LLU75"/>
      <c r="LLV75"/>
      <c r="LLW75"/>
      <c r="LLX75"/>
      <c r="LLY75"/>
      <c r="LLZ75"/>
      <c r="LMA75"/>
      <c r="LMB75"/>
      <c r="LMC75"/>
      <c r="LMD75"/>
      <c r="LME75"/>
      <c r="LMF75"/>
      <c r="LMG75"/>
      <c r="LMH75"/>
      <c r="LMI75"/>
      <c r="LMJ75"/>
      <c r="LMK75"/>
      <c r="LML75"/>
      <c r="LMM75"/>
      <c r="LMN75"/>
      <c r="LMO75"/>
      <c r="LMP75"/>
      <c r="LMQ75"/>
      <c r="LMR75"/>
      <c r="LMS75"/>
      <c r="LMT75"/>
      <c r="LMU75"/>
      <c r="LMV75"/>
      <c r="LMW75"/>
      <c r="LMX75"/>
      <c r="LMY75"/>
      <c r="LMZ75"/>
      <c r="LNA75"/>
      <c r="LNB75"/>
      <c r="LNC75"/>
      <c r="LND75"/>
      <c r="LNE75"/>
      <c r="LNF75"/>
      <c r="LNG75"/>
      <c r="LNH75"/>
      <c r="LNI75"/>
      <c r="LNJ75"/>
      <c r="LNK75"/>
      <c r="LNL75"/>
      <c r="LNM75"/>
      <c r="LNN75"/>
      <c r="LNO75"/>
      <c r="LNP75"/>
      <c r="LNQ75"/>
      <c r="LNR75"/>
      <c r="LNS75"/>
      <c r="LNT75"/>
      <c r="LNU75"/>
      <c r="LNV75"/>
      <c r="LNW75"/>
      <c r="LNX75"/>
      <c r="LNY75"/>
      <c r="LNZ75"/>
      <c r="LOA75"/>
      <c r="LOB75"/>
      <c r="LOC75"/>
      <c r="LOD75"/>
      <c r="LOE75"/>
      <c r="LOF75"/>
      <c r="LOG75"/>
      <c r="LOH75"/>
      <c r="LOI75"/>
      <c r="LOJ75"/>
      <c r="LOK75"/>
      <c r="LOL75"/>
      <c r="LOM75"/>
      <c r="LON75"/>
      <c r="LOO75"/>
      <c r="LOP75"/>
      <c r="LOQ75"/>
      <c r="LOR75"/>
      <c r="LOS75"/>
      <c r="LOT75"/>
      <c r="LOU75"/>
      <c r="LOV75"/>
      <c r="LOW75"/>
      <c r="LOX75"/>
      <c r="LOY75"/>
      <c r="LOZ75"/>
      <c r="LPA75"/>
      <c r="LPB75"/>
      <c r="LPC75"/>
      <c r="LPD75"/>
      <c r="LPE75"/>
      <c r="LPF75"/>
      <c r="LPG75"/>
      <c r="LPH75"/>
      <c r="LPI75"/>
      <c r="LPJ75"/>
      <c r="LPK75"/>
      <c r="LPL75"/>
      <c r="LPM75"/>
      <c r="LPN75"/>
      <c r="LPO75"/>
      <c r="LPP75"/>
      <c r="LPQ75"/>
      <c r="LPR75"/>
      <c r="LPS75"/>
      <c r="LPT75"/>
      <c r="LPU75"/>
      <c r="LPV75"/>
      <c r="LPW75"/>
      <c r="LPX75"/>
      <c r="LPY75"/>
      <c r="LPZ75"/>
      <c r="LQA75"/>
      <c r="LQB75"/>
      <c r="LQC75"/>
      <c r="LQD75"/>
      <c r="LQE75"/>
      <c r="LQF75"/>
      <c r="LQG75"/>
      <c r="LQH75"/>
      <c r="LQI75"/>
      <c r="LQJ75"/>
      <c r="LQK75"/>
      <c r="LQL75"/>
      <c r="LQM75"/>
      <c r="LQN75"/>
      <c r="LQO75"/>
      <c r="LQP75"/>
      <c r="LQQ75"/>
      <c r="LQR75"/>
      <c r="LQS75"/>
      <c r="LQT75"/>
      <c r="LQU75"/>
      <c r="LQV75"/>
      <c r="LQW75"/>
      <c r="LQX75"/>
      <c r="LQY75"/>
      <c r="LQZ75"/>
      <c r="LRA75"/>
      <c r="LRB75"/>
      <c r="LRC75"/>
      <c r="LRD75"/>
      <c r="LRE75"/>
      <c r="LRF75"/>
      <c r="LRG75"/>
      <c r="LRH75"/>
      <c r="LRI75"/>
      <c r="LRJ75"/>
      <c r="LRK75"/>
      <c r="LRL75"/>
      <c r="LRM75"/>
      <c r="LRN75"/>
      <c r="LRO75"/>
      <c r="LRP75"/>
      <c r="LRQ75"/>
      <c r="LRR75"/>
      <c r="LRS75"/>
      <c r="LRT75"/>
      <c r="LRU75"/>
      <c r="LRV75"/>
      <c r="LRW75"/>
      <c r="LRX75"/>
      <c r="LRY75"/>
      <c r="LRZ75"/>
      <c r="LSA75"/>
      <c r="LSB75"/>
      <c r="LSC75"/>
      <c r="LSD75"/>
      <c r="LSE75"/>
      <c r="LSF75"/>
      <c r="LSG75"/>
      <c r="LSH75"/>
      <c r="LSI75"/>
      <c r="LSJ75"/>
      <c r="LSK75"/>
      <c r="LSL75"/>
      <c r="LSM75"/>
      <c r="LSN75"/>
      <c r="LSO75"/>
      <c r="LSP75"/>
      <c r="LSQ75"/>
      <c r="LSR75"/>
      <c r="LSS75"/>
      <c r="LST75"/>
      <c r="LSU75"/>
      <c r="LSV75"/>
      <c r="LSW75"/>
      <c r="LSX75"/>
      <c r="LSY75"/>
      <c r="LSZ75"/>
      <c r="LTA75"/>
      <c r="LTB75"/>
      <c r="LTC75"/>
      <c r="LTD75"/>
      <c r="LTE75"/>
      <c r="LTF75"/>
      <c r="LTG75"/>
      <c r="LTH75"/>
      <c r="LTI75"/>
      <c r="LTJ75"/>
      <c r="LTK75"/>
      <c r="LTL75"/>
      <c r="LTM75"/>
      <c r="LTN75"/>
      <c r="LTO75"/>
      <c r="LTP75"/>
      <c r="LTQ75"/>
      <c r="LTR75"/>
      <c r="LTS75"/>
      <c r="LTT75"/>
      <c r="LTU75"/>
      <c r="LTV75"/>
      <c r="LTW75"/>
      <c r="LTX75"/>
      <c r="LTY75"/>
      <c r="LTZ75"/>
      <c r="LUA75"/>
      <c r="LUB75"/>
      <c r="LUC75"/>
      <c r="LUD75"/>
      <c r="LUE75"/>
      <c r="LUF75"/>
      <c r="LUG75"/>
      <c r="LUH75"/>
      <c r="LUI75"/>
      <c r="LUJ75"/>
      <c r="LUK75"/>
      <c r="LUL75"/>
      <c r="LUM75"/>
      <c r="LUN75"/>
      <c r="LUO75"/>
      <c r="LUP75"/>
      <c r="LUQ75"/>
      <c r="LUR75"/>
      <c r="LUS75"/>
      <c r="LUT75"/>
      <c r="LUU75"/>
      <c r="LUV75"/>
      <c r="LUW75"/>
      <c r="LUX75"/>
      <c r="LUY75"/>
      <c r="LUZ75"/>
      <c r="LVA75"/>
      <c r="LVB75"/>
      <c r="LVC75"/>
      <c r="LVD75"/>
      <c r="LVE75"/>
      <c r="LVF75"/>
      <c r="LVG75"/>
      <c r="LVH75"/>
      <c r="LVI75"/>
      <c r="LVJ75"/>
      <c r="LVK75"/>
      <c r="LVL75"/>
      <c r="LVM75"/>
      <c r="LVN75"/>
      <c r="LVO75"/>
      <c r="LVP75"/>
      <c r="LVQ75"/>
      <c r="LVR75"/>
      <c r="LVS75"/>
      <c r="LVT75"/>
      <c r="LVU75"/>
      <c r="LVV75"/>
      <c r="LVW75"/>
      <c r="LVX75"/>
      <c r="LVY75"/>
      <c r="LVZ75"/>
      <c r="LWA75"/>
      <c r="LWB75"/>
      <c r="LWC75"/>
      <c r="LWD75"/>
      <c r="LWE75"/>
      <c r="LWF75"/>
      <c r="LWG75"/>
      <c r="LWH75"/>
      <c r="LWI75"/>
      <c r="LWJ75"/>
      <c r="LWK75"/>
      <c r="LWL75"/>
      <c r="LWM75"/>
      <c r="LWN75"/>
      <c r="LWO75"/>
      <c r="LWP75"/>
      <c r="LWQ75"/>
      <c r="LWR75"/>
      <c r="LWS75"/>
      <c r="LWT75"/>
      <c r="LWU75"/>
      <c r="LWV75"/>
      <c r="LWW75"/>
      <c r="LWX75"/>
      <c r="LWY75"/>
      <c r="LWZ75"/>
      <c r="LXA75"/>
      <c r="LXB75"/>
      <c r="LXC75"/>
      <c r="LXD75"/>
      <c r="LXE75"/>
      <c r="LXF75"/>
      <c r="LXG75"/>
      <c r="LXH75"/>
      <c r="LXI75"/>
      <c r="LXJ75"/>
      <c r="LXK75"/>
      <c r="LXL75"/>
      <c r="LXM75"/>
      <c r="LXN75"/>
      <c r="LXO75"/>
      <c r="LXP75"/>
      <c r="LXQ75"/>
      <c r="LXR75"/>
      <c r="LXS75"/>
      <c r="LXT75"/>
      <c r="LXU75"/>
      <c r="LXV75"/>
      <c r="LXW75"/>
      <c r="LXX75"/>
      <c r="LXY75"/>
      <c r="LXZ75"/>
      <c r="LYA75"/>
      <c r="LYB75"/>
      <c r="LYC75"/>
      <c r="LYD75"/>
      <c r="LYE75"/>
      <c r="LYF75"/>
      <c r="LYG75"/>
      <c r="LYH75"/>
      <c r="LYI75"/>
      <c r="LYJ75"/>
      <c r="LYK75"/>
      <c r="LYL75"/>
      <c r="LYM75"/>
      <c r="LYN75"/>
      <c r="LYO75"/>
      <c r="LYP75"/>
      <c r="LYQ75"/>
      <c r="LYR75"/>
      <c r="LYS75"/>
      <c r="LYT75"/>
      <c r="LYU75"/>
      <c r="LYV75"/>
      <c r="LYW75"/>
      <c r="LYX75"/>
      <c r="LYY75"/>
      <c r="LYZ75"/>
      <c r="LZA75"/>
      <c r="LZB75"/>
      <c r="LZC75"/>
      <c r="LZD75"/>
      <c r="LZE75"/>
      <c r="LZF75"/>
      <c r="LZG75"/>
      <c r="LZH75"/>
      <c r="LZI75"/>
      <c r="LZJ75"/>
      <c r="LZK75"/>
      <c r="LZL75"/>
      <c r="LZM75"/>
      <c r="LZN75"/>
      <c r="LZO75"/>
      <c r="LZP75"/>
      <c r="LZQ75"/>
      <c r="LZR75"/>
      <c r="LZS75"/>
      <c r="LZT75"/>
      <c r="LZU75"/>
      <c r="LZV75"/>
      <c r="LZW75"/>
      <c r="LZX75"/>
      <c r="LZY75"/>
      <c r="LZZ75"/>
      <c r="MAA75"/>
      <c r="MAB75"/>
      <c r="MAC75"/>
      <c r="MAD75"/>
      <c r="MAE75"/>
      <c r="MAF75"/>
      <c r="MAG75"/>
      <c r="MAH75"/>
      <c r="MAI75"/>
      <c r="MAJ75"/>
      <c r="MAK75"/>
      <c r="MAL75"/>
      <c r="MAM75"/>
      <c r="MAN75"/>
      <c r="MAO75"/>
      <c r="MAP75"/>
      <c r="MAQ75"/>
      <c r="MAR75"/>
      <c r="MAS75"/>
      <c r="MAT75"/>
      <c r="MAU75"/>
      <c r="MAV75"/>
      <c r="MAW75"/>
      <c r="MAX75"/>
      <c r="MAY75"/>
      <c r="MAZ75"/>
      <c r="MBA75"/>
      <c r="MBB75"/>
      <c r="MBC75"/>
      <c r="MBD75"/>
      <c r="MBE75"/>
      <c r="MBF75"/>
      <c r="MBG75"/>
      <c r="MBH75"/>
      <c r="MBI75"/>
      <c r="MBJ75"/>
      <c r="MBK75"/>
      <c r="MBL75"/>
      <c r="MBM75"/>
      <c r="MBN75"/>
      <c r="MBO75"/>
      <c r="MBP75"/>
      <c r="MBQ75"/>
      <c r="MBR75"/>
      <c r="MBS75"/>
      <c r="MBT75"/>
      <c r="MBU75"/>
      <c r="MBV75"/>
      <c r="MBW75"/>
      <c r="MBX75"/>
      <c r="MBY75"/>
      <c r="MBZ75"/>
      <c r="MCA75"/>
      <c r="MCB75"/>
      <c r="MCC75"/>
      <c r="MCD75"/>
      <c r="MCE75"/>
      <c r="MCF75"/>
      <c r="MCG75"/>
      <c r="MCH75"/>
      <c r="MCI75"/>
      <c r="MCJ75"/>
      <c r="MCK75"/>
      <c r="MCL75"/>
      <c r="MCM75"/>
      <c r="MCN75"/>
      <c r="MCO75"/>
      <c r="MCP75"/>
      <c r="MCQ75"/>
      <c r="MCR75"/>
      <c r="MCS75"/>
      <c r="MCT75"/>
      <c r="MCU75"/>
      <c r="MCV75"/>
      <c r="MCW75"/>
      <c r="MCX75"/>
      <c r="MCY75"/>
      <c r="MCZ75"/>
      <c r="MDA75"/>
      <c r="MDB75"/>
      <c r="MDC75"/>
      <c r="MDD75"/>
      <c r="MDE75"/>
      <c r="MDF75"/>
      <c r="MDG75"/>
      <c r="MDH75"/>
      <c r="MDI75"/>
      <c r="MDJ75"/>
      <c r="MDK75"/>
      <c r="MDL75"/>
      <c r="MDM75"/>
      <c r="MDN75"/>
      <c r="MDO75"/>
      <c r="MDP75"/>
      <c r="MDQ75"/>
      <c r="MDR75"/>
      <c r="MDS75"/>
      <c r="MDT75"/>
      <c r="MDU75"/>
      <c r="MDV75"/>
      <c r="MDW75"/>
      <c r="MDX75"/>
      <c r="MDY75"/>
      <c r="MDZ75"/>
      <c r="MEA75"/>
      <c r="MEB75"/>
      <c r="MEC75"/>
      <c r="MED75"/>
      <c r="MEE75"/>
      <c r="MEF75"/>
      <c r="MEG75"/>
      <c r="MEH75"/>
      <c r="MEI75"/>
      <c r="MEJ75"/>
      <c r="MEK75"/>
      <c r="MEL75"/>
      <c r="MEM75"/>
      <c r="MEN75"/>
      <c r="MEO75"/>
      <c r="MEP75"/>
      <c r="MEQ75"/>
      <c r="MER75"/>
      <c r="MES75"/>
      <c r="MET75"/>
      <c r="MEU75"/>
      <c r="MEV75"/>
      <c r="MEW75"/>
      <c r="MEX75"/>
      <c r="MEY75"/>
      <c r="MEZ75"/>
      <c r="MFA75"/>
      <c r="MFB75"/>
      <c r="MFC75"/>
      <c r="MFD75"/>
      <c r="MFE75"/>
      <c r="MFF75"/>
      <c r="MFG75"/>
      <c r="MFH75"/>
      <c r="MFI75"/>
      <c r="MFJ75"/>
      <c r="MFK75"/>
      <c r="MFL75"/>
      <c r="MFM75"/>
      <c r="MFN75"/>
      <c r="MFO75"/>
      <c r="MFP75"/>
      <c r="MFQ75"/>
      <c r="MFR75"/>
      <c r="MFS75"/>
      <c r="MFT75"/>
      <c r="MFU75"/>
      <c r="MFV75"/>
      <c r="MFW75"/>
      <c r="MFX75"/>
      <c r="MFY75"/>
      <c r="MFZ75"/>
      <c r="MGA75"/>
      <c r="MGB75"/>
      <c r="MGC75"/>
      <c r="MGD75"/>
      <c r="MGE75"/>
      <c r="MGF75"/>
      <c r="MGG75"/>
      <c r="MGH75"/>
      <c r="MGI75"/>
      <c r="MGJ75"/>
      <c r="MGK75"/>
      <c r="MGL75"/>
      <c r="MGM75"/>
      <c r="MGN75"/>
      <c r="MGO75"/>
      <c r="MGP75"/>
      <c r="MGQ75"/>
      <c r="MGR75"/>
      <c r="MGS75"/>
      <c r="MGT75"/>
      <c r="MGU75"/>
      <c r="MGV75"/>
      <c r="MGW75"/>
      <c r="MGX75"/>
      <c r="MGY75"/>
      <c r="MGZ75"/>
      <c r="MHA75"/>
      <c r="MHB75"/>
      <c r="MHC75"/>
      <c r="MHD75"/>
      <c r="MHE75"/>
      <c r="MHF75"/>
      <c r="MHG75"/>
      <c r="MHH75"/>
      <c r="MHI75"/>
      <c r="MHJ75"/>
      <c r="MHK75"/>
      <c r="MHL75"/>
      <c r="MHM75"/>
      <c r="MHN75"/>
      <c r="MHO75"/>
      <c r="MHP75"/>
      <c r="MHQ75"/>
      <c r="MHR75"/>
      <c r="MHS75"/>
      <c r="MHT75"/>
      <c r="MHU75"/>
      <c r="MHV75"/>
      <c r="MHW75"/>
      <c r="MHX75"/>
      <c r="MHY75"/>
      <c r="MHZ75"/>
      <c r="MIA75"/>
      <c r="MIB75"/>
      <c r="MIC75"/>
      <c r="MID75"/>
      <c r="MIE75"/>
      <c r="MIF75"/>
      <c r="MIG75"/>
      <c r="MIH75"/>
      <c r="MII75"/>
      <c r="MIJ75"/>
      <c r="MIK75"/>
      <c r="MIL75"/>
      <c r="MIM75"/>
      <c r="MIN75"/>
      <c r="MIO75"/>
      <c r="MIP75"/>
      <c r="MIQ75"/>
      <c r="MIR75"/>
      <c r="MIS75"/>
      <c r="MIT75"/>
      <c r="MIU75"/>
      <c r="MIV75"/>
      <c r="MIW75"/>
      <c r="MIX75"/>
      <c r="MIY75"/>
      <c r="MIZ75"/>
      <c r="MJA75"/>
      <c r="MJB75"/>
      <c r="MJC75"/>
      <c r="MJD75"/>
      <c r="MJE75"/>
      <c r="MJF75"/>
      <c r="MJG75"/>
      <c r="MJH75"/>
      <c r="MJI75"/>
      <c r="MJJ75"/>
      <c r="MJK75"/>
      <c r="MJL75"/>
      <c r="MJM75"/>
      <c r="MJN75"/>
      <c r="MJO75"/>
      <c r="MJP75"/>
      <c r="MJQ75"/>
      <c r="MJR75"/>
      <c r="MJS75"/>
      <c r="MJT75"/>
      <c r="MJU75"/>
      <c r="MJV75"/>
      <c r="MJW75"/>
      <c r="MJX75"/>
      <c r="MJY75"/>
      <c r="MJZ75"/>
      <c r="MKA75"/>
      <c r="MKB75"/>
      <c r="MKC75"/>
      <c r="MKD75"/>
      <c r="MKE75"/>
      <c r="MKF75"/>
      <c r="MKG75"/>
      <c r="MKH75"/>
      <c r="MKI75"/>
      <c r="MKJ75"/>
      <c r="MKK75"/>
      <c r="MKL75"/>
      <c r="MKM75"/>
      <c r="MKN75"/>
      <c r="MKO75"/>
      <c r="MKP75"/>
      <c r="MKQ75"/>
      <c r="MKR75"/>
      <c r="MKS75"/>
      <c r="MKT75"/>
      <c r="MKU75"/>
      <c r="MKV75"/>
      <c r="MKW75"/>
      <c r="MKX75"/>
      <c r="MKY75"/>
      <c r="MKZ75"/>
      <c r="MLA75"/>
      <c r="MLB75"/>
      <c r="MLC75"/>
      <c r="MLD75"/>
      <c r="MLE75"/>
      <c r="MLF75"/>
      <c r="MLG75"/>
      <c r="MLH75"/>
      <c r="MLI75"/>
      <c r="MLJ75"/>
      <c r="MLK75"/>
      <c r="MLL75"/>
      <c r="MLM75"/>
      <c r="MLN75"/>
      <c r="MLO75"/>
      <c r="MLP75"/>
      <c r="MLQ75"/>
      <c r="MLR75"/>
      <c r="MLS75"/>
      <c r="MLT75"/>
      <c r="MLU75"/>
      <c r="MLV75"/>
      <c r="MLW75"/>
      <c r="MLX75"/>
      <c r="MLY75"/>
      <c r="MLZ75"/>
      <c r="MMA75"/>
      <c r="MMB75"/>
      <c r="MMC75"/>
      <c r="MMD75"/>
      <c r="MME75"/>
      <c r="MMF75"/>
      <c r="MMG75"/>
      <c r="MMH75"/>
      <c r="MMI75"/>
      <c r="MMJ75"/>
      <c r="MMK75"/>
      <c r="MML75"/>
      <c r="MMM75"/>
      <c r="MMN75"/>
      <c r="MMO75"/>
      <c r="MMP75"/>
      <c r="MMQ75"/>
      <c r="MMR75"/>
      <c r="MMS75"/>
      <c r="MMT75"/>
      <c r="MMU75"/>
      <c r="MMV75"/>
      <c r="MMW75"/>
      <c r="MMX75"/>
      <c r="MMY75"/>
      <c r="MMZ75"/>
      <c r="MNA75"/>
      <c r="MNB75"/>
      <c r="MNC75"/>
      <c r="MND75"/>
      <c r="MNE75"/>
      <c r="MNF75"/>
      <c r="MNG75"/>
      <c r="MNH75"/>
      <c r="MNI75"/>
      <c r="MNJ75"/>
      <c r="MNK75"/>
      <c r="MNL75"/>
      <c r="MNM75"/>
      <c r="MNN75"/>
      <c r="MNO75"/>
      <c r="MNP75"/>
      <c r="MNQ75"/>
      <c r="MNR75"/>
      <c r="MNS75"/>
      <c r="MNT75"/>
      <c r="MNU75"/>
      <c r="MNV75"/>
      <c r="MNW75"/>
      <c r="MNX75"/>
      <c r="MNY75"/>
      <c r="MNZ75"/>
      <c r="MOA75"/>
      <c r="MOB75"/>
      <c r="MOC75"/>
      <c r="MOD75"/>
      <c r="MOE75"/>
      <c r="MOF75"/>
      <c r="MOG75"/>
      <c r="MOH75"/>
      <c r="MOI75"/>
      <c r="MOJ75"/>
      <c r="MOK75"/>
      <c r="MOL75"/>
      <c r="MOM75"/>
      <c r="MON75"/>
      <c r="MOO75"/>
      <c r="MOP75"/>
      <c r="MOQ75"/>
      <c r="MOR75"/>
      <c r="MOS75"/>
      <c r="MOT75"/>
      <c r="MOU75"/>
      <c r="MOV75"/>
      <c r="MOW75"/>
      <c r="MOX75"/>
      <c r="MOY75"/>
      <c r="MOZ75"/>
      <c r="MPA75"/>
      <c r="MPB75"/>
      <c r="MPC75"/>
      <c r="MPD75"/>
      <c r="MPE75"/>
      <c r="MPF75"/>
      <c r="MPG75"/>
      <c r="MPH75"/>
      <c r="MPI75"/>
      <c r="MPJ75"/>
      <c r="MPK75"/>
      <c r="MPL75"/>
      <c r="MPM75"/>
      <c r="MPN75"/>
      <c r="MPO75"/>
      <c r="MPP75"/>
      <c r="MPQ75"/>
      <c r="MPR75"/>
      <c r="MPS75"/>
      <c r="MPT75"/>
      <c r="MPU75"/>
      <c r="MPV75"/>
      <c r="MPW75"/>
      <c r="MPX75"/>
      <c r="MPY75"/>
      <c r="MPZ75"/>
      <c r="MQA75"/>
      <c r="MQB75"/>
      <c r="MQC75"/>
      <c r="MQD75"/>
      <c r="MQE75"/>
      <c r="MQF75"/>
      <c r="MQG75"/>
      <c r="MQH75"/>
      <c r="MQI75"/>
      <c r="MQJ75"/>
      <c r="MQK75"/>
      <c r="MQL75"/>
      <c r="MQM75"/>
      <c r="MQN75"/>
      <c r="MQO75"/>
      <c r="MQP75"/>
      <c r="MQQ75"/>
      <c r="MQR75"/>
      <c r="MQS75"/>
      <c r="MQT75"/>
      <c r="MQU75"/>
      <c r="MQV75"/>
      <c r="MQW75"/>
      <c r="MQX75"/>
      <c r="MQY75"/>
      <c r="MQZ75"/>
      <c r="MRA75"/>
      <c r="MRB75"/>
      <c r="MRC75"/>
      <c r="MRD75"/>
      <c r="MRE75"/>
      <c r="MRF75"/>
      <c r="MRG75"/>
      <c r="MRH75"/>
      <c r="MRI75"/>
      <c r="MRJ75"/>
      <c r="MRK75"/>
      <c r="MRL75"/>
      <c r="MRM75"/>
      <c r="MRN75"/>
      <c r="MRO75"/>
      <c r="MRP75"/>
      <c r="MRQ75"/>
      <c r="MRR75"/>
      <c r="MRS75"/>
      <c r="MRT75"/>
      <c r="MRU75"/>
      <c r="MRV75"/>
      <c r="MRW75"/>
      <c r="MRX75"/>
      <c r="MRY75"/>
      <c r="MRZ75"/>
      <c r="MSA75"/>
      <c r="MSB75"/>
      <c r="MSC75"/>
      <c r="MSD75"/>
      <c r="MSE75"/>
      <c r="MSF75"/>
      <c r="MSG75"/>
      <c r="MSH75"/>
      <c r="MSI75"/>
      <c r="MSJ75"/>
      <c r="MSK75"/>
      <c r="MSL75"/>
      <c r="MSM75"/>
      <c r="MSN75"/>
      <c r="MSO75"/>
      <c r="MSP75"/>
      <c r="MSQ75"/>
      <c r="MSR75"/>
      <c r="MSS75"/>
      <c r="MST75"/>
      <c r="MSU75"/>
      <c r="MSV75"/>
      <c r="MSW75"/>
      <c r="MSX75"/>
      <c r="MSY75"/>
      <c r="MSZ75"/>
      <c r="MTA75"/>
      <c r="MTB75"/>
      <c r="MTC75"/>
      <c r="MTD75"/>
      <c r="MTE75"/>
      <c r="MTF75"/>
      <c r="MTG75"/>
      <c r="MTH75"/>
      <c r="MTI75"/>
      <c r="MTJ75"/>
      <c r="MTK75"/>
      <c r="MTL75"/>
      <c r="MTM75"/>
      <c r="MTN75"/>
      <c r="MTO75"/>
      <c r="MTP75"/>
      <c r="MTQ75"/>
      <c r="MTR75"/>
      <c r="MTS75"/>
      <c r="MTT75"/>
      <c r="MTU75"/>
      <c r="MTV75"/>
      <c r="MTW75"/>
      <c r="MTX75"/>
      <c r="MTY75"/>
      <c r="MTZ75"/>
      <c r="MUA75"/>
      <c r="MUB75"/>
      <c r="MUC75"/>
      <c r="MUD75"/>
      <c r="MUE75"/>
      <c r="MUF75"/>
      <c r="MUG75"/>
      <c r="MUH75"/>
      <c r="MUI75"/>
      <c r="MUJ75"/>
      <c r="MUK75"/>
      <c r="MUL75"/>
      <c r="MUM75"/>
      <c r="MUN75"/>
      <c r="MUO75"/>
      <c r="MUP75"/>
      <c r="MUQ75"/>
      <c r="MUR75"/>
      <c r="MUS75"/>
      <c r="MUT75"/>
      <c r="MUU75"/>
      <c r="MUV75"/>
      <c r="MUW75"/>
      <c r="MUX75"/>
      <c r="MUY75"/>
      <c r="MUZ75"/>
      <c r="MVA75"/>
      <c r="MVB75"/>
      <c r="MVC75"/>
      <c r="MVD75"/>
      <c r="MVE75"/>
      <c r="MVF75"/>
      <c r="MVG75"/>
      <c r="MVH75"/>
      <c r="MVI75"/>
      <c r="MVJ75"/>
      <c r="MVK75"/>
      <c r="MVL75"/>
      <c r="MVM75"/>
      <c r="MVN75"/>
      <c r="MVO75"/>
      <c r="MVP75"/>
      <c r="MVQ75"/>
      <c r="MVR75"/>
      <c r="MVS75"/>
      <c r="MVT75"/>
      <c r="MVU75"/>
      <c r="MVV75"/>
      <c r="MVW75"/>
      <c r="MVX75"/>
      <c r="MVY75"/>
      <c r="MVZ75"/>
      <c r="MWA75"/>
      <c r="MWB75"/>
      <c r="MWC75"/>
      <c r="MWD75"/>
      <c r="MWE75"/>
      <c r="MWF75"/>
      <c r="MWG75"/>
      <c r="MWH75"/>
      <c r="MWI75"/>
      <c r="MWJ75"/>
      <c r="MWK75"/>
      <c r="MWL75"/>
      <c r="MWM75"/>
      <c r="MWN75"/>
      <c r="MWO75"/>
      <c r="MWP75"/>
      <c r="MWQ75"/>
      <c r="MWR75"/>
      <c r="MWS75"/>
      <c r="MWT75"/>
      <c r="MWU75"/>
      <c r="MWV75"/>
      <c r="MWW75"/>
      <c r="MWX75"/>
      <c r="MWY75"/>
      <c r="MWZ75"/>
      <c r="MXA75"/>
      <c r="MXB75"/>
      <c r="MXC75"/>
      <c r="MXD75"/>
      <c r="MXE75"/>
      <c r="MXF75"/>
      <c r="MXG75"/>
      <c r="MXH75"/>
      <c r="MXI75"/>
      <c r="MXJ75"/>
      <c r="MXK75"/>
      <c r="MXL75"/>
      <c r="MXM75"/>
      <c r="MXN75"/>
      <c r="MXO75"/>
      <c r="MXP75"/>
      <c r="MXQ75"/>
      <c r="MXR75"/>
      <c r="MXS75"/>
      <c r="MXT75"/>
      <c r="MXU75"/>
      <c r="MXV75"/>
      <c r="MXW75"/>
      <c r="MXX75"/>
      <c r="MXY75"/>
      <c r="MXZ75"/>
      <c r="MYA75"/>
      <c r="MYB75"/>
      <c r="MYC75"/>
      <c r="MYD75"/>
      <c r="MYE75"/>
      <c r="MYF75"/>
      <c r="MYG75"/>
      <c r="MYH75"/>
      <c r="MYI75"/>
      <c r="MYJ75"/>
      <c r="MYK75"/>
      <c r="MYL75"/>
      <c r="MYM75"/>
      <c r="MYN75"/>
      <c r="MYO75"/>
      <c r="MYP75"/>
      <c r="MYQ75"/>
      <c r="MYR75"/>
      <c r="MYS75"/>
      <c r="MYT75"/>
      <c r="MYU75"/>
      <c r="MYV75"/>
      <c r="MYW75"/>
      <c r="MYX75"/>
      <c r="MYY75"/>
      <c r="MYZ75"/>
      <c r="MZA75"/>
      <c r="MZB75"/>
      <c r="MZC75"/>
      <c r="MZD75"/>
      <c r="MZE75"/>
      <c r="MZF75"/>
      <c r="MZG75"/>
      <c r="MZH75"/>
      <c r="MZI75"/>
      <c r="MZJ75"/>
      <c r="MZK75"/>
      <c r="MZL75"/>
      <c r="MZM75"/>
      <c r="MZN75"/>
      <c r="MZO75"/>
      <c r="MZP75"/>
      <c r="MZQ75"/>
      <c r="MZR75"/>
      <c r="MZS75"/>
      <c r="MZT75"/>
      <c r="MZU75"/>
      <c r="MZV75"/>
      <c r="MZW75"/>
      <c r="MZX75"/>
      <c r="MZY75"/>
      <c r="MZZ75"/>
      <c r="NAA75"/>
      <c r="NAB75"/>
      <c r="NAC75"/>
      <c r="NAD75"/>
      <c r="NAE75"/>
      <c r="NAF75"/>
      <c r="NAG75"/>
      <c r="NAH75"/>
      <c r="NAI75"/>
      <c r="NAJ75"/>
      <c r="NAK75"/>
      <c r="NAL75"/>
      <c r="NAM75"/>
      <c r="NAN75"/>
      <c r="NAO75"/>
      <c r="NAP75"/>
      <c r="NAQ75"/>
      <c r="NAR75"/>
      <c r="NAS75"/>
      <c r="NAT75"/>
      <c r="NAU75"/>
      <c r="NAV75"/>
      <c r="NAW75"/>
      <c r="NAX75"/>
      <c r="NAY75"/>
      <c r="NAZ75"/>
      <c r="NBA75"/>
      <c r="NBB75"/>
      <c r="NBC75"/>
      <c r="NBD75"/>
      <c r="NBE75"/>
      <c r="NBF75"/>
      <c r="NBG75"/>
      <c r="NBH75"/>
      <c r="NBI75"/>
      <c r="NBJ75"/>
      <c r="NBK75"/>
      <c r="NBL75"/>
      <c r="NBM75"/>
      <c r="NBN75"/>
      <c r="NBO75"/>
      <c r="NBP75"/>
      <c r="NBQ75"/>
      <c r="NBR75"/>
      <c r="NBS75"/>
      <c r="NBT75"/>
      <c r="NBU75"/>
      <c r="NBV75"/>
      <c r="NBW75"/>
      <c r="NBX75"/>
      <c r="NBY75"/>
      <c r="NBZ75"/>
      <c r="NCA75"/>
      <c r="NCB75"/>
      <c r="NCC75"/>
      <c r="NCD75"/>
      <c r="NCE75"/>
      <c r="NCF75"/>
      <c r="NCG75"/>
      <c r="NCH75"/>
      <c r="NCI75"/>
      <c r="NCJ75"/>
      <c r="NCK75"/>
      <c r="NCL75"/>
      <c r="NCM75"/>
      <c r="NCN75"/>
      <c r="NCO75"/>
      <c r="NCP75"/>
      <c r="NCQ75"/>
      <c r="NCR75"/>
      <c r="NCS75"/>
      <c r="NCT75"/>
      <c r="NCU75"/>
      <c r="NCV75"/>
      <c r="NCW75"/>
      <c r="NCX75"/>
      <c r="NCY75"/>
      <c r="NCZ75"/>
      <c r="NDA75"/>
      <c r="NDB75"/>
      <c r="NDC75"/>
      <c r="NDD75"/>
      <c r="NDE75"/>
      <c r="NDF75"/>
      <c r="NDG75"/>
      <c r="NDH75"/>
      <c r="NDI75"/>
      <c r="NDJ75"/>
      <c r="NDK75"/>
      <c r="NDL75"/>
      <c r="NDM75"/>
      <c r="NDN75"/>
      <c r="NDO75"/>
      <c r="NDP75"/>
      <c r="NDQ75"/>
      <c r="NDR75"/>
      <c r="NDS75"/>
      <c r="NDT75"/>
      <c r="NDU75"/>
      <c r="NDV75"/>
      <c r="NDW75"/>
      <c r="NDX75"/>
      <c r="NDY75"/>
      <c r="NDZ75"/>
      <c r="NEA75"/>
      <c r="NEB75"/>
      <c r="NEC75"/>
      <c r="NED75"/>
      <c r="NEE75"/>
      <c r="NEF75"/>
      <c r="NEG75"/>
      <c r="NEH75"/>
      <c r="NEI75"/>
      <c r="NEJ75"/>
      <c r="NEK75"/>
      <c r="NEL75"/>
      <c r="NEM75"/>
      <c r="NEN75"/>
      <c r="NEO75"/>
      <c r="NEP75"/>
      <c r="NEQ75"/>
      <c r="NER75"/>
      <c r="NES75"/>
      <c r="NET75"/>
      <c r="NEU75"/>
      <c r="NEV75"/>
      <c r="NEW75"/>
      <c r="NEX75"/>
      <c r="NEY75"/>
      <c r="NEZ75"/>
      <c r="NFA75"/>
      <c r="NFB75"/>
      <c r="NFC75"/>
      <c r="NFD75"/>
      <c r="NFE75"/>
      <c r="NFF75"/>
      <c r="NFG75"/>
      <c r="NFH75"/>
      <c r="NFI75"/>
      <c r="NFJ75"/>
      <c r="NFK75"/>
      <c r="NFL75"/>
      <c r="NFM75"/>
      <c r="NFN75"/>
      <c r="NFO75"/>
      <c r="NFP75"/>
      <c r="NFQ75"/>
      <c r="NFR75"/>
      <c r="NFS75"/>
      <c r="NFT75"/>
      <c r="NFU75"/>
      <c r="NFV75"/>
      <c r="NFW75"/>
      <c r="NFX75"/>
      <c r="NFY75"/>
      <c r="NFZ75"/>
      <c r="NGA75"/>
      <c r="NGB75"/>
      <c r="NGC75"/>
      <c r="NGD75"/>
      <c r="NGE75"/>
      <c r="NGF75"/>
      <c r="NGG75"/>
      <c r="NGH75"/>
      <c r="NGI75"/>
      <c r="NGJ75"/>
      <c r="NGK75"/>
      <c r="NGL75"/>
      <c r="NGM75"/>
      <c r="NGN75"/>
      <c r="NGO75"/>
      <c r="NGP75"/>
      <c r="NGQ75"/>
      <c r="NGR75"/>
      <c r="NGS75"/>
      <c r="NGT75"/>
      <c r="NGU75"/>
      <c r="NGV75"/>
      <c r="NGW75"/>
      <c r="NGX75"/>
      <c r="NGY75"/>
      <c r="NGZ75"/>
      <c r="NHA75"/>
      <c r="NHB75"/>
      <c r="NHC75"/>
      <c r="NHD75"/>
      <c r="NHE75"/>
      <c r="NHF75"/>
      <c r="NHG75"/>
      <c r="NHH75"/>
      <c r="NHI75"/>
      <c r="NHJ75"/>
      <c r="NHK75"/>
      <c r="NHL75"/>
      <c r="NHM75"/>
      <c r="NHN75"/>
      <c r="NHO75"/>
      <c r="NHP75"/>
      <c r="NHQ75"/>
      <c r="NHR75"/>
      <c r="NHS75"/>
      <c r="NHT75"/>
      <c r="NHU75"/>
      <c r="NHV75"/>
      <c r="NHW75"/>
      <c r="NHX75"/>
      <c r="NHY75"/>
      <c r="NHZ75"/>
      <c r="NIA75"/>
      <c r="NIB75"/>
      <c r="NIC75"/>
      <c r="NID75"/>
      <c r="NIE75"/>
      <c r="NIF75"/>
      <c r="NIG75"/>
      <c r="NIH75"/>
      <c r="NII75"/>
      <c r="NIJ75"/>
      <c r="NIK75"/>
      <c r="NIL75"/>
      <c r="NIM75"/>
      <c r="NIN75"/>
      <c r="NIO75"/>
      <c r="NIP75"/>
      <c r="NIQ75"/>
      <c r="NIR75"/>
      <c r="NIS75"/>
      <c r="NIT75"/>
      <c r="NIU75"/>
      <c r="NIV75"/>
      <c r="NIW75"/>
      <c r="NIX75"/>
      <c r="NIY75"/>
      <c r="NIZ75"/>
      <c r="NJA75"/>
      <c r="NJB75"/>
      <c r="NJC75"/>
      <c r="NJD75"/>
      <c r="NJE75"/>
      <c r="NJF75"/>
      <c r="NJG75"/>
      <c r="NJH75"/>
      <c r="NJI75"/>
      <c r="NJJ75"/>
      <c r="NJK75"/>
      <c r="NJL75"/>
      <c r="NJM75"/>
      <c r="NJN75"/>
      <c r="NJO75"/>
      <c r="NJP75"/>
      <c r="NJQ75"/>
      <c r="NJR75"/>
      <c r="NJS75"/>
      <c r="NJT75"/>
      <c r="NJU75"/>
      <c r="NJV75"/>
      <c r="NJW75"/>
      <c r="NJX75"/>
      <c r="NJY75"/>
      <c r="NJZ75"/>
      <c r="NKA75"/>
      <c r="NKB75"/>
      <c r="NKC75"/>
      <c r="NKD75"/>
      <c r="NKE75"/>
      <c r="NKF75"/>
      <c r="NKG75"/>
      <c r="NKH75"/>
      <c r="NKI75"/>
      <c r="NKJ75"/>
      <c r="NKK75"/>
      <c r="NKL75"/>
      <c r="NKM75"/>
      <c r="NKN75"/>
      <c r="NKO75"/>
      <c r="NKP75"/>
      <c r="NKQ75"/>
      <c r="NKR75"/>
      <c r="NKS75"/>
      <c r="NKT75"/>
      <c r="NKU75"/>
      <c r="NKV75"/>
      <c r="NKW75"/>
      <c r="NKX75"/>
      <c r="NKY75"/>
      <c r="NKZ75"/>
      <c r="NLA75"/>
      <c r="NLB75"/>
      <c r="NLC75"/>
      <c r="NLD75"/>
      <c r="NLE75"/>
      <c r="NLF75"/>
      <c r="NLG75"/>
      <c r="NLH75"/>
      <c r="NLI75"/>
      <c r="NLJ75"/>
      <c r="NLK75"/>
      <c r="NLL75"/>
      <c r="NLM75"/>
      <c r="NLN75"/>
      <c r="NLO75"/>
      <c r="NLP75"/>
      <c r="NLQ75"/>
      <c r="NLR75"/>
      <c r="NLS75"/>
      <c r="NLT75"/>
      <c r="NLU75"/>
      <c r="NLV75"/>
      <c r="NLW75"/>
      <c r="NLX75"/>
      <c r="NLY75"/>
      <c r="NLZ75"/>
      <c r="NMA75"/>
      <c r="NMB75"/>
      <c r="NMC75"/>
      <c r="NMD75"/>
      <c r="NME75"/>
      <c r="NMF75"/>
      <c r="NMG75"/>
      <c r="NMH75"/>
      <c r="NMI75"/>
      <c r="NMJ75"/>
      <c r="NMK75"/>
      <c r="NML75"/>
      <c r="NMM75"/>
      <c r="NMN75"/>
      <c r="NMO75"/>
      <c r="NMP75"/>
      <c r="NMQ75"/>
      <c r="NMR75"/>
      <c r="NMS75"/>
      <c r="NMT75"/>
      <c r="NMU75"/>
      <c r="NMV75"/>
      <c r="NMW75"/>
      <c r="NMX75"/>
      <c r="NMY75"/>
      <c r="NMZ75"/>
      <c r="NNA75"/>
      <c r="NNB75"/>
      <c r="NNC75"/>
      <c r="NND75"/>
      <c r="NNE75"/>
      <c r="NNF75"/>
      <c r="NNG75"/>
      <c r="NNH75"/>
      <c r="NNI75"/>
      <c r="NNJ75"/>
      <c r="NNK75"/>
      <c r="NNL75"/>
      <c r="NNM75"/>
      <c r="NNN75"/>
      <c r="NNO75"/>
      <c r="NNP75"/>
      <c r="NNQ75"/>
      <c r="NNR75"/>
      <c r="NNS75"/>
      <c r="NNT75"/>
      <c r="NNU75"/>
      <c r="NNV75"/>
      <c r="NNW75"/>
      <c r="NNX75"/>
      <c r="NNY75"/>
      <c r="NNZ75"/>
      <c r="NOA75"/>
      <c r="NOB75"/>
      <c r="NOC75"/>
      <c r="NOD75"/>
      <c r="NOE75"/>
      <c r="NOF75"/>
      <c r="NOG75"/>
      <c r="NOH75"/>
      <c r="NOI75"/>
      <c r="NOJ75"/>
      <c r="NOK75"/>
      <c r="NOL75"/>
      <c r="NOM75"/>
      <c r="NON75"/>
      <c r="NOO75"/>
      <c r="NOP75"/>
      <c r="NOQ75"/>
      <c r="NOR75"/>
      <c r="NOS75"/>
      <c r="NOT75"/>
      <c r="NOU75"/>
      <c r="NOV75"/>
      <c r="NOW75"/>
      <c r="NOX75"/>
      <c r="NOY75"/>
      <c r="NOZ75"/>
      <c r="NPA75"/>
      <c r="NPB75"/>
      <c r="NPC75"/>
      <c r="NPD75"/>
      <c r="NPE75"/>
      <c r="NPF75"/>
      <c r="NPG75"/>
      <c r="NPH75"/>
      <c r="NPI75"/>
      <c r="NPJ75"/>
      <c r="NPK75"/>
      <c r="NPL75"/>
      <c r="NPM75"/>
      <c r="NPN75"/>
      <c r="NPO75"/>
      <c r="NPP75"/>
      <c r="NPQ75"/>
      <c r="NPR75"/>
      <c r="NPS75"/>
      <c r="NPT75"/>
      <c r="NPU75"/>
      <c r="NPV75"/>
      <c r="NPW75"/>
      <c r="NPX75"/>
      <c r="NPY75"/>
      <c r="NPZ75"/>
      <c r="NQA75"/>
      <c r="NQB75"/>
      <c r="NQC75"/>
      <c r="NQD75"/>
      <c r="NQE75"/>
      <c r="NQF75"/>
      <c r="NQG75"/>
      <c r="NQH75"/>
      <c r="NQI75"/>
      <c r="NQJ75"/>
      <c r="NQK75"/>
      <c r="NQL75"/>
      <c r="NQM75"/>
      <c r="NQN75"/>
      <c r="NQO75"/>
      <c r="NQP75"/>
      <c r="NQQ75"/>
      <c r="NQR75"/>
      <c r="NQS75"/>
      <c r="NQT75"/>
      <c r="NQU75"/>
      <c r="NQV75"/>
      <c r="NQW75"/>
      <c r="NQX75"/>
      <c r="NQY75"/>
      <c r="NQZ75"/>
      <c r="NRA75"/>
      <c r="NRB75"/>
      <c r="NRC75"/>
      <c r="NRD75"/>
      <c r="NRE75"/>
      <c r="NRF75"/>
      <c r="NRG75"/>
      <c r="NRH75"/>
      <c r="NRI75"/>
      <c r="NRJ75"/>
      <c r="NRK75"/>
      <c r="NRL75"/>
      <c r="NRM75"/>
      <c r="NRN75"/>
      <c r="NRO75"/>
      <c r="NRP75"/>
      <c r="NRQ75"/>
      <c r="NRR75"/>
      <c r="NRS75"/>
      <c r="NRT75"/>
      <c r="NRU75"/>
      <c r="NRV75"/>
      <c r="NRW75"/>
      <c r="NRX75"/>
      <c r="NRY75"/>
      <c r="NRZ75"/>
      <c r="NSA75"/>
      <c r="NSB75"/>
      <c r="NSC75"/>
      <c r="NSD75"/>
      <c r="NSE75"/>
      <c r="NSF75"/>
      <c r="NSG75"/>
      <c r="NSH75"/>
      <c r="NSI75"/>
      <c r="NSJ75"/>
      <c r="NSK75"/>
      <c r="NSL75"/>
      <c r="NSM75"/>
      <c r="NSN75"/>
      <c r="NSO75"/>
      <c r="NSP75"/>
      <c r="NSQ75"/>
      <c r="NSR75"/>
      <c r="NSS75"/>
      <c r="NST75"/>
      <c r="NSU75"/>
      <c r="NSV75"/>
      <c r="NSW75"/>
      <c r="NSX75"/>
      <c r="NSY75"/>
      <c r="NSZ75"/>
      <c r="NTA75"/>
      <c r="NTB75"/>
      <c r="NTC75"/>
      <c r="NTD75"/>
      <c r="NTE75"/>
      <c r="NTF75"/>
      <c r="NTG75"/>
      <c r="NTH75"/>
      <c r="NTI75"/>
      <c r="NTJ75"/>
      <c r="NTK75"/>
      <c r="NTL75"/>
      <c r="NTM75"/>
      <c r="NTN75"/>
      <c r="NTO75"/>
      <c r="NTP75"/>
      <c r="NTQ75"/>
      <c r="NTR75"/>
      <c r="NTS75"/>
      <c r="NTT75"/>
      <c r="NTU75"/>
      <c r="NTV75"/>
      <c r="NTW75"/>
      <c r="NTX75"/>
      <c r="NTY75"/>
      <c r="NTZ75"/>
      <c r="NUA75"/>
      <c r="NUB75"/>
      <c r="NUC75"/>
      <c r="NUD75"/>
      <c r="NUE75"/>
      <c r="NUF75"/>
      <c r="NUG75"/>
      <c r="NUH75"/>
      <c r="NUI75"/>
      <c r="NUJ75"/>
      <c r="NUK75"/>
      <c r="NUL75"/>
      <c r="NUM75"/>
      <c r="NUN75"/>
      <c r="NUO75"/>
      <c r="NUP75"/>
      <c r="NUQ75"/>
      <c r="NUR75"/>
      <c r="NUS75"/>
      <c r="NUT75"/>
      <c r="NUU75"/>
      <c r="NUV75"/>
      <c r="NUW75"/>
      <c r="NUX75"/>
      <c r="NUY75"/>
      <c r="NUZ75"/>
      <c r="NVA75"/>
      <c r="NVB75"/>
      <c r="NVC75"/>
      <c r="NVD75"/>
      <c r="NVE75"/>
      <c r="NVF75"/>
      <c r="NVG75"/>
      <c r="NVH75"/>
      <c r="NVI75"/>
      <c r="NVJ75"/>
      <c r="NVK75"/>
      <c r="NVL75"/>
      <c r="NVM75"/>
      <c r="NVN75"/>
      <c r="NVO75"/>
      <c r="NVP75"/>
      <c r="NVQ75"/>
      <c r="NVR75"/>
      <c r="NVS75"/>
      <c r="NVT75"/>
      <c r="NVU75"/>
      <c r="NVV75"/>
      <c r="NVW75"/>
      <c r="NVX75"/>
      <c r="NVY75"/>
      <c r="NVZ75"/>
      <c r="NWA75"/>
      <c r="NWB75"/>
      <c r="NWC75"/>
      <c r="NWD75"/>
      <c r="NWE75"/>
      <c r="NWF75"/>
      <c r="NWG75"/>
      <c r="NWH75"/>
      <c r="NWI75"/>
      <c r="NWJ75"/>
      <c r="NWK75"/>
      <c r="NWL75"/>
      <c r="NWM75"/>
      <c r="NWN75"/>
      <c r="NWO75"/>
      <c r="NWP75"/>
      <c r="NWQ75"/>
      <c r="NWR75"/>
      <c r="NWS75"/>
      <c r="NWT75"/>
      <c r="NWU75"/>
      <c r="NWV75"/>
      <c r="NWW75"/>
      <c r="NWX75"/>
      <c r="NWY75"/>
      <c r="NWZ75"/>
      <c r="NXA75"/>
      <c r="NXB75"/>
      <c r="NXC75"/>
      <c r="NXD75"/>
      <c r="NXE75"/>
      <c r="NXF75"/>
      <c r="NXG75"/>
      <c r="NXH75"/>
      <c r="NXI75"/>
      <c r="NXJ75"/>
      <c r="NXK75"/>
      <c r="NXL75"/>
      <c r="NXM75"/>
      <c r="NXN75"/>
      <c r="NXO75"/>
      <c r="NXP75"/>
      <c r="NXQ75"/>
      <c r="NXR75"/>
      <c r="NXS75"/>
      <c r="NXT75"/>
      <c r="NXU75"/>
      <c r="NXV75"/>
      <c r="NXW75"/>
      <c r="NXX75"/>
      <c r="NXY75"/>
      <c r="NXZ75"/>
      <c r="NYA75"/>
      <c r="NYB75"/>
      <c r="NYC75"/>
      <c r="NYD75"/>
      <c r="NYE75"/>
      <c r="NYF75"/>
      <c r="NYG75"/>
      <c r="NYH75"/>
      <c r="NYI75"/>
      <c r="NYJ75"/>
      <c r="NYK75"/>
      <c r="NYL75"/>
      <c r="NYM75"/>
      <c r="NYN75"/>
      <c r="NYO75"/>
      <c r="NYP75"/>
      <c r="NYQ75"/>
      <c r="NYR75"/>
      <c r="NYS75"/>
      <c r="NYT75"/>
      <c r="NYU75"/>
      <c r="NYV75"/>
      <c r="NYW75"/>
      <c r="NYX75"/>
      <c r="NYY75"/>
      <c r="NYZ75"/>
      <c r="NZA75"/>
      <c r="NZB75"/>
      <c r="NZC75"/>
      <c r="NZD75"/>
      <c r="NZE75"/>
      <c r="NZF75"/>
      <c r="NZG75"/>
      <c r="NZH75"/>
      <c r="NZI75"/>
      <c r="NZJ75"/>
      <c r="NZK75"/>
      <c r="NZL75"/>
      <c r="NZM75"/>
      <c r="NZN75"/>
      <c r="NZO75"/>
      <c r="NZP75"/>
      <c r="NZQ75"/>
      <c r="NZR75"/>
      <c r="NZS75"/>
      <c r="NZT75"/>
      <c r="NZU75"/>
      <c r="NZV75"/>
      <c r="NZW75"/>
      <c r="NZX75"/>
      <c r="NZY75"/>
      <c r="NZZ75"/>
      <c r="OAA75"/>
      <c r="OAB75"/>
      <c r="OAC75"/>
      <c r="OAD75"/>
      <c r="OAE75"/>
      <c r="OAF75"/>
      <c r="OAG75"/>
      <c r="OAH75"/>
      <c r="OAI75"/>
      <c r="OAJ75"/>
      <c r="OAK75"/>
      <c r="OAL75"/>
      <c r="OAM75"/>
      <c r="OAN75"/>
      <c r="OAO75"/>
      <c r="OAP75"/>
      <c r="OAQ75"/>
      <c r="OAR75"/>
      <c r="OAS75"/>
      <c r="OAT75"/>
      <c r="OAU75"/>
      <c r="OAV75"/>
      <c r="OAW75"/>
      <c r="OAX75"/>
      <c r="OAY75"/>
      <c r="OAZ75"/>
      <c r="OBA75"/>
      <c r="OBB75"/>
      <c r="OBC75"/>
      <c r="OBD75"/>
      <c r="OBE75"/>
      <c r="OBF75"/>
      <c r="OBG75"/>
      <c r="OBH75"/>
      <c r="OBI75"/>
      <c r="OBJ75"/>
      <c r="OBK75"/>
      <c r="OBL75"/>
      <c r="OBM75"/>
      <c r="OBN75"/>
      <c r="OBO75"/>
      <c r="OBP75"/>
      <c r="OBQ75"/>
      <c r="OBR75"/>
      <c r="OBS75"/>
      <c r="OBT75"/>
      <c r="OBU75"/>
      <c r="OBV75"/>
      <c r="OBW75"/>
      <c r="OBX75"/>
      <c r="OBY75"/>
      <c r="OBZ75"/>
      <c r="OCA75"/>
      <c r="OCB75"/>
      <c r="OCC75"/>
      <c r="OCD75"/>
      <c r="OCE75"/>
      <c r="OCF75"/>
      <c r="OCG75"/>
      <c r="OCH75"/>
      <c r="OCI75"/>
      <c r="OCJ75"/>
      <c r="OCK75"/>
      <c r="OCL75"/>
      <c r="OCM75"/>
      <c r="OCN75"/>
      <c r="OCO75"/>
      <c r="OCP75"/>
      <c r="OCQ75"/>
      <c r="OCR75"/>
      <c r="OCS75"/>
      <c r="OCT75"/>
      <c r="OCU75"/>
      <c r="OCV75"/>
      <c r="OCW75"/>
      <c r="OCX75"/>
      <c r="OCY75"/>
      <c r="OCZ75"/>
      <c r="ODA75"/>
      <c r="ODB75"/>
      <c r="ODC75"/>
      <c r="ODD75"/>
      <c r="ODE75"/>
      <c r="ODF75"/>
      <c r="ODG75"/>
      <c r="ODH75"/>
      <c r="ODI75"/>
      <c r="ODJ75"/>
      <c r="ODK75"/>
      <c r="ODL75"/>
      <c r="ODM75"/>
      <c r="ODN75"/>
      <c r="ODO75"/>
      <c r="ODP75"/>
      <c r="ODQ75"/>
      <c r="ODR75"/>
      <c r="ODS75"/>
      <c r="ODT75"/>
      <c r="ODU75"/>
      <c r="ODV75"/>
      <c r="ODW75"/>
      <c r="ODX75"/>
      <c r="ODY75"/>
      <c r="ODZ75"/>
      <c r="OEA75"/>
      <c r="OEB75"/>
      <c r="OEC75"/>
      <c r="OED75"/>
      <c r="OEE75"/>
      <c r="OEF75"/>
      <c r="OEG75"/>
      <c r="OEH75"/>
      <c r="OEI75"/>
      <c r="OEJ75"/>
      <c r="OEK75"/>
      <c r="OEL75"/>
      <c r="OEM75"/>
      <c r="OEN75"/>
      <c r="OEO75"/>
      <c r="OEP75"/>
      <c r="OEQ75"/>
      <c r="OER75"/>
      <c r="OES75"/>
      <c r="OET75"/>
      <c r="OEU75"/>
      <c r="OEV75"/>
      <c r="OEW75"/>
      <c r="OEX75"/>
      <c r="OEY75"/>
      <c r="OEZ75"/>
      <c r="OFA75"/>
      <c r="OFB75"/>
      <c r="OFC75"/>
      <c r="OFD75"/>
      <c r="OFE75"/>
      <c r="OFF75"/>
      <c r="OFG75"/>
      <c r="OFH75"/>
      <c r="OFI75"/>
      <c r="OFJ75"/>
      <c r="OFK75"/>
      <c r="OFL75"/>
      <c r="OFM75"/>
      <c r="OFN75"/>
      <c r="OFO75"/>
      <c r="OFP75"/>
      <c r="OFQ75"/>
      <c r="OFR75"/>
      <c r="OFS75"/>
      <c r="OFT75"/>
      <c r="OFU75"/>
      <c r="OFV75"/>
      <c r="OFW75"/>
      <c r="OFX75"/>
      <c r="OFY75"/>
      <c r="OFZ75"/>
      <c r="OGA75"/>
      <c r="OGB75"/>
      <c r="OGC75"/>
      <c r="OGD75"/>
      <c r="OGE75"/>
      <c r="OGF75"/>
      <c r="OGG75"/>
      <c r="OGH75"/>
      <c r="OGI75"/>
      <c r="OGJ75"/>
      <c r="OGK75"/>
      <c r="OGL75"/>
      <c r="OGM75"/>
      <c r="OGN75"/>
      <c r="OGO75"/>
      <c r="OGP75"/>
      <c r="OGQ75"/>
      <c r="OGR75"/>
      <c r="OGS75"/>
      <c r="OGT75"/>
      <c r="OGU75"/>
      <c r="OGV75"/>
      <c r="OGW75"/>
      <c r="OGX75"/>
      <c r="OGY75"/>
      <c r="OGZ75"/>
      <c r="OHA75"/>
      <c r="OHB75"/>
      <c r="OHC75"/>
      <c r="OHD75"/>
      <c r="OHE75"/>
      <c r="OHF75"/>
      <c r="OHG75"/>
      <c r="OHH75"/>
      <c r="OHI75"/>
      <c r="OHJ75"/>
      <c r="OHK75"/>
      <c r="OHL75"/>
      <c r="OHM75"/>
      <c r="OHN75"/>
      <c r="OHO75"/>
      <c r="OHP75"/>
      <c r="OHQ75"/>
      <c r="OHR75"/>
      <c r="OHS75"/>
      <c r="OHT75"/>
      <c r="OHU75"/>
      <c r="OHV75"/>
      <c r="OHW75"/>
      <c r="OHX75"/>
      <c r="OHY75"/>
      <c r="OHZ75"/>
      <c r="OIA75"/>
      <c r="OIB75"/>
      <c r="OIC75"/>
      <c r="OID75"/>
      <c r="OIE75"/>
      <c r="OIF75"/>
      <c r="OIG75"/>
      <c r="OIH75"/>
      <c r="OII75"/>
      <c r="OIJ75"/>
      <c r="OIK75"/>
      <c r="OIL75"/>
      <c r="OIM75"/>
      <c r="OIN75"/>
      <c r="OIO75"/>
      <c r="OIP75"/>
      <c r="OIQ75"/>
      <c r="OIR75"/>
      <c r="OIS75"/>
      <c r="OIT75"/>
      <c r="OIU75"/>
      <c r="OIV75"/>
      <c r="OIW75"/>
      <c r="OIX75"/>
      <c r="OIY75"/>
      <c r="OIZ75"/>
      <c r="OJA75"/>
      <c r="OJB75"/>
      <c r="OJC75"/>
      <c r="OJD75"/>
      <c r="OJE75"/>
      <c r="OJF75"/>
      <c r="OJG75"/>
      <c r="OJH75"/>
      <c r="OJI75"/>
      <c r="OJJ75"/>
      <c r="OJK75"/>
      <c r="OJL75"/>
      <c r="OJM75"/>
      <c r="OJN75"/>
      <c r="OJO75"/>
      <c r="OJP75"/>
      <c r="OJQ75"/>
      <c r="OJR75"/>
      <c r="OJS75"/>
      <c r="OJT75"/>
      <c r="OJU75"/>
      <c r="OJV75"/>
      <c r="OJW75"/>
      <c r="OJX75"/>
      <c r="OJY75"/>
      <c r="OJZ75"/>
      <c r="OKA75"/>
      <c r="OKB75"/>
      <c r="OKC75"/>
      <c r="OKD75"/>
      <c r="OKE75"/>
      <c r="OKF75"/>
      <c r="OKG75"/>
      <c r="OKH75"/>
      <c r="OKI75"/>
      <c r="OKJ75"/>
      <c r="OKK75"/>
      <c r="OKL75"/>
      <c r="OKM75"/>
      <c r="OKN75"/>
      <c r="OKO75"/>
      <c r="OKP75"/>
      <c r="OKQ75"/>
      <c r="OKR75"/>
      <c r="OKS75"/>
      <c r="OKT75"/>
      <c r="OKU75"/>
      <c r="OKV75"/>
      <c r="OKW75"/>
      <c r="OKX75"/>
      <c r="OKY75"/>
      <c r="OKZ75"/>
      <c r="OLA75"/>
      <c r="OLB75"/>
      <c r="OLC75"/>
      <c r="OLD75"/>
      <c r="OLE75"/>
      <c r="OLF75"/>
      <c r="OLG75"/>
      <c r="OLH75"/>
      <c r="OLI75"/>
      <c r="OLJ75"/>
      <c r="OLK75"/>
      <c r="OLL75"/>
      <c r="OLM75"/>
      <c r="OLN75"/>
      <c r="OLO75"/>
      <c r="OLP75"/>
      <c r="OLQ75"/>
      <c r="OLR75"/>
      <c r="OLS75"/>
      <c r="OLT75"/>
      <c r="OLU75"/>
      <c r="OLV75"/>
      <c r="OLW75"/>
      <c r="OLX75"/>
      <c r="OLY75"/>
      <c r="OLZ75"/>
      <c r="OMA75"/>
      <c r="OMB75"/>
      <c r="OMC75"/>
      <c r="OMD75"/>
      <c r="OME75"/>
      <c r="OMF75"/>
      <c r="OMG75"/>
      <c r="OMH75"/>
      <c r="OMI75"/>
      <c r="OMJ75"/>
      <c r="OMK75"/>
      <c r="OML75"/>
      <c r="OMM75"/>
      <c r="OMN75"/>
      <c r="OMO75"/>
      <c r="OMP75"/>
      <c r="OMQ75"/>
      <c r="OMR75"/>
      <c r="OMS75"/>
      <c r="OMT75"/>
      <c r="OMU75"/>
      <c r="OMV75"/>
      <c r="OMW75"/>
      <c r="OMX75"/>
      <c r="OMY75"/>
      <c r="OMZ75"/>
      <c r="ONA75"/>
      <c r="ONB75"/>
      <c r="ONC75"/>
      <c r="OND75"/>
      <c r="ONE75"/>
      <c r="ONF75"/>
      <c r="ONG75"/>
      <c r="ONH75"/>
      <c r="ONI75"/>
      <c r="ONJ75"/>
      <c r="ONK75"/>
      <c r="ONL75"/>
      <c r="ONM75"/>
      <c r="ONN75"/>
      <c r="ONO75"/>
      <c r="ONP75"/>
      <c r="ONQ75"/>
      <c r="ONR75"/>
      <c r="ONS75"/>
      <c r="ONT75"/>
      <c r="ONU75"/>
      <c r="ONV75"/>
      <c r="ONW75"/>
      <c r="ONX75"/>
      <c r="ONY75"/>
      <c r="ONZ75"/>
      <c r="OOA75"/>
      <c r="OOB75"/>
      <c r="OOC75"/>
      <c r="OOD75"/>
      <c r="OOE75"/>
      <c r="OOF75"/>
      <c r="OOG75"/>
      <c r="OOH75"/>
      <c r="OOI75"/>
      <c r="OOJ75"/>
      <c r="OOK75"/>
      <c r="OOL75"/>
      <c r="OOM75"/>
      <c r="OON75"/>
      <c r="OOO75"/>
      <c r="OOP75"/>
      <c r="OOQ75"/>
      <c r="OOR75"/>
      <c r="OOS75"/>
      <c r="OOT75"/>
      <c r="OOU75"/>
      <c r="OOV75"/>
      <c r="OOW75"/>
      <c r="OOX75"/>
      <c r="OOY75"/>
      <c r="OOZ75"/>
      <c r="OPA75"/>
      <c r="OPB75"/>
      <c r="OPC75"/>
      <c r="OPD75"/>
      <c r="OPE75"/>
      <c r="OPF75"/>
      <c r="OPG75"/>
      <c r="OPH75"/>
      <c r="OPI75"/>
      <c r="OPJ75"/>
      <c r="OPK75"/>
      <c r="OPL75"/>
      <c r="OPM75"/>
      <c r="OPN75"/>
      <c r="OPO75"/>
      <c r="OPP75"/>
      <c r="OPQ75"/>
      <c r="OPR75"/>
      <c r="OPS75"/>
      <c r="OPT75"/>
      <c r="OPU75"/>
      <c r="OPV75"/>
      <c r="OPW75"/>
      <c r="OPX75"/>
      <c r="OPY75"/>
      <c r="OPZ75"/>
      <c r="OQA75"/>
      <c r="OQB75"/>
      <c r="OQC75"/>
      <c r="OQD75"/>
      <c r="OQE75"/>
      <c r="OQF75"/>
      <c r="OQG75"/>
      <c r="OQH75"/>
      <c r="OQI75"/>
      <c r="OQJ75"/>
      <c r="OQK75"/>
      <c r="OQL75"/>
      <c r="OQM75"/>
      <c r="OQN75"/>
      <c r="OQO75"/>
      <c r="OQP75"/>
      <c r="OQQ75"/>
      <c r="OQR75"/>
      <c r="OQS75"/>
      <c r="OQT75"/>
      <c r="OQU75"/>
      <c r="OQV75"/>
      <c r="OQW75"/>
      <c r="OQX75"/>
      <c r="OQY75"/>
      <c r="OQZ75"/>
      <c r="ORA75"/>
      <c r="ORB75"/>
      <c r="ORC75"/>
      <c r="ORD75"/>
      <c r="ORE75"/>
      <c r="ORF75"/>
      <c r="ORG75"/>
      <c r="ORH75"/>
      <c r="ORI75"/>
      <c r="ORJ75"/>
      <c r="ORK75"/>
      <c r="ORL75"/>
      <c r="ORM75"/>
      <c r="ORN75"/>
      <c r="ORO75"/>
      <c r="ORP75"/>
      <c r="ORQ75"/>
      <c r="ORR75"/>
      <c r="ORS75"/>
      <c r="ORT75"/>
      <c r="ORU75"/>
      <c r="ORV75"/>
      <c r="ORW75"/>
      <c r="ORX75"/>
      <c r="ORY75"/>
      <c r="ORZ75"/>
      <c r="OSA75"/>
      <c r="OSB75"/>
      <c r="OSC75"/>
      <c r="OSD75"/>
      <c r="OSE75"/>
      <c r="OSF75"/>
      <c r="OSG75"/>
      <c r="OSH75"/>
      <c r="OSI75"/>
      <c r="OSJ75"/>
      <c r="OSK75"/>
      <c r="OSL75"/>
      <c r="OSM75"/>
      <c r="OSN75"/>
      <c r="OSO75"/>
      <c r="OSP75"/>
      <c r="OSQ75"/>
      <c r="OSR75"/>
      <c r="OSS75"/>
      <c r="OST75"/>
      <c r="OSU75"/>
      <c r="OSV75"/>
      <c r="OSW75"/>
      <c r="OSX75"/>
      <c r="OSY75"/>
      <c r="OSZ75"/>
      <c r="OTA75"/>
      <c r="OTB75"/>
      <c r="OTC75"/>
      <c r="OTD75"/>
      <c r="OTE75"/>
      <c r="OTF75"/>
      <c r="OTG75"/>
      <c r="OTH75"/>
      <c r="OTI75"/>
      <c r="OTJ75"/>
      <c r="OTK75"/>
      <c r="OTL75"/>
      <c r="OTM75"/>
      <c r="OTN75"/>
      <c r="OTO75"/>
      <c r="OTP75"/>
      <c r="OTQ75"/>
      <c r="OTR75"/>
      <c r="OTS75"/>
      <c r="OTT75"/>
      <c r="OTU75"/>
      <c r="OTV75"/>
      <c r="OTW75"/>
      <c r="OTX75"/>
      <c r="OTY75"/>
      <c r="OTZ75"/>
      <c r="OUA75"/>
      <c r="OUB75"/>
      <c r="OUC75"/>
      <c r="OUD75"/>
      <c r="OUE75"/>
      <c r="OUF75"/>
      <c r="OUG75"/>
      <c r="OUH75"/>
      <c r="OUI75"/>
      <c r="OUJ75"/>
      <c r="OUK75"/>
      <c r="OUL75"/>
      <c r="OUM75"/>
      <c r="OUN75"/>
      <c r="OUO75"/>
      <c r="OUP75"/>
      <c r="OUQ75"/>
      <c r="OUR75"/>
      <c r="OUS75"/>
      <c r="OUT75"/>
      <c r="OUU75"/>
      <c r="OUV75"/>
      <c r="OUW75"/>
      <c r="OUX75"/>
      <c r="OUY75"/>
      <c r="OUZ75"/>
      <c r="OVA75"/>
      <c r="OVB75"/>
      <c r="OVC75"/>
      <c r="OVD75"/>
      <c r="OVE75"/>
      <c r="OVF75"/>
      <c r="OVG75"/>
      <c r="OVH75"/>
      <c r="OVI75"/>
      <c r="OVJ75"/>
      <c r="OVK75"/>
      <c r="OVL75"/>
      <c r="OVM75"/>
      <c r="OVN75"/>
      <c r="OVO75"/>
      <c r="OVP75"/>
      <c r="OVQ75"/>
      <c r="OVR75"/>
      <c r="OVS75"/>
      <c r="OVT75"/>
      <c r="OVU75"/>
      <c r="OVV75"/>
      <c r="OVW75"/>
      <c r="OVX75"/>
      <c r="OVY75"/>
      <c r="OVZ75"/>
      <c r="OWA75"/>
      <c r="OWB75"/>
      <c r="OWC75"/>
      <c r="OWD75"/>
      <c r="OWE75"/>
      <c r="OWF75"/>
      <c r="OWG75"/>
      <c r="OWH75"/>
      <c r="OWI75"/>
      <c r="OWJ75"/>
      <c r="OWK75"/>
      <c r="OWL75"/>
      <c r="OWM75"/>
      <c r="OWN75"/>
      <c r="OWO75"/>
      <c r="OWP75"/>
      <c r="OWQ75"/>
      <c r="OWR75"/>
      <c r="OWS75"/>
      <c r="OWT75"/>
      <c r="OWU75"/>
      <c r="OWV75"/>
      <c r="OWW75"/>
      <c r="OWX75"/>
      <c r="OWY75"/>
      <c r="OWZ75"/>
      <c r="OXA75"/>
      <c r="OXB75"/>
      <c r="OXC75"/>
      <c r="OXD75"/>
      <c r="OXE75"/>
      <c r="OXF75"/>
      <c r="OXG75"/>
      <c r="OXH75"/>
      <c r="OXI75"/>
      <c r="OXJ75"/>
      <c r="OXK75"/>
      <c r="OXL75"/>
      <c r="OXM75"/>
      <c r="OXN75"/>
      <c r="OXO75"/>
      <c r="OXP75"/>
      <c r="OXQ75"/>
      <c r="OXR75"/>
      <c r="OXS75"/>
      <c r="OXT75"/>
      <c r="OXU75"/>
      <c r="OXV75"/>
      <c r="OXW75"/>
      <c r="OXX75"/>
      <c r="OXY75"/>
      <c r="OXZ75"/>
      <c r="OYA75"/>
      <c r="OYB75"/>
      <c r="OYC75"/>
      <c r="OYD75"/>
      <c r="OYE75"/>
      <c r="OYF75"/>
      <c r="OYG75"/>
      <c r="OYH75"/>
      <c r="OYI75"/>
      <c r="OYJ75"/>
      <c r="OYK75"/>
      <c r="OYL75"/>
      <c r="OYM75"/>
      <c r="OYN75"/>
      <c r="OYO75"/>
      <c r="OYP75"/>
      <c r="OYQ75"/>
      <c r="OYR75"/>
      <c r="OYS75"/>
      <c r="OYT75"/>
      <c r="OYU75"/>
      <c r="OYV75"/>
      <c r="OYW75"/>
      <c r="OYX75"/>
      <c r="OYY75"/>
      <c r="OYZ75"/>
      <c r="OZA75"/>
      <c r="OZB75"/>
      <c r="OZC75"/>
      <c r="OZD75"/>
      <c r="OZE75"/>
      <c r="OZF75"/>
      <c r="OZG75"/>
      <c r="OZH75"/>
      <c r="OZI75"/>
      <c r="OZJ75"/>
      <c r="OZK75"/>
      <c r="OZL75"/>
      <c r="OZM75"/>
      <c r="OZN75"/>
      <c r="OZO75"/>
      <c r="OZP75"/>
      <c r="OZQ75"/>
      <c r="OZR75"/>
      <c r="OZS75"/>
      <c r="OZT75"/>
      <c r="OZU75"/>
      <c r="OZV75"/>
      <c r="OZW75"/>
      <c r="OZX75"/>
      <c r="OZY75"/>
      <c r="OZZ75"/>
      <c r="PAA75"/>
      <c r="PAB75"/>
      <c r="PAC75"/>
      <c r="PAD75"/>
      <c r="PAE75"/>
      <c r="PAF75"/>
      <c r="PAG75"/>
      <c r="PAH75"/>
      <c r="PAI75"/>
      <c r="PAJ75"/>
      <c r="PAK75"/>
      <c r="PAL75"/>
      <c r="PAM75"/>
      <c r="PAN75"/>
      <c r="PAO75"/>
      <c r="PAP75"/>
      <c r="PAQ75"/>
      <c r="PAR75"/>
      <c r="PAS75"/>
      <c r="PAT75"/>
      <c r="PAU75"/>
      <c r="PAV75"/>
      <c r="PAW75"/>
      <c r="PAX75"/>
      <c r="PAY75"/>
      <c r="PAZ75"/>
      <c r="PBA75"/>
      <c r="PBB75"/>
      <c r="PBC75"/>
      <c r="PBD75"/>
      <c r="PBE75"/>
      <c r="PBF75"/>
      <c r="PBG75"/>
      <c r="PBH75"/>
      <c r="PBI75"/>
      <c r="PBJ75"/>
      <c r="PBK75"/>
      <c r="PBL75"/>
      <c r="PBM75"/>
      <c r="PBN75"/>
      <c r="PBO75"/>
      <c r="PBP75"/>
      <c r="PBQ75"/>
      <c r="PBR75"/>
      <c r="PBS75"/>
      <c r="PBT75"/>
      <c r="PBU75"/>
      <c r="PBV75"/>
      <c r="PBW75"/>
      <c r="PBX75"/>
      <c r="PBY75"/>
      <c r="PBZ75"/>
      <c r="PCA75"/>
      <c r="PCB75"/>
      <c r="PCC75"/>
      <c r="PCD75"/>
      <c r="PCE75"/>
      <c r="PCF75"/>
      <c r="PCG75"/>
      <c r="PCH75"/>
      <c r="PCI75"/>
      <c r="PCJ75"/>
      <c r="PCK75"/>
      <c r="PCL75"/>
      <c r="PCM75"/>
      <c r="PCN75"/>
      <c r="PCO75"/>
      <c r="PCP75"/>
      <c r="PCQ75"/>
      <c r="PCR75"/>
      <c r="PCS75"/>
      <c r="PCT75"/>
      <c r="PCU75"/>
      <c r="PCV75"/>
      <c r="PCW75"/>
      <c r="PCX75"/>
      <c r="PCY75"/>
      <c r="PCZ75"/>
      <c r="PDA75"/>
      <c r="PDB75"/>
      <c r="PDC75"/>
      <c r="PDD75"/>
      <c r="PDE75"/>
      <c r="PDF75"/>
      <c r="PDG75"/>
      <c r="PDH75"/>
      <c r="PDI75"/>
      <c r="PDJ75"/>
      <c r="PDK75"/>
      <c r="PDL75"/>
      <c r="PDM75"/>
      <c r="PDN75"/>
      <c r="PDO75"/>
      <c r="PDP75"/>
      <c r="PDQ75"/>
      <c r="PDR75"/>
      <c r="PDS75"/>
      <c r="PDT75"/>
      <c r="PDU75"/>
      <c r="PDV75"/>
      <c r="PDW75"/>
      <c r="PDX75"/>
      <c r="PDY75"/>
      <c r="PDZ75"/>
      <c r="PEA75"/>
      <c r="PEB75"/>
      <c r="PEC75"/>
      <c r="PED75"/>
      <c r="PEE75"/>
      <c r="PEF75"/>
      <c r="PEG75"/>
      <c r="PEH75"/>
      <c r="PEI75"/>
      <c r="PEJ75"/>
      <c r="PEK75"/>
      <c r="PEL75"/>
      <c r="PEM75"/>
      <c r="PEN75"/>
      <c r="PEO75"/>
      <c r="PEP75"/>
      <c r="PEQ75"/>
      <c r="PER75"/>
      <c r="PES75"/>
      <c r="PET75"/>
      <c r="PEU75"/>
      <c r="PEV75"/>
      <c r="PEW75"/>
      <c r="PEX75"/>
      <c r="PEY75"/>
      <c r="PEZ75"/>
      <c r="PFA75"/>
      <c r="PFB75"/>
      <c r="PFC75"/>
      <c r="PFD75"/>
      <c r="PFE75"/>
      <c r="PFF75"/>
      <c r="PFG75"/>
      <c r="PFH75"/>
      <c r="PFI75"/>
      <c r="PFJ75"/>
      <c r="PFK75"/>
      <c r="PFL75"/>
      <c r="PFM75"/>
      <c r="PFN75"/>
      <c r="PFO75"/>
      <c r="PFP75"/>
      <c r="PFQ75"/>
      <c r="PFR75"/>
      <c r="PFS75"/>
      <c r="PFT75"/>
      <c r="PFU75"/>
      <c r="PFV75"/>
      <c r="PFW75"/>
      <c r="PFX75"/>
      <c r="PFY75"/>
      <c r="PFZ75"/>
      <c r="PGA75"/>
      <c r="PGB75"/>
      <c r="PGC75"/>
      <c r="PGD75"/>
      <c r="PGE75"/>
      <c r="PGF75"/>
      <c r="PGG75"/>
      <c r="PGH75"/>
      <c r="PGI75"/>
      <c r="PGJ75"/>
      <c r="PGK75"/>
      <c r="PGL75"/>
      <c r="PGM75"/>
      <c r="PGN75"/>
      <c r="PGO75"/>
      <c r="PGP75"/>
      <c r="PGQ75"/>
      <c r="PGR75"/>
      <c r="PGS75"/>
      <c r="PGT75"/>
      <c r="PGU75"/>
      <c r="PGV75"/>
      <c r="PGW75"/>
      <c r="PGX75"/>
      <c r="PGY75"/>
      <c r="PGZ75"/>
      <c r="PHA75"/>
      <c r="PHB75"/>
      <c r="PHC75"/>
      <c r="PHD75"/>
      <c r="PHE75"/>
      <c r="PHF75"/>
      <c r="PHG75"/>
      <c r="PHH75"/>
      <c r="PHI75"/>
      <c r="PHJ75"/>
      <c r="PHK75"/>
      <c r="PHL75"/>
      <c r="PHM75"/>
      <c r="PHN75"/>
      <c r="PHO75"/>
      <c r="PHP75"/>
      <c r="PHQ75"/>
      <c r="PHR75"/>
      <c r="PHS75"/>
      <c r="PHT75"/>
      <c r="PHU75"/>
      <c r="PHV75"/>
      <c r="PHW75"/>
      <c r="PHX75"/>
      <c r="PHY75"/>
      <c r="PHZ75"/>
      <c r="PIA75"/>
      <c r="PIB75"/>
      <c r="PIC75"/>
      <c r="PID75"/>
      <c r="PIE75"/>
      <c r="PIF75"/>
      <c r="PIG75"/>
      <c r="PIH75"/>
      <c r="PII75"/>
      <c r="PIJ75"/>
      <c r="PIK75"/>
      <c r="PIL75"/>
      <c r="PIM75"/>
      <c r="PIN75"/>
      <c r="PIO75"/>
      <c r="PIP75"/>
      <c r="PIQ75"/>
      <c r="PIR75"/>
      <c r="PIS75"/>
      <c r="PIT75"/>
      <c r="PIU75"/>
      <c r="PIV75"/>
      <c r="PIW75"/>
      <c r="PIX75"/>
      <c r="PIY75"/>
      <c r="PIZ75"/>
      <c r="PJA75"/>
      <c r="PJB75"/>
      <c r="PJC75"/>
      <c r="PJD75"/>
      <c r="PJE75"/>
      <c r="PJF75"/>
      <c r="PJG75"/>
      <c r="PJH75"/>
      <c r="PJI75"/>
      <c r="PJJ75"/>
      <c r="PJK75"/>
      <c r="PJL75"/>
      <c r="PJM75"/>
      <c r="PJN75"/>
      <c r="PJO75"/>
      <c r="PJP75"/>
      <c r="PJQ75"/>
      <c r="PJR75"/>
      <c r="PJS75"/>
      <c r="PJT75"/>
      <c r="PJU75"/>
      <c r="PJV75"/>
      <c r="PJW75"/>
      <c r="PJX75"/>
      <c r="PJY75"/>
      <c r="PJZ75"/>
      <c r="PKA75"/>
      <c r="PKB75"/>
      <c r="PKC75"/>
      <c r="PKD75"/>
      <c r="PKE75"/>
      <c r="PKF75"/>
      <c r="PKG75"/>
      <c r="PKH75"/>
      <c r="PKI75"/>
      <c r="PKJ75"/>
      <c r="PKK75"/>
      <c r="PKL75"/>
      <c r="PKM75"/>
      <c r="PKN75"/>
      <c r="PKO75"/>
      <c r="PKP75"/>
      <c r="PKQ75"/>
      <c r="PKR75"/>
      <c r="PKS75"/>
      <c r="PKT75"/>
      <c r="PKU75"/>
      <c r="PKV75"/>
      <c r="PKW75"/>
      <c r="PKX75"/>
      <c r="PKY75"/>
      <c r="PKZ75"/>
      <c r="PLA75"/>
      <c r="PLB75"/>
      <c r="PLC75"/>
      <c r="PLD75"/>
      <c r="PLE75"/>
      <c r="PLF75"/>
      <c r="PLG75"/>
      <c r="PLH75"/>
      <c r="PLI75"/>
      <c r="PLJ75"/>
      <c r="PLK75"/>
      <c r="PLL75"/>
      <c r="PLM75"/>
      <c r="PLN75"/>
      <c r="PLO75"/>
      <c r="PLP75"/>
      <c r="PLQ75"/>
      <c r="PLR75"/>
      <c r="PLS75"/>
      <c r="PLT75"/>
      <c r="PLU75"/>
      <c r="PLV75"/>
      <c r="PLW75"/>
      <c r="PLX75"/>
      <c r="PLY75"/>
      <c r="PLZ75"/>
      <c r="PMA75"/>
      <c r="PMB75"/>
      <c r="PMC75"/>
      <c r="PMD75"/>
      <c r="PME75"/>
      <c r="PMF75"/>
      <c r="PMG75"/>
      <c r="PMH75"/>
      <c r="PMI75"/>
      <c r="PMJ75"/>
      <c r="PMK75"/>
      <c r="PML75"/>
      <c r="PMM75"/>
      <c r="PMN75"/>
      <c r="PMO75"/>
      <c r="PMP75"/>
      <c r="PMQ75"/>
      <c r="PMR75"/>
      <c r="PMS75"/>
      <c r="PMT75"/>
      <c r="PMU75"/>
      <c r="PMV75"/>
      <c r="PMW75"/>
      <c r="PMX75"/>
      <c r="PMY75"/>
      <c r="PMZ75"/>
      <c r="PNA75"/>
      <c r="PNB75"/>
      <c r="PNC75"/>
      <c r="PND75"/>
      <c r="PNE75"/>
      <c r="PNF75"/>
      <c r="PNG75"/>
      <c r="PNH75"/>
      <c r="PNI75"/>
      <c r="PNJ75"/>
      <c r="PNK75"/>
      <c r="PNL75"/>
      <c r="PNM75"/>
      <c r="PNN75"/>
      <c r="PNO75"/>
      <c r="PNP75"/>
      <c r="PNQ75"/>
      <c r="PNR75"/>
      <c r="PNS75"/>
      <c r="PNT75"/>
      <c r="PNU75"/>
      <c r="PNV75"/>
      <c r="PNW75"/>
      <c r="PNX75"/>
      <c r="PNY75"/>
      <c r="PNZ75"/>
      <c r="POA75"/>
      <c r="POB75"/>
      <c r="POC75"/>
      <c r="POD75"/>
      <c r="POE75"/>
      <c r="POF75"/>
      <c r="POG75"/>
      <c r="POH75"/>
      <c r="POI75"/>
      <c r="POJ75"/>
      <c r="POK75"/>
      <c r="POL75"/>
      <c r="POM75"/>
      <c r="PON75"/>
      <c r="POO75"/>
      <c r="POP75"/>
      <c r="POQ75"/>
      <c r="POR75"/>
      <c r="POS75"/>
      <c r="POT75"/>
      <c r="POU75"/>
      <c r="POV75"/>
      <c r="POW75"/>
      <c r="POX75"/>
      <c r="POY75"/>
      <c r="POZ75"/>
      <c r="PPA75"/>
      <c r="PPB75"/>
      <c r="PPC75"/>
      <c r="PPD75"/>
      <c r="PPE75"/>
      <c r="PPF75"/>
      <c r="PPG75"/>
      <c r="PPH75"/>
      <c r="PPI75"/>
      <c r="PPJ75"/>
      <c r="PPK75"/>
      <c r="PPL75"/>
      <c r="PPM75"/>
      <c r="PPN75"/>
      <c r="PPO75"/>
      <c r="PPP75"/>
      <c r="PPQ75"/>
      <c r="PPR75"/>
      <c r="PPS75"/>
      <c r="PPT75"/>
      <c r="PPU75"/>
      <c r="PPV75"/>
      <c r="PPW75"/>
      <c r="PPX75"/>
      <c r="PPY75"/>
      <c r="PPZ75"/>
      <c r="PQA75"/>
      <c r="PQB75"/>
      <c r="PQC75"/>
      <c r="PQD75"/>
      <c r="PQE75"/>
      <c r="PQF75"/>
      <c r="PQG75"/>
      <c r="PQH75"/>
      <c r="PQI75"/>
      <c r="PQJ75"/>
      <c r="PQK75"/>
      <c r="PQL75"/>
      <c r="PQM75"/>
      <c r="PQN75"/>
      <c r="PQO75"/>
      <c r="PQP75"/>
      <c r="PQQ75"/>
      <c r="PQR75"/>
      <c r="PQS75"/>
      <c r="PQT75"/>
      <c r="PQU75"/>
      <c r="PQV75"/>
      <c r="PQW75"/>
      <c r="PQX75"/>
      <c r="PQY75"/>
      <c r="PQZ75"/>
      <c r="PRA75"/>
      <c r="PRB75"/>
      <c r="PRC75"/>
      <c r="PRD75"/>
      <c r="PRE75"/>
      <c r="PRF75"/>
      <c r="PRG75"/>
      <c r="PRH75"/>
      <c r="PRI75"/>
      <c r="PRJ75"/>
      <c r="PRK75"/>
      <c r="PRL75"/>
      <c r="PRM75"/>
      <c r="PRN75"/>
      <c r="PRO75"/>
      <c r="PRP75"/>
      <c r="PRQ75"/>
      <c r="PRR75"/>
      <c r="PRS75"/>
      <c r="PRT75"/>
      <c r="PRU75"/>
      <c r="PRV75"/>
      <c r="PRW75"/>
      <c r="PRX75"/>
      <c r="PRY75"/>
      <c r="PRZ75"/>
      <c r="PSA75"/>
      <c r="PSB75"/>
      <c r="PSC75"/>
      <c r="PSD75"/>
      <c r="PSE75"/>
      <c r="PSF75"/>
      <c r="PSG75"/>
      <c r="PSH75"/>
      <c r="PSI75"/>
      <c r="PSJ75"/>
      <c r="PSK75"/>
      <c r="PSL75"/>
      <c r="PSM75"/>
      <c r="PSN75"/>
      <c r="PSO75"/>
      <c r="PSP75"/>
      <c r="PSQ75"/>
      <c r="PSR75"/>
      <c r="PSS75"/>
      <c r="PST75"/>
      <c r="PSU75"/>
      <c r="PSV75"/>
      <c r="PSW75"/>
      <c r="PSX75"/>
      <c r="PSY75"/>
      <c r="PSZ75"/>
      <c r="PTA75"/>
      <c r="PTB75"/>
      <c r="PTC75"/>
      <c r="PTD75"/>
      <c r="PTE75"/>
      <c r="PTF75"/>
      <c r="PTG75"/>
      <c r="PTH75"/>
      <c r="PTI75"/>
      <c r="PTJ75"/>
      <c r="PTK75"/>
      <c r="PTL75"/>
      <c r="PTM75"/>
      <c r="PTN75"/>
      <c r="PTO75"/>
      <c r="PTP75"/>
      <c r="PTQ75"/>
      <c r="PTR75"/>
      <c r="PTS75"/>
      <c r="PTT75"/>
      <c r="PTU75"/>
      <c r="PTV75"/>
      <c r="PTW75"/>
      <c r="PTX75"/>
      <c r="PTY75"/>
      <c r="PTZ75"/>
      <c r="PUA75"/>
      <c r="PUB75"/>
      <c r="PUC75"/>
      <c r="PUD75"/>
      <c r="PUE75"/>
      <c r="PUF75"/>
      <c r="PUG75"/>
      <c r="PUH75"/>
      <c r="PUI75"/>
      <c r="PUJ75"/>
      <c r="PUK75"/>
      <c r="PUL75"/>
      <c r="PUM75"/>
      <c r="PUN75"/>
      <c r="PUO75"/>
      <c r="PUP75"/>
      <c r="PUQ75"/>
      <c r="PUR75"/>
      <c r="PUS75"/>
      <c r="PUT75"/>
      <c r="PUU75"/>
      <c r="PUV75"/>
      <c r="PUW75"/>
      <c r="PUX75"/>
      <c r="PUY75"/>
      <c r="PUZ75"/>
      <c r="PVA75"/>
      <c r="PVB75"/>
      <c r="PVC75"/>
      <c r="PVD75"/>
      <c r="PVE75"/>
      <c r="PVF75"/>
      <c r="PVG75"/>
      <c r="PVH75"/>
      <c r="PVI75"/>
      <c r="PVJ75"/>
      <c r="PVK75"/>
      <c r="PVL75"/>
      <c r="PVM75"/>
      <c r="PVN75"/>
      <c r="PVO75"/>
      <c r="PVP75"/>
      <c r="PVQ75"/>
      <c r="PVR75"/>
      <c r="PVS75"/>
      <c r="PVT75"/>
      <c r="PVU75"/>
      <c r="PVV75"/>
      <c r="PVW75"/>
      <c r="PVX75"/>
      <c r="PVY75"/>
      <c r="PVZ75"/>
      <c r="PWA75"/>
      <c r="PWB75"/>
      <c r="PWC75"/>
      <c r="PWD75"/>
      <c r="PWE75"/>
      <c r="PWF75"/>
      <c r="PWG75"/>
      <c r="PWH75"/>
      <c r="PWI75"/>
      <c r="PWJ75"/>
      <c r="PWK75"/>
      <c r="PWL75"/>
      <c r="PWM75"/>
      <c r="PWN75"/>
      <c r="PWO75"/>
      <c r="PWP75"/>
      <c r="PWQ75"/>
      <c r="PWR75"/>
      <c r="PWS75"/>
      <c r="PWT75"/>
      <c r="PWU75"/>
      <c r="PWV75"/>
      <c r="PWW75"/>
      <c r="PWX75"/>
      <c r="PWY75"/>
      <c r="PWZ75"/>
      <c r="PXA75"/>
      <c r="PXB75"/>
      <c r="PXC75"/>
      <c r="PXD75"/>
      <c r="PXE75"/>
      <c r="PXF75"/>
      <c r="PXG75"/>
      <c r="PXH75"/>
      <c r="PXI75"/>
      <c r="PXJ75"/>
      <c r="PXK75"/>
      <c r="PXL75"/>
      <c r="PXM75"/>
      <c r="PXN75"/>
      <c r="PXO75"/>
      <c r="PXP75"/>
      <c r="PXQ75"/>
      <c r="PXR75"/>
      <c r="PXS75"/>
      <c r="PXT75"/>
      <c r="PXU75"/>
      <c r="PXV75"/>
      <c r="PXW75"/>
      <c r="PXX75"/>
      <c r="PXY75"/>
      <c r="PXZ75"/>
      <c r="PYA75"/>
      <c r="PYB75"/>
      <c r="PYC75"/>
      <c r="PYD75"/>
      <c r="PYE75"/>
      <c r="PYF75"/>
      <c r="PYG75"/>
      <c r="PYH75"/>
      <c r="PYI75"/>
      <c r="PYJ75"/>
      <c r="PYK75"/>
      <c r="PYL75"/>
      <c r="PYM75"/>
      <c r="PYN75"/>
      <c r="PYO75"/>
      <c r="PYP75"/>
      <c r="PYQ75"/>
      <c r="PYR75"/>
      <c r="PYS75"/>
      <c r="PYT75"/>
      <c r="PYU75"/>
      <c r="PYV75"/>
      <c r="PYW75"/>
      <c r="PYX75"/>
      <c r="PYY75"/>
      <c r="PYZ75"/>
      <c r="PZA75"/>
      <c r="PZB75"/>
      <c r="PZC75"/>
      <c r="PZD75"/>
      <c r="PZE75"/>
      <c r="PZF75"/>
      <c r="PZG75"/>
      <c r="PZH75"/>
      <c r="PZI75"/>
      <c r="PZJ75"/>
      <c r="PZK75"/>
      <c r="PZL75"/>
      <c r="PZM75"/>
      <c r="PZN75"/>
      <c r="PZO75"/>
      <c r="PZP75"/>
      <c r="PZQ75"/>
      <c r="PZR75"/>
      <c r="PZS75"/>
      <c r="PZT75"/>
      <c r="PZU75"/>
      <c r="PZV75"/>
      <c r="PZW75"/>
      <c r="PZX75"/>
      <c r="PZY75"/>
      <c r="PZZ75"/>
      <c r="QAA75"/>
      <c r="QAB75"/>
      <c r="QAC75"/>
      <c r="QAD75"/>
      <c r="QAE75"/>
      <c r="QAF75"/>
      <c r="QAG75"/>
      <c r="QAH75"/>
      <c r="QAI75"/>
      <c r="QAJ75"/>
      <c r="QAK75"/>
      <c r="QAL75"/>
      <c r="QAM75"/>
      <c r="QAN75"/>
      <c r="QAO75"/>
      <c r="QAP75"/>
      <c r="QAQ75"/>
      <c r="QAR75"/>
      <c r="QAS75"/>
      <c r="QAT75"/>
      <c r="QAU75"/>
      <c r="QAV75"/>
      <c r="QAW75"/>
      <c r="QAX75"/>
      <c r="QAY75"/>
      <c r="QAZ75"/>
      <c r="QBA75"/>
      <c r="QBB75"/>
      <c r="QBC75"/>
      <c r="QBD75"/>
      <c r="QBE75"/>
      <c r="QBF75"/>
      <c r="QBG75"/>
      <c r="QBH75"/>
      <c r="QBI75"/>
      <c r="QBJ75"/>
      <c r="QBK75"/>
      <c r="QBL75"/>
      <c r="QBM75"/>
      <c r="QBN75"/>
      <c r="QBO75"/>
      <c r="QBP75"/>
      <c r="QBQ75"/>
      <c r="QBR75"/>
      <c r="QBS75"/>
      <c r="QBT75"/>
      <c r="QBU75"/>
      <c r="QBV75"/>
      <c r="QBW75"/>
      <c r="QBX75"/>
      <c r="QBY75"/>
      <c r="QBZ75"/>
      <c r="QCA75"/>
      <c r="QCB75"/>
      <c r="QCC75"/>
      <c r="QCD75"/>
      <c r="QCE75"/>
      <c r="QCF75"/>
      <c r="QCG75"/>
      <c r="QCH75"/>
      <c r="QCI75"/>
      <c r="QCJ75"/>
      <c r="QCK75"/>
      <c r="QCL75"/>
      <c r="QCM75"/>
      <c r="QCN75"/>
      <c r="QCO75"/>
      <c r="QCP75"/>
      <c r="QCQ75"/>
      <c r="QCR75"/>
      <c r="QCS75"/>
      <c r="QCT75"/>
      <c r="QCU75"/>
      <c r="QCV75"/>
      <c r="QCW75"/>
      <c r="QCX75"/>
      <c r="QCY75"/>
      <c r="QCZ75"/>
      <c r="QDA75"/>
      <c r="QDB75"/>
      <c r="QDC75"/>
      <c r="QDD75"/>
      <c r="QDE75"/>
      <c r="QDF75"/>
      <c r="QDG75"/>
      <c r="QDH75"/>
      <c r="QDI75"/>
      <c r="QDJ75"/>
      <c r="QDK75"/>
      <c r="QDL75"/>
      <c r="QDM75"/>
      <c r="QDN75"/>
      <c r="QDO75"/>
      <c r="QDP75"/>
      <c r="QDQ75"/>
      <c r="QDR75"/>
      <c r="QDS75"/>
      <c r="QDT75"/>
      <c r="QDU75"/>
      <c r="QDV75"/>
      <c r="QDW75"/>
      <c r="QDX75"/>
      <c r="QDY75"/>
      <c r="QDZ75"/>
      <c r="QEA75"/>
      <c r="QEB75"/>
      <c r="QEC75"/>
      <c r="QED75"/>
      <c r="QEE75"/>
      <c r="QEF75"/>
      <c r="QEG75"/>
      <c r="QEH75"/>
      <c r="QEI75"/>
      <c r="QEJ75"/>
      <c r="QEK75"/>
      <c r="QEL75"/>
      <c r="QEM75"/>
      <c r="QEN75"/>
      <c r="QEO75"/>
      <c r="QEP75"/>
      <c r="QEQ75"/>
      <c r="QER75"/>
      <c r="QES75"/>
      <c r="QET75"/>
      <c r="QEU75"/>
      <c r="QEV75"/>
      <c r="QEW75"/>
      <c r="QEX75"/>
      <c r="QEY75"/>
      <c r="QEZ75"/>
      <c r="QFA75"/>
      <c r="QFB75"/>
      <c r="QFC75"/>
      <c r="QFD75"/>
      <c r="QFE75"/>
      <c r="QFF75"/>
      <c r="QFG75"/>
      <c r="QFH75"/>
      <c r="QFI75"/>
      <c r="QFJ75"/>
      <c r="QFK75"/>
      <c r="QFL75"/>
      <c r="QFM75"/>
      <c r="QFN75"/>
      <c r="QFO75"/>
      <c r="QFP75"/>
      <c r="QFQ75"/>
      <c r="QFR75"/>
      <c r="QFS75"/>
      <c r="QFT75"/>
      <c r="QFU75"/>
      <c r="QFV75"/>
      <c r="QFW75"/>
      <c r="QFX75"/>
      <c r="QFY75"/>
      <c r="QFZ75"/>
      <c r="QGA75"/>
      <c r="QGB75"/>
      <c r="QGC75"/>
      <c r="QGD75"/>
      <c r="QGE75"/>
      <c r="QGF75"/>
      <c r="QGG75"/>
      <c r="QGH75"/>
      <c r="QGI75"/>
      <c r="QGJ75"/>
      <c r="QGK75"/>
      <c r="QGL75"/>
      <c r="QGM75"/>
      <c r="QGN75"/>
      <c r="QGO75"/>
      <c r="QGP75"/>
      <c r="QGQ75"/>
      <c r="QGR75"/>
      <c r="QGS75"/>
      <c r="QGT75"/>
      <c r="QGU75"/>
      <c r="QGV75"/>
      <c r="QGW75"/>
      <c r="QGX75"/>
      <c r="QGY75"/>
      <c r="QGZ75"/>
      <c r="QHA75"/>
      <c r="QHB75"/>
      <c r="QHC75"/>
      <c r="QHD75"/>
      <c r="QHE75"/>
      <c r="QHF75"/>
      <c r="QHG75"/>
      <c r="QHH75"/>
      <c r="QHI75"/>
      <c r="QHJ75"/>
      <c r="QHK75"/>
      <c r="QHL75"/>
      <c r="QHM75"/>
      <c r="QHN75"/>
      <c r="QHO75"/>
      <c r="QHP75"/>
      <c r="QHQ75"/>
      <c r="QHR75"/>
      <c r="QHS75"/>
      <c r="QHT75"/>
      <c r="QHU75"/>
      <c r="QHV75"/>
      <c r="QHW75"/>
      <c r="QHX75"/>
      <c r="QHY75"/>
      <c r="QHZ75"/>
      <c r="QIA75"/>
      <c r="QIB75"/>
      <c r="QIC75"/>
      <c r="QID75"/>
      <c r="QIE75"/>
      <c r="QIF75"/>
      <c r="QIG75"/>
      <c r="QIH75"/>
      <c r="QII75"/>
      <c r="QIJ75"/>
      <c r="QIK75"/>
      <c r="QIL75"/>
      <c r="QIM75"/>
      <c r="QIN75"/>
      <c r="QIO75"/>
      <c r="QIP75"/>
      <c r="QIQ75"/>
      <c r="QIR75"/>
      <c r="QIS75"/>
      <c r="QIT75"/>
      <c r="QIU75"/>
      <c r="QIV75"/>
      <c r="QIW75"/>
      <c r="QIX75"/>
      <c r="QIY75"/>
      <c r="QIZ75"/>
      <c r="QJA75"/>
      <c r="QJB75"/>
      <c r="QJC75"/>
      <c r="QJD75"/>
      <c r="QJE75"/>
      <c r="QJF75"/>
      <c r="QJG75"/>
      <c r="QJH75"/>
      <c r="QJI75"/>
      <c r="QJJ75"/>
      <c r="QJK75"/>
      <c r="QJL75"/>
      <c r="QJM75"/>
      <c r="QJN75"/>
      <c r="QJO75"/>
      <c r="QJP75"/>
      <c r="QJQ75"/>
      <c r="QJR75"/>
      <c r="QJS75"/>
      <c r="QJT75"/>
      <c r="QJU75"/>
      <c r="QJV75"/>
      <c r="QJW75"/>
      <c r="QJX75"/>
      <c r="QJY75"/>
      <c r="QJZ75"/>
      <c r="QKA75"/>
      <c r="QKB75"/>
      <c r="QKC75"/>
      <c r="QKD75"/>
      <c r="QKE75"/>
      <c r="QKF75"/>
      <c r="QKG75"/>
      <c r="QKH75"/>
      <c r="QKI75"/>
      <c r="QKJ75"/>
      <c r="QKK75"/>
      <c r="QKL75"/>
      <c r="QKM75"/>
      <c r="QKN75"/>
      <c r="QKO75"/>
      <c r="QKP75"/>
      <c r="QKQ75"/>
      <c r="QKR75"/>
      <c r="QKS75"/>
      <c r="QKT75"/>
      <c r="QKU75"/>
      <c r="QKV75"/>
      <c r="QKW75"/>
      <c r="QKX75"/>
      <c r="QKY75"/>
      <c r="QKZ75"/>
      <c r="QLA75"/>
      <c r="QLB75"/>
      <c r="QLC75"/>
      <c r="QLD75"/>
      <c r="QLE75"/>
      <c r="QLF75"/>
      <c r="QLG75"/>
      <c r="QLH75"/>
      <c r="QLI75"/>
      <c r="QLJ75"/>
      <c r="QLK75"/>
      <c r="QLL75"/>
      <c r="QLM75"/>
      <c r="QLN75"/>
      <c r="QLO75"/>
      <c r="QLP75"/>
      <c r="QLQ75"/>
      <c r="QLR75"/>
      <c r="QLS75"/>
      <c r="QLT75"/>
      <c r="QLU75"/>
      <c r="QLV75"/>
      <c r="QLW75"/>
      <c r="QLX75"/>
      <c r="QLY75"/>
      <c r="QLZ75"/>
      <c r="QMA75"/>
      <c r="QMB75"/>
      <c r="QMC75"/>
      <c r="QMD75"/>
      <c r="QME75"/>
      <c r="QMF75"/>
      <c r="QMG75"/>
      <c r="QMH75"/>
      <c r="QMI75"/>
      <c r="QMJ75"/>
      <c r="QMK75"/>
      <c r="QML75"/>
      <c r="QMM75"/>
      <c r="QMN75"/>
      <c r="QMO75"/>
      <c r="QMP75"/>
      <c r="QMQ75"/>
      <c r="QMR75"/>
      <c r="QMS75"/>
      <c r="QMT75"/>
      <c r="QMU75"/>
      <c r="QMV75"/>
      <c r="QMW75"/>
      <c r="QMX75"/>
      <c r="QMY75"/>
      <c r="QMZ75"/>
      <c r="QNA75"/>
      <c r="QNB75"/>
      <c r="QNC75"/>
      <c r="QND75"/>
      <c r="QNE75"/>
      <c r="QNF75"/>
      <c r="QNG75"/>
      <c r="QNH75"/>
      <c r="QNI75"/>
      <c r="QNJ75"/>
      <c r="QNK75"/>
      <c r="QNL75"/>
      <c r="QNM75"/>
      <c r="QNN75"/>
      <c r="QNO75"/>
      <c r="QNP75"/>
      <c r="QNQ75"/>
      <c r="QNR75"/>
      <c r="QNS75"/>
      <c r="QNT75"/>
      <c r="QNU75"/>
      <c r="QNV75"/>
      <c r="QNW75"/>
      <c r="QNX75"/>
      <c r="QNY75"/>
      <c r="QNZ75"/>
      <c r="QOA75"/>
      <c r="QOB75"/>
      <c r="QOC75"/>
      <c r="QOD75"/>
      <c r="QOE75"/>
      <c r="QOF75"/>
      <c r="QOG75"/>
      <c r="QOH75"/>
      <c r="QOI75"/>
      <c r="QOJ75"/>
      <c r="QOK75"/>
      <c r="QOL75"/>
      <c r="QOM75"/>
      <c r="QON75"/>
      <c r="QOO75"/>
      <c r="QOP75"/>
      <c r="QOQ75"/>
      <c r="QOR75"/>
      <c r="QOS75"/>
      <c r="QOT75"/>
      <c r="QOU75"/>
      <c r="QOV75"/>
      <c r="QOW75"/>
      <c r="QOX75"/>
      <c r="QOY75"/>
      <c r="QOZ75"/>
      <c r="QPA75"/>
      <c r="QPB75"/>
      <c r="QPC75"/>
      <c r="QPD75"/>
      <c r="QPE75"/>
      <c r="QPF75"/>
      <c r="QPG75"/>
      <c r="QPH75"/>
      <c r="QPI75"/>
      <c r="QPJ75"/>
      <c r="QPK75"/>
      <c r="QPL75"/>
      <c r="QPM75"/>
      <c r="QPN75"/>
      <c r="QPO75"/>
      <c r="QPP75"/>
      <c r="QPQ75"/>
      <c r="QPR75"/>
      <c r="QPS75"/>
      <c r="QPT75"/>
      <c r="QPU75"/>
      <c r="QPV75"/>
      <c r="QPW75"/>
      <c r="QPX75"/>
      <c r="QPY75"/>
      <c r="QPZ75"/>
      <c r="QQA75"/>
      <c r="QQB75"/>
      <c r="QQC75"/>
      <c r="QQD75"/>
      <c r="QQE75"/>
      <c r="QQF75"/>
      <c r="QQG75"/>
      <c r="QQH75"/>
      <c r="QQI75"/>
      <c r="QQJ75"/>
      <c r="QQK75"/>
      <c r="QQL75"/>
      <c r="QQM75"/>
      <c r="QQN75"/>
      <c r="QQO75"/>
      <c r="QQP75"/>
      <c r="QQQ75"/>
      <c r="QQR75"/>
      <c r="QQS75"/>
      <c r="QQT75"/>
      <c r="QQU75"/>
      <c r="QQV75"/>
      <c r="QQW75"/>
      <c r="QQX75"/>
      <c r="QQY75"/>
      <c r="QQZ75"/>
      <c r="QRA75"/>
      <c r="QRB75"/>
      <c r="QRC75"/>
      <c r="QRD75"/>
      <c r="QRE75"/>
      <c r="QRF75"/>
      <c r="QRG75"/>
      <c r="QRH75"/>
      <c r="QRI75"/>
      <c r="QRJ75"/>
      <c r="QRK75"/>
      <c r="QRL75"/>
      <c r="QRM75"/>
      <c r="QRN75"/>
      <c r="QRO75"/>
      <c r="QRP75"/>
      <c r="QRQ75"/>
      <c r="QRR75"/>
      <c r="QRS75"/>
      <c r="QRT75"/>
      <c r="QRU75"/>
      <c r="QRV75"/>
      <c r="QRW75"/>
      <c r="QRX75"/>
      <c r="QRY75"/>
      <c r="QRZ75"/>
      <c r="QSA75"/>
      <c r="QSB75"/>
      <c r="QSC75"/>
      <c r="QSD75"/>
      <c r="QSE75"/>
      <c r="QSF75"/>
      <c r="QSG75"/>
      <c r="QSH75"/>
      <c r="QSI75"/>
      <c r="QSJ75"/>
      <c r="QSK75"/>
      <c r="QSL75"/>
      <c r="QSM75"/>
      <c r="QSN75"/>
      <c r="QSO75"/>
      <c r="QSP75"/>
      <c r="QSQ75"/>
      <c r="QSR75"/>
      <c r="QSS75"/>
      <c r="QST75"/>
      <c r="QSU75"/>
      <c r="QSV75"/>
      <c r="QSW75"/>
      <c r="QSX75"/>
      <c r="QSY75"/>
      <c r="QSZ75"/>
      <c r="QTA75"/>
      <c r="QTB75"/>
      <c r="QTC75"/>
      <c r="QTD75"/>
      <c r="QTE75"/>
      <c r="QTF75"/>
      <c r="QTG75"/>
      <c r="QTH75"/>
      <c r="QTI75"/>
      <c r="QTJ75"/>
      <c r="QTK75"/>
      <c r="QTL75"/>
      <c r="QTM75"/>
      <c r="QTN75"/>
      <c r="QTO75"/>
      <c r="QTP75"/>
      <c r="QTQ75"/>
      <c r="QTR75"/>
      <c r="QTS75"/>
      <c r="QTT75"/>
      <c r="QTU75"/>
      <c r="QTV75"/>
      <c r="QTW75"/>
      <c r="QTX75"/>
      <c r="QTY75"/>
      <c r="QTZ75"/>
      <c r="QUA75"/>
      <c r="QUB75"/>
      <c r="QUC75"/>
      <c r="QUD75"/>
      <c r="QUE75"/>
      <c r="QUF75"/>
      <c r="QUG75"/>
      <c r="QUH75"/>
      <c r="QUI75"/>
      <c r="QUJ75"/>
      <c r="QUK75"/>
      <c r="QUL75"/>
      <c r="QUM75"/>
      <c r="QUN75"/>
      <c r="QUO75"/>
      <c r="QUP75"/>
      <c r="QUQ75"/>
      <c r="QUR75"/>
      <c r="QUS75"/>
      <c r="QUT75"/>
      <c r="QUU75"/>
      <c r="QUV75"/>
      <c r="QUW75"/>
      <c r="QUX75"/>
      <c r="QUY75"/>
      <c r="QUZ75"/>
      <c r="QVA75"/>
      <c r="QVB75"/>
      <c r="QVC75"/>
      <c r="QVD75"/>
      <c r="QVE75"/>
      <c r="QVF75"/>
      <c r="QVG75"/>
      <c r="QVH75"/>
      <c r="QVI75"/>
      <c r="QVJ75"/>
      <c r="QVK75"/>
      <c r="QVL75"/>
      <c r="QVM75"/>
      <c r="QVN75"/>
      <c r="QVO75"/>
      <c r="QVP75"/>
      <c r="QVQ75"/>
      <c r="QVR75"/>
      <c r="QVS75"/>
      <c r="QVT75"/>
      <c r="QVU75"/>
      <c r="QVV75"/>
      <c r="QVW75"/>
      <c r="QVX75"/>
      <c r="QVY75"/>
      <c r="QVZ75"/>
      <c r="QWA75"/>
      <c r="QWB75"/>
      <c r="QWC75"/>
      <c r="QWD75"/>
      <c r="QWE75"/>
      <c r="QWF75"/>
      <c r="QWG75"/>
      <c r="QWH75"/>
      <c r="QWI75"/>
      <c r="QWJ75"/>
      <c r="QWK75"/>
      <c r="QWL75"/>
      <c r="QWM75"/>
      <c r="QWN75"/>
      <c r="QWO75"/>
      <c r="QWP75"/>
      <c r="QWQ75"/>
      <c r="QWR75"/>
      <c r="QWS75"/>
      <c r="QWT75"/>
      <c r="QWU75"/>
      <c r="QWV75"/>
      <c r="QWW75"/>
      <c r="QWX75"/>
      <c r="QWY75"/>
      <c r="QWZ75"/>
      <c r="QXA75"/>
      <c r="QXB75"/>
      <c r="QXC75"/>
      <c r="QXD75"/>
      <c r="QXE75"/>
      <c r="QXF75"/>
      <c r="QXG75"/>
      <c r="QXH75"/>
      <c r="QXI75"/>
      <c r="QXJ75"/>
      <c r="QXK75"/>
      <c r="QXL75"/>
      <c r="QXM75"/>
      <c r="QXN75"/>
      <c r="QXO75"/>
      <c r="QXP75"/>
      <c r="QXQ75"/>
      <c r="QXR75"/>
      <c r="QXS75"/>
      <c r="QXT75"/>
      <c r="QXU75"/>
      <c r="QXV75"/>
      <c r="QXW75"/>
      <c r="QXX75"/>
      <c r="QXY75"/>
      <c r="QXZ75"/>
      <c r="QYA75"/>
      <c r="QYB75"/>
      <c r="QYC75"/>
      <c r="QYD75"/>
      <c r="QYE75"/>
      <c r="QYF75"/>
      <c r="QYG75"/>
      <c r="QYH75"/>
      <c r="QYI75"/>
      <c r="QYJ75"/>
      <c r="QYK75"/>
      <c r="QYL75"/>
      <c r="QYM75"/>
      <c r="QYN75"/>
      <c r="QYO75"/>
      <c r="QYP75"/>
      <c r="QYQ75"/>
      <c r="QYR75"/>
      <c r="QYS75"/>
      <c r="QYT75"/>
      <c r="QYU75"/>
      <c r="QYV75"/>
      <c r="QYW75"/>
      <c r="QYX75"/>
      <c r="QYY75"/>
      <c r="QYZ75"/>
      <c r="QZA75"/>
      <c r="QZB75"/>
      <c r="QZC75"/>
      <c r="QZD75"/>
      <c r="QZE75"/>
      <c r="QZF75"/>
      <c r="QZG75"/>
      <c r="QZH75"/>
      <c r="QZI75"/>
      <c r="QZJ75"/>
      <c r="QZK75"/>
      <c r="QZL75"/>
      <c r="QZM75"/>
      <c r="QZN75"/>
      <c r="QZO75"/>
      <c r="QZP75"/>
      <c r="QZQ75"/>
      <c r="QZR75"/>
      <c r="QZS75"/>
      <c r="QZT75"/>
      <c r="QZU75"/>
      <c r="QZV75"/>
      <c r="QZW75"/>
      <c r="QZX75"/>
      <c r="QZY75"/>
      <c r="QZZ75"/>
      <c r="RAA75"/>
      <c r="RAB75"/>
      <c r="RAC75"/>
      <c r="RAD75"/>
      <c r="RAE75"/>
      <c r="RAF75"/>
      <c r="RAG75"/>
      <c r="RAH75"/>
      <c r="RAI75"/>
      <c r="RAJ75"/>
      <c r="RAK75"/>
      <c r="RAL75"/>
      <c r="RAM75"/>
      <c r="RAN75"/>
      <c r="RAO75"/>
      <c r="RAP75"/>
      <c r="RAQ75"/>
      <c r="RAR75"/>
      <c r="RAS75"/>
      <c r="RAT75"/>
      <c r="RAU75"/>
      <c r="RAV75"/>
      <c r="RAW75"/>
      <c r="RAX75"/>
      <c r="RAY75"/>
      <c r="RAZ75"/>
      <c r="RBA75"/>
      <c r="RBB75"/>
      <c r="RBC75"/>
      <c r="RBD75"/>
      <c r="RBE75"/>
      <c r="RBF75"/>
      <c r="RBG75"/>
      <c r="RBH75"/>
      <c r="RBI75"/>
      <c r="RBJ75"/>
      <c r="RBK75"/>
      <c r="RBL75"/>
      <c r="RBM75"/>
      <c r="RBN75"/>
      <c r="RBO75"/>
      <c r="RBP75"/>
      <c r="RBQ75"/>
      <c r="RBR75"/>
      <c r="RBS75"/>
      <c r="RBT75"/>
      <c r="RBU75"/>
      <c r="RBV75"/>
      <c r="RBW75"/>
      <c r="RBX75"/>
      <c r="RBY75"/>
      <c r="RBZ75"/>
      <c r="RCA75"/>
      <c r="RCB75"/>
      <c r="RCC75"/>
      <c r="RCD75"/>
      <c r="RCE75"/>
      <c r="RCF75"/>
      <c r="RCG75"/>
      <c r="RCH75"/>
      <c r="RCI75"/>
      <c r="RCJ75"/>
      <c r="RCK75"/>
      <c r="RCL75"/>
      <c r="RCM75"/>
      <c r="RCN75"/>
      <c r="RCO75"/>
      <c r="RCP75"/>
      <c r="RCQ75"/>
      <c r="RCR75"/>
      <c r="RCS75"/>
      <c r="RCT75"/>
      <c r="RCU75"/>
      <c r="RCV75"/>
      <c r="RCW75"/>
      <c r="RCX75"/>
      <c r="RCY75"/>
      <c r="RCZ75"/>
      <c r="RDA75"/>
      <c r="RDB75"/>
      <c r="RDC75"/>
      <c r="RDD75"/>
      <c r="RDE75"/>
      <c r="RDF75"/>
      <c r="RDG75"/>
      <c r="RDH75"/>
      <c r="RDI75"/>
      <c r="RDJ75"/>
      <c r="RDK75"/>
      <c r="RDL75"/>
      <c r="RDM75"/>
      <c r="RDN75"/>
      <c r="RDO75"/>
      <c r="RDP75"/>
      <c r="RDQ75"/>
      <c r="RDR75"/>
      <c r="RDS75"/>
      <c r="RDT75"/>
      <c r="RDU75"/>
      <c r="RDV75"/>
      <c r="RDW75"/>
      <c r="RDX75"/>
      <c r="RDY75"/>
      <c r="RDZ75"/>
      <c r="REA75"/>
      <c r="REB75"/>
      <c r="REC75"/>
      <c r="RED75"/>
      <c r="REE75"/>
      <c r="REF75"/>
      <c r="REG75"/>
      <c r="REH75"/>
      <c r="REI75"/>
      <c r="REJ75"/>
      <c r="REK75"/>
      <c r="REL75"/>
      <c r="REM75"/>
      <c r="REN75"/>
      <c r="REO75"/>
      <c r="REP75"/>
      <c r="REQ75"/>
      <c r="RER75"/>
      <c r="RES75"/>
      <c r="RET75"/>
      <c r="REU75"/>
      <c r="REV75"/>
      <c r="REW75"/>
      <c r="REX75"/>
      <c r="REY75"/>
      <c r="REZ75"/>
      <c r="RFA75"/>
      <c r="RFB75"/>
      <c r="RFC75"/>
      <c r="RFD75"/>
      <c r="RFE75"/>
      <c r="RFF75"/>
      <c r="RFG75"/>
      <c r="RFH75"/>
      <c r="RFI75"/>
      <c r="RFJ75"/>
      <c r="RFK75"/>
      <c r="RFL75"/>
      <c r="RFM75"/>
      <c r="RFN75"/>
      <c r="RFO75"/>
      <c r="RFP75"/>
      <c r="RFQ75"/>
      <c r="RFR75"/>
      <c r="RFS75"/>
      <c r="RFT75"/>
      <c r="RFU75"/>
      <c r="RFV75"/>
      <c r="RFW75"/>
      <c r="RFX75"/>
      <c r="RFY75"/>
      <c r="RFZ75"/>
      <c r="RGA75"/>
      <c r="RGB75"/>
      <c r="RGC75"/>
      <c r="RGD75"/>
      <c r="RGE75"/>
      <c r="RGF75"/>
      <c r="RGG75"/>
      <c r="RGH75"/>
      <c r="RGI75"/>
      <c r="RGJ75"/>
      <c r="RGK75"/>
      <c r="RGL75"/>
      <c r="RGM75"/>
      <c r="RGN75"/>
      <c r="RGO75"/>
      <c r="RGP75"/>
      <c r="RGQ75"/>
      <c r="RGR75"/>
      <c r="RGS75"/>
      <c r="RGT75"/>
      <c r="RGU75"/>
      <c r="RGV75"/>
      <c r="RGW75"/>
      <c r="RGX75"/>
      <c r="RGY75"/>
      <c r="RGZ75"/>
      <c r="RHA75"/>
      <c r="RHB75"/>
      <c r="RHC75"/>
      <c r="RHD75"/>
      <c r="RHE75"/>
      <c r="RHF75"/>
      <c r="RHG75"/>
      <c r="RHH75"/>
      <c r="RHI75"/>
      <c r="RHJ75"/>
      <c r="RHK75"/>
      <c r="RHL75"/>
      <c r="RHM75"/>
      <c r="RHN75"/>
      <c r="RHO75"/>
      <c r="RHP75"/>
      <c r="RHQ75"/>
      <c r="RHR75"/>
      <c r="RHS75"/>
      <c r="RHT75"/>
      <c r="RHU75"/>
      <c r="RHV75"/>
      <c r="RHW75"/>
      <c r="RHX75"/>
      <c r="RHY75"/>
      <c r="RHZ75"/>
      <c r="RIA75"/>
      <c r="RIB75"/>
      <c r="RIC75"/>
      <c r="RID75"/>
      <c r="RIE75"/>
      <c r="RIF75"/>
      <c r="RIG75"/>
      <c r="RIH75"/>
      <c r="RII75"/>
      <c r="RIJ75"/>
      <c r="RIK75"/>
      <c r="RIL75"/>
      <c r="RIM75"/>
      <c r="RIN75"/>
      <c r="RIO75"/>
      <c r="RIP75"/>
      <c r="RIQ75"/>
      <c r="RIR75"/>
      <c r="RIS75"/>
      <c r="RIT75"/>
      <c r="RIU75"/>
      <c r="RIV75"/>
      <c r="RIW75"/>
      <c r="RIX75"/>
      <c r="RIY75"/>
      <c r="RIZ75"/>
      <c r="RJA75"/>
      <c r="RJB75"/>
      <c r="RJC75"/>
      <c r="RJD75"/>
      <c r="RJE75"/>
      <c r="RJF75"/>
      <c r="RJG75"/>
      <c r="RJH75"/>
      <c r="RJI75"/>
      <c r="RJJ75"/>
      <c r="RJK75"/>
      <c r="RJL75"/>
      <c r="RJM75"/>
      <c r="RJN75"/>
      <c r="RJO75"/>
      <c r="RJP75"/>
      <c r="RJQ75"/>
      <c r="RJR75"/>
      <c r="RJS75"/>
      <c r="RJT75"/>
      <c r="RJU75"/>
      <c r="RJV75"/>
      <c r="RJW75"/>
      <c r="RJX75"/>
      <c r="RJY75"/>
      <c r="RJZ75"/>
      <c r="RKA75"/>
      <c r="RKB75"/>
      <c r="RKC75"/>
      <c r="RKD75"/>
      <c r="RKE75"/>
      <c r="RKF75"/>
      <c r="RKG75"/>
      <c r="RKH75"/>
      <c r="RKI75"/>
      <c r="RKJ75"/>
      <c r="RKK75"/>
      <c r="RKL75"/>
      <c r="RKM75"/>
      <c r="RKN75"/>
      <c r="RKO75"/>
      <c r="RKP75"/>
      <c r="RKQ75"/>
      <c r="RKR75"/>
      <c r="RKS75"/>
      <c r="RKT75"/>
      <c r="RKU75"/>
      <c r="RKV75"/>
      <c r="RKW75"/>
      <c r="RKX75"/>
      <c r="RKY75"/>
      <c r="RKZ75"/>
      <c r="RLA75"/>
      <c r="RLB75"/>
      <c r="RLC75"/>
      <c r="RLD75"/>
      <c r="RLE75"/>
      <c r="RLF75"/>
      <c r="RLG75"/>
      <c r="RLH75"/>
      <c r="RLI75"/>
      <c r="RLJ75"/>
      <c r="RLK75"/>
      <c r="RLL75"/>
      <c r="RLM75"/>
      <c r="RLN75"/>
      <c r="RLO75"/>
      <c r="RLP75"/>
      <c r="RLQ75"/>
      <c r="RLR75"/>
      <c r="RLS75"/>
      <c r="RLT75"/>
      <c r="RLU75"/>
      <c r="RLV75"/>
      <c r="RLW75"/>
      <c r="RLX75"/>
      <c r="RLY75"/>
      <c r="RLZ75"/>
      <c r="RMA75"/>
      <c r="RMB75"/>
      <c r="RMC75"/>
      <c r="RMD75"/>
      <c r="RME75"/>
      <c r="RMF75"/>
      <c r="RMG75"/>
      <c r="RMH75"/>
      <c r="RMI75"/>
      <c r="RMJ75"/>
      <c r="RMK75"/>
      <c r="RML75"/>
      <c r="RMM75"/>
      <c r="RMN75"/>
      <c r="RMO75"/>
      <c r="RMP75"/>
      <c r="RMQ75"/>
      <c r="RMR75"/>
      <c r="RMS75"/>
      <c r="RMT75"/>
      <c r="RMU75"/>
      <c r="RMV75"/>
      <c r="RMW75"/>
      <c r="RMX75"/>
      <c r="RMY75"/>
      <c r="RMZ75"/>
      <c r="RNA75"/>
      <c r="RNB75"/>
      <c r="RNC75"/>
      <c r="RND75"/>
      <c r="RNE75"/>
      <c r="RNF75"/>
      <c r="RNG75"/>
      <c r="RNH75"/>
      <c r="RNI75"/>
      <c r="RNJ75"/>
      <c r="RNK75"/>
      <c r="RNL75"/>
      <c r="RNM75"/>
      <c r="RNN75"/>
      <c r="RNO75"/>
      <c r="RNP75"/>
      <c r="RNQ75"/>
      <c r="RNR75"/>
      <c r="RNS75"/>
      <c r="RNT75"/>
      <c r="RNU75"/>
      <c r="RNV75"/>
      <c r="RNW75"/>
      <c r="RNX75"/>
      <c r="RNY75"/>
      <c r="RNZ75"/>
      <c r="ROA75"/>
      <c r="ROB75"/>
      <c r="ROC75"/>
      <c r="ROD75"/>
      <c r="ROE75"/>
      <c r="ROF75"/>
      <c r="ROG75"/>
      <c r="ROH75"/>
      <c r="ROI75"/>
      <c r="ROJ75"/>
      <c r="ROK75"/>
      <c r="ROL75"/>
      <c r="ROM75"/>
      <c r="RON75"/>
      <c r="ROO75"/>
      <c r="ROP75"/>
      <c r="ROQ75"/>
      <c r="ROR75"/>
      <c r="ROS75"/>
      <c r="ROT75"/>
      <c r="ROU75"/>
      <c r="ROV75"/>
      <c r="ROW75"/>
      <c r="ROX75"/>
      <c r="ROY75"/>
      <c r="ROZ75"/>
      <c r="RPA75"/>
      <c r="RPB75"/>
      <c r="RPC75"/>
      <c r="RPD75"/>
      <c r="RPE75"/>
      <c r="RPF75"/>
      <c r="RPG75"/>
      <c r="RPH75"/>
      <c r="RPI75"/>
      <c r="RPJ75"/>
      <c r="RPK75"/>
      <c r="RPL75"/>
      <c r="RPM75"/>
      <c r="RPN75"/>
      <c r="RPO75"/>
      <c r="RPP75"/>
      <c r="RPQ75"/>
      <c r="RPR75"/>
      <c r="RPS75"/>
      <c r="RPT75"/>
      <c r="RPU75"/>
      <c r="RPV75"/>
      <c r="RPW75"/>
      <c r="RPX75"/>
      <c r="RPY75"/>
      <c r="RPZ75"/>
      <c r="RQA75"/>
      <c r="RQB75"/>
      <c r="RQC75"/>
      <c r="RQD75"/>
      <c r="RQE75"/>
      <c r="RQF75"/>
      <c r="RQG75"/>
      <c r="RQH75"/>
      <c r="RQI75"/>
      <c r="RQJ75"/>
      <c r="RQK75"/>
      <c r="RQL75"/>
      <c r="RQM75"/>
      <c r="RQN75"/>
      <c r="RQO75"/>
      <c r="RQP75"/>
      <c r="RQQ75"/>
      <c r="RQR75"/>
      <c r="RQS75"/>
      <c r="RQT75"/>
      <c r="RQU75"/>
      <c r="RQV75"/>
      <c r="RQW75"/>
      <c r="RQX75"/>
      <c r="RQY75"/>
      <c r="RQZ75"/>
      <c r="RRA75"/>
      <c r="RRB75"/>
      <c r="RRC75"/>
      <c r="RRD75"/>
      <c r="RRE75"/>
      <c r="RRF75"/>
      <c r="RRG75"/>
      <c r="RRH75"/>
      <c r="RRI75"/>
      <c r="RRJ75"/>
      <c r="RRK75"/>
      <c r="RRL75"/>
      <c r="RRM75"/>
      <c r="RRN75"/>
      <c r="RRO75"/>
      <c r="RRP75"/>
      <c r="RRQ75"/>
      <c r="RRR75"/>
      <c r="RRS75"/>
      <c r="RRT75"/>
      <c r="RRU75"/>
      <c r="RRV75"/>
      <c r="RRW75"/>
      <c r="RRX75"/>
      <c r="RRY75"/>
      <c r="RRZ75"/>
      <c r="RSA75"/>
      <c r="RSB75"/>
      <c r="RSC75"/>
      <c r="RSD75"/>
      <c r="RSE75"/>
      <c r="RSF75"/>
      <c r="RSG75"/>
      <c r="RSH75"/>
      <c r="RSI75"/>
      <c r="RSJ75"/>
      <c r="RSK75"/>
      <c r="RSL75"/>
      <c r="RSM75"/>
      <c r="RSN75"/>
      <c r="RSO75"/>
      <c r="RSP75"/>
      <c r="RSQ75"/>
      <c r="RSR75"/>
      <c r="RSS75"/>
      <c r="RST75"/>
      <c r="RSU75"/>
      <c r="RSV75"/>
      <c r="RSW75"/>
      <c r="RSX75"/>
      <c r="RSY75"/>
      <c r="RSZ75"/>
      <c r="RTA75"/>
      <c r="RTB75"/>
      <c r="RTC75"/>
      <c r="RTD75"/>
      <c r="RTE75"/>
      <c r="RTF75"/>
      <c r="RTG75"/>
      <c r="RTH75"/>
      <c r="RTI75"/>
      <c r="RTJ75"/>
      <c r="RTK75"/>
      <c r="RTL75"/>
      <c r="RTM75"/>
      <c r="RTN75"/>
      <c r="RTO75"/>
      <c r="RTP75"/>
      <c r="RTQ75"/>
      <c r="RTR75"/>
      <c r="RTS75"/>
      <c r="RTT75"/>
      <c r="RTU75"/>
      <c r="RTV75"/>
      <c r="RTW75"/>
      <c r="RTX75"/>
      <c r="RTY75"/>
      <c r="RTZ75"/>
      <c r="RUA75"/>
      <c r="RUB75"/>
      <c r="RUC75"/>
      <c r="RUD75"/>
      <c r="RUE75"/>
      <c r="RUF75"/>
      <c r="RUG75"/>
      <c r="RUH75"/>
      <c r="RUI75"/>
      <c r="RUJ75"/>
      <c r="RUK75"/>
      <c r="RUL75"/>
      <c r="RUM75"/>
      <c r="RUN75"/>
      <c r="RUO75"/>
      <c r="RUP75"/>
      <c r="RUQ75"/>
      <c r="RUR75"/>
      <c r="RUS75"/>
      <c r="RUT75"/>
      <c r="RUU75"/>
      <c r="RUV75"/>
      <c r="RUW75"/>
      <c r="RUX75"/>
      <c r="RUY75"/>
      <c r="RUZ75"/>
      <c r="RVA75"/>
      <c r="RVB75"/>
      <c r="RVC75"/>
      <c r="RVD75"/>
      <c r="RVE75"/>
      <c r="RVF75"/>
      <c r="RVG75"/>
      <c r="RVH75"/>
      <c r="RVI75"/>
      <c r="RVJ75"/>
      <c r="RVK75"/>
      <c r="RVL75"/>
      <c r="RVM75"/>
      <c r="RVN75"/>
      <c r="RVO75"/>
      <c r="RVP75"/>
      <c r="RVQ75"/>
      <c r="RVR75"/>
      <c r="RVS75"/>
      <c r="RVT75"/>
      <c r="RVU75"/>
      <c r="RVV75"/>
      <c r="RVW75"/>
      <c r="RVX75"/>
      <c r="RVY75"/>
      <c r="RVZ75"/>
      <c r="RWA75"/>
      <c r="RWB75"/>
      <c r="RWC75"/>
      <c r="RWD75"/>
      <c r="RWE75"/>
      <c r="RWF75"/>
      <c r="RWG75"/>
      <c r="RWH75"/>
      <c r="RWI75"/>
      <c r="RWJ75"/>
      <c r="RWK75"/>
      <c r="RWL75"/>
      <c r="RWM75"/>
      <c r="RWN75"/>
      <c r="RWO75"/>
      <c r="RWP75"/>
      <c r="RWQ75"/>
      <c r="RWR75"/>
      <c r="RWS75"/>
      <c r="RWT75"/>
      <c r="RWU75"/>
      <c r="RWV75"/>
      <c r="RWW75"/>
      <c r="RWX75"/>
      <c r="RWY75"/>
      <c r="RWZ75"/>
      <c r="RXA75"/>
      <c r="RXB75"/>
      <c r="RXC75"/>
      <c r="RXD75"/>
      <c r="RXE75"/>
      <c r="RXF75"/>
      <c r="RXG75"/>
      <c r="RXH75"/>
      <c r="RXI75"/>
      <c r="RXJ75"/>
      <c r="RXK75"/>
      <c r="RXL75"/>
      <c r="RXM75"/>
      <c r="RXN75"/>
      <c r="RXO75"/>
      <c r="RXP75"/>
      <c r="RXQ75"/>
      <c r="RXR75"/>
      <c r="RXS75"/>
      <c r="RXT75"/>
      <c r="RXU75"/>
      <c r="RXV75"/>
      <c r="RXW75"/>
      <c r="RXX75"/>
      <c r="RXY75"/>
      <c r="RXZ75"/>
      <c r="RYA75"/>
      <c r="RYB75"/>
      <c r="RYC75"/>
      <c r="RYD75"/>
      <c r="RYE75"/>
      <c r="RYF75"/>
      <c r="RYG75"/>
      <c r="RYH75"/>
      <c r="RYI75"/>
      <c r="RYJ75"/>
      <c r="RYK75"/>
      <c r="RYL75"/>
      <c r="RYM75"/>
      <c r="RYN75"/>
      <c r="RYO75"/>
      <c r="RYP75"/>
      <c r="RYQ75"/>
      <c r="RYR75"/>
      <c r="RYS75"/>
      <c r="RYT75"/>
      <c r="RYU75"/>
      <c r="RYV75"/>
      <c r="RYW75"/>
      <c r="RYX75"/>
      <c r="RYY75"/>
      <c r="RYZ75"/>
      <c r="RZA75"/>
      <c r="RZB75"/>
      <c r="RZC75"/>
      <c r="RZD75"/>
      <c r="RZE75"/>
      <c r="RZF75"/>
      <c r="RZG75"/>
      <c r="RZH75"/>
      <c r="RZI75"/>
      <c r="RZJ75"/>
      <c r="RZK75"/>
      <c r="RZL75"/>
      <c r="RZM75"/>
      <c r="RZN75"/>
      <c r="RZO75"/>
      <c r="RZP75"/>
      <c r="RZQ75"/>
      <c r="RZR75"/>
      <c r="RZS75"/>
      <c r="RZT75"/>
      <c r="RZU75"/>
      <c r="RZV75"/>
      <c r="RZW75"/>
      <c r="RZX75"/>
      <c r="RZY75"/>
      <c r="RZZ75"/>
      <c r="SAA75"/>
      <c r="SAB75"/>
      <c r="SAC75"/>
      <c r="SAD75"/>
      <c r="SAE75"/>
      <c r="SAF75"/>
      <c r="SAG75"/>
      <c r="SAH75"/>
      <c r="SAI75"/>
      <c r="SAJ75"/>
      <c r="SAK75"/>
      <c r="SAL75"/>
      <c r="SAM75"/>
      <c r="SAN75"/>
      <c r="SAO75"/>
      <c r="SAP75"/>
      <c r="SAQ75"/>
      <c r="SAR75"/>
      <c r="SAS75"/>
      <c r="SAT75"/>
      <c r="SAU75"/>
      <c r="SAV75"/>
      <c r="SAW75"/>
      <c r="SAX75"/>
      <c r="SAY75"/>
      <c r="SAZ75"/>
      <c r="SBA75"/>
      <c r="SBB75"/>
      <c r="SBC75"/>
      <c r="SBD75"/>
      <c r="SBE75"/>
      <c r="SBF75"/>
      <c r="SBG75"/>
      <c r="SBH75"/>
      <c r="SBI75"/>
      <c r="SBJ75"/>
      <c r="SBK75"/>
      <c r="SBL75"/>
      <c r="SBM75"/>
      <c r="SBN75"/>
      <c r="SBO75"/>
      <c r="SBP75"/>
      <c r="SBQ75"/>
      <c r="SBR75"/>
      <c r="SBS75"/>
      <c r="SBT75"/>
      <c r="SBU75"/>
      <c r="SBV75"/>
      <c r="SBW75"/>
      <c r="SBX75"/>
      <c r="SBY75"/>
      <c r="SBZ75"/>
      <c r="SCA75"/>
      <c r="SCB75"/>
      <c r="SCC75"/>
      <c r="SCD75"/>
      <c r="SCE75"/>
      <c r="SCF75"/>
      <c r="SCG75"/>
      <c r="SCH75"/>
      <c r="SCI75"/>
      <c r="SCJ75"/>
      <c r="SCK75"/>
      <c r="SCL75"/>
      <c r="SCM75"/>
      <c r="SCN75"/>
      <c r="SCO75"/>
      <c r="SCP75"/>
      <c r="SCQ75"/>
      <c r="SCR75"/>
      <c r="SCS75"/>
      <c r="SCT75"/>
      <c r="SCU75"/>
      <c r="SCV75"/>
      <c r="SCW75"/>
      <c r="SCX75"/>
      <c r="SCY75"/>
      <c r="SCZ75"/>
      <c r="SDA75"/>
      <c r="SDB75"/>
      <c r="SDC75"/>
      <c r="SDD75"/>
      <c r="SDE75"/>
      <c r="SDF75"/>
      <c r="SDG75"/>
      <c r="SDH75"/>
      <c r="SDI75"/>
      <c r="SDJ75"/>
      <c r="SDK75"/>
      <c r="SDL75"/>
      <c r="SDM75"/>
      <c r="SDN75"/>
      <c r="SDO75"/>
      <c r="SDP75"/>
      <c r="SDQ75"/>
      <c r="SDR75"/>
      <c r="SDS75"/>
      <c r="SDT75"/>
      <c r="SDU75"/>
      <c r="SDV75"/>
      <c r="SDW75"/>
      <c r="SDX75"/>
      <c r="SDY75"/>
      <c r="SDZ75"/>
      <c r="SEA75"/>
      <c r="SEB75"/>
      <c r="SEC75"/>
      <c r="SED75"/>
      <c r="SEE75"/>
      <c r="SEF75"/>
      <c r="SEG75"/>
      <c r="SEH75"/>
      <c r="SEI75"/>
      <c r="SEJ75"/>
      <c r="SEK75"/>
      <c r="SEL75"/>
      <c r="SEM75"/>
      <c r="SEN75"/>
      <c r="SEO75"/>
      <c r="SEP75"/>
      <c r="SEQ75"/>
      <c r="SER75"/>
      <c r="SES75"/>
      <c r="SET75"/>
      <c r="SEU75"/>
      <c r="SEV75"/>
      <c r="SEW75"/>
      <c r="SEX75"/>
      <c r="SEY75"/>
      <c r="SEZ75"/>
      <c r="SFA75"/>
      <c r="SFB75"/>
      <c r="SFC75"/>
      <c r="SFD75"/>
      <c r="SFE75"/>
      <c r="SFF75"/>
      <c r="SFG75"/>
      <c r="SFH75"/>
      <c r="SFI75"/>
      <c r="SFJ75"/>
      <c r="SFK75"/>
      <c r="SFL75"/>
      <c r="SFM75"/>
      <c r="SFN75"/>
      <c r="SFO75"/>
      <c r="SFP75"/>
      <c r="SFQ75"/>
      <c r="SFR75"/>
      <c r="SFS75"/>
      <c r="SFT75"/>
      <c r="SFU75"/>
      <c r="SFV75"/>
      <c r="SFW75"/>
      <c r="SFX75"/>
      <c r="SFY75"/>
      <c r="SFZ75"/>
      <c r="SGA75"/>
      <c r="SGB75"/>
      <c r="SGC75"/>
      <c r="SGD75"/>
      <c r="SGE75"/>
      <c r="SGF75"/>
      <c r="SGG75"/>
      <c r="SGH75"/>
      <c r="SGI75"/>
      <c r="SGJ75"/>
      <c r="SGK75"/>
      <c r="SGL75"/>
      <c r="SGM75"/>
      <c r="SGN75"/>
      <c r="SGO75"/>
      <c r="SGP75"/>
      <c r="SGQ75"/>
      <c r="SGR75"/>
      <c r="SGS75"/>
      <c r="SGT75"/>
      <c r="SGU75"/>
      <c r="SGV75"/>
      <c r="SGW75"/>
      <c r="SGX75"/>
      <c r="SGY75"/>
      <c r="SGZ75"/>
      <c r="SHA75"/>
      <c r="SHB75"/>
      <c r="SHC75"/>
      <c r="SHD75"/>
      <c r="SHE75"/>
      <c r="SHF75"/>
      <c r="SHG75"/>
      <c r="SHH75"/>
      <c r="SHI75"/>
      <c r="SHJ75"/>
      <c r="SHK75"/>
      <c r="SHL75"/>
      <c r="SHM75"/>
      <c r="SHN75"/>
      <c r="SHO75"/>
      <c r="SHP75"/>
      <c r="SHQ75"/>
      <c r="SHR75"/>
      <c r="SHS75"/>
      <c r="SHT75"/>
      <c r="SHU75"/>
      <c r="SHV75"/>
      <c r="SHW75"/>
      <c r="SHX75"/>
      <c r="SHY75"/>
      <c r="SHZ75"/>
      <c r="SIA75"/>
      <c r="SIB75"/>
      <c r="SIC75"/>
      <c r="SID75"/>
      <c r="SIE75"/>
      <c r="SIF75"/>
      <c r="SIG75"/>
      <c r="SIH75"/>
      <c r="SII75"/>
      <c r="SIJ75"/>
      <c r="SIK75"/>
      <c r="SIL75"/>
      <c r="SIM75"/>
      <c r="SIN75"/>
      <c r="SIO75"/>
      <c r="SIP75"/>
      <c r="SIQ75"/>
      <c r="SIR75"/>
      <c r="SIS75"/>
      <c r="SIT75"/>
      <c r="SIU75"/>
      <c r="SIV75"/>
      <c r="SIW75"/>
      <c r="SIX75"/>
      <c r="SIY75"/>
      <c r="SIZ75"/>
      <c r="SJA75"/>
      <c r="SJB75"/>
      <c r="SJC75"/>
      <c r="SJD75"/>
      <c r="SJE75"/>
      <c r="SJF75"/>
      <c r="SJG75"/>
      <c r="SJH75"/>
      <c r="SJI75"/>
      <c r="SJJ75"/>
      <c r="SJK75"/>
      <c r="SJL75"/>
      <c r="SJM75"/>
      <c r="SJN75"/>
      <c r="SJO75"/>
      <c r="SJP75"/>
      <c r="SJQ75"/>
      <c r="SJR75"/>
      <c r="SJS75"/>
      <c r="SJT75"/>
      <c r="SJU75"/>
      <c r="SJV75"/>
      <c r="SJW75"/>
      <c r="SJX75"/>
      <c r="SJY75"/>
      <c r="SJZ75"/>
      <c r="SKA75"/>
      <c r="SKB75"/>
      <c r="SKC75"/>
      <c r="SKD75"/>
      <c r="SKE75"/>
      <c r="SKF75"/>
      <c r="SKG75"/>
      <c r="SKH75"/>
      <c r="SKI75"/>
      <c r="SKJ75"/>
      <c r="SKK75"/>
      <c r="SKL75"/>
      <c r="SKM75"/>
      <c r="SKN75"/>
      <c r="SKO75"/>
      <c r="SKP75"/>
      <c r="SKQ75"/>
      <c r="SKR75"/>
      <c r="SKS75"/>
      <c r="SKT75"/>
      <c r="SKU75"/>
      <c r="SKV75"/>
      <c r="SKW75"/>
      <c r="SKX75"/>
      <c r="SKY75"/>
      <c r="SKZ75"/>
      <c r="SLA75"/>
      <c r="SLB75"/>
      <c r="SLC75"/>
      <c r="SLD75"/>
      <c r="SLE75"/>
      <c r="SLF75"/>
      <c r="SLG75"/>
      <c r="SLH75"/>
      <c r="SLI75"/>
      <c r="SLJ75"/>
      <c r="SLK75"/>
      <c r="SLL75"/>
      <c r="SLM75"/>
      <c r="SLN75"/>
      <c r="SLO75"/>
      <c r="SLP75"/>
      <c r="SLQ75"/>
      <c r="SLR75"/>
      <c r="SLS75"/>
      <c r="SLT75"/>
      <c r="SLU75"/>
      <c r="SLV75"/>
      <c r="SLW75"/>
      <c r="SLX75"/>
      <c r="SLY75"/>
      <c r="SLZ75"/>
      <c r="SMA75"/>
      <c r="SMB75"/>
      <c r="SMC75"/>
      <c r="SMD75"/>
      <c r="SME75"/>
      <c r="SMF75"/>
      <c r="SMG75"/>
      <c r="SMH75"/>
      <c r="SMI75"/>
      <c r="SMJ75"/>
      <c r="SMK75"/>
      <c r="SML75"/>
      <c r="SMM75"/>
      <c r="SMN75"/>
      <c r="SMO75"/>
      <c r="SMP75"/>
      <c r="SMQ75"/>
      <c r="SMR75"/>
      <c r="SMS75"/>
      <c r="SMT75"/>
      <c r="SMU75"/>
      <c r="SMV75"/>
      <c r="SMW75"/>
      <c r="SMX75"/>
      <c r="SMY75"/>
      <c r="SMZ75"/>
      <c r="SNA75"/>
      <c r="SNB75"/>
      <c r="SNC75"/>
      <c r="SND75"/>
      <c r="SNE75"/>
      <c r="SNF75"/>
      <c r="SNG75"/>
      <c r="SNH75"/>
      <c r="SNI75"/>
      <c r="SNJ75"/>
      <c r="SNK75"/>
      <c r="SNL75"/>
      <c r="SNM75"/>
      <c r="SNN75"/>
      <c r="SNO75"/>
      <c r="SNP75"/>
      <c r="SNQ75"/>
      <c r="SNR75"/>
      <c r="SNS75"/>
      <c r="SNT75"/>
      <c r="SNU75"/>
      <c r="SNV75"/>
      <c r="SNW75"/>
      <c r="SNX75"/>
      <c r="SNY75"/>
      <c r="SNZ75"/>
      <c r="SOA75"/>
      <c r="SOB75"/>
      <c r="SOC75"/>
      <c r="SOD75"/>
      <c r="SOE75"/>
      <c r="SOF75"/>
      <c r="SOG75"/>
      <c r="SOH75"/>
      <c r="SOI75"/>
      <c r="SOJ75"/>
      <c r="SOK75"/>
      <c r="SOL75"/>
      <c r="SOM75"/>
      <c r="SON75"/>
      <c r="SOO75"/>
      <c r="SOP75"/>
      <c r="SOQ75"/>
      <c r="SOR75"/>
      <c r="SOS75"/>
      <c r="SOT75"/>
      <c r="SOU75"/>
      <c r="SOV75"/>
      <c r="SOW75"/>
      <c r="SOX75"/>
      <c r="SOY75"/>
      <c r="SOZ75"/>
      <c r="SPA75"/>
      <c r="SPB75"/>
      <c r="SPC75"/>
      <c r="SPD75"/>
      <c r="SPE75"/>
      <c r="SPF75"/>
      <c r="SPG75"/>
      <c r="SPH75"/>
      <c r="SPI75"/>
      <c r="SPJ75"/>
      <c r="SPK75"/>
      <c r="SPL75"/>
      <c r="SPM75"/>
      <c r="SPN75"/>
      <c r="SPO75"/>
      <c r="SPP75"/>
      <c r="SPQ75"/>
      <c r="SPR75"/>
      <c r="SPS75"/>
      <c r="SPT75"/>
      <c r="SPU75"/>
      <c r="SPV75"/>
      <c r="SPW75"/>
      <c r="SPX75"/>
      <c r="SPY75"/>
      <c r="SPZ75"/>
      <c r="SQA75"/>
      <c r="SQB75"/>
      <c r="SQC75"/>
      <c r="SQD75"/>
      <c r="SQE75"/>
      <c r="SQF75"/>
      <c r="SQG75"/>
      <c r="SQH75"/>
      <c r="SQI75"/>
      <c r="SQJ75"/>
      <c r="SQK75"/>
      <c r="SQL75"/>
      <c r="SQM75"/>
      <c r="SQN75"/>
      <c r="SQO75"/>
      <c r="SQP75"/>
      <c r="SQQ75"/>
      <c r="SQR75"/>
      <c r="SQS75"/>
      <c r="SQT75"/>
      <c r="SQU75"/>
      <c r="SQV75"/>
      <c r="SQW75"/>
      <c r="SQX75"/>
      <c r="SQY75"/>
      <c r="SQZ75"/>
      <c r="SRA75"/>
      <c r="SRB75"/>
      <c r="SRC75"/>
      <c r="SRD75"/>
      <c r="SRE75"/>
      <c r="SRF75"/>
      <c r="SRG75"/>
      <c r="SRH75"/>
      <c r="SRI75"/>
      <c r="SRJ75"/>
      <c r="SRK75"/>
      <c r="SRL75"/>
      <c r="SRM75"/>
      <c r="SRN75"/>
      <c r="SRO75"/>
      <c r="SRP75"/>
      <c r="SRQ75"/>
      <c r="SRR75"/>
      <c r="SRS75"/>
      <c r="SRT75"/>
      <c r="SRU75"/>
      <c r="SRV75"/>
      <c r="SRW75"/>
      <c r="SRX75"/>
      <c r="SRY75"/>
      <c r="SRZ75"/>
      <c r="SSA75"/>
      <c r="SSB75"/>
      <c r="SSC75"/>
      <c r="SSD75"/>
      <c r="SSE75"/>
      <c r="SSF75"/>
      <c r="SSG75"/>
      <c r="SSH75"/>
      <c r="SSI75"/>
      <c r="SSJ75"/>
      <c r="SSK75"/>
      <c r="SSL75"/>
      <c r="SSM75"/>
      <c r="SSN75"/>
      <c r="SSO75"/>
      <c r="SSP75"/>
      <c r="SSQ75"/>
      <c r="SSR75"/>
      <c r="SSS75"/>
      <c r="SST75"/>
      <c r="SSU75"/>
      <c r="SSV75"/>
      <c r="SSW75"/>
      <c r="SSX75"/>
      <c r="SSY75"/>
      <c r="SSZ75"/>
      <c r="STA75"/>
      <c r="STB75"/>
      <c r="STC75"/>
      <c r="STD75"/>
      <c r="STE75"/>
      <c r="STF75"/>
      <c r="STG75"/>
      <c r="STH75"/>
      <c r="STI75"/>
      <c r="STJ75"/>
      <c r="STK75"/>
      <c r="STL75"/>
      <c r="STM75"/>
      <c r="STN75"/>
      <c r="STO75"/>
      <c r="STP75"/>
      <c r="STQ75"/>
      <c r="STR75"/>
      <c r="STS75"/>
      <c r="STT75"/>
      <c r="STU75"/>
      <c r="STV75"/>
      <c r="STW75"/>
      <c r="STX75"/>
      <c r="STY75"/>
      <c r="STZ75"/>
      <c r="SUA75"/>
      <c r="SUB75"/>
      <c r="SUC75"/>
      <c r="SUD75"/>
      <c r="SUE75"/>
      <c r="SUF75"/>
      <c r="SUG75"/>
      <c r="SUH75"/>
      <c r="SUI75"/>
      <c r="SUJ75"/>
      <c r="SUK75"/>
      <c r="SUL75"/>
      <c r="SUM75"/>
      <c r="SUN75"/>
      <c r="SUO75"/>
      <c r="SUP75"/>
      <c r="SUQ75"/>
      <c r="SUR75"/>
      <c r="SUS75"/>
      <c r="SUT75"/>
      <c r="SUU75"/>
      <c r="SUV75"/>
      <c r="SUW75"/>
      <c r="SUX75"/>
      <c r="SUY75"/>
      <c r="SUZ75"/>
      <c r="SVA75"/>
      <c r="SVB75"/>
      <c r="SVC75"/>
      <c r="SVD75"/>
      <c r="SVE75"/>
      <c r="SVF75"/>
      <c r="SVG75"/>
      <c r="SVH75"/>
      <c r="SVI75"/>
      <c r="SVJ75"/>
      <c r="SVK75"/>
      <c r="SVL75"/>
      <c r="SVM75"/>
      <c r="SVN75"/>
      <c r="SVO75"/>
      <c r="SVP75"/>
      <c r="SVQ75"/>
      <c r="SVR75"/>
      <c r="SVS75"/>
      <c r="SVT75"/>
      <c r="SVU75"/>
      <c r="SVV75"/>
      <c r="SVW75"/>
      <c r="SVX75"/>
      <c r="SVY75"/>
      <c r="SVZ75"/>
      <c r="SWA75"/>
      <c r="SWB75"/>
      <c r="SWC75"/>
      <c r="SWD75"/>
      <c r="SWE75"/>
      <c r="SWF75"/>
      <c r="SWG75"/>
      <c r="SWH75"/>
      <c r="SWI75"/>
      <c r="SWJ75"/>
      <c r="SWK75"/>
      <c r="SWL75"/>
      <c r="SWM75"/>
      <c r="SWN75"/>
      <c r="SWO75"/>
      <c r="SWP75"/>
      <c r="SWQ75"/>
      <c r="SWR75"/>
      <c r="SWS75"/>
      <c r="SWT75"/>
      <c r="SWU75"/>
      <c r="SWV75"/>
      <c r="SWW75"/>
      <c r="SWX75"/>
      <c r="SWY75"/>
      <c r="SWZ75"/>
      <c r="SXA75"/>
      <c r="SXB75"/>
      <c r="SXC75"/>
      <c r="SXD75"/>
      <c r="SXE75"/>
      <c r="SXF75"/>
      <c r="SXG75"/>
      <c r="SXH75"/>
      <c r="SXI75"/>
      <c r="SXJ75"/>
      <c r="SXK75"/>
      <c r="SXL75"/>
      <c r="SXM75"/>
      <c r="SXN75"/>
      <c r="SXO75"/>
      <c r="SXP75"/>
      <c r="SXQ75"/>
      <c r="SXR75"/>
      <c r="SXS75"/>
      <c r="SXT75"/>
      <c r="SXU75"/>
      <c r="SXV75"/>
      <c r="SXW75"/>
      <c r="SXX75"/>
      <c r="SXY75"/>
      <c r="SXZ75"/>
      <c r="SYA75"/>
      <c r="SYB75"/>
      <c r="SYC75"/>
      <c r="SYD75"/>
      <c r="SYE75"/>
      <c r="SYF75"/>
      <c r="SYG75"/>
      <c r="SYH75"/>
      <c r="SYI75"/>
      <c r="SYJ75"/>
      <c r="SYK75"/>
      <c r="SYL75"/>
      <c r="SYM75"/>
      <c r="SYN75"/>
      <c r="SYO75"/>
      <c r="SYP75"/>
      <c r="SYQ75"/>
      <c r="SYR75"/>
      <c r="SYS75"/>
      <c r="SYT75"/>
      <c r="SYU75"/>
      <c r="SYV75"/>
      <c r="SYW75"/>
      <c r="SYX75"/>
      <c r="SYY75"/>
      <c r="SYZ75"/>
      <c r="SZA75"/>
      <c r="SZB75"/>
      <c r="SZC75"/>
      <c r="SZD75"/>
      <c r="SZE75"/>
      <c r="SZF75"/>
      <c r="SZG75"/>
      <c r="SZH75"/>
      <c r="SZI75"/>
      <c r="SZJ75"/>
      <c r="SZK75"/>
      <c r="SZL75"/>
      <c r="SZM75"/>
      <c r="SZN75"/>
      <c r="SZO75"/>
      <c r="SZP75"/>
      <c r="SZQ75"/>
      <c r="SZR75"/>
      <c r="SZS75"/>
      <c r="SZT75"/>
      <c r="SZU75"/>
      <c r="SZV75"/>
      <c r="SZW75"/>
      <c r="SZX75"/>
      <c r="SZY75"/>
      <c r="SZZ75"/>
      <c r="TAA75"/>
      <c r="TAB75"/>
      <c r="TAC75"/>
      <c r="TAD75"/>
      <c r="TAE75"/>
      <c r="TAF75"/>
      <c r="TAG75"/>
      <c r="TAH75"/>
      <c r="TAI75"/>
      <c r="TAJ75"/>
      <c r="TAK75"/>
      <c r="TAL75"/>
      <c r="TAM75"/>
      <c r="TAN75"/>
      <c r="TAO75"/>
      <c r="TAP75"/>
      <c r="TAQ75"/>
      <c r="TAR75"/>
      <c r="TAS75"/>
      <c r="TAT75"/>
      <c r="TAU75"/>
      <c r="TAV75"/>
      <c r="TAW75"/>
      <c r="TAX75"/>
      <c r="TAY75"/>
      <c r="TAZ75"/>
      <c r="TBA75"/>
      <c r="TBB75"/>
      <c r="TBC75"/>
      <c r="TBD75"/>
      <c r="TBE75"/>
      <c r="TBF75"/>
      <c r="TBG75"/>
      <c r="TBH75"/>
      <c r="TBI75"/>
      <c r="TBJ75"/>
      <c r="TBK75"/>
      <c r="TBL75"/>
      <c r="TBM75"/>
      <c r="TBN75"/>
      <c r="TBO75"/>
      <c r="TBP75"/>
      <c r="TBQ75"/>
      <c r="TBR75"/>
      <c r="TBS75"/>
      <c r="TBT75"/>
      <c r="TBU75"/>
      <c r="TBV75"/>
      <c r="TBW75"/>
      <c r="TBX75"/>
      <c r="TBY75"/>
      <c r="TBZ75"/>
      <c r="TCA75"/>
      <c r="TCB75"/>
      <c r="TCC75"/>
      <c r="TCD75"/>
      <c r="TCE75"/>
      <c r="TCF75"/>
      <c r="TCG75"/>
      <c r="TCH75"/>
      <c r="TCI75"/>
      <c r="TCJ75"/>
      <c r="TCK75"/>
      <c r="TCL75"/>
      <c r="TCM75"/>
      <c r="TCN75"/>
      <c r="TCO75"/>
      <c r="TCP75"/>
      <c r="TCQ75"/>
      <c r="TCR75"/>
      <c r="TCS75"/>
      <c r="TCT75"/>
      <c r="TCU75"/>
      <c r="TCV75"/>
      <c r="TCW75"/>
      <c r="TCX75"/>
      <c r="TCY75"/>
      <c r="TCZ75"/>
      <c r="TDA75"/>
      <c r="TDB75"/>
      <c r="TDC75"/>
      <c r="TDD75"/>
      <c r="TDE75"/>
      <c r="TDF75"/>
      <c r="TDG75"/>
      <c r="TDH75"/>
      <c r="TDI75"/>
      <c r="TDJ75"/>
      <c r="TDK75"/>
      <c r="TDL75"/>
      <c r="TDM75"/>
      <c r="TDN75"/>
      <c r="TDO75"/>
      <c r="TDP75"/>
      <c r="TDQ75"/>
      <c r="TDR75"/>
      <c r="TDS75"/>
      <c r="TDT75"/>
      <c r="TDU75"/>
      <c r="TDV75"/>
      <c r="TDW75"/>
      <c r="TDX75"/>
      <c r="TDY75"/>
      <c r="TDZ75"/>
      <c r="TEA75"/>
      <c r="TEB75"/>
      <c r="TEC75"/>
      <c r="TED75"/>
      <c r="TEE75"/>
      <c r="TEF75"/>
      <c r="TEG75"/>
      <c r="TEH75"/>
      <c r="TEI75"/>
      <c r="TEJ75"/>
      <c r="TEK75"/>
      <c r="TEL75"/>
      <c r="TEM75"/>
      <c r="TEN75"/>
      <c r="TEO75"/>
      <c r="TEP75"/>
      <c r="TEQ75"/>
      <c r="TER75"/>
      <c r="TES75"/>
      <c r="TET75"/>
      <c r="TEU75"/>
      <c r="TEV75"/>
      <c r="TEW75"/>
      <c r="TEX75"/>
      <c r="TEY75"/>
      <c r="TEZ75"/>
      <c r="TFA75"/>
      <c r="TFB75"/>
      <c r="TFC75"/>
      <c r="TFD75"/>
      <c r="TFE75"/>
      <c r="TFF75"/>
      <c r="TFG75"/>
      <c r="TFH75"/>
      <c r="TFI75"/>
      <c r="TFJ75"/>
      <c r="TFK75"/>
      <c r="TFL75"/>
      <c r="TFM75"/>
      <c r="TFN75"/>
      <c r="TFO75"/>
      <c r="TFP75"/>
      <c r="TFQ75"/>
      <c r="TFR75"/>
      <c r="TFS75"/>
      <c r="TFT75"/>
      <c r="TFU75"/>
      <c r="TFV75"/>
      <c r="TFW75"/>
      <c r="TFX75"/>
      <c r="TFY75"/>
      <c r="TFZ75"/>
      <c r="TGA75"/>
      <c r="TGB75"/>
      <c r="TGC75"/>
      <c r="TGD75"/>
      <c r="TGE75"/>
      <c r="TGF75"/>
      <c r="TGG75"/>
      <c r="TGH75"/>
      <c r="TGI75"/>
      <c r="TGJ75"/>
      <c r="TGK75"/>
      <c r="TGL75"/>
      <c r="TGM75"/>
      <c r="TGN75"/>
      <c r="TGO75"/>
      <c r="TGP75"/>
      <c r="TGQ75"/>
      <c r="TGR75"/>
      <c r="TGS75"/>
      <c r="TGT75"/>
      <c r="TGU75"/>
      <c r="TGV75"/>
      <c r="TGW75"/>
      <c r="TGX75"/>
      <c r="TGY75"/>
      <c r="TGZ75"/>
      <c r="THA75"/>
      <c r="THB75"/>
      <c r="THC75"/>
      <c r="THD75"/>
      <c r="THE75"/>
      <c r="THF75"/>
      <c r="THG75"/>
      <c r="THH75"/>
      <c r="THI75"/>
      <c r="THJ75"/>
      <c r="THK75"/>
      <c r="THL75"/>
      <c r="THM75"/>
      <c r="THN75"/>
      <c r="THO75"/>
      <c r="THP75"/>
      <c r="THQ75"/>
      <c r="THR75"/>
      <c r="THS75"/>
      <c r="THT75"/>
      <c r="THU75"/>
      <c r="THV75"/>
      <c r="THW75"/>
      <c r="THX75"/>
      <c r="THY75"/>
      <c r="THZ75"/>
      <c r="TIA75"/>
      <c r="TIB75"/>
      <c r="TIC75"/>
      <c r="TID75"/>
      <c r="TIE75"/>
      <c r="TIF75"/>
      <c r="TIG75"/>
      <c r="TIH75"/>
      <c r="TII75"/>
      <c r="TIJ75"/>
      <c r="TIK75"/>
      <c r="TIL75"/>
      <c r="TIM75"/>
      <c r="TIN75"/>
      <c r="TIO75"/>
      <c r="TIP75"/>
      <c r="TIQ75"/>
      <c r="TIR75"/>
      <c r="TIS75"/>
      <c r="TIT75"/>
      <c r="TIU75"/>
      <c r="TIV75"/>
      <c r="TIW75"/>
      <c r="TIX75"/>
      <c r="TIY75"/>
      <c r="TIZ75"/>
      <c r="TJA75"/>
      <c r="TJB75"/>
      <c r="TJC75"/>
      <c r="TJD75"/>
      <c r="TJE75"/>
      <c r="TJF75"/>
      <c r="TJG75"/>
      <c r="TJH75"/>
      <c r="TJI75"/>
      <c r="TJJ75"/>
      <c r="TJK75"/>
      <c r="TJL75"/>
      <c r="TJM75"/>
      <c r="TJN75"/>
      <c r="TJO75"/>
      <c r="TJP75"/>
      <c r="TJQ75"/>
      <c r="TJR75"/>
      <c r="TJS75"/>
      <c r="TJT75"/>
      <c r="TJU75"/>
      <c r="TJV75"/>
      <c r="TJW75"/>
      <c r="TJX75"/>
      <c r="TJY75"/>
      <c r="TJZ75"/>
      <c r="TKA75"/>
      <c r="TKB75"/>
      <c r="TKC75"/>
      <c r="TKD75"/>
      <c r="TKE75"/>
      <c r="TKF75"/>
      <c r="TKG75"/>
      <c r="TKH75"/>
      <c r="TKI75"/>
      <c r="TKJ75"/>
      <c r="TKK75"/>
      <c r="TKL75"/>
      <c r="TKM75"/>
      <c r="TKN75"/>
      <c r="TKO75"/>
      <c r="TKP75"/>
      <c r="TKQ75"/>
      <c r="TKR75"/>
      <c r="TKS75"/>
      <c r="TKT75"/>
      <c r="TKU75"/>
      <c r="TKV75"/>
      <c r="TKW75"/>
      <c r="TKX75"/>
      <c r="TKY75"/>
      <c r="TKZ75"/>
      <c r="TLA75"/>
      <c r="TLB75"/>
      <c r="TLC75"/>
      <c r="TLD75"/>
      <c r="TLE75"/>
      <c r="TLF75"/>
      <c r="TLG75"/>
      <c r="TLH75"/>
      <c r="TLI75"/>
      <c r="TLJ75"/>
      <c r="TLK75"/>
      <c r="TLL75"/>
      <c r="TLM75"/>
      <c r="TLN75"/>
      <c r="TLO75"/>
      <c r="TLP75"/>
      <c r="TLQ75"/>
      <c r="TLR75"/>
      <c r="TLS75"/>
      <c r="TLT75"/>
      <c r="TLU75"/>
      <c r="TLV75"/>
      <c r="TLW75"/>
      <c r="TLX75"/>
      <c r="TLY75"/>
      <c r="TLZ75"/>
      <c r="TMA75"/>
      <c r="TMB75"/>
      <c r="TMC75"/>
      <c r="TMD75"/>
      <c r="TME75"/>
      <c r="TMF75"/>
      <c r="TMG75"/>
      <c r="TMH75"/>
      <c r="TMI75"/>
      <c r="TMJ75"/>
      <c r="TMK75"/>
      <c r="TML75"/>
      <c r="TMM75"/>
      <c r="TMN75"/>
      <c r="TMO75"/>
      <c r="TMP75"/>
      <c r="TMQ75"/>
      <c r="TMR75"/>
      <c r="TMS75"/>
      <c r="TMT75"/>
      <c r="TMU75"/>
      <c r="TMV75"/>
      <c r="TMW75"/>
      <c r="TMX75"/>
      <c r="TMY75"/>
      <c r="TMZ75"/>
      <c r="TNA75"/>
      <c r="TNB75"/>
      <c r="TNC75"/>
      <c r="TND75"/>
      <c r="TNE75"/>
      <c r="TNF75"/>
      <c r="TNG75"/>
      <c r="TNH75"/>
      <c r="TNI75"/>
      <c r="TNJ75"/>
      <c r="TNK75"/>
      <c r="TNL75"/>
      <c r="TNM75"/>
      <c r="TNN75"/>
      <c r="TNO75"/>
      <c r="TNP75"/>
      <c r="TNQ75"/>
      <c r="TNR75"/>
      <c r="TNS75"/>
      <c r="TNT75"/>
      <c r="TNU75"/>
      <c r="TNV75"/>
      <c r="TNW75"/>
      <c r="TNX75"/>
      <c r="TNY75"/>
      <c r="TNZ75"/>
      <c r="TOA75"/>
      <c r="TOB75"/>
      <c r="TOC75"/>
      <c r="TOD75"/>
      <c r="TOE75"/>
      <c r="TOF75"/>
      <c r="TOG75"/>
      <c r="TOH75"/>
      <c r="TOI75"/>
      <c r="TOJ75"/>
      <c r="TOK75"/>
      <c r="TOL75"/>
      <c r="TOM75"/>
      <c r="TON75"/>
      <c r="TOO75"/>
      <c r="TOP75"/>
      <c r="TOQ75"/>
      <c r="TOR75"/>
      <c r="TOS75"/>
      <c r="TOT75"/>
      <c r="TOU75"/>
      <c r="TOV75"/>
      <c r="TOW75"/>
      <c r="TOX75"/>
      <c r="TOY75"/>
      <c r="TOZ75"/>
      <c r="TPA75"/>
      <c r="TPB75"/>
      <c r="TPC75"/>
      <c r="TPD75"/>
      <c r="TPE75"/>
      <c r="TPF75"/>
      <c r="TPG75"/>
      <c r="TPH75"/>
      <c r="TPI75"/>
      <c r="TPJ75"/>
      <c r="TPK75"/>
      <c r="TPL75"/>
      <c r="TPM75"/>
      <c r="TPN75"/>
      <c r="TPO75"/>
      <c r="TPP75"/>
      <c r="TPQ75"/>
      <c r="TPR75"/>
      <c r="TPS75"/>
      <c r="TPT75"/>
      <c r="TPU75"/>
      <c r="TPV75"/>
      <c r="TPW75"/>
      <c r="TPX75"/>
      <c r="TPY75"/>
      <c r="TPZ75"/>
      <c r="TQA75"/>
      <c r="TQB75"/>
      <c r="TQC75"/>
      <c r="TQD75"/>
      <c r="TQE75"/>
      <c r="TQF75"/>
      <c r="TQG75"/>
      <c r="TQH75"/>
      <c r="TQI75"/>
      <c r="TQJ75"/>
      <c r="TQK75"/>
      <c r="TQL75"/>
      <c r="TQM75"/>
      <c r="TQN75"/>
      <c r="TQO75"/>
      <c r="TQP75"/>
      <c r="TQQ75"/>
      <c r="TQR75"/>
      <c r="TQS75"/>
      <c r="TQT75"/>
      <c r="TQU75"/>
      <c r="TQV75"/>
      <c r="TQW75"/>
      <c r="TQX75"/>
      <c r="TQY75"/>
      <c r="TQZ75"/>
      <c r="TRA75"/>
      <c r="TRB75"/>
      <c r="TRC75"/>
      <c r="TRD75"/>
      <c r="TRE75"/>
      <c r="TRF75"/>
      <c r="TRG75"/>
      <c r="TRH75"/>
      <c r="TRI75"/>
      <c r="TRJ75"/>
      <c r="TRK75"/>
      <c r="TRL75"/>
      <c r="TRM75"/>
      <c r="TRN75"/>
      <c r="TRO75"/>
      <c r="TRP75"/>
      <c r="TRQ75"/>
      <c r="TRR75"/>
      <c r="TRS75"/>
      <c r="TRT75"/>
      <c r="TRU75"/>
      <c r="TRV75"/>
      <c r="TRW75"/>
      <c r="TRX75"/>
      <c r="TRY75"/>
      <c r="TRZ75"/>
      <c r="TSA75"/>
      <c r="TSB75"/>
      <c r="TSC75"/>
      <c r="TSD75"/>
      <c r="TSE75"/>
      <c r="TSF75"/>
      <c r="TSG75"/>
      <c r="TSH75"/>
      <c r="TSI75"/>
      <c r="TSJ75"/>
      <c r="TSK75"/>
      <c r="TSL75"/>
      <c r="TSM75"/>
      <c r="TSN75"/>
      <c r="TSO75"/>
      <c r="TSP75"/>
      <c r="TSQ75"/>
      <c r="TSR75"/>
      <c r="TSS75"/>
      <c r="TST75"/>
      <c r="TSU75"/>
      <c r="TSV75"/>
      <c r="TSW75"/>
      <c r="TSX75"/>
      <c r="TSY75"/>
      <c r="TSZ75"/>
      <c r="TTA75"/>
      <c r="TTB75"/>
      <c r="TTC75"/>
      <c r="TTD75"/>
      <c r="TTE75"/>
      <c r="TTF75"/>
      <c r="TTG75"/>
      <c r="TTH75"/>
      <c r="TTI75"/>
      <c r="TTJ75"/>
      <c r="TTK75"/>
      <c r="TTL75"/>
      <c r="TTM75"/>
      <c r="TTN75"/>
      <c r="TTO75"/>
      <c r="TTP75"/>
      <c r="TTQ75"/>
      <c r="TTR75"/>
      <c r="TTS75"/>
      <c r="TTT75"/>
      <c r="TTU75"/>
      <c r="TTV75"/>
      <c r="TTW75"/>
      <c r="TTX75"/>
      <c r="TTY75"/>
      <c r="TTZ75"/>
      <c r="TUA75"/>
      <c r="TUB75"/>
      <c r="TUC75"/>
      <c r="TUD75"/>
      <c r="TUE75"/>
      <c r="TUF75"/>
      <c r="TUG75"/>
      <c r="TUH75"/>
      <c r="TUI75"/>
      <c r="TUJ75"/>
      <c r="TUK75"/>
      <c r="TUL75"/>
      <c r="TUM75"/>
      <c r="TUN75"/>
      <c r="TUO75"/>
      <c r="TUP75"/>
      <c r="TUQ75"/>
      <c r="TUR75"/>
      <c r="TUS75"/>
      <c r="TUT75"/>
      <c r="TUU75"/>
      <c r="TUV75"/>
      <c r="TUW75"/>
      <c r="TUX75"/>
      <c r="TUY75"/>
      <c r="TUZ75"/>
      <c r="TVA75"/>
      <c r="TVB75"/>
      <c r="TVC75"/>
      <c r="TVD75"/>
      <c r="TVE75"/>
      <c r="TVF75"/>
      <c r="TVG75"/>
      <c r="TVH75"/>
      <c r="TVI75"/>
      <c r="TVJ75"/>
      <c r="TVK75"/>
      <c r="TVL75"/>
      <c r="TVM75"/>
      <c r="TVN75"/>
      <c r="TVO75"/>
      <c r="TVP75"/>
      <c r="TVQ75"/>
      <c r="TVR75"/>
      <c r="TVS75"/>
      <c r="TVT75"/>
      <c r="TVU75"/>
      <c r="TVV75"/>
      <c r="TVW75"/>
      <c r="TVX75"/>
      <c r="TVY75"/>
      <c r="TVZ75"/>
      <c r="TWA75"/>
      <c r="TWB75"/>
      <c r="TWC75"/>
      <c r="TWD75"/>
      <c r="TWE75"/>
      <c r="TWF75"/>
      <c r="TWG75"/>
      <c r="TWH75"/>
      <c r="TWI75"/>
      <c r="TWJ75"/>
      <c r="TWK75"/>
      <c r="TWL75"/>
      <c r="TWM75"/>
      <c r="TWN75"/>
      <c r="TWO75"/>
      <c r="TWP75"/>
      <c r="TWQ75"/>
      <c r="TWR75"/>
      <c r="TWS75"/>
      <c r="TWT75"/>
      <c r="TWU75"/>
      <c r="TWV75"/>
      <c r="TWW75"/>
      <c r="TWX75"/>
      <c r="TWY75"/>
      <c r="TWZ75"/>
      <c r="TXA75"/>
      <c r="TXB75"/>
      <c r="TXC75"/>
      <c r="TXD75"/>
      <c r="TXE75"/>
      <c r="TXF75"/>
      <c r="TXG75"/>
      <c r="TXH75"/>
      <c r="TXI75"/>
      <c r="TXJ75"/>
      <c r="TXK75"/>
      <c r="TXL75"/>
      <c r="TXM75"/>
      <c r="TXN75"/>
      <c r="TXO75"/>
      <c r="TXP75"/>
      <c r="TXQ75"/>
      <c r="TXR75"/>
      <c r="TXS75"/>
      <c r="TXT75"/>
      <c r="TXU75"/>
      <c r="TXV75"/>
      <c r="TXW75"/>
      <c r="TXX75"/>
      <c r="TXY75"/>
      <c r="TXZ75"/>
      <c r="TYA75"/>
      <c r="TYB75"/>
      <c r="TYC75"/>
      <c r="TYD75"/>
      <c r="TYE75"/>
      <c r="TYF75"/>
      <c r="TYG75"/>
      <c r="TYH75"/>
      <c r="TYI75"/>
      <c r="TYJ75"/>
      <c r="TYK75"/>
      <c r="TYL75"/>
      <c r="TYM75"/>
      <c r="TYN75"/>
      <c r="TYO75"/>
      <c r="TYP75"/>
      <c r="TYQ75"/>
      <c r="TYR75"/>
      <c r="TYS75"/>
      <c r="TYT75"/>
      <c r="TYU75"/>
      <c r="TYV75"/>
      <c r="TYW75"/>
      <c r="TYX75"/>
      <c r="TYY75"/>
      <c r="TYZ75"/>
      <c r="TZA75"/>
      <c r="TZB75"/>
      <c r="TZC75"/>
      <c r="TZD75"/>
      <c r="TZE75"/>
      <c r="TZF75"/>
      <c r="TZG75"/>
      <c r="TZH75"/>
      <c r="TZI75"/>
      <c r="TZJ75"/>
      <c r="TZK75"/>
      <c r="TZL75"/>
      <c r="TZM75"/>
      <c r="TZN75"/>
      <c r="TZO75"/>
      <c r="TZP75"/>
      <c r="TZQ75"/>
      <c r="TZR75"/>
      <c r="TZS75"/>
      <c r="TZT75"/>
      <c r="TZU75"/>
      <c r="TZV75"/>
      <c r="TZW75"/>
      <c r="TZX75"/>
      <c r="TZY75"/>
      <c r="TZZ75"/>
      <c r="UAA75"/>
      <c r="UAB75"/>
      <c r="UAC75"/>
      <c r="UAD75"/>
      <c r="UAE75"/>
      <c r="UAF75"/>
      <c r="UAG75"/>
      <c r="UAH75"/>
      <c r="UAI75"/>
      <c r="UAJ75"/>
      <c r="UAK75"/>
      <c r="UAL75"/>
      <c r="UAM75"/>
      <c r="UAN75"/>
      <c r="UAO75"/>
      <c r="UAP75"/>
      <c r="UAQ75"/>
      <c r="UAR75"/>
      <c r="UAS75"/>
      <c r="UAT75"/>
      <c r="UAU75"/>
      <c r="UAV75"/>
      <c r="UAW75"/>
      <c r="UAX75"/>
      <c r="UAY75"/>
      <c r="UAZ75"/>
      <c r="UBA75"/>
      <c r="UBB75"/>
      <c r="UBC75"/>
      <c r="UBD75"/>
      <c r="UBE75"/>
      <c r="UBF75"/>
      <c r="UBG75"/>
      <c r="UBH75"/>
      <c r="UBI75"/>
      <c r="UBJ75"/>
      <c r="UBK75"/>
      <c r="UBL75"/>
      <c r="UBM75"/>
      <c r="UBN75"/>
      <c r="UBO75"/>
      <c r="UBP75"/>
      <c r="UBQ75"/>
      <c r="UBR75"/>
      <c r="UBS75"/>
      <c r="UBT75"/>
      <c r="UBU75"/>
      <c r="UBV75"/>
      <c r="UBW75"/>
      <c r="UBX75"/>
      <c r="UBY75"/>
      <c r="UBZ75"/>
      <c r="UCA75"/>
      <c r="UCB75"/>
      <c r="UCC75"/>
      <c r="UCD75"/>
      <c r="UCE75"/>
      <c r="UCF75"/>
      <c r="UCG75"/>
      <c r="UCH75"/>
      <c r="UCI75"/>
      <c r="UCJ75"/>
      <c r="UCK75"/>
      <c r="UCL75"/>
      <c r="UCM75"/>
      <c r="UCN75"/>
      <c r="UCO75"/>
      <c r="UCP75"/>
      <c r="UCQ75"/>
      <c r="UCR75"/>
      <c r="UCS75"/>
      <c r="UCT75"/>
      <c r="UCU75"/>
      <c r="UCV75"/>
      <c r="UCW75"/>
      <c r="UCX75"/>
      <c r="UCY75"/>
      <c r="UCZ75"/>
      <c r="UDA75"/>
      <c r="UDB75"/>
      <c r="UDC75"/>
      <c r="UDD75"/>
      <c r="UDE75"/>
      <c r="UDF75"/>
      <c r="UDG75"/>
      <c r="UDH75"/>
      <c r="UDI75"/>
      <c r="UDJ75"/>
      <c r="UDK75"/>
      <c r="UDL75"/>
      <c r="UDM75"/>
      <c r="UDN75"/>
      <c r="UDO75"/>
      <c r="UDP75"/>
      <c r="UDQ75"/>
      <c r="UDR75"/>
      <c r="UDS75"/>
      <c r="UDT75"/>
      <c r="UDU75"/>
      <c r="UDV75"/>
      <c r="UDW75"/>
      <c r="UDX75"/>
      <c r="UDY75"/>
      <c r="UDZ75"/>
      <c r="UEA75"/>
      <c r="UEB75"/>
      <c r="UEC75"/>
      <c r="UED75"/>
      <c r="UEE75"/>
      <c r="UEF75"/>
      <c r="UEG75"/>
      <c r="UEH75"/>
      <c r="UEI75"/>
      <c r="UEJ75"/>
      <c r="UEK75"/>
      <c r="UEL75"/>
      <c r="UEM75"/>
      <c r="UEN75"/>
      <c r="UEO75"/>
      <c r="UEP75"/>
      <c r="UEQ75"/>
      <c r="UER75"/>
      <c r="UES75"/>
      <c r="UET75"/>
      <c r="UEU75"/>
      <c r="UEV75"/>
      <c r="UEW75"/>
      <c r="UEX75"/>
      <c r="UEY75"/>
      <c r="UEZ75"/>
      <c r="UFA75"/>
      <c r="UFB75"/>
      <c r="UFC75"/>
      <c r="UFD75"/>
      <c r="UFE75"/>
      <c r="UFF75"/>
      <c r="UFG75"/>
      <c r="UFH75"/>
      <c r="UFI75"/>
      <c r="UFJ75"/>
      <c r="UFK75"/>
      <c r="UFL75"/>
      <c r="UFM75"/>
      <c r="UFN75"/>
      <c r="UFO75"/>
      <c r="UFP75"/>
      <c r="UFQ75"/>
      <c r="UFR75"/>
      <c r="UFS75"/>
      <c r="UFT75"/>
      <c r="UFU75"/>
      <c r="UFV75"/>
      <c r="UFW75"/>
      <c r="UFX75"/>
      <c r="UFY75"/>
      <c r="UFZ75"/>
      <c r="UGA75"/>
      <c r="UGB75"/>
      <c r="UGC75"/>
      <c r="UGD75"/>
      <c r="UGE75"/>
      <c r="UGF75"/>
      <c r="UGG75"/>
      <c r="UGH75"/>
      <c r="UGI75"/>
      <c r="UGJ75"/>
      <c r="UGK75"/>
      <c r="UGL75"/>
      <c r="UGM75"/>
      <c r="UGN75"/>
      <c r="UGO75"/>
      <c r="UGP75"/>
      <c r="UGQ75"/>
      <c r="UGR75"/>
      <c r="UGS75"/>
      <c r="UGT75"/>
      <c r="UGU75"/>
      <c r="UGV75"/>
      <c r="UGW75"/>
      <c r="UGX75"/>
      <c r="UGY75"/>
      <c r="UGZ75"/>
      <c r="UHA75"/>
      <c r="UHB75"/>
      <c r="UHC75"/>
      <c r="UHD75"/>
      <c r="UHE75"/>
      <c r="UHF75"/>
      <c r="UHG75"/>
      <c r="UHH75"/>
      <c r="UHI75"/>
      <c r="UHJ75"/>
      <c r="UHK75"/>
      <c r="UHL75"/>
      <c r="UHM75"/>
      <c r="UHN75"/>
      <c r="UHO75"/>
      <c r="UHP75"/>
      <c r="UHQ75"/>
      <c r="UHR75"/>
      <c r="UHS75"/>
      <c r="UHT75"/>
      <c r="UHU75"/>
      <c r="UHV75"/>
      <c r="UHW75"/>
      <c r="UHX75"/>
      <c r="UHY75"/>
      <c r="UHZ75"/>
      <c r="UIA75"/>
      <c r="UIB75"/>
      <c r="UIC75"/>
      <c r="UID75"/>
      <c r="UIE75"/>
      <c r="UIF75"/>
      <c r="UIG75"/>
      <c r="UIH75"/>
      <c r="UII75"/>
      <c r="UIJ75"/>
      <c r="UIK75"/>
      <c r="UIL75"/>
      <c r="UIM75"/>
      <c r="UIN75"/>
      <c r="UIO75"/>
      <c r="UIP75"/>
      <c r="UIQ75"/>
      <c r="UIR75"/>
      <c r="UIS75"/>
      <c r="UIT75"/>
      <c r="UIU75"/>
      <c r="UIV75"/>
      <c r="UIW75"/>
      <c r="UIX75"/>
      <c r="UIY75"/>
      <c r="UIZ75"/>
      <c r="UJA75"/>
      <c r="UJB75"/>
      <c r="UJC75"/>
      <c r="UJD75"/>
      <c r="UJE75"/>
      <c r="UJF75"/>
      <c r="UJG75"/>
      <c r="UJH75"/>
      <c r="UJI75"/>
      <c r="UJJ75"/>
      <c r="UJK75"/>
      <c r="UJL75"/>
      <c r="UJM75"/>
      <c r="UJN75"/>
      <c r="UJO75"/>
      <c r="UJP75"/>
      <c r="UJQ75"/>
      <c r="UJR75"/>
      <c r="UJS75"/>
      <c r="UJT75"/>
      <c r="UJU75"/>
      <c r="UJV75"/>
      <c r="UJW75"/>
      <c r="UJX75"/>
      <c r="UJY75"/>
      <c r="UJZ75"/>
      <c r="UKA75"/>
      <c r="UKB75"/>
      <c r="UKC75"/>
      <c r="UKD75"/>
      <c r="UKE75"/>
      <c r="UKF75"/>
      <c r="UKG75"/>
      <c r="UKH75"/>
      <c r="UKI75"/>
      <c r="UKJ75"/>
      <c r="UKK75"/>
      <c r="UKL75"/>
      <c r="UKM75"/>
      <c r="UKN75"/>
      <c r="UKO75"/>
      <c r="UKP75"/>
      <c r="UKQ75"/>
      <c r="UKR75"/>
      <c r="UKS75"/>
      <c r="UKT75"/>
      <c r="UKU75"/>
      <c r="UKV75"/>
      <c r="UKW75"/>
      <c r="UKX75"/>
      <c r="UKY75"/>
      <c r="UKZ75"/>
      <c r="ULA75"/>
      <c r="ULB75"/>
      <c r="ULC75"/>
      <c r="ULD75"/>
      <c r="ULE75"/>
      <c r="ULF75"/>
      <c r="ULG75"/>
      <c r="ULH75"/>
      <c r="ULI75"/>
      <c r="ULJ75"/>
      <c r="ULK75"/>
      <c r="ULL75"/>
      <c r="ULM75"/>
      <c r="ULN75"/>
      <c r="ULO75"/>
      <c r="ULP75"/>
      <c r="ULQ75"/>
      <c r="ULR75"/>
      <c r="ULS75"/>
      <c r="ULT75"/>
      <c r="ULU75"/>
      <c r="ULV75"/>
      <c r="ULW75"/>
      <c r="ULX75"/>
      <c r="ULY75"/>
      <c r="ULZ75"/>
      <c r="UMA75"/>
      <c r="UMB75"/>
      <c r="UMC75"/>
      <c r="UMD75"/>
      <c r="UME75"/>
      <c r="UMF75"/>
      <c r="UMG75"/>
      <c r="UMH75"/>
      <c r="UMI75"/>
      <c r="UMJ75"/>
      <c r="UMK75"/>
      <c r="UML75"/>
      <c r="UMM75"/>
      <c r="UMN75"/>
      <c r="UMO75"/>
      <c r="UMP75"/>
      <c r="UMQ75"/>
      <c r="UMR75"/>
      <c r="UMS75"/>
      <c r="UMT75"/>
      <c r="UMU75"/>
      <c r="UMV75"/>
      <c r="UMW75"/>
      <c r="UMX75"/>
      <c r="UMY75"/>
      <c r="UMZ75"/>
      <c r="UNA75"/>
      <c r="UNB75"/>
      <c r="UNC75"/>
      <c r="UND75"/>
      <c r="UNE75"/>
      <c r="UNF75"/>
      <c r="UNG75"/>
      <c r="UNH75"/>
      <c r="UNI75"/>
      <c r="UNJ75"/>
      <c r="UNK75"/>
      <c r="UNL75"/>
      <c r="UNM75"/>
      <c r="UNN75"/>
      <c r="UNO75"/>
      <c r="UNP75"/>
      <c r="UNQ75"/>
      <c r="UNR75"/>
      <c r="UNS75"/>
      <c r="UNT75"/>
      <c r="UNU75"/>
      <c r="UNV75"/>
      <c r="UNW75"/>
      <c r="UNX75"/>
      <c r="UNY75"/>
      <c r="UNZ75"/>
      <c r="UOA75"/>
      <c r="UOB75"/>
      <c r="UOC75"/>
      <c r="UOD75"/>
      <c r="UOE75"/>
      <c r="UOF75"/>
      <c r="UOG75"/>
      <c r="UOH75"/>
      <c r="UOI75"/>
      <c r="UOJ75"/>
      <c r="UOK75"/>
      <c r="UOL75"/>
      <c r="UOM75"/>
      <c r="UON75"/>
      <c r="UOO75"/>
      <c r="UOP75"/>
      <c r="UOQ75"/>
      <c r="UOR75"/>
      <c r="UOS75"/>
      <c r="UOT75"/>
      <c r="UOU75"/>
      <c r="UOV75"/>
      <c r="UOW75"/>
      <c r="UOX75"/>
      <c r="UOY75"/>
      <c r="UOZ75"/>
      <c r="UPA75"/>
      <c r="UPB75"/>
      <c r="UPC75"/>
      <c r="UPD75"/>
      <c r="UPE75"/>
      <c r="UPF75"/>
      <c r="UPG75"/>
      <c r="UPH75"/>
      <c r="UPI75"/>
      <c r="UPJ75"/>
      <c r="UPK75"/>
      <c r="UPL75"/>
      <c r="UPM75"/>
      <c r="UPN75"/>
      <c r="UPO75"/>
      <c r="UPP75"/>
      <c r="UPQ75"/>
      <c r="UPR75"/>
      <c r="UPS75"/>
      <c r="UPT75"/>
      <c r="UPU75"/>
      <c r="UPV75"/>
      <c r="UPW75"/>
      <c r="UPX75"/>
      <c r="UPY75"/>
      <c r="UPZ75"/>
      <c r="UQA75"/>
      <c r="UQB75"/>
      <c r="UQC75"/>
      <c r="UQD75"/>
      <c r="UQE75"/>
      <c r="UQF75"/>
      <c r="UQG75"/>
      <c r="UQH75"/>
      <c r="UQI75"/>
      <c r="UQJ75"/>
      <c r="UQK75"/>
      <c r="UQL75"/>
      <c r="UQM75"/>
      <c r="UQN75"/>
      <c r="UQO75"/>
      <c r="UQP75"/>
      <c r="UQQ75"/>
      <c r="UQR75"/>
      <c r="UQS75"/>
      <c r="UQT75"/>
      <c r="UQU75"/>
      <c r="UQV75"/>
      <c r="UQW75"/>
      <c r="UQX75"/>
      <c r="UQY75"/>
      <c r="UQZ75"/>
      <c r="URA75"/>
      <c r="URB75"/>
      <c r="URC75"/>
      <c r="URD75"/>
      <c r="URE75"/>
      <c r="URF75"/>
      <c r="URG75"/>
      <c r="URH75"/>
      <c r="URI75"/>
      <c r="URJ75"/>
      <c r="URK75"/>
      <c r="URL75"/>
      <c r="URM75"/>
      <c r="URN75"/>
      <c r="URO75"/>
      <c r="URP75"/>
      <c r="URQ75"/>
      <c r="URR75"/>
      <c r="URS75"/>
      <c r="URT75"/>
      <c r="URU75"/>
      <c r="URV75"/>
      <c r="URW75"/>
      <c r="URX75"/>
      <c r="URY75"/>
      <c r="URZ75"/>
      <c r="USA75"/>
      <c r="USB75"/>
      <c r="USC75"/>
      <c r="USD75"/>
      <c r="USE75"/>
      <c r="USF75"/>
      <c r="USG75"/>
      <c r="USH75"/>
      <c r="USI75"/>
      <c r="USJ75"/>
      <c r="USK75"/>
      <c r="USL75"/>
      <c r="USM75"/>
      <c r="USN75"/>
      <c r="USO75"/>
      <c r="USP75"/>
      <c r="USQ75"/>
      <c r="USR75"/>
      <c r="USS75"/>
      <c r="UST75"/>
      <c r="USU75"/>
      <c r="USV75"/>
      <c r="USW75"/>
      <c r="USX75"/>
      <c r="USY75"/>
      <c r="USZ75"/>
      <c r="UTA75"/>
      <c r="UTB75"/>
      <c r="UTC75"/>
      <c r="UTD75"/>
      <c r="UTE75"/>
      <c r="UTF75"/>
      <c r="UTG75"/>
      <c r="UTH75"/>
      <c r="UTI75"/>
      <c r="UTJ75"/>
      <c r="UTK75"/>
      <c r="UTL75"/>
      <c r="UTM75"/>
      <c r="UTN75"/>
      <c r="UTO75"/>
      <c r="UTP75"/>
      <c r="UTQ75"/>
      <c r="UTR75"/>
      <c r="UTS75"/>
      <c r="UTT75"/>
      <c r="UTU75"/>
      <c r="UTV75"/>
      <c r="UTW75"/>
      <c r="UTX75"/>
      <c r="UTY75"/>
      <c r="UTZ75"/>
      <c r="UUA75"/>
      <c r="UUB75"/>
      <c r="UUC75"/>
      <c r="UUD75"/>
      <c r="UUE75"/>
      <c r="UUF75"/>
      <c r="UUG75"/>
      <c r="UUH75"/>
      <c r="UUI75"/>
      <c r="UUJ75"/>
      <c r="UUK75"/>
      <c r="UUL75"/>
      <c r="UUM75"/>
      <c r="UUN75"/>
      <c r="UUO75"/>
      <c r="UUP75"/>
      <c r="UUQ75"/>
      <c r="UUR75"/>
      <c r="UUS75"/>
      <c r="UUT75"/>
      <c r="UUU75"/>
      <c r="UUV75"/>
      <c r="UUW75"/>
      <c r="UUX75"/>
      <c r="UUY75"/>
      <c r="UUZ75"/>
      <c r="UVA75"/>
      <c r="UVB75"/>
      <c r="UVC75"/>
      <c r="UVD75"/>
      <c r="UVE75"/>
      <c r="UVF75"/>
      <c r="UVG75"/>
      <c r="UVH75"/>
      <c r="UVI75"/>
      <c r="UVJ75"/>
      <c r="UVK75"/>
      <c r="UVL75"/>
      <c r="UVM75"/>
      <c r="UVN75"/>
      <c r="UVO75"/>
      <c r="UVP75"/>
      <c r="UVQ75"/>
      <c r="UVR75"/>
      <c r="UVS75"/>
      <c r="UVT75"/>
      <c r="UVU75"/>
      <c r="UVV75"/>
      <c r="UVW75"/>
      <c r="UVX75"/>
      <c r="UVY75"/>
      <c r="UVZ75"/>
      <c r="UWA75"/>
      <c r="UWB75"/>
      <c r="UWC75"/>
      <c r="UWD75"/>
      <c r="UWE75"/>
      <c r="UWF75"/>
      <c r="UWG75"/>
      <c r="UWH75"/>
      <c r="UWI75"/>
      <c r="UWJ75"/>
      <c r="UWK75"/>
      <c r="UWL75"/>
      <c r="UWM75"/>
      <c r="UWN75"/>
      <c r="UWO75"/>
      <c r="UWP75"/>
      <c r="UWQ75"/>
      <c r="UWR75"/>
      <c r="UWS75"/>
      <c r="UWT75"/>
      <c r="UWU75"/>
      <c r="UWV75"/>
      <c r="UWW75"/>
      <c r="UWX75"/>
      <c r="UWY75"/>
      <c r="UWZ75"/>
      <c r="UXA75"/>
      <c r="UXB75"/>
      <c r="UXC75"/>
      <c r="UXD75"/>
      <c r="UXE75"/>
      <c r="UXF75"/>
      <c r="UXG75"/>
      <c r="UXH75"/>
      <c r="UXI75"/>
      <c r="UXJ75"/>
      <c r="UXK75"/>
      <c r="UXL75"/>
      <c r="UXM75"/>
      <c r="UXN75"/>
      <c r="UXO75"/>
      <c r="UXP75"/>
      <c r="UXQ75"/>
      <c r="UXR75"/>
      <c r="UXS75"/>
      <c r="UXT75"/>
      <c r="UXU75"/>
      <c r="UXV75"/>
      <c r="UXW75"/>
      <c r="UXX75"/>
      <c r="UXY75"/>
      <c r="UXZ75"/>
      <c r="UYA75"/>
      <c r="UYB75"/>
      <c r="UYC75"/>
      <c r="UYD75"/>
      <c r="UYE75"/>
      <c r="UYF75"/>
      <c r="UYG75"/>
      <c r="UYH75"/>
      <c r="UYI75"/>
      <c r="UYJ75"/>
      <c r="UYK75"/>
      <c r="UYL75"/>
      <c r="UYM75"/>
      <c r="UYN75"/>
      <c r="UYO75"/>
      <c r="UYP75"/>
      <c r="UYQ75"/>
      <c r="UYR75"/>
      <c r="UYS75"/>
      <c r="UYT75"/>
      <c r="UYU75"/>
      <c r="UYV75"/>
      <c r="UYW75"/>
      <c r="UYX75"/>
      <c r="UYY75"/>
      <c r="UYZ75"/>
      <c r="UZA75"/>
      <c r="UZB75"/>
      <c r="UZC75"/>
      <c r="UZD75"/>
      <c r="UZE75"/>
      <c r="UZF75"/>
      <c r="UZG75"/>
      <c r="UZH75"/>
      <c r="UZI75"/>
      <c r="UZJ75"/>
      <c r="UZK75"/>
      <c r="UZL75"/>
      <c r="UZM75"/>
      <c r="UZN75"/>
      <c r="UZO75"/>
      <c r="UZP75"/>
      <c r="UZQ75"/>
      <c r="UZR75"/>
      <c r="UZS75"/>
      <c r="UZT75"/>
      <c r="UZU75"/>
      <c r="UZV75"/>
      <c r="UZW75"/>
      <c r="UZX75"/>
      <c r="UZY75"/>
      <c r="UZZ75"/>
      <c r="VAA75"/>
      <c r="VAB75"/>
      <c r="VAC75"/>
      <c r="VAD75"/>
      <c r="VAE75"/>
      <c r="VAF75"/>
      <c r="VAG75"/>
      <c r="VAH75"/>
      <c r="VAI75"/>
      <c r="VAJ75"/>
      <c r="VAK75"/>
      <c r="VAL75"/>
      <c r="VAM75"/>
      <c r="VAN75"/>
      <c r="VAO75"/>
      <c r="VAP75"/>
      <c r="VAQ75"/>
      <c r="VAR75"/>
      <c r="VAS75"/>
      <c r="VAT75"/>
      <c r="VAU75"/>
      <c r="VAV75"/>
      <c r="VAW75"/>
      <c r="VAX75"/>
      <c r="VAY75"/>
      <c r="VAZ75"/>
      <c r="VBA75"/>
      <c r="VBB75"/>
      <c r="VBC75"/>
      <c r="VBD75"/>
      <c r="VBE75"/>
      <c r="VBF75"/>
      <c r="VBG75"/>
      <c r="VBH75"/>
      <c r="VBI75"/>
      <c r="VBJ75"/>
      <c r="VBK75"/>
      <c r="VBL75"/>
      <c r="VBM75"/>
      <c r="VBN75"/>
      <c r="VBO75"/>
      <c r="VBP75"/>
      <c r="VBQ75"/>
      <c r="VBR75"/>
      <c r="VBS75"/>
      <c r="VBT75"/>
      <c r="VBU75"/>
      <c r="VBV75"/>
      <c r="VBW75"/>
      <c r="VBX75"/>
      <c r="VBY75"/>
      <c r="VBZ75"/>
      <c r="VCA75"/>
      <c r="VCB75"/>
      <c r="VCC75"/>
      <c r="VCD75"/>
      <c r="VCE75"/>
      <c r="VCF75"/>
      <c r="VCG75"/>
      <c r="VCH75"/>
      <c r="VCI75"/>
      <c r="VCJ75"/>
      <c r="VCK75"/>
      <c r="VCL75"/>
      <c r="VCM75"/>
      <c r="VCN75"/>
      <c r="VCO75"/>
      <c r="VCP75"/>
      <c r="VCQ75"/>
      <c r="VCR75"/>
      <c r="VCS75"/>
      <c r="VCT75"/>
      <c r="VCU75"/>
      <c r="VCV75"/>
      <c r="VCW75"/>
      <c r="VCX75"/>
      <c r="VCY75"/>
      <c r="VCZ75"/>
      <c r="VDA75"/>
      <c r="VDB75"/>
      <c r="VDC75"/>
      <c r="VDD75"/>
      <c r="VDE75"/>
      <c r="VDF75"/>
      <c r="VDG75"/>
      <c r="VDH75"/>
      <c r="VDI75"/>
      <c r="VDJ75"/>
      <c r="VDK75"/>
      <c r="VDL75"/>
      <c r="VDM75"/>
      <c r="VDN75"/>
      <c r="VDO75"/>
      <c r="VDP75"/>
      <c r="VDQ75"/>
      <c r="VDR75"/>
      <c r="VDS75"/>
      <c r="VDT75"/>
      <c r="VDU75"/>
      <c r="VDV75"/>
      <c r="VDW75"/>
      <c r="VDX75"/>
      <c r="VDY75"/>
      <c r="VDZ75"/>
      <c r="VEA75"/>
      <c r="VEB75"/>
      <c r="VEC75"/>
      <c r="VED75"/>
      <c r="VEE75"/>
      <c r="VEF75"/>
      <c r="VEG75"/>
      <c r="VEH75"/>
      <c r="VEI75"/>
      <c r="VEJ75"/>
      <c r="VEK75"/>
      <c r="VEL75"/>
      <c r="VEM75"/>
      <c r="VEN75"/>
      <c r="VEO75"/>
      <c r="VEP75"/>
      <c r="VEQ75"/>
      <c r="VER75"/>
      <c r="VES75"/>
      <c r="VET75"/>
      <c r="VEU75"/>
      <c r="VEV75"/>
      <c r="VEW75"/>
      <c r="VEX75"/>
      <c r="VEY75"/>
      <c r="VEZ75"/>
      <c r="VFA75"/>
      <c r="VFB75"/>
      <c r="VFC75"/>
      <c r="VFD75"/>
      <c r="VFE75"/>
      <c r="VFF75"/>
      <c r="VFG75"/>
      <c r="VFH75"/>
      <c r="VFI75"/>
      <c r="VFJ75"/>
      <c r="VFK75"/>
      <c r="VFL75"/>
      <c r="VFM75"/>
      <c r="VFN75"/>
      <c r="VFO75"/>
      <c r="VFP75"/>
      <c r="VFQ75"/>
      <c r="VFR75"/>
      <c r="VFS75"/>
      <c r="VFT75"/>
      <c r="VFU75"/>
      <c r="VFV75"/>
      <c r="VFW75"/>
      <c r="VFX75"/>
      <c r="VFY75"/>
      <c r="VFZ75"/>
      <c r="VGA75"/>
      <c r="VGB75"/>
      <c r="VGC75"/>
      <c r="VGD75"/>
      <c r="VGE75"/>
      <c r="VGF75"/>
      <c r="VGG75"/>
      <c r="VGH75"/>
      <c r="VGI75"/>
      <c r="VGJ75"/>
      <c r="VGK75"/>
      <c r="VGL75"/>
      <c r="VGM75"/>
      <c r="VGN75"/>
      <c r="VGO75"/>
      <c r="VGP75"/>
      <c r="VGQ75"/>
      <c r="VGR75"/>
      <c r="VGS75"/>
      <c r="VGT75"/>
      <c r="VGU75"/>
      <c r="VGV75"/>
      <c r="VGW75"/>
      <c r="VGX75"/>
      <c r="VGY75"/>
      <c r="VGZ75"/>
      <c r="VHA75"/>
      <c r="VHB75"/>
      <c r="VHC75"/>
      <c r="VHD75"/>
      <c r="VHE75"/>
      <c r="VHF75"/>
      <c r="VHG75"/>
      <c r="VHH75"/>
      <c r="VHI75"/>
      <c r="VHJ75"/>
      <c r="VHK75"/>
      <c r="VHL75"/>
      <c r="VHM75"/>
      <c r="VHN75"/>
      <c r="VHO75"/>
      <c r="VHP75"/>
      <c r="VHQ75"/>
      <c r="VHR75"/>
      <c r="VHS75"/>
      <c r="VHT75"/>
      <c r="VHU75"/>
      <c r="VHV75"/>
      <c r="VHW75"/>
      <c r="VHX75"/>
      <c r="VHY75"/>
      <c r="VHZ75"/>
      <c r="VIA75"/>
      <c r="VIB75"/>
      <c r="VIC75"/>
      <c r="VID75"/>
      <c r="VIE75"/>
      <c r="VIF75"/>
      <c r="VIG75"/>
      <c r="VIH75"/>
      <c r="VII75"/>
      <c r="VIJ75"/>
      <c r="VIK75"/>
      <c r="VIL75"/>
      <c r="VIM75"/>
      <c r="VIN75"/>
      <c r="VIO75"/>
      <c r="VIP75"/>
      <c r="VIQ75"/>
      <c r="VIR75"/>
      <c r="VIS75"/>
      <c r="VIT75"/>
      <c r="VIU75"/>
      <c r="VIV75"/>
      <c r="VIW75"/>
      <c r="VIX75"/>
      <c r="VIY75"/>
      <c r="VIZ75"/>
      <c r="VJA75"/>
      <c r="VJB75"/>
      <c r="VJC75"/>
      <c r="VJD75"/>
      <c r="VJE75"/>
      <c r="VJF75"/>
      <c r="VJG75"/>
      <c r="VJH75"/>
      <c r="VJI75"/>
      <c r="VJJ75"/>
      <c r="VJK75"/>
      <c r="VJL75"/>
      <c r="VJM75"/>
      <c r="VJN75"/>
      <c r="VJO75"/>
      <c r="VJP75"/>
      <c r="VJQ75"/>
      <c r="VJR75"/>
      <c r="VJS75"/>
      <c r="VJT75"/>
      <c r="VJU75"/>
      <c r="VJV75"/>
      <c r="VJW75"/>
      <c r="VJX75"/>
      <c r="VJY75"/>
      <c r="VJZ75"/>
      <c r="VKA75"/>
      <c r="VKB75"/>
      <c r="VKC75"/>
      <c r="VKD75"/>
      <c r="VKE75"/>
      <c r="VKF75"/>
      <c r="VKG75"/>
      <c r="VKH75"/>
      <c r="VKI75"/>
      <c r="VKJ75"/>
      <c r="VKK75"/>
      <c r="VKL75"/>
      <c r="VKM75"/>
      <c r="VKN75"/>
      <c r="VKO75"/>
      <c r="VKP75"/>
      <c r="VKQ75"/>
      <c r="VKR75"/>
      <c r="VKS75"/>
      <c r="VKT75"/>
      <c r="VKU75"/>
      <c r="VKV75"/>
      <c r="VKW75"/>
      <c r="VKX75"/>
      <c r="VKY75"/>
      <c r="VKZ75"/>
      <c r="VLA75"/>
      <c r="VLB75"/>
      <c r="VLC75"/>
      <c r="VLD75"/>
      <c r="VLE75"/>
      <c r="VLF75"/>
      <c r="VLG75"/>
      <c r="VLH75"/>
      <c r="VLI75"/>
      <c r="VLJ75"/>
      <c r="VLK75"/>
      <c r="VLL75"/>
      <c r="VLM75"/>
      <c r="VLN75"/>
      <c r="VLO75"/>
      <c r="VLP75"/>
      <c r="VLQ75"/>
      <c r="VLR75"/>
      <c r="VLS75"/>
      <c r="VLT75"/>
      <c r="VLU75"/>
      <c r="VLV75"/>
      <c r="VLW75"/>
      <c r="VLX75"/>
      <c r="VLY75"/>
      <c r="VLZ75"/>
      <c r="VMA75"/>
      <c r="VMB75"/>
      <c r="VMC75"/>
      <c r="VMD75"/>
      <c r="VME75"/>
      <c r="VMF75"/>
      <c r="VMG75"/>
      <c r="VMH75"/>
      <c r="VMI75"/>
      <c r="VMJ75"/>
      <c r="VMK75"/>
      <c r="VML75"/>
      <c r="VMM75"/>
      <c r="VMN75"/>
      <c r="VMO75"/>
      <c r="VMP75"/>
      <c r="VMQ75"/>
      <c r="VMR75"/>
      <c r="VMS75"/>
      <c r="VMT75"/>
      <c r="VMU75"/>
      <c r="VMV75"/>
      <c r="VMW75"/>
      <c r="VMX75"/>
      <c r="VMY75"/>
      <c r="VMZ75"/>
      <c r="VNA75"/>
      <c r="VNB75"/>
      <c r="VNC75"/>
      <c r="VND75"/>
      <c r="VNE75"/>
      <c r="VNF75"/>
      <c r="VNG75"/>
      <c r="VNH75"/>
      <c r="VNI75"/>
      <c r="VNJ75"/>
      <c r="VNK75"/>
      <c r="VNL75"/>
      <c r="VNM75"/>
      <c r="VNN75"/>
      <c r="VNO75"/>
      <c r="VNP75"/>
      <c r="VNQ75"/>
      <c r="VNR75"/>
      <c r="VNS75"/>
      <c r="VNT75"/>
      <c r="VNU75"/>
      <c r="VNV75"/>
      <c r="VNW75"/>
      <c r="VNX75"/>
      <c r="VNY75"/>
      <c r="VNZ75"/>
      <c r="VOA75"/>
      <c r="VOB75"/>
      <c r="VOC75"/>
      <c r="VOD75"/>
      <c r="VOE75"/>
      <c r="VOF75"/>
      <c r="VOG75"/>
      <c r="VOH75"/>
      <c r="VOI75"/>
      <c r="VOJ75"/>
      <c r="VOK75"/>
      <c r="VOL75"/>
      <c r="VOM75"/>
      <c r="VON75"/>
      <c r="VOO75"/>
      <c r="VOP75"/>
      <c r="VOQ75"/>
      <c r="VOR75"/>
      <c r="VOS75"/>
      <c r="VOT75"/>
      <c r="VOU75"/>
      <c r="VOV75"/>
      <c r="VOW75"/>
      <c r="VOX75"/>
      <c r="VOY75"/>
      <c r="VOZ75"/>
      <c r="VPA75"/>
      <c r="VPB75"/>
      <c r="VPC75"/>
      <c r="VPD75"/>
      <c r="VPE75"/>
      <c r="VPF75"/>
      <c r="VPG75"/>
      <c r="VPH75"/>
      <c r="VPI75"/>
      <c r="VPJ75"/>
      <c r="VPK75"/>
      <c r="VPL75"/>
      <c r="VPM75"/>
      <c r="VPN75"/>
      <c r="VPO75"/>
      <c r="VPP75"/>
      <c r="VPQ75"/>
      <c r="VPR75"/>
      <c r="VPS75"/>
      <c r="VPT75"/>
      <c r="VPU75"/>
      <c r="VPV75"/>
      <c r="VPW75"/>
      <c r="VPX75"/>
      <c r="VPY75"/>
      <c r="VPZ75"/>
      <c r="VQA75"/>
      <c r="VQB75"/>
      <c r="VQC75"/>
      <c r="VQD75"/>
      <c r="VQE75"/>
      <c r="VQF75"/>
      <c r="VQG75"/>
      <c r="VQH75"/>
      <c r="VQI75"/>
      <c r="VQJ75"/>
      <c r="VQK75"/>
      <c r="VQL75"/>
      <c r="VQM75"/>
      <c r="VQN75"/>
      <c r="VQO75"/>
      <c r="VQP75"/>
      <c r="VQQ75"/>
      <c r="VQR75"/>
      <c r="VQS75"/>
      <c r="VQT75"/>
      <c r="VQU75"/>
      <c r="VQV75"/>
      <c r="VQW75"/>
      <c r="VQX75"/>
      <c r="VQY75"/>
      <c r="VQZ75"/>
      <c r="VRA75"/>
      <c r="VRB75"/>
      <c r="VRC75"/>
      <c r="VRD75"/>
      <c r="VRE75"/>
      <c r="VRF75"/>
      <c r="VRG75"/>
      <c r="VRH75"/>
      <c r="VRI75"/>
      <c r="VRJ75"/>
      <c r="VRK75"/>
      <c r="VRL75"/>
      <c r="VRM75"/>
      <c r="VRN75"/>
      <c r="VRO75"/>
      <c r="VRP75"/>
      <c r="VRQ75"/>
      <c r="VRR75"/>
      <c r="VRS75"/>
      <c r="VRT75"/>
      <c r="VRU75"/>
      <c r="VRV75"/>
      <c r="VRW75"/>
      <c r="VRX75"/>
      <c r="VRY75"/>
      <c r="VRZ75"/>
      <c r="VSA75"/>
      <c r="VSB75"/>
      <c r="VSC75"/>
      <c r="VSD75"/>
      <c r="VSE75"/>
      <c r="VSF75"/>
      <c r="VSG75"/>
      <c r="VSH75"/>
      <c r="VSI75"/>
      <c r="VSJ75"/>
      <c r="VSK75"/>
      <c r="VSL75"/>
      <c r="VSM75"/>
      <c r="VSN75"/>
      <c r="VSO75"/>
      <c r="VSP75"/>
      <c r="VSQ75"/>
      <c r="VSR75"/>
      <c r="VSS75"/>
      <c r="VST75"/>
      <c r="VSU75"/>
      <c r="VSV75"/>
      <c r="VSW75"/>
      <c r="VSX75"/>
      <c r="VSY75"/>
      <c r="VSZ75"/>
      <c r="VTA75"/>
      <c r="VTB75"/>
      <c r="VTC75"/>
      <c r="VTD75"/>
      <c r="VTE75"/>
      <c r="VTF75"/>
      <c r="VTG75"/>
      <c r="VTH75"/>
      <c r="VTI75"/>
      <c r="VTJ75"/>
      <c r="VTK75"/>
      <c r="VTL75"/>
      <c r="VTM75"/>
      <c r="VTN75"/>
      <c r="VTO75"/>
      <c r="VTP75"/>
      <c r="VTQ75"/>
      <c r="VTR75"/>
      <c r="VTS75"/>
      <c r="VTT75"/>
      <c r="VTU75"/>
      <c r="VTV75"/>
      <c r="VTW75"/>
      <c r="VTX75"/>
      <c r="VTY75"/>
      <c r="VTZ75"/>
      <c r="VUA75"/>
      <c r="VUB75"/>
      <c r="VUC75"/>
      <c r="VUD75"/>
      <c r="VUE75"/>
      <c r="VUF75"/>
      <c r="VUG75"/>
      <c r="VUH75"/>
      <c r="VUI75"/>
      <c r="VUJ75"/>
      <c r="VUK75"/>
      <c r="VUL75"/>
      <c r="VUM75"/>
      <c r="VUN75"/>
      <c r="VUO75"/>
      <c r="VUP75"/>
      <c r="VUQ75"/>
      <c r="VUR75"/>
      <c r="VUS75"/>
      <c r="VUT75"/>
      <c r="VUU75"/>
      <c r="VUV75"/>
      <c r="VUW75"/>
      <c r="VUX75"/>
      <c r="VUY75"/>
      <c r="VUZ75"/>
      <c r="VVA75"/>
      <c r="VVB75"/>
      <c r="VVC75"/>
      <c r="VVD75"/>
      <c r="VVE75"/>
      <c r="VVF75"/>
      <c r="VVG75"/>
      <c r="VVH75"/>
      <c r="VVI75"/>
      <c r="VVJ75"/>
      <c r="VVK75"/>
      <c r="VVL75"/>
      <c r="VVM75"/>
      <c r="VVN75"/>
      <c r="VVO75"/>
      <c r="VVP75"/>
      <c r="VVQ75"/>
      <c r="VVR75"/>
      <c r="VVS75"/>
      <c r="VVT75"/>
      <c r="VVU75"/>
      <c r="VVV75"/>
      <c r="VVW75"/>
      <c r="VVX75"/>
      <c r="VVY75"/>
      <c r="VVZ75"/>
      <c r="VWA75"/>
      <c r="VWB75"/>
      <c r="VWC75"/>
      <c r="VWD75"/>
      <c r="VWE75"/>
      <c r="VWF75"/>
      <c r="VWG75"/>
      <c r="VWH75"/>
      <c r="VWI75"/>
      <c r="VWJ75"/>
      <c r="VWK75"/>
      <c r="VWL75"/>
      <c r="VWM75"/>
      <c r="VWN75"/>
      <c r="VWO75"/>
      <c r="VWP75"/>
      <c r="VWQ75"/>
      <c r="VWR75"/>
      <c r="VWS75"/>
      <c r="VWT75"/>
      <c r="VWU75"/>
      <c r="VWV75"/>
      <c r="VWW75"/>
      <c r="VWX75"/>
      <c r="VWY75"/>
      <c r="VWZ75"/>
      <c r="VXA75"/>
      <c r="VXB75"/>
      <c r="VXC75"/>
      <c r="VXD75"/>
      <c r="VXE75"/>
      <c r="VXF75"/>
      <c r="VXG75"/>
      <c r="VXH75"/>
      <c r="VXI75"/>
      <c r="VXJ75"/>
      <c r="VXK75"/>
      <c r="VXL75"/>
      <c r="VXM75"/>
      <c r="VXN75"/>
      <c r="VXO75"/>
      <c r="VXP75"/>
      <c r="VXQ75"/>
      <c r="VXR75"/>
      <c r="VXS75"/>
      <c r="VXT75"/>
      <c r="VXU75"/>
      <c r="VXV75"/>
      <c r="VXW75"/>
      <c r="VXX75"/>
      <c r="VXY75"/>
      <c r="VXZ75"/>
      <c r="VYA75"/>
      <c r="VYB75"/>
      <c r="VYC75"/>
      <c r="VYD75"/>
      <c r="VYE75"/>
      <c r="VYF75"/>
      <c r="VYG75"/>
      <c r="VYH75"/>
      <c r="VYI75"/>
      <c r="VYJ75"/>
      <c r="VYK75"/>
      <c r="VYL75"/>
      <c r="VYM75"/>
      <c r="VYN75"/>
      <c r="VYO75"/>
      <c r="VYP75"/>
      <c r="VYQ75"/>
      <c r="VYR75"/>
      <c r="VYS75"/>
      <c r="VYT75"/>
      <c r="VYU75"/>
      <c r="VYV75"/>
      <c r="VYW75"/>
      <c r="VYX75"/>
      <c r="VYY75"/>
      <c r="VYZ75"/>
      <c r="VZA75"/>
      <c r="VZB75"/>
      <c r="VZC75"/>
      <c r="VZD75"/>
      <c r="VZE75"/>
      <c r="VZF75"/>
      <c r="VZG75"/>
      <c r="VZH75"/>
      <c r="VZI75"/>
      <c r="VZJ75"/>
      <c r="VZK75"/>
      <c r="VZL75"/>
      <c r="VZM75"/>
      <c r="VZN75"/>
      <c r="VZO75"/>
      <c r="VZP75"/>
      <c r="VZQ75"/>
      <c r="VZR75"/>
      <c r="VZS75"/>
      <c r="VZT75"/>
      <c r="VZU75"/>
      <c r="VZV75"/>
      <c r="VZW75"/>
      <c r="VZX75"/>
      <c r="VZY75"/>
      <c r="VZZ75"/>
      <c r="WAA75"/>
      <c r="WAB75"/>
      <c r="WAC75"/>
      <c r="WAD75"/>
      <c r="WAE75"/>
      <c r="WAF75"/>
      <c r="WAG75"/>
      <c r="WAH75"/>
      <c r="WAI75"/>
      <c r="WAJ75"/>
      <c r="WAK75"/>
      <c r="WAL75"/>
      <c r="WAM75"/>
      <c r="WAN75"/>
      <c r="WAO75"/>
      <c r="WAP75"/>
      <c r="WAQ75"/>
      <c r="WAR75"/>
      <c r="WAS75"/>
      <c r="WAT75"/>
      <c r="WAU75"/>
      <c r="WAV75"/>
      <c r="WAW75"/>
      <c r="WAX75"/>
      <c r="WAY75"/>
      <c r="WAZ75"/>
      <c r="WBA75"/>
      <c r="WBB75"/>
      <c r="WBC75"/>
      <c r="WBD75"/>
      <c r="WBE75"/>
      <c r="WBF75"/>
      <c r="WBG75"/>
      <c r="WBH75"/>
      <c r="WBI75"/>
      <c r="WBJ75"/>
      <c r="WBK75"/>
      <c r="WBL75"/>
      <c r="WBM75"/>
      <c r="WBN75"/>
      <c r="WBO75"/>
      <c r="WBP75"/>
      <c r="WBQ75"/>
      <c r="WBR75"/>
      <c r="WBS75"/>
      <c r="WBT75"/>
      <c r="WBU75"/>
      <c r="WBV75"/>
      <c r="WBW75"/>
      <c r="WBX75"/>
      <c r="WBY75"/>
      <c r="WBZ75"/>
      <c r="WCA75"/>
      <c r="WCB75"/>
      <c r="WCC75"/>
      <c r="WCD75"/>
      <c r="WCE75"/>
      <c r="WCF75"/>
      <c r="WCG75"/>
      <c r="WCH75"/>
      <c r="WCI75"/>
      <c r="WCJ75"/>
      <c r="WCK75"/>
      <c r="WCL75"/>
      <c r="WCM75"/>
      <c r="WCN75"/>
      <c r="WCO75"/>
      <c r="WCP75"/>
      <c r="WCQ75"/>
      <c r="WCR75"/>
      <c r="WCS75"/>
      <c r="WCT75"/>
      <c r="WCU75"/>
      <c r="WCV75"/>
      <c r="WCW75"/>
      <c r="WCX75"/>
      <c r="WCY75"/>
      <c r="WCZ75"/>
      <c r="WDA75"/>
      <c r="WDB75"/>
      <c r="WDC75"/>
      <c r="WDD75"/>
      <c r="WDE75"/>
      <c r="WDF75"/>
      <c r="WDG75"/>
      <c r="WDH75"/>
      <c r="WDI75"/>
      <c r="WDJ75"/>
      <c r="WDK75"/>
      <c r="WDL75"/>
      <c r="WDM75"/>
      <c r="WDN75"/>
      <c r="WDO75"/>
      <c r="WDP75"/>
      <c r="WDQ75"/>
      <c r="WDR75"/>
      <c r="WDS75"/>
      <c r="WDT75"/>
      <c r="WDU75"/>
      <c r="WDV75"/>
      <c r="WDW75"/>
      <c r="WDX75"/>
      <c r="WDY75"/>
      <c r="WDZ75"/>
      <c r="WEA75"/>
      <c r="WEB75"/>
      <c r="WEC75"/>
      <c r="WED75"/>
      <c r="WEE75"/>
      <c r="WEF75"/>
      <c r="WEG75"/>
      <c r="WEH75"/>
      <c r="WEI75"/>
      <c r="WEJ75"/>
      <c r="WEK75"/>
      <c r="WEL75"/>
      <c r="WEM75"/>
      <c r="WEN75"/>
      <c r="WEO75"/>
      <c r="WEP75"/>
      <c r="WEQ75"/>
      <c r="WER75"/>
      <c r="WES75"/>
      <c r="WET75"/>
      <c r="WEU75"/>
      <c r="WEV75"/>
      <c r="WEW75"/>
      <c r="WEX75"/>
      <c r="WEY75"/>
      <c r="WEZ75"/>
      <c r="WFA75"/>
      <c r="WFB75"/>
      <c r="WFC75"/>
      <c r="WFD75"/>
      <c r="WFE75"/>
      <c r="WFF75"/>
      <c r="WFG75"/>
      <c r="WFH75"/>
      <c r="WFI75"/>
      <c r="WFJ75"/>
      <c r="WFK75"/>
      <c r="WFL75"/>
      <c r="WFM75"/>
      <c r="WFN75"/>
      <c r="WFO75"/>
      <c r="WFP75"/>
      <c r="WFQ75"/>
      <c r="WFR75"/>
      <c r="WFS75"/>
      <c r="WFT75"/>
      <c r="WFU75"/>
      <c r="WFV75"/>
      <c r="WFW75"/>
      <c r="WFX75"/>
      <c r="WFY75"/>
      <c r="WFZ75"/>
      <c r="WGA75"/>
      <c r="WGB75"/>
      <c r="WGC75"/>
      <c r="WGD75"/>
      <c r="WGE75"/>
      <c r="WGF75"/>
      <c r="WGG75"/>
      <c r="WGH75"/>
      <c r="WGI75"/>
      <c r="WGJ75"/>
      <c r="WGK75"/>
      <c r="WGL75"/>
      <c r="WGM75"/>
      <c r="WGN75"/>
      <c r="WGO75"/>
      <c r="WGP75"/>
      <c r="WGQ75"/>
      <c r="WGR75"/>
      <c r="WGS75"/>
      <c r="WGT75"/>
      <c r="WGU75"/>
      <c r="WGV75"/>
      <c r="WGW75"/>
      <c r="WGX75"/>
      <c r="WGY75"/>
      <c r="WGZ75"/>
      <c r="WHA75"/>
      <c r="WHB75"/>
      <c r="WHC75"/>
      <c r="WHD75"/>
      <c r="WHE75"/>
      <c r="WHF75"/>
      <c r="WHG75"/>
      <c r="WHH75"/>
      <c r="WHI75"/>
      <c r="WHJ75"/>
      <c r="WHK75"/>
      <c r="WHL75"/>
      <c r="WHM75"/>
      <c r="WHN75"/>
      <c r="WHO75"/>
      <c r="WHP75"/>
      <c r="WHQ75"/>
      <c r="WHR75"/>
      <c r="WHS75"/>
      <c r="WHT75"/>
      <c r="WHU75"/>
      <c r="WHV75"/>
      <c r="WHW75"/>
      <c r="WHX75"/>
      <c r="WHY75"/>
      <c r="WHZ75"/>
      <c r="WIA75"/>
      <c r="WIB75"/>
      <c r="WIC75"/>
      <c r="WID75"/>
      <c r="WIE75"/>
      <c r="WIF75"/>
      <c r="WIG75"/>
      <c r="WIH75"/>
      <c r="WII75"/>
      <c r="WIJ75"/>
      <c r="WIK75"/>
      <c r="WIL75"/>
      <c r="WIM75"/>
      <c r="WIN75"/>
      <c r="WIO75"/>
      <c r="WIP75"/>
      <c r="WIQ75"/>
      <c r="WIR75"/>
      <c r="WIS75"/>
      <c r="WIT75"/>
      <c r="WIU75"/>
      <c r="WIV75"/>
      <c r="WIW75"/>
      <c r="WIX75"/>
      <c r="WIY75"/>
      <c r="WIZ75"/>
      <c r="WJA75"/>
      <c r="WJB75"/>
      <c r="WJC75"/>
      <c r="WJD75"/>
      <c r="WJE75"/>
      <c r="WJF75"/>
      <c r="WJG75"/>
      <c r="WJH75"/>
      <c r="WJI75"/>
      <c r="WJJ75"/>
      <c r="WJK75"/>
      <c r="WJL75"/>
      <c r="WJM75"/>
      <c r="WJN75"/>
      <c r="WJO75"/>
      <c r="WJP75"/>
      <c r="WJQ75"/>
      <c r="WJR75"/>
      <c r="WJS75"/>
      <c r="WJT75"/>
      <c r="WJU75"/>
      <c r="WJV75"/>
      <c r="WJW75"/>
      <c r="WJX75"/>
      <c r="WJY75"/>
      <c r="WJZ75"/>
      <c r="WKA75"/>
      <c r="WKB75"/>
      <c r="WKC75"/>
      <c r="WKD75"/>
      <c r="WKE75"/>
      <c r="WKF75"/>
      <c r="WKG75"/>
      <c r="WKH75"/>
      <c r="WKI75"/>
      <c r="WKJ75"/>
      <c r="WKK75"/>
      <c r="WKL75"/>
      <c r="WKM75"/>
      <c r="WKN75"/>
      <c r="WKO75"/>
      <c r="WKP75"/>
      <c r="WKQ75"/>
      <c r="WKR75"/>
      <c r="WKS75"/>
      <c r="WKT75"/>
      <c r="WKU75"/>
      <c r="WKV75"/>
      <c r="WKW75"/>
      <c r="WKX75"/>
      <c r="WKY75"/>
      <c r="WKZ75"/>
      <c r="WLA75"/>
      <c r="WLB75"/>
      <c r="WLC75"/>
      <c r="WLD75"/>
      <c r="WLE75"/>
      <c r="WLF75"/>
      <c r="WLG75"/>
      <c r="WLH75"/>
      <c r="WLI75"/>
      <c r="WLJ75"/>
      <c r="WLK75"/>
      <c r="WLL75"/>
      <c r="WLM75"/>
      <c r="WLN75"/>
      <c r="WLO75"/>
      <c r="WLP75"/>
      <c r="WLQ75"/>
      <c r="WLR75"/>
      <c r="WLS75"/>
      <c r="WLT75"/>
      <c r="WLU75"/>
      <c r="WLV75"/>
      <c r="WLW75"/>
      <c r="WLX75"/>
      <c r="WLY75"/>
      <c r="WLZ75"/>
      <c r="WMA75"/>
      <c r="WMB75"/>
      <c r="WMC75"/>
      <c r="WMD75"/>
      <c r="WME75"/>
      <c r="WMF75"/>
      <c r="WMG75"/>
      <c r="WMH75"/>
      <c r="WMI75"/>
      <c r="WMJ75"/>
      <c r="WMK75"/>
      <c r="WML75"/>
      <c r="WMM75"/>
      <c r="WMN75"/>
      <c r="WMO75"/>
      <c r="WMP75"/>
      <c r="WMQ75"/>
      <c r="WMR75"/>
      <c r="WMS75"/>
      <c r="WMT75"/>
      <c r="WMU75"/>
      <c r="WMV75"/>
      <c r="WMW75"/>
      <c r="WMX75"/>
      <c r="WMY75"/>
      <c r="WMZ75"/>
      <c r="WNA75"/>
      <c r="WNB75"/>
      <c r="WNC75"/>
      <c r="WND75"/>
      <c r="WNE75"/>
      <c r="WNF75"/>
      <c r="WNG75"/>
      <c r="WNH75"/>
      <c r="WNI75"/>
      <c r="WNJ75"/>
      <c r="WNK75"/>
      <c r="WNL75"/>
      <c r="WNM75"/>
      <c r="WNN75"/>
      <c r="WNO75"/>
      <c r="WNP75"/>
      <c r="WNQ75"/>
      <c r="WNR75"/>
      <c r="WNS75"/>
      <c r="WNT75"/>
      <c r="WNU75"/>
      <c r="WNV75"/>
      <c r="WNW75"/>
      <c r="WNX75"/>
      <c r="WNY75"/>
      <c r="WNZ75"/>
      <c r="WOA75"/>
      <c r="WOB75"/>
      <c r="WOC75"/>
      <c r="WOD75"/>
      <c r="WOE75"/>
      <c r="WOF75"/>
      <c r="WOG75"/>
      <c r="WOH75"/>
      <c r="WOI75"/>
      <c r="WOJ75"/>
      <c r="WOK75"/>
      <c r="WOL75"/>
      <c r="WOM75"/>
      <c r="WON75"/>
      <c r="WOO75"/>
      <c r="WOP75"/>
      <c r="WOQ75"/>
      <c r="WOR75"/>
      <c r="WOS75"/>
      <c r="WOT75"/>
      <c r="WOU75"/>
      <c r="WOV75"/>
      <c r="WOW75"/>
      <c r="WOX75"/>
      <c r="WOY75"/>
      <c r="WOZ75"/>
      <c r="WPA75"/>
      <c r="WPB75"/>
      <c r="WPC75"/>
      <c r="WPD75"/>
      <c r="WPE75"/>
      <c r="WPF75"/>
      <c r="WPG75"/>
      <c r="WPH75"/>
      <c r="WPI75"/>
      <c r="WPJ75"/>
      <c r="WPK75"/>
      <c r="WPL75"/>
      <c r="WPM75"/>
      <c r="WPN75"/>
      <c r="WPO75"/>
      <c r="WPP75"/>
      <c r="WPQ75"/>
      <c r="WPR75"/>
      <c r="WPS75"/>
      <c r="WPT75"/>
      <c r="WPU75"/>
      <c r="WPV75"/>
      <c r="WPW75"/>
      <c r="WPX75"/>
      <c r="WPY75"/>
      <c r="WPZ75"/>
      <c r="WQA75"/>
      <c r="WQB75"/>
      <c r="WQC75"/>
      <c r="WQD75"/>
      <c r="WQE75"/>
      <c r="WQF75"/>
      <c r="WQG75"/>
      <c r="WQH75"/>
      <c r="WQI75"/>
      <c r="WQJ75"/>
      <c r="WQK75"/>
      <c r="WQL75"/>
      <c r="WQM75"/>
      <c r="WQN75"/>
      <c r="WQO75"/>
      <c r="WQP75"/>
      <c r="WQQ75"/>
      <c r="WQR75"/>
      <c r="WQS75"/>
      <c r="WQT75"/>
      <c r="WQU75"/>
      <c r="WQV75"/>
      <c r="WQW75"/>
      <c r="WQX75"/>
      <c r="WQY75"/>
      <c r="WQZ75"/>
      <c r="WRA75"/>
      <c r="WRB75"/>
      <c r="WRC75"/>
      <c r="WRD75"/>
      <c r="WRE75"/>
      <c r="WRF75"/>
      <c r="WRG75"/>
      <c r="WRH75"/>
      <c r="WRI75"/>
      <c r="WRJ75"/>
      <c r="WRK75"/>
      <c r="WRL75"/>
      <c r="WRM75"/>
      <c r="WRN75"/>
      <c r="WRO75"/>
      <c r="WRP75"/>
      <c r="WRQ75"/>
      <c r="WRR75"/>
      <c r="WRS75"/>
      <c r="WRT75"/>
      <c r="WRU75"/>
      <c r="WRV75"/>
      <c r="WRW75"/>
      <c r="WRX75"/>
      <c r="WRY75"/>
      <c r="WRZ75"/>
      <c r="WSA75"/>
      <c r="WSB75"/>
      <c r="WSC75"/>
      <c r="WSD75"/>
      <c r="WSE75"/>
      <c r="WSF75"/>
      <c r="WSG75"/>
      <c r="WSH75"/>
      <c r="WSI75"/>
      <c r="WSJ75"/>
      <c r="WSK75"/>
      <c r="WSL75"/>
      <c r="WSM75"/>
      <c r="WSN75"/>
      <c r="WSO75"/>
      <c r="WSP75"/>
      <c r="WSQ75"/>
      <c r="WSR75"/>
      <c r="WSS75"/>
      <c r="WST75"/>
      <c r="WSU75"/>
      <c r="WSV75"/>
      <c r="WSW75"/>
      <c r="WSX75"/>
      <c r="WSY75"/>
      <c r="WSZ75"/>
      <c r="WTA75"/>
      <c r="WTB75"/>
      <c r="WTC75"/>
      <c r="WTD75"/>
      <c r="WTE75"/>
      <c r="WTF75"/>
      <c r="WTG75"/>
      <c r="WTH75"/>
      <c r="WTI75"/>
      <c r="WTJ75"/>
      <c r="WTK75"/>
      <c r="WTL75"/>
      <c r="WTM75"/>
      <c r="WTN75"/>
      <c r="WTO75"/>
      <c r="WTP75"/>
      <c r="WTQ75"/>
      <c r="WTR75"/>
      <c r="WTS75"/>
      <c r="WTT75"/>
      <c r="WTU75"/>
      <c r="WTV75"/>
      <c r="WTW75"/>
      <c r="WTX75"/>
      <c r="WTY75"/>
      <c r="WTZ75"/>
      <c r="WUA75"/>
      <c r="WUB75"/>
      <c r="WUC75"/>
      <c r="WUD75"/>
      <c r="WUE75"/>
      <c r="WUF75"/>
      <c r="WUG75"/>
      <c r="WUH75"/>
      <c r="WUI75"/>
      <c r="WUJ75"/>
      <c r="WUK75"/>
      <c r="WUL75"/>
      <c r="WUM75"/>
      <c r="WUN75"/>
      <c r="WUO75"/>
      <c r="WUP75"/>
      <c r="WUQ75"/>
      <c r="WUR75"/>
      <c r="WUS75"/>
      <c r="WUT75"/>
      <c r="WUU75"/>
      <c r="WUV75"/>
      <c r="WUW75"/>
      <c r="WUX75"/>
      <c r="WUY75"/>
      <c r="WUZ75"/>
      <c r="WVA75"/>
      <c r="WVB75"/>
      <c r="WVC75"/>
      <c r="WVD75"/>
      <c r="WVE75"/>
      <c r="WVF75"/>
      <c r="WVG75"/>
      <c r="WVH75"/>
      <c r="WVI75"/>
      <c r="WVJ75"/>
      <c r="WVK75"/>
      <c r="WVL75"/>
      <c r="WVM75"/>
      <c r="WVN75"/>
      <c r="WVO75"/>
      <c r="WVP75"/>
      <c r="WVQ75"/>
      <c r="WVR75"/>
      <c r="WVS75"/>
      <c r="WVT75"/>
      <c r="WVU75"/>
      <c r="WVV75"/>
      <c r="WVW75"/>
      <c r="WVX75"/>
      <c r="WVY75"/>
      <c r="WVZ75"/>
      <c r="WWA75"/>
      <c r="WWB75"/>
      <c r="WWC75"/>
      <c r="WWD75"/>
      <c r="WWE75"/>
      <c r="WWF75"/>
      <c r="WWG75"/>
      <c r="WWH75"/>
      <c r="WWI75"/>
      <c r="WWJ75"/>
      <c r="WWK75"/>
      <c r="WWL75"/>
      <c r="WWM75"/>
      <c r="WWN75"/>
      <c r="WWO75"/>
      <c r="WWP75"/>
      <c r="WWQ75"/>
      <c r="WWR75"/>
      <c r="WWS75"/>
      <c r="WWT75"/>
      <c r="WWU75"/>
      <c r="WWV75"/>
      <c r="WWW75"/>
      <c r="WWX75"/>
      <c r="WWY75"/>
      <c r="WWZ75"/>
      <c r="WXA75"/>
      <c r="WXB75"/>
      <c r="WXC75"/>
      <c r="WXD75"/>
      <c r="WXE75"/>
      <c r="WXF75"/>
      <c r="WXG75"/>
      <c r="WXH75"/>
      <c r="WXI75"/>
      <c r="WXJ75"/>
      <c r="WXK75"/>
      <c r="WXL75"/>
      <c r="WXM75"/>
      <c r="WXN75"/>
      <c r="WXO75"/>
      <c r="WXP75"/>
      <c r="WXQ75"/>
      <c r="WXR75"/>
      <c r="WXS75"/>
      <c r="WXT75"/>
      <c r="WXU75"/>
      <c r="WXV75"/>
      <c r="WXW75"/>
      <c r="WXX75"/>
      <c r="WXY75"/>
      <c r="WXZ75"/>
      <c r="WYA75"/>
      <c r="WYB75"/>
      <c r="WYC75"/>
      <c r="WYD75"/>
      <c r="WYE75"/>
      <c r="WYF75"/>
      <c r="WYG75"/>
      <c r="WYH75"/>
      <c r="WYI75"/>
      <c r="WYJ75"/>
      <c r="WYK75"/>
      <c r="WYL75"/>
      <c r="WYM75"/>
      <c r="WYN75"/>
      <c r="WYO75"/>
      <c r="WYP75"/>
      <c r="WYQ75"/>
      <c r="WYR75"/>
      <c r="WYS75"/>
      <c r="WYT75"/>
      <c r="WYU75"/>
      <c r="WYV75"/>
      <c r="WYW75"/>
      <c r="WYX75"/>
      <c r="WYY75"/>
      <c r="WYZ75"/>
      <c r="WZA75"/>
      <c r="WZB75"/>
      <c r="WZC75"/>
      <c r="WZD75"/>
      <c r="WZE75"/>
      <c r="WZF75"/>
      <c r="WZG75"/>
      <c r="WZH75"/>
      <c r="WZI75"/>
      <c r="WZJ75"/>
      <c r="WZK75"/>
      <c r="WZL75"/>
      <c r="WZM75"/>
      <c r="WZN75"/>
      <c r="WZO75"/>
      <c r="WZP75"/>
      <c r="WZQ75"/>
      <c r="WZR75"/>
      <c r="WZS75"/>
      <c r="WZT75"/>
      <c r="WZU75"/>
      <c r="WZV75"/>
      <c r="WZW75"/>
      <c r="WZX75"/>
      <c r="WZY75"/>
      <c r="WZZ75"/>
      <c r="XAA75"/>
      <c r="XAB75"/>
      <c r="XAC75"/>
      <c r="XAD75"/>
      <c r="XAE75"/>
      <c r="XAF75"/>
      <c r="XAG75"/>
      <c r="XAH75"/>
      <c r="XAI75"/>
      <c r="XAJ75"/>
      <c r="XAK75"/>
      <c r="XAL75"/>
      <c r="XAM75"/>
      <c r="XAN75"/>
      <c r="XAO75"/>
      <c r="XAP75"/>
      <c r="XAQ75"/>
      <c r="XAR75"/>
      <c r="XAS75"/>
      <c r="XAT75"/>
      <c r="XAU75"/>
      <c r="XAV75"/>
      <c r="XAW75"/>
      <c r="XAX75"/>
      <c r="XAY75"/>
      <c r="XAZ75"/>
      <c r="XBA75"/>
      <c r="XBB75"/>
      <c r="XBC75"/>
      <c r="XBD75"/>
      <c r="XBE75"/>
      <c r="XBF75"/>
      <c r="XBG75"/>
      <c r="XBH75"/>
      <c r="XBI75"/>
      <c r="XBJ75"/>
      <c r="XBK75"/>
      <c r="XBL75"/>
      <c r="XBM75"/>
      <c r="XBN75"/>
      <c r="XBO75"/>
      <c r="XBP75"/>
      <c r="XBQ75"/>
      <c r="XBR75"/>
      <c r="XBS75"/>
      <c r="XBT75"/>
      <c r="XBU75"/>
      <c r="XBV75"/>
      <c r="XBW75"/>
      <c r="XBX75"/>
      <c r="XBY75"/>
      <c r="XBZ75"/>
      <c r="XCA75"/>
      <c r="XCB75"/>
      <c r="XCC75"/>
      <c r="XCD75"/>
      <c r="XCE75"/>
      <c r="XCF75"/>
      <c r="XCG75"/>
      <c r="XCH75"/>
      <c r="XCI75"/>
      <c r="XCJ75"/>
      <c r="XCK75"/>
      <c r="XCL75"/>
      <c r="XCM75"/>
      <c r="XCN75"/>
      <c r="XCO75"/>
      <c r="XCP75"/>
      <c r="XCQ75"/>
      <c r="XCR75"/>
      <c r="XCS75"/>
      <c r="XCT75"/>
      <c r="XCU75"/>
      <c r="XCV75"/>
      <c r="XCW75"/>
      <c r="XCX75"/>
      <c r="XCY75"/>
      <c r="XCZ75"/>
      <c r="XDA75"/>
      <c r="XDB75"/>
      <c r="XDC75"/>
      <c r="XDD75"/>
      <c r="XDE75"/>
      <c r="XDF75"/>
      <c r="XDG75"/>
      <c r="XDH75"/>
      <c r="XDI75"/>
      <c r="XDJ75"/>
      <c r="XDK75"/>
      <c r="XDL75"/>
      <c r="XDM75"/>
      <c r="XDN75"/>
      <c r="XDO75"/>
      <c r="XDP75"/>
      <c r="XDQ75"/>
      <c r="XDR75"/>
      <c r="XDS75"/>
      <c r="XDT75"/>
      <c r="XDU75"/>
      <c r="XDV75"/>
      <c r="XDW75"/>
      <c r="XDX75"/>
      <c r="XDY75"/>
      <c r="XDZ75"/>
      <c r="XEA75"/>
      <c r="XEB75"/>
      <c r="XEC75"/>
      <c r="XED75"/>
      <c r="XEE75"/>
      <c r="XEF75"/>
      <c r="XEG75"/>
      <c r="XEH75"/>
      <c r="XEI75"/>
      <c r="XEJ75"/>
      <c r="XEK75"/>
      <c r="XEL75"/>
      <c r="XEM75"/>
      <c r="XEN75"/>
      <c r="XEO75"/>
      <c r="XEP75"/>
      <c r="XEQ75"/>
      <c r="XER75"/>
      <c r="XES75"/>
      <c r="XET75"/>
      <c r="XEU75"/>
      <c r="XEV75"/>
      <c r="XEW75"/>
      <c r="XEX75"/>
      <c r="XEY75"/>
      <c r="XEZ75"/>
      <c r="XFA75"/>
    </row>
    <row r="76" spans="1:16381" hidden="1">
      <c r="A76" s="24" t="s">
        <v>291</v>
      </c>
      <c r="B76" s="24" t="s">
        <v>290</v>
      </c>
      <c r="C76" s="24" t="s">
        <v>246</v>
      </c>
      <c r="D76" s="24"/>
      <c r="E76" s="25" t="s">
        <v>266</v>
      </c>
      <c r="F76" s="57" t="s">
        <v>27</v>
      </c>
      <c r="G76" s="26">
        <v>139.36363636363637</v>
      </c>
      <c r="H76" s="33">
        <f t="shared" si="52"/>
        <v>166.43754737754293</v>
      </c>
      <c r="I76" s="69">
        <f t="shared" si="37"/>
        <v>166.43754737754293</v>
      </c>
      <c r="J76" s="69">
        <f t="shared" si="38"/>
        <v>166.5511642369724</v>
      </c>
      <c r="K76" s="69">
        <f t="shared" si="39"/>
        <v>172.43591571836234</v>
      </c>
      <c r="L76" s="26">
        <f t="shared" si="40"/>
        <v>176.90977632129992</v>
      </c>
      <c r="M76" s="26">
        <f t="shared" si="41"/>
        <v>181.15767291511264</v>
      </c>
      <c r="N76" s="26">
        <f t="shared" si="42"/>
        <v>186.71936298475342</v>
      </c>
      <c r="O76" s="56" t="s">
        <v>335</v>
      </c>
      <c r="Q76" s="15">
        <f t="shared" si="43"/>
        <v>166.43754737754293</v>
      </c>
      <c r="R76" s="15">
        <f t="shared" si="44"/>
        <v>0</v>
      </c>
      <c r="S76" s="15">
        <f t="shared" si="50"/>
        <v>166.43754737754293</v>
      </c>
      <c r="T76" s="18">
        <f t="shared" si="51"/>
        <v>1</v>
      </c>
      <c r="U76" s="19" t="s">
        <v>344</v>
      </c>
      <c r="V76" s="15">
        <f t="shared" si="34"/>
        <v>166.43754737754293</v>
      </c>
      <c r="W76" s="18">
        <v>1</v>
      </c>
      <c r="X76" s="19" t="s">
        <v>347</v>
      </c>
      <c r="Y76" s="15">
        <f t="shared" si="35"/>
        <v>0</v>
      </c>
      <c r="Z76" s="18">
        <v>0</v>
      </c>
      <c r="AA76" s="19" t="s">
        <v>347</v>
      </c>
      <c r="AB76" s="15">
        <f t="shared" si="36"/>
        <v>0</v>
      </c>
      <c r="AC76" s="18">
        <v>0</v>
      </c>
      <c r="AD76" s="18">
        <v>0</v>
      </c>
      <c r="AE76" s="18">
        <f t="shared" si="45"/>
        <v>0</v>
      </c>
      <c r="AF76" s="18">
        <f t="shared" si="46"/>
        <v>0</v>
      </c>
      <c r="AG76" s="18">
        <f t="shared" si="47"/>
        <v>0</v>
      </c>
      <c r="AH76" s="18">
        <f t="shared" si="48"/>
        <v>0</v>
      </c>
      <c r="AI76" s="18">
        <f t="shared" si="49"/>
        <v>0</v>
      </c>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c r="IW76"/>
      <c r="IX76"/>
      <c r="IY76"/>
      <c r="IZ76"/>
      <c r="JA76"/>
      <c r="JB76"/>
      <c r="JC76"/>
      <c r="JD76"/>
      <c r="JE76"/>
      <c r="JF76"/>
      <c r="JG76"/>
      <c r="JH76"/>
      <c r="JI76"/>
      <c r="JJ76"/>
      <c r="JK76"/>
      <c r="JL76"/>
      <c r="JM76"/>
      <c r="JN76"/>
      <c r="JO76"/>
      <c r="JP76"/>
      <c r="JQ76"/>
      <c r="JR76"/>
      <c r="JS76"/>
      <c r="JT76"/>
      <c r="JU76"/>
      <c r="JV76"/>
      <c r="JW76"/>
      <c r="JX76"/>
      <c r="JY76"/>
      <c r="JZ76"/>
      <c r="KA76"/>
      <c r="KB76"/>
      <c r="KC76"/>
      <c r="KD76"/>
      <c r="KE76"/>
      <c r="KF76"/>
      <c r="KG76"/>
      <c r="KH76"/>
      <c r="KI76"/>
      <c r="KJ76"/>
      <c r="KK76"/>
      <c r="KL76"/>
      <c r="KM76"/>
      <c r="KN76"/>
      <c r="KO76"/>
      <c r="KP76"/>
      <c r="KQ76"/>
      <c r="KR76"/>
      <c r="KS76"/>
      <c r="KT76"/>
      <c r="KU76"/>
      <c r="KV76"/>
      <c r="KW76"/>
      <c r="KX76"/>
      <c r="KY76"/>
      <c r="KZ76"/>
      <c r="LA76"/>
      <c r="LB76"/>
      <c r="LC76"/>
      <c r="LD76"/>
      <c r="LE76"/>
      <c r="LF76"/>
      <c r="LG76"/>
      <c r="LH76"/>
      <c r="LI76"/>
      <c r="LJ76"/>
      <c r="LK76"/>
      <c r="LL76"/>
      <c r="LM76"/>
      <c r="LN76"/>
      <c r="LO76"/>
      <c r="LP76"/>
      <c r="LQ76"/>
      <c r="LR76"/>
      <c r="LS76"/>
      <c r="LT76"/>
      <c r="LU76"/>
      <c r="LV76"/>
      <c r="LW76"/>
      <c r="LX76"/>
      <c r="LY76"/>
      <c r="LZ76"/>
      <c r="MA76"/>
      <c r="MB76"/>
      <c r="MC76"/>
      <c r="MD76"/>
      <c r="ME76"/>
      <c r="MF76"/>
      <c r="MG76"/>
      <c r="MH76"/>
      <c r="MI76"/>
      <c r="MJ76"/>
      <c r="MK76"/>
      <c r="ML76"/>
      <c r="MM76"/>
      <c r="MN76"/>
      <c r="MO76"/>
      <c r="MP76"/>
      <c r="MQ76"/>
      <c r="MR76"/>
      <c r="MS76"/>
      <c r="MT76"/>
      <c r="MU76"/>
      <c r="MV76"/>
      <c r="MW76"/>
      <c r="MX76"/>
      <c r="MY76"/>
      <c r="MZ76"/>
      <c r="NA76"/>
      <c r="NB76"/>
      <c r="NC76"/>
      <c r="ND76"/>
      <c r="NE76"/>
      <c r="NF76"/>
      <c r="NG76"/>
      <c r="NH76"/>
      <c r="NI76"/>
      <c r="NJ76"/>
      <c r="NK76"/>
      <c r="NL76"/>
      <c r="NM76"/>
      <c r="NN76"/>
      <c r="NO76"/>
      <c r="NP76"/>
      <c r="NQ76"/>
      <c r="NR76"/>
      <c r="NS76"/>
      <c r="NT76"/>
      <c r="NU76"/>
      <c r="NV76"/>
      <c r="NW76"/>
      <c r="NX76"/>
      <c r="NY76"/>
      <c r="NZ76"/>
      <c r="OA76"/>
      <c r="OB76"/>
      <c r="OC76"/>
      <c r="OD76"/>
      <c r="OE76"/>
      <c r="OF76"/>
      <c r="OG76"/>
      <c r="OH76"/>
      <c r="OI76"/>
      <c r="OJ76"/>
      <c r="OK76"/>
      <c r="OL76"/>
      <c r="OM76"/>
      <c r="ON76"/>
      <c r="OO76"/>
      <c r="OP76"/>
      <c r="OQ76"/>
      <c r="OR76"/>
      <c r="OS76"/>
      <c r="OT76"/>
      <c r="OU76"/>
      <c r="OV76"/>
      <c r="OW76"/>
      <c r="OX76"/>
      <c r="OY76"/>
      <c r="OZ76"/>
      <c r="PA76"/>
      <c r="PB76"/>
      <c r="PC76"/>
      <c r="PD76"/>
      <c r="PE76"/>
      <c r="PF76"/>
      <c r="PG76"/>
      <c r="PH76"/>
      <c r="PI76"/>
      <c r="PJ76"/>
      <c r="PK76"/>
      <c r="PL76"/>
      <c r="PM76"/>
      <c r="PN76"/>
      <c r="PO76"/>
      <c r="PP76"/>
      <c r="PQ76"/>
      <c r="PR76"/>
      <c r="PS76"/>
      <c r="PT76"/>
      <c r="PU76"/>
      <c r="PV76"/>
      <c r="PW76"/>
      <c r="PX76"/>
      <c r="PY76"/>
      <c r="PZ76"/>
      <c r="QA76"/>
      <c r="QB76"/>
      <c r="QC76"/>
      <c r="QD76"/>
      <c r="QE76"/>
      <c r="QF76"/>
      <c r="QG76"/>
      <c r="QH76"/>
      <c r="QI76"/>
      <c r="QJ76"/>
      <c r="QK76"/>
      <c r="QL76"/>
      <c r="QM76"/>
      <c r="QN76"/>
      <c r="QO76"/>
      <c r="QP76"/>
      <c r="QQ76"/>
      <c r="QR76"/>
      <c r="QS76"/>
      <c r="QT76"/>
      <c r="QU76"/>
      <c r="QV76"/>
      <c r="QW76"/>
      <c r="QX76"/>
      <c r="QY76"/>
      <c r="QZ76"/>
      <c r="RA76"/>
      <c r="RB76"/>
      <c r="RC76"/>
      <c r="RD76"/>
      <c r="RE76"/>
      <c r="RF76"/>
      <c r="RG76"/>
      <c r="RH76"/>
      <c r="RI76"/>
      <c r="RJ76"/>
      <c r="RK76"/>
      <c r="RL76"/>
      <c r="RM76"/>
      <c r="RN76"/>
      <c r="RO76"/>
      <c r="RP76"/>
      <c r="RQ76"/>
      <c r="RR76"/>
      <c r="RS76"/>
      <c r="RT76"/>
      <c r="RU76"/>
      <c r="RV76"/>
      <c r="RW76"/>
      <c r="RX76"/>
      <c r="RY76"/>
      <c r="RZ76"/>
      <c r="SA76"/>
      <c r="SB76"/>
      <c r="SC76"/>
      <c r="SD76"/>
      <c r="SE76"/>
      <c r="SF76"/>
      <c r="SG76"/>
      <c r="SH76"/>
      <c r="SI76"/>
      <c r="SJ76"/>
      <c r="SK76"/>
      <c r="SL76"/>
      <c r="SM76"/>
      <c r="SN76"/>
      <c r="SO76"/>
      <c r="SP76"/>
      <c r="SQ76"/>
      <c r="SR76"/>
      <c r="SS76"/>
      <c r="ST76"/>
      <c r="SU76"/>
      <c r="SV76"/>
      <c r="SW76"/>
      <c r="SX76"/>
      <c r="SY76"/>
      <c r="SZ76"/>
      <c r="TA76"/>
      <c r="TB76"/>
      <c r="TC76"/>
      <c r="TD76"/>
      <c r="TE76"/>
      <c r="TF76"/>
      <c r="TG76"/>
      <c r="TH76"/>
      <c r="TI76"/>
      <c r="TJ76"/>
      <c r="TK76"/>
      <c r="TL76"/>
      <c r="TM76"/>
      <c r="TN76"/>
      <c r="TO76"/>
      <c r="TP76"/>
      <c r="TQ76"/>
      <c r="TR76"/>
      <c r="TS76"/>
      <c r="TT76"/>
      <c r="TU76"/>
      <c r="TV76"/>
      <c r="TW76"/>
      <c r="TX76"/>
      <c r="TY76"/>
      <c r="TZ76"/>
      <c r="UA76"/>
      <c r="UB76"/>
      <c r="UC76"/>
      <c r="UD76"/>
      <c r="UE76"/>
      <c r="UF76"/>
      <c r="UG76"/>
      <c r="UH76"/>
      <c r="UI76"/>
      <c r="UJ76"/>
      <c r="UK76"/>
      <c r="UL76"/>
      <c r="UM76"/>
      <c r="UN76"/>
      <c r="UO76"/>
      <c r="UP76"/>
      <c r="UQ76"/>
      <c r="UR76"/>
      <c r="US76"/>
      <c r="UT76"/>
      <c r="UU76"/>
      <c r="UV76"/>
      <c r="UW76"/>
      <c r="UX76"/>
      <c r="UY76"/>
      <c r="UZ76"/>
      <c r="VA76"/>
      <c r="VB76"/>
      <c r="VC76"/>
      <c r="VD76"/>
      <c r="VE76"/>
      <c r="VF76"/>
      <c r="VG76"/>
      <c r="VH76"/>
      <c r="VI76"/>
      <c r="VJ76"/>
      <c r="VK76"/>
      <c r="VL76"/>
      <c r="VM76"/>
      <c r="VN76"/>
      <c r="VO76"/>
      <c r="VP76"/>
      <c r="VQ76"/>
      <c r="VR76"/>
      <c r="VS76"/>
      <c r="VT76"/>
      <c r="VU76"/>
      <c r="VV76"/>
      <c r="VW76"/>
      <c r="VX76"/>
      <c r="VY76"/>
      <c r="VZ76"/>
      <c r="WA76"/>
      <c r="WB76"/>
      <c r="WC76"/>
      <c r="WD76"/>
      <c r="WE76"/>
      <c r="WF76"/>
      <c r="WG76"/>
      <c r="WH76"/>
      <c r="WI76"/>
      <c r="WJ76"/>
      <c r="WK76"/>
      <c r="WL76"/>
      <c r="WM76"/>
      <c r="WN76"/>
      <c r="WO76"/>
      <c r="WP76"/>
      <c r="WQ76"/>
      <c r="WR76"/>
      <c r="WS76"/>
      <c r="WT76"/>
      <c r="WU76"/>
      <c r="WV76"/>
      <c r="WW76"/>
      <c r="WX76"/>
      <c r="WY76"/>
      <c r="WZ76"/>
      <c r="XA76"/>
      <c r="XB76"/>
      <c r="XC76"/>
      <c r="XD76"/>
      <c r="XE76"/>
      <c r="XF76"/>
      <c r="XG76"/>
      <c r="XH76"/>
      <c r="XI76"/>
      <c r="XJ76"/>
      <c r="XK76"/>
      <c r="XL76"/>
      <c r="XM76"/>
      <c r="XN76"/>
      <c r="XO76"/>
      <c r="XP76"/>
      <c r="XQ76"/>
      <c r="XR76"/>
      <c r="XS76"/>
      <c r="XT76"/>
      <c r="XU76"/>
      <c r="XV76"/>
      <c r="XW76"/>
      <c r="XX76"/>
      <c r="XY76"/>
      <c r="XZ76"/>
      <c r="YA76"/>
      <c r="YB76"/>
      <c r="YC76"/>
      <c r="YD76"/>
      <c r="YE76"/>
      <c r="YF76"/>
      <c r="YG76"/>
      <c r="YH76"/>
      <c r="YI76"/>
      <c r="YJ76"/>
      <c r="YK76"/>
      <c r="YL76"/>
      <c r="YM76"/>
      <c r="YN76"/>
      <c r="YO76"/>
      <c r="YP76"/>
      <c r="YQ76"/>
      <c r="YR76"/>
      <c r="YS76"/>
      <c r="YT76"/>
      <c r="YU76"/>
      <c r="YV76"/>
      <c r="YW76"/>
      <c r="YX76"/>
      <c r="YY76"/>
      <c r="YZ76"/>
      <c r="ZA76"/>
      <c r="ZB76"/>
      <c r="ZC76"/>
      <c r="ZD76"/>
      <c r="ZE76"/>
      <c r="ZF76"/>
      <c r="ZG76"/>
      <c r="ZH76"/>
      <c r="ZI76"/>
      <c r="ZJ76"/>
      <c r="ZK76"/>
      <c r="ZL76"/>
      <c r="ZM76"/>
      <c r="ZN76"/>
      <c r="ZO76"/>
      <c r="ZP76"/>
      <c r="ZQ76"/>
      <c r="ZR76"/>
      <c r="ZS76"/>
      <c r="ZT76"/>
      <c r="ZU76"/>
      <c r="ZV76"/>
      <c r="ZW76"/>
      <c r="ZX76"/>
      <c r="ZY76"/>
      <c r="ZZ76"/>
      <c r="AAA76"/>
      <c r="AAB76"/>
      <c r="AAC76"/>
      <c r="AAD76"/>
      <c r="AAE76"/>
      <c r="AAF76"/>
      <c r="AAG76"/>
      <c r="AAH76"/>
      <c r="AAI76"/>
      <c r="AAJ76"/>
      <c r="AAK76"/>
      <c r="AAL76"/>
      <c r="AAM76"/>
      <c r="AAN76"/>
      <c r="AAO76"/>
      <c r="AAP76"/>
      <c r="AAQ76"/>
      <c r="AAR76"/>
      <c r="AAS76"/>
      <c r="AAT76"/>
      <c r="AAU76"/>
      <c r="AAV76"/>
      <c r="AAW76"/>
      <c r="AAX76"/>
      <c r="AAY76"/>
      <c r="AAZ76"/>
      <c r="ABA76"/>
      <c r="ABB76"/>
      <c r="ABC76"/>
      <c r="ABD76"/>
      <c r="ABE76"/>
      <c r="ABF76"/>
      <c r="ABG76"/>
      <c r="ABH76"/>
      <c r="ABI76"/>
      <c r="ABJ76"/>
      <c r="ABK76"/>
      <c r="ABL76"/>
      <c r="ABM76"/>
      <c r="ABN76"/>
      <c r="ABO76"/>
      <c r="ABP76"/>
      <c r="ABQ76"/>
      <c r="ABR76"/>
      <c r="ABS76"/>
      <c r="ABT76"/>
      <c r="ABU76"/>
      <c r="ABV76"/>
      <c r="ABW76"/>
      <c r="ABX76"/>
      <c r="ABY76"/>
      <c r="ABZ76"/>
      <c r="ACA76"/>
      <c r="ACB76"/>
      <c r="ACC76"/>
      <c r="ACD76"/>
      <c r="ACE76"/>
      <c r="ACF76"/>
      <c r="ACG76"/>
      <c r="ACH76"/>
      <c r="ACI76"/>
      <c r="ACJ76"/>
      <c r="ACK76"/>
      <c r="ACL76"/>
      <c r="ACM76"/>
      <c r="ACN76"/>
      <c r="ACO76"/>
      <c r="ACP76"/>
      <c r="ACQ76"/>
      <c r="ACR76"/>
      <c r="ACS76"/>
      <c r="ACT76"/>
      <c r="ACU76"/>
      <c r="ACV76"/>
      <c r="ACW76"/>
      <c r="ACX76"/>
      <c r="ACY76"/>
      <c r="ACZ76"/>
      <c r="ADA76"/>
      <c r="ADB76"/>
      <c r="ADC76"/>
      <c r="ADD76"/>
      <c r="ADE76"/>
      <c r="ADF76"/>
      <c r="ADG76"/>
      <c r="ADH76"/>
      <c r="ADI76"/>
      <c r="ADJ76"/>
      <c r="ADK76"/>
      <c r="ADL76"/>
      <c r="ADM76"/>
      <c r="ADN76"/>
      <c r="ADO76"/>
      <c r="ADP76"/>
      <c r="ADQ76"/>
      <c r="ADR76"/>
      <c r="ADS76"/>
      <c r="ADT76"/>
      <c r="ADU76"/>
      <c r="ADV76"/>
      <c r="ADW76"/>
      <c r="ADX76"/>
      <c r="ADY76"/>
      <c r="ADZ76"/>
      <c r="AEA76"/>
      <c r="AEB76"/>
      <c r="AEC76"/>
      <c r="AED76"/>
      <c r="AEE76"/>
      <c r="AEF76"/>
      <c r="AEG76"/>
      <c r="AEH76"/>
      <c r="AEI76"/>
      <c r="AEJ76"/>
      <c r="AEK76"/>
      <c r="AEL76"/>
      <c r="AEM76"/>
      <c r="AEN76"/>
      <c r="AEO76"/>
      <c r="AEP76"/>
      <c r="AEQ76"/>
      <c r="AER76"/>
      <c r="AES76"/>
      <c r="AET76"/>
      <c r="AEU76"/>
      <c r="AEV76"/>
      <c r="AEW76"/>
      <c r="AEX76"/>
      <c r="AEY76"/>
      <c r="AEZ76"/>
      <c r="AFA76"/>
      <c r="AFB76"/>
      <c r="AFC76"/>
      <c r="AFD76"/>
      <c r="AFE76"/>
      <c r="AFF76"/>
      <c r="AFG76"/>
      <c r="AFH76"/>
      <c r="AFI76"/>
      <c r="AFJ76"/>
      <c r="AFK76"/>
      <c r="AFL76"/>
      <c r="AFM76"/>
      <c r="AFN76"/>
      <c r="AFO76"/>
      <c r="AFP76"/>
      <c r="AFQ76"/>
      <c r="AFR76"/>
      <c r="AFS76"/>
      <c r="AFT76"/>
      <c r="AFU76"/>
      <c r="AFV76"/>
      <c r="AFW76"/>
      <c r="AFX76"/>
      <c r="AFY76"/>
      <c r="AFZ76"/>
      <c r="AGA76"/>
      <c r="AGB76"/>
      <c r="AGC76"/>
      <c r="AGD76"/>
      <c r="AGE76"/>
      <c r="AGF76"/>
      <c r="AGG76"/>
      <c r="AGH76"/>
      <c r="AGI76"/>
      <c r="AGJ76"/>
      <c r="AGK76"/>
      <c r="AGL76"/>
      <c r="AGM76"/>
      <c r="AGN76"/>
      <c r="AGO76"/>
      <c r="AGP76"/>
      <c r="AGQ76"/>
      <c r="AGR76"/>
      <c r="AGS76"/>
      <c r="AGT76"/>
      <c r="AGU76"/>
      <c r="AGV76"/>
      <c r="AGW76"/>
      <c r="AGX76"/>
      <c r="AGY76"/>
      <c r="AGZ76"/>
      <c r="AHA76"/>
      <c r="AHB76"/>
      <c r="AHC76"/>
      <c r="AHD76"/>
      <c r="AHE76"/>
      <c r="AHF76"/>
      <c r="AHG76"/>
      <c r="AHH76"/>
      <c r="AHI76"/>
      <c r="AHJ76"/>
      <c r="AHK76"/>
      <c r="AHL76"/>
      <c r="AHM76"/>
      <c r="AHN76"/>
      <c r="AHO76"/>
      <c r="AHP76"/>
      <c r="AHQ76"/>
      <c r="AHR76"/>
      <c r="AHS76"/>
      <c r="AHT76"/>
      <c r="AHU76"/>
      <c r="AHV76"/>
      <c r="AHW76"/>
      <c r="AHX76"/>
      <c r="AHY76"/>
      <c r="AHZ76"/>
      <c r="AIA76"/>
      <c r="AIB76"/>
      <c r="AIC76"/>
      <c r="AID76"/>
      <c r="AIE76"/>
      <c r="AIF76"/>
      <c r="AIG76"/>
      <c r="AIH76"/>
      <c r="AII76"/>
      <c r="AIJ76"/>
      <c r="AIK76"/>
      <c r="AIL76"/>
      <c r="AIM76"/>
      <c r="AIN76"/>
      <c r="AIO76"/>
      <c r="AIP76"/>
      <c r="AIQ76"/>
      <c r="AIR76"/>
      <c r="AIS76"/>
      <c r="AIT76"/>
      <c r="AIU76"/>
      <c r="AIV76"/>
      <c r="AIW76"/>
      <c r="AIX76"/>
      <c r="AIY76"/>
      <c r="AIZ76"/>
      <c r="AJA76"/>
      <c r="AJB76"/>
      <c r="AJC76"/>
      <c r="AJD76"/>
      <c r="AJE76"/>
      <c r="AJF76"/>
      <c r="AJG76"/>
      <c r="AJH76"/>
      <c r="AJI76"/>
      <c r="AJJ76"/>
      <c r="AJK76"/>
      <c r="AJL76"/>
      <c r="AJM76"/>
      <c r="AJN76"/>
      <c r="AJO76"/>
      <c r="AJP76"/>
      <c r="AJQ76"/>
      <c r="AJR76"/>
      <c r="AJS76"/>
      <c r="AJT76"/>
      <c r="AJU76"/>
      <c r="AJV76"/>
      <c r="AJW76"/>
      <c r="AJX76"/>
      <c r="AJY76"/>
      <c r="AJZ76"/>
      <c r="AKA76"/>
      <c r="AKB76"/>
      <c r="AKC76"/>
      <c r="AKD76"/>
      <c r="AKE76"/>
      <c r="AKF76"/>
      <c r="AKG76"/>
      <c r="AKH76"/>
      <c r="AKI76"/>
      <c r="AKJ76"/>
      <c r="AKK76"/>
      <c r="AKL76"/>
      <c r="AKM76"/>
      <c r="AKN76"/>
      <c r="AKO76"/>
      <c r="AKP76"/>
      <c r="AKQ76"/>
      <c r="AKR76"/>
      <c r="AKS76"/>
      <c r="AKT76"/>
      <c r="AKU76"/>
      <c r="AKV76"/>
      <c r="AKW76"/>
      <c r="AKX76"/>
      <c r="AKY76"/>
      <c r="AKZ76"/>
      <c r="ALA76"/>
      <c r="ALB76"/>
      <c r="ALC76"/>
      <c r="ALD76"/>
      <c r="ALE76"/>
      <c r="ALF76"/>
      <c r="ALG76"/>
      <c r="ALH76"/>
      <c r="ALI76"/>
      <c r="ALJ76"/>
      <c r="ALK76"/>
      <c r="ALL76"/>
      <c r="ALM76"/>
      <c r="ALN76"/>
      <c r="ALO76"/>
      <c r="ALP76"/>
      <c r="ALQ76"/>
      <c r="ALR76"/>
      <c r="ALS76"/>
      <c r="ALT76"/>
      <c r="ALU76"/>
      <c r="ALV76"/>
      <c r="ALW76"/>
      <c r="ALX76"/>
      <c r="ALY76"/>
      <c r="ALZ76"/>
      <c r="AMA76"/>
      <c r="AMB76"/>
      <c r="AMC76"/>
      <c r="AMD76"/>
      <c r="AME76"/>
      <c r="AMF76"/>
      <c r="AMG76"/>
      <c r="AMH76"/>
      <c r="AMI76"/>
      <c r="AMJ76"/>
      <c r="AMK76"/>
      <c r="AML76"/>
      <c r="AMM76"/>
      <c r="AMN76"/>
      <c r="AMO76"/>
      <c r="AMP76"/>
      <c r="AMQ76"/>
      <c r="AMR76"/>
      <c r="AMS76"/>
      <c r="AMT76"/>
      <c r="AMU76"/>
      <c r="AMV76"/>
      <c r="AMW76"/>
      <c r="AMX76"/>
      <c r="AMY76"/>
      <c r="AMZ76"/>
      <c r="ANA76"/>
      <c r="ANB76"/>
      <c r="ANC76"/>
      <c r="AND76"/>
      <c r="ANE76"/>
      <c r="ANF76"/>
      <c r="ANG76"/>
      <c r="ANH76"/>
      <c r="ANI76"/>
      <c r="ANJ76"/>
      <c r="ANK76"/>
      <c r="ANL76"/>
      <c r="ANM76"/>
      <c r="ANN76"/>
      <c r="ANO76"/>
      <c r="ANP76"/>
      <c r="ANQ76"/>
      <c r="ANR76"/>
      <c r="ANS76"/>
      <c r="ANT76"/>
      <c r="ANU76"/>
      <c r="ANV76"/>
      <c r="ANW76"/>
      <c r="ANX76"/>
      <c r="ANY76"/>
      <c r="ANZ76"/>
      <c r="AOA76"/>
      <c r="AOB76"/>
      <c r="AOC76"/>
      <c r="AOD76"/>
      <c r="AOE76"/>
      <c r="AOF76"/>
      <c r="AOG76"/>
      <c r="AOH76"/>
      <c r="AOI76"/>
      <c r="AOJ76"/>
      <c r="AOK76"/>
      <c r="AOL76"/>
      <c r="AOM76"/>
      <c r="AON76"/>
      <c r="AOO76"/>
      <c r="AOP76"/>
      <c r="AOQ76"/>
      <c r="AOR76"/>
      <c r="AOS76"/>
      <c r="AOT76"/>
      <c r="AOU76"/>
      <c r="AOV76"/>
      <c r="AOW76"/>
      <c r="AOX76"/>
      <c r="AOY76"/>
      <c r="AOZ76"/>
      <c r="APA76"/>
      <c r="APB76"/>
      <c r="APC76"/>
      <c r="APD76"/>
      <c r="APE76"/>
      <c r="APF76"/>
      <c r="APG76"/>
      <c r="APH76"/>
      <c r="API76"/>
      <c r="APJ76"/>
      <c r="APK76"/>
      <c r="APL76"/>
      <c r="APM76"/>
      <c r="APN76"/>
      <c r="APO76"/>
      <c r="APP76"/>
      <c r="APQ76"/>
      <c r="APR76"/>
      <c r="APS76"/>
      <c r="APT76"/>
      <c r="APU76"/>
      <c r="APV76"/>
      <c r="APW76"/>
      <c r="APX76"/>
      <c r="APY76"/>
      <c r="APZ76"/>
      <c r="AQA76"/>
      <c r="AQB76"/>
      <c r="AQC76"/>
      <c r="AQD76"/>
      <c r="AQE76"/>
      <c r="AQF76"/>
      <c r="AQG76"/>
      <c r="AQH76"/>
      <c r="AQI76"/>
      <c r="AQJ76"/>
      <c r="AQK76"/>
      <c r="AQL76"/>
      <c r="AQM76"/>
      <c r="AQN76"/>
      <c r="AQO76"/>
      <c r="AQP76"/>
      <c r="AQQ76"/>
      <c r="AQR76"/>
      <c r="AQS76"/>
      <c r="AQT76"/>
      <c r="AQU76"/>
      <c r="AQV76"/>
      <c r="AQW76"/>
      <c r="AQX76"/>
      <c r="AQY76"/>
      <c r="AQZ76"/>
      <c r="ARA76"/>
      <c r="ARB76"/>
      <c r="ARC76"/>
      <c r="ARD76"/>
      <c r="ARE76"/>
      <c r="ARF76"/>
      <c r="ARG76"/>
      <c r="ARH76"/>
      <c r="ARI76"/>
      <c r="ARJ76"/>
      <c r="ARK76"/>
      <c r="ARL76"/>
      <c r="ARM76"/>
      <c r="ARN76"/>
      <c r="ARO76"/>
      <c r="ARP76"/>
      <c r="ARQ76"/>
      <c r="ARR76"/>
      <c r="ARS76"/>
      <c r="ART76"/>
      <c r="ARU76"/>
      <c r="ARV76"/>
      <c r="ARW76"/>
      <c r="ARX76"/>
      <c r="ARY76"/>
      <c r="ARZ76"/>
      <c r="ASA76"/>
      <c r="ASB76"/>
      <c r="ASC76"/>
      <c r="ASD76"/>
      <c r="ASE76"/>
      <c r="ASF76"/>
      <c r="ASG76"/>
      <c r="ASH76"/>
      <c r="ASI76"/>
      <c r="ASJ76"/>
      <c r="ASK76"/>
      <c r="ASL76"/>
      <c r="ASM76"/>
      <c r="ASN76"/>
      <c r="ASO76"/>
      <c r="ASP76"/>
      <c r="ASQ76"/>
      <c r="ASR76"/>
      <c r="ASS76"/>
      <c r="AST76"/>
      <c r="ASU76"/>
      <c r="ASV76"/>
      <c r="ASW76"/>
      <c r="ASX76"/>
      <c r="ASY76"/>
      <c r="ASZ76"/>
      <c r="ATA76"/>
      <c r="ATB76"/>
      <c r="ATC76"/>
      <c r="ATD76"/>
      <c r="ATE76"/>
      <c r="ATF76"/>
      <c r="ATG76"/>
      <c r="ATH76"/>
      <c r="ATI76"/>
      <c r="ATJ76"/>
      <c r="ATK76"/>
      <c r="ATL76"/>
      <c r="ATM76"/>
      <c r="ATN76"/>
      <c r="ATO76"/>
      <c r="ATP76"/>
      <c r="ATQ76"/>
      <c r="ATR76"/>
      <c r="ATS76"/>
      <c r="ATT76"/>
      <c r="ATU76"/>
      <c r="ATV76"/>
      <c r="ATW76"/>
      <c r="ATX76"/>
      <c r="ATY76"/>
      <c r="ATZ76"/>
      <c r="AUA76"/>
      <c r="AUB76"/>
      <c r="AUC76"/>
      <c r="AUD76"/>
      <c r="AUE76"/>
      <c r="AUF76"/>
      <c r="AUG76"/>
      <c r="AUH76"/>
      <c r="AUI76"/>
      <c r="AUJ76"/>
      <c r="AUK76"/>
      <c r="AUL76"/>
      <c r="AUM76"/>
      <c r="AUN76"/>
      <c r="AUO76"/>
      <c r="AUP76"/>
      <c r="AUQ76"/>
      <c r="AUR76"/>
      <c r="AUS76"/>
      <c r="AUT76"/>
      <c r="AUU76"/>
      <c r="AUV76"/>
      <c r="AUW76"/>
      <c r="AUX76"/>
      <c r="AUY76"/>
      <c r="AUZ76"/>
      <c r="AVA76"/>
      <c r="AVB76"/>
      <c r="AVC76"/>
      <c r="AVD76"/>
      <c r="AVE76"/>
      <c r="AVF76"/>
      <c r="AVG76"/>
      <c r="AVH76"/>
      <c r="AVI76"/>
      <c r="AVJ76"/>
      <c r="AVK76"/>
      <c r="AVL76"/>
      <c r="AVM76"/>
      <c r="AVN76"/>
      <c r="AVO76"/>
      <c r="AVP76"/>
      <c r="AVQ76"/>
      <c r="AVR76"/>
      <c r="AVS76"/>
      <c r="AVT76"/>
      <c r="AVU76"/>
      <c r="AVV76"/>
      <c r="AVW76"/>
      <c r="AVX76"/>
      <c r="AVY76"/>
      <c r="AVZ76"/>
      <c r="AWA76"/>
      <c r="AWB76"/>
      <c r="AWC76"/>
      <c r="AWD76"/>
      <c r="AWE76"/>
      <c r="AWF76"/>
      <c r="AWG76"/>
      <c r="AWH76"/>
      <c r="AWI76"/>
      <c r="AWJ76"/>
      <c r="AWK76"/>
      <c r="AWL76"/>
      <c r="AWM76"/>
      <c r="AWN76"/>
      <c r="AWO76"/>
      <c r="AWP76"/>
      <c r="AWQ76"/>
      <c r="AWR76"/>
      <c r="AWS76"/>
      <c r="AWT76"/>
      <c r="AWU76"/>
      <c r="AWV76"/>
      <c r="AWW76"/>
      <c r="AWX76"/>
      <c r="AWY76"/>
      <c r="AWZ76"/>
      <c r="AXA76"/>
      <c r="AXB76"/>
      <c r="AXC76"/>
      <c r="AXD76"/>
      <c r="AXE76"/>
      <c r="AXF76"/>
      <c r="AXG76"/>
      <c r="AXH76"/>
      <c r="AXI76"/>
      <c r="AXJ76"/>
      <c r="AXK76"/>
      <c r="AXL76"/>
      <c r="AXM76"/>
      <c r="AXN76"/>
      <c r="AXO76"/>
      <c r="AXP76"/>
      <c r="AXQ76"/>
      <c r="AXR76"/>
      <c r="AXS76"/>
      <c r="AXT76"/>
      <c r="AXU76"/>
      <c r="AXV76"/>
      <c r="AXW76"/>
      <c r="AXX76"/>
      <c r="AXY76"/>
      <c r="AXZ76"/>
      <c r="AYA76"/>
      <c r="AYB76"/>
      <c r="AYC76"/>
      <c r="AYD76"/>
      <c r="AYE76"/>
      <c r="AYF76"/>
      <c r="AYG76"/>
      <c r="AYH76"/>
      <c r="AYI76"/>
      <c r="AYJ76"/>
      <c r="AYK76"/>
      <c r="AYL76"/>
      <c r="AYM76"/>
      <c r="AYN76"/>
      <c r="AYO76"/>
      <c r="AYP76"/>
      <c r="AYQ76"/>
      <c r="AYR76"/>
      <c r="AYS76"/>
      <c r="AYT76"/>
      <c r="AYU76"/>
      <c r="AYV76"/>
      <c r="AYW76"/>
      <c r="AYX76"/>
      <c r="AYY76"/>
      <c r="AYZ76"/>
      <c r="AZA76"/>
      <c r="AZB76"/>
      <c r="AZC76"/>
      <c r="AZD76"/>
      <c r="AZE76"/>
      <c r="AZF76"/>
      <c r="AZG76"/>
      <c r="AZH76"/>
      <c r="AZI76"/>
      <c r="AZJ76"/>
      <c r="AZK76"/>
      <c r="AZL76"/>
      <c r="AZM76"/>
      <c r="AZN76"/>
      <c r="AZO76"/>
      <c r="AZP76"/>
      <c r="AZQ76"/>
      <c r="AZR76"/>
      <c r="AZS76"/>
      <c r="AZT76"/>
      <c r="AZU76"/>
      <c r="AZV76"/>
      <c r="AZW76"/>
      <c r="AZX76"/>
      <c r="AZY76"/>
      <c r="AZZ76"/>
      <c r="BAA76"/>
      <c r="BAB76"/>
      <c r="BAC76"/>
      <c r="BAD76"/>
      <c r="BAE76"/>
      <c r="BAF76"/>
      <c r="BAG76"/>
      <c r="BAH76"/>
      <c r="BAI76"/>
      <c r="BAJ76"/>
      <c r="BAK76"/>
      <c r="BAL76"/>
      <c r="BAM76"/>
      <c r="BAN76"/>
      <c r="BAO76"/>
      <c r="BAP76"/>
      <c r="BAQ76"/>
      <c r="BAR76"/>
      <c r="BAS76"/>
      <c r="BAT76"/>
      <c r="BAU76"/>
      <c r="BAV76"/>
      <c r="BAW76"/>
      <c r="BAX76"/>
      <c r="BAY76"/>
      <c r="BAZ76"/>
      <c r="BBA76"/>
      <c r="BBB76"/>
      <c r="BBC76"/>
      <c r="BBD76"/>
      <c r="BBE76"/>
      <c r="BBF76"/>
      <c r="BBG76"/>
      <c r="BBH76"/>
      <c r="BBI76"/>
      <c r="BBJ76"/>
      <c r="BBK76"/>
      <c r="BBL76"/>
      <c r="BBM76"/>
      <c r="BBN76"/>
      <c r="BBO76"/>
      <c r="BBP76"/>
      <c r="BBQ76"/>
      <c r="BBR76"/>
      <c r="BBS76"/>
      <c r="BBT76"/>
      <c r="BBU76"/>
      <c r="BBV76"/>
      <c r="BBW76"/>
      <c r="BBX76"/>
      <c r="BBY76"/>
      <c r="BBZ76"/>
      <c r="BCA76"/>
      <c r="BCB76"/>
      <c r="BCC76"/>
      <c r="BCD76"/>
      <c r="BCE76"/>
      <c r="BCF76"/>
      <c r="BCG76"/>
      <c r="BCH76"/>
      <c r="BCI76"/>
      <c r="BCJ76"/>
      <c r="BCK76"/>
      <c r="BCL76"/>
      <c r="BCM76"/>
      <c r="BCN76"/>
      <c r="BCO76"/>
      <c r="BCP76"/>
      <c r="BCQ76"/>
      <c r="BCR76"/>
      <c r="BCS76"/>
      <c r="BCT76"/>
      <c r="BCU76"/>
      <c r="BCV76"/>
      <c r="BCW76"/>
      <c r="BCX76"/>
      <c r="BCY76"/>
      <c r="BCZ76"/>
      <c r="BDA76"/>
      <c r="BDB76"/>
      <c r="BDC76"/>
      <c r="BDD76"/>
      <c r="BDE76"/>
      <c r="BDF76"/>
      <c r="BDG76"/>
      <c r="BDH76"/>
      <c r="BDI76"/>
      <c r="BDJ76"/>
      <c r="BDK76"/>
      <c r="BDL76"/>
      <c r="BDM76"/>
      <c r="BDN76"/>
      <c r="BDO76"/>
      <c r="BDP76"/>
      <c r="BDQ76"/>
      <c r="BDR76"/>
      <c r="BDS76"/>
      <c r="BDT76"/>
      <c r="BDU76"/>
      <c r="BDV76"/>
      <c r="BDW76"/>
      <c r="BDX76"/>
      <c r="BDY76"/>
      <c r="BDZ76"/>
      <c r="BEA76"/>
      <c r="BEB76"/>
      <c r="BEC76"/>
      <c r="BED76"/>
      <c r="BEE76"/>
      <c r="BEF76"/>
      <c r="BEG76"/>
      <c r="BEH76"/>
      <c r="BEI76"/>
      <c r="BEJ76"/>
      <c r="BEK76"/>
      <c r="BEL76"/>
      <c r="BEM76"/>
      <c r="BEN76"/>
      <c r="BEO76"/>
      <c r="BEP76"/>
      <c r="BEQ76"/>
      <c r="BER76"/>
      <c r="BES76"/>
      <c r="BET76"/>
      <c r="BEU76"/>
      <c r="BEV76"/>
      <c r="BEW76"/>
      <c r="BEX76"/>
      <c r="BEY76"/>
      <c r="BEZ76"/>
      <c r="BFA76"/>
      <c r="BFB76"/>
      <c r="BFC76"/>
      <c r="BFD76"/>
      <c r="BFE76"/>
      <c r="BFF76"/>
      <c r="BFG76"/>
      <c r="BFH76"/>
      <c r="BFI76"/>
      <c r="BFJ76"/>
      <c r="BFK76"/>
      <c r="BFL76"/>
      <c r="BFM76"/>
      <c r="BFN76"/>
      <c r="BFO76"/>
      <c r="BFP76"/>
      <c r="BFQ76"/>
      <c r="BFR76"/>
      <c r="BFS76"/>
      <c r="BFT76"/>
      <c r="BFU76"/>
      <c r="BFV76"/>
      <c r="BFW76"/>
      <c r="BFX76"/>
      <c r="BFY76"/>
      <c r="BFZ76"/>
      <c r="BGA76"/>
      <c r="BGB76"/>
      <c r="BGC76"/>
      <c r="BGD76"/>
      <c r="BGE76"/>
      <c r="BGF76"/>
      <c r="BGG76"/>
      <c r="BGH76"/>
      <c r="BGI76"/>
      <c r="BGJ76"/>
      <c r="BGK76"/>
      <c r="BGL76"/>
      <c r="BGM76"/>
      <c r="BGN76"/>
      <c r="BGO76"/>
      <c r="BGP76"/>
      <c r="BGQ76"/>
      <c r="BGR76"/>
      <c r="BGS76"/>
      <c r="BGT76"/>
      <c r="BGU76"/>
      <c r="BGV76"/>
      <c r="BGW76"/>
      <c r="BGX76"/>
      <c r="BGY76"/>
      <c r="BGZ76"/>
      <c r="BHA76"/>
      <c r="BHB76"/>
      <c r="BHC76"/>
      <c r="BHD76"/>
      <c r="BHE76"/>
      <c r="BHF76"/>
      <c r="BHG76"/>
      <c r="BHH76"/>
      <c r="BHI76"/>
      <c r="BHJ76"/>
      <c r="BHK76"/>
      <c r="BHL76"/>
      <c r="BHM76"/>
      <c r="BHN76"/>
      <c r="BHO76"/>
      <c r="BHP76"/>
      <c r="BHQ76"/>
      <c r="BHR76"/>
      <c r="BHS76"/>
      <c r="BHT76"/>
      <c r="BHU76"/>
      <c r="BHV76"/>
      <c r="BHW76"/>
      <c r="BHX76"/>
      <c r="BHY76"/>
      <c r="BHZ76"/>
      <c r="BIA76"/>
      <c r="BIB76"/>
      <c r="BIC76"/>
      <c r="BID76"/>
      <c r="BIE76"/>
      <c r="BIF76"/>
      <c r="BIG76"/>
      <c r="BIH76"/>
      <c r="BII76"/>
      <c r="BIJ76"/>
      <c r="BIK76"/>
      <c r="BIL76"/>
      <c r="BIM76"/>
      <c r="BIN76"/>
      <c r="BIO76"/>
      <c r="BIP76"/>
      <c r="BIQ76"/>
      <c r="BIR76"/>
      <c r="BIS76"/>
      <c r="BIT76"/>
      <c r="BIU76"/>
      <c r="BIV76"/>
      <c r="BIW76"/>
      <c r="BIX76"/>
      <c r="BIY76"/>
      <c r="BIZ76"/>
      <c r="BJA76"/>
      <c r="BJB76"/>
      <c r="BJC76"/>
      <c r="BJD76"/>
      <c r="BJE76"/>
      <c r="BJF76"/>
      <c r="BJG76"/>
      <c r="BJH76"/>
      <c r="BJI76"/>
      <c r="BJJ76"/>
      <c r="BJK76"/>
      <c r="BJL76"/>
      <c r="BJM76"/>
      <c r="BJN76"/>
      <c r="BJO76"/>
      <c r="BJP76"/>
      <c r="BJQ76"/>
      <c r="BJR76"/>
      <c r="BJS76"/>
      <c r="BJT76"/>
      <c r="BJU76"/>
      <c r="BJV76"/>
      <c r="BJW76"/>
      <c r="BJX76"/>
      <c r="BJY76"/>
      <c r="BJZ76"/>
      <c r="BKA76"/>
      <c r="BKB76"/>
      <c r="BKC76"/>
      <c r="BKD76"/>
      <c r="BKE76"/>
      <c r="BKF76"/>
      <c r="BKG76"/>
      <c r="BKH76"/>
      <c r="BKI76"/>
      <c r="BKJ76"/>
      <c r="BKK76"/>
      <c r="BKL76"/>
      <c r="BKM76"/>
      <c r="BKN76"/>
      <c r="BKO76"/>
      <c r="BKP76"/>
      <c r="BKQ76"/>
      <c r="BKR76"/>
      <c r="BKS76"/>
      <c r="BKT76"/>
      <c r="BKU76"/>
      <c r="BKV76"/>
      <c r="BKW76"/>
      <c r="BKX76"/>
      <c r="BKY76"/>
      <c r="BKZ76"/>
      <c r="BLA76"/>
      <c r="BLB76"/>
      <c r="BLC76"/>
      <c r="BLD76"/>
      <c r="BLE76"/>
      <c r="BLF76"/>
      <c r="BLG76"/>
      <c r="BLH76"/>
      <c r="BLI76"/>
      <c r="BLJ76"/>
      <c r="BLK76"/>
      <c r="BLL76"/>
      <c r="BLM76"/>
      <c r="BLN76"/>
      <c r="BLO76"/>
      <c r="BLP76"/>
      <c r="BLQ76"/>
      <c r="BLR76"/>
      <c r="BLS76"/>
      <c r="BLT76"/>
      <c r="BLU76"/>
      <c r="BLV76"/>
      <c r="BLW76"/>
      <c r="BLX76"/>
      <c r="BLY76"/>
      <c r="BLZ76"/>
      <c r="BMA76"/>
      <c r="BMB76"/>
      <c r="BMC76"/>
      <c r="BMD76"/>
      <c r="BME76"/>
      <c r="BMF76"/>
      <c r="BMG76"/>
      <c r="BMH76"/>
      <c r="BMI76"/>
      <c r="BMJ76"/>
      <c r="BMK76"/>
      <c r="BML76"/>
      <c r="BMM76"/>
      <c r="BMN76"/>
      <c r="BMO76"/>
      <c r="BMP76"/>
      <c r="BMQ76"/>
      <c r="BMR76"/>
      <c r="BMS76"/>
      <c r="BMT76"/>
      <c r="BMU76"/>
      <c r="BMV76"/>
      <c r="BMW76"/>
      <c r="BMX76"/>
      <c r="BMY76"/>
      <c r="BMZ76"/>
      <c r="BNA76"/>
      <c r="BNB76"/>
      <c r="BNC76"/>
      <c r="BND76"/>
      <c r="BNE76"/>
      <c r="BNF76"/>
      <c r="BNG76"/>
      <c r="BNH76"/>
      <c r="BNI76"/>
      <c r="BNJ76"/>
      <c r="BNK76"/>
      <c r="BNL76"/>
      <c r="BNM76"/>
      <c r="BNN76"/>
      <c r="BNO76"/>
      <c r="BNP76"/>
      <c r="BNQ76"/>
      <c r="BNR76"/>
      <c r="BNS76"/>
      <c r="BNT76"/>
      <c r="BNU76"/>
      <c r="BNV76"/>
      <c r="BNW76"/>
      <c r="BNX76"/>
      <c r="BNY76"/>
      <c r="BNZ76"/>
      <c r="BOA76"/>
      <c r="BOB76"/>
      <c r="BOC76"/>
      <c r="BOD76"/>
      <c r="BOE76"/>
      <c r="BOF76"/>
      <c r="BOG76"/>
      <c r="BOH76"/>
      <c r="BOI76"/>
      <c r="BOJ76"/>
      <c r="BOK76"/>
      <c r="BOL76"/>
      <c r="BOM76"/>
      <c r="BON76"/>
      <c r="BOO76"/>
      <c r="BOP76"/>
      <c r="BOQ76"/>
      <c r="BOR76"/>
      <c r="BOS76"/>
      <c r="BOT76"/>
      <c r="BOU76"/>
      <c r="BOV76"/>
      <c r="BOW76"/>
      <c r="BOX76"/>
      <c r="BOY76"/>
      <c r="BOZ76"/>
      <c r="BPA76"/>
      <c r="BPB76"/>
      <c r="BPC76"/>
      <c r="BPD76"/>
      <c r="BPE76"/>
      <c r="BPF76"/>
      <c r="BPG76"/>
      <c r="BPH76"/>
      <c r="BPI76"/>
      <c r="BPJ76"/>
      <c r="BPK76"/>
      <c r="BPL76"/>
      <c r="BPM76"/>
      <c r="BPN76"/>
      <c r="BPO76"/>
      <c r="BPP76"/>
      <c r="BPQ76"/>
      <c r="BPR76"/>
      <c r="BPS76"/>
      <c r="BPT76"/>
      <c r="BPU76"/>
      <c r="BPV76"/>
      <c r="BPW76"/>
      <c r="BPX76"/>
      <c r="BPY76"/>
      <c r="BPZ76"/>
      <c r="BQA76"/>
      <c r="BQB76"/>
      <c r="BQC76"/>
      <c r="BQD76"/>
      <c r="BQE76"/>
      <c r="BQF76"/>
      <c r="BQG76"/>
      <c r="BQH76"/>
      <c r="BQI76"/>
      <c r="BQJ76"/>
      <c r="BQK76"/>
      <c r="BQL76"/>
      <c r="BQM76"/>
      <c r="BQN76"/>
      <c r="BQO76"/>
      <c r="BQP76"/>
      <c r="BQQ76"/>
      <c r="BQR76"/>
      <c r="BQS76"/>
      <c r="BQT76"/>
      <c r="BQU76"/>
      <c r="BQV76"/>
      <c r="BQW76"/>
      <c r="BQX76"/>
      <c r="BQY76"/>
      <c r="BQZ76"/>
      <c r="BRA76"/>
      <c r="BRB76"/>
      <c r="BRC76"/>
      <c r="BRD76"/>
      <c r="BRE76"/>
      <c r="BRF76"/>
      <c r="BRG76"/>
      <c r="BRH76"/>
      <c r="BRI76"/>
      <c r="BRJ76"/>
      <c r="BRK76"/>
      <c r="BRL76"/>
      <c r="BRM76"/>
      <c r="BRN76"/>
      <c r="BRO76"/>
      <c r="BRP76"/>
      <c r="BRQ76"/>
      <c r="BRR76"/>
      <c r="BRS76"/>
      <c r="BRT76"/>
      <c r="BRU76"/>
      <c r="BRV76"/>
      <c r="BRW76"/>
      <c r="BRX76"/>
      <c r="BRY76"/>
      <c r="BRZ76"/>
      <c r="BSA76"/>
      <c r="BSB76"/>
      <c r="BSC76"/>
      <c r="BSD76"/>
      <c r="BSE76"/>
      <c r="BSF76"/>
      <c r="BSG76"/>
      <c r="BSH76"/>
      <c r="BSI76"/>
      <c r="BSJ76"/>
      <c r="BSK76"/>
      <c r="BSL76"/>
      <c r="BSM76"/>
      <c r="BSN76"/>
      <c r="BSO76"/>
      <c r="BSP76"/>
      <c r="BSQ76"/>
      <c r="BSR76"/>
      <c r="BSS76"/>
      <c r="BST76"/>
      <c r="BSU76"/>
      <c r="BSV76"/>
      <c r="BSW76"/>
      <c r="BSX76"/>
      <c r="BSY76"/>
      <c r="BSZ76"/>
      <c r="BTA76"/>
      <c r="BTB76"/>
      <c r="BTC76"/>
      <c r="BTD76"/>
      <c r="BTE76"/>
      <c r="BTF76"/>
      <c r="BTG76"/>
      <c r="BTH76"/>
      <c r="BTI76"/>
      <c r="BTJ76"/>
      <c r="BTK76"/>
      <c r="BTL76"/>
      <c r="BTM76"/>
      <c r="BTN76"/>
      <c r="BTO76"/>
      <c r="BTP76"/>
      <c r="BTQ76"/>
      <c r="BTR76"/>
      <c r="BTS76"/>
      <c r="BTT76"/>
      <c r="BTU76"/>
      <c r="BTV76"/>
      <c r="BTW76"/>
      <c r="BTX76"/>
      <c r="BTY76"/>
      <c r="BTZ76"/>
      <c r="BUA76"/>
      <c r="BUB76"/>
      <c r="BUC76"/>
      <c r="BUD76"/>
      <c r="BUE76"/>
      <c r="BUF76"/>
      <c r="BUG76"/>
      <c r="BUH76"/>
      <c r="BUI76"/>
      <c r="BUJ76"/>
      <c r="BUK76"/>
      <c r="BUL76"/>
      <c r="BUM76"/>
      <c r="BUN76"/>
      <c r="BUO76"/>
      <c r="BUP76"/>
      <c r="BUQ76"/>
      <c r="BUR76"/>
      <c r="BUS76"/>
      <c r="BUT76"/>
      <c r="BUU76"/>
      <c r="BUV76"/>
      <c r="BUW76"/>
      <c r="BUX76"/>
      <c r="BUY76"/>
      <c r="BUZ76"/>
      <c r="BVA76"/>
      <c r="BVB76"/>
      <c r="BVC76"/>
      <c r="BVD76"/>
      <c r="BVE76"/>
      <c r="BVF76"/>
      <c r="BVG76"/>
      <c r="BVH76"/>
      <c r="BVI76"/>
      <c r="BVJ76"/>
      <c r="BVK76"/>
      <c r="BVL76"/>
      <c r="BVM76"/>
      <c r="BVN76"/>
      <c r="BVO76"/>
      <c r="BVP76"/>
      <c r="BVQ76"/>
      <c r="BVR76"/>
      <c r="BVS76"/>
      <c r="BVT76"/>
      <c r="BVU76"/>
      <c r="BVV76"/>
      <c r="BVW76"/>
      <c r="BVX76"/>
      <c r="BVY76"/>
      <c r="BVZ76"/>
      <c r="BWA76"/>
      <c r="BWB76"/>
      <c r="BWC76"/>
      <c r="BWD76"/>
      <c r="BWE76"/>
      <c r="BWF76"/>
      <c r="BWG76"/>
      <c r="BWH76"/>
      <c r="BWI76"/>
      <c r="BWJ76"/>
      <c r="BWK76"/>
      <c r="BWL76"/>
      <c r="BWM76"/>
      <c r="BWN76"/>
      <c r="BWO76"/>
      <c r="BWP76"/>
      <c r="BWQ76"/>
      <c r="BWR76"/>
      <c r="BWS76"/>
      <c r="BWT76"/>
      <c r="BWU76"/>
      <c r="BWV76"/>
      <c r="BWW76"/>
      <c r="BWX76"/>
      <c r="BWY76"/>
      <c r="BWZ76"/>
      <c r="BXA76"/>
      <c r="BXB76"/>
      <c r="BXC76"/>
      <c r="BXD76"/>
      <c r="BXE76"/>
      <c r="BXF76"/>
      <c r="BXG76"/>
      <c r="BXH76"/>
      <c r="BXI76"/>
      <c r="BXJ76"/>
      <c r="BXK76"/>
      <c r="BXL76"/>
      <c r="BXM76"/>
      <c r="BXN76"/>
      <c r="BXO76"/>
      <c r="BXP76"/>
      <c r="BXQ76"/>
      <c r="BXR76"/>
      <c r="BXS76"/>
      <c r="BXT76"/>
      <c r="BXU76"/>
      <c r="BXV76"/>
      <c r="BXW76"/>
      <c r="BXX76"/>
      <c r="BXY76"/>
      <c r="BXZ76"/>
      <c r="BYA76"/>
      <c r="BYB76"/>
      <c r="BYC76"/>
      <c r="BYD76"/>
      <c r="BYE76"/>
      <c r="BYF76"/>
      <c r="BYG76"/>
      <c r="BYH76"/>
      <c r="BYI76"/>
      <c r="BYJ76"/>
      <c r="BYK76"/>
      <c r="BYL76"/>
      <c r="BYM76"/>
      <c r="BYN76"/>
      <c r="BYO76"/>
      <c r="BYP76"/>
      <c r="BYQ76"/>
      <c r="BYR76"/>
      <c r="BYS76"/>
      <c r="BYT76"/>
      <c r="BYU76"/>
      <c r="BYV76"/>
      <c r="BYW76"/>
      <c r="BYX76"/>
      <c r="BYY76"/>
      <c r="BYZ76"/>
      <c r="BZA76"/>
      <c r="BZB76"/>
      <c r="BZC76"/>
      <c r="BZD76"/>
      <c r="BZE76"/>
      <c r="BZF76"/>
      <c r="BZG76"/>
      <c r="BZH76"/>
      <c r="BZI76"/>
      <c r="BZJ76"/>
      <c r="BZK76"/>
      <c r="BZL76"/>
      <c r="BZM76"/>
      <c r="BZN76"/>
      <c r="BZO76"/>
      <c r="BZP76"/>
      <c r="BZQ76"/>
      <c r="BZR76"/>
      <c r="BZS76"/>
      <c r="BZT76"/>
      <c r="BZU76"/>
      <c r="BZV76"/>
      <c r="BZW76"/>
      <c r="BZX76"/>
      <c r="BZY76"/>
      <c r="BZZ76"/>
      <c r="CAA76"/>
      <c r="CAB76"/>
      <c r="CAC76"/>
      <c r="CAD76"/>
      <c r="CAE76"/>
      <c r="CAF76"/>
      <c r="CAG76"/>
      <c r="CAH76"/>
      <c r="CAI76"/>
      <c r="CAJ76"/>
      <c r="CAK76"/>
      <c r="CAL76"/>
      <c r="CAM76"/>
      <c r="CAN76"/>
      <c r="CAO76"/>
      <c r="CAP76"/>
      <c r="CAQ76"/>
      <c r="CAR76"/>
      <c r="CAS76"/>
      <c r="CAT76"/>
      <c r="CAU76"/>
      <c r="CAV76"/>
      <c r="CAW76"/>
      <c r="CAX76"/>
      <c r="CAY76"/>
      <c r="CAZ76"/>
      <c r="CBA76"/>
      <c r="CBB76"/>
      <c r="CBC76"/>
      <c r="CBD76"/>
      <c r="CBE76"/>
      <c r="CBF76"/>
      <c r="CBG76"/>
      <c r="CBH76"/>
      <c r="CBI76"/>
      <c r="CBJ76"/>
      <c r="CBK76"/>
      <c r="CBL76"/>
      <c r="CBM76"/>
      <c r="CBN76"/>
      <c r="CBO76"/>
      <c r="CBP76"/>
      <c r="CBQ76"/>
      <c r="CBR76"/>
      <c r="CBS76"/>
      <c r="CBT76"/>
      <c r="CBU76"/>
      <c r="CBV76"/>
      <c r="CBW76"/>
      <c r="CBX76"/>
      <c r="CBY76"/>
      <c r="CBZ76"/>
      <c r="CCA76"/>
      <c r="CCB76"/>
      <c r="CCC76"/>
      <c r="CCD76"/>
      <c r="CCE76"/>
      <c r="CCF76"/>
      <c r="CCG76"/>
      <c r="CCH76"/>
      <c r="CCI76"/>
      <c r="CCJ76"/>
      <c r="CCK76"/>
      <c r="CCL76"/>
      <c r="CCM76"/>
      <c r="CCN76"/>
      <c r="CCO76"/>
      <c r="CCP76"/>
      <c r="CCQ76"/>
      <c r="CCR76"/>
      <c r="CCS76"/>
      <c r="CCT76"/>
      <c r="CCU76"/>
      <c r="CCV76"/>
      <c r="CCW76"/>
      <c r="CCX76"/>
      <c r="CCY76"/>
      <c r="CCZ76"/>
      <c r="CDA76"/>
      <c r="CDB76"/>
      <c r="CDC76"/>
      <c r="CDD76"/>
      <c r="CDE76"/>
      <c r="CDF76"/>
      <c r="CDG76"/>
      <c r="CDH76"/>
      <c r="CDI76"/>
      <c r="CDJ76"/>
      <c r="CDK76"/>
      <c r="CDL76"/>
      <c r="CDM76"/>
      <c r="CDN76"/>
      <c r="CDO76"/>
      <c r="CDP76"/>
      <c r="CDQ76"/>
      <c r="CDR76"/>
      <c r="CDS76"/>
      <c r="CDT76"/>
      <c r="CDU76"/>
      <c r="CDV76"/>
      <c r="CDW76"/>
      <c r="CDX76"/>
      <c r="CDY76"/>
      <c r="CDZ76"/>
      <c r="CEA76"/>
      <c r="CEB76"/>
      <c r="CEC76"/>
      <c r="CED76"/>
      <c r="CEE76"/>
      <c r="CEF76"/>
      <c r="CEG76"/>
      <c r="CEH76"/>
      <c r="CEI76"/>
      <c r="CEJ76"/>
      <c r="CEK76"/>
      <c r="CEL76"/>
      <c r="CEM76"/>
      <c r="CEN76"/>
      <c r="CEO76"/>
      <c r="CEP76"/>
      <c r="CEQ76"/>
      <c r="CER76"/>
      <c r="CES76"/>
      <c r="CET76"/>
      <c r="CEU76"/>
      <c r="CEV76"/>
      <c r="CEW76"/>
      <c r="CEX76"/>
      <c r="CEY76"/>
      <c r="CEZ76"/>
      <c r="CFA76"/>
      <c r="CFB76"/>
      <c r="CFC76"/>
      <c r="CFD76"/>
      <c r="CFE76"/>
      <c r="CFF76"/>
      <c r="CFG76"/>
      <c r="CFH76"/>
      <c r="CFI76"/>
      <c r="CFJ76"/>
      <c r="CFK76"/>
      <c r="CFL76"/>
      <c r="CFM76"/>
      <c r="CFN76"/>
      <c r="CFO76"/>
      <c r="CFP76"/>
      <c r="CFQ76"/>
      <c r="CFR76"/>
      <c r="CFS76"/>
      <c r="CFT76"/>
      <c r="CFU76"/>
      <c r="CFV76"/>
      <c r="CFW76"/>
      <c r="CFX76"/>
      <c r="CFY76"/>
      <c r="CFZ76"/>
      <c r="CGA76"/>
      <c r="CGB76"/>
      <c r="CGC76"/>
      <c r="CGD76"/>
      <c r="CGE76"/>
      <c r="CGF76"/>
      <c r="CGG76"/>
      <c r="CGH76"/>
      <c r="CGI76"/>
      <c r="CGJ76"/>
      <c r="CGK76"/>
      <c r="CGL76"/>
      <c r="CGM76"/>
      <c r="CGN76"/>
      <c r="CGO76"/>
      <c r="CGP76"/>
      <c r="CGQ76"/>
      <c r="CGR76"/>
      <c r="CGS76"/>
      <c r="CGT76"/>
      <c r="CGU76"/>
      <c r="CGV76"/>
      <c r="CGW76"/>
      <c r="CGX76"/>
      <c r="CGY76"/>
      <c r="CGZ76"/>
      <c r="CHA76"/>
      <c r="CHB76"/>
      <c r="CHC76"/>
      <c r="CHD76"/>
      <c r="CHE76"/>
      <c r="CHF76"/>
      <c r="CHG76"/>
      <c r="CHH76"/>
      <c r="CHI76"/>
      <c r="CHJ76"/>
      <c r="CHK76"/>
      <c r="CHL76"/>
      <c r="CHM76"/>
      <c r="CHN76"/>
      <c r="CHO76"/>
      <c r="CHP76"/>
      <c r="CHQ76"/>
      <c r="CHR76"/>
      <c r="CHS76"/>
      <c r="CHT76"/>
      <c r="CHU76"/>
      <c r="CHV76"/>
      <c r="CHW76"/>
      <c r="CHX76"/>
      <c r="CHY76"/>
      <c r="CHZ76"/>
      <c r="CIA76"/>
      <c r="CIB76"/>
      <c r="CIC76"/>
      <c r="CID76"/>
      <c r="CIE76"/>
      <c r="CIF76"/>
      <c r="CIG76"/>
      <c r="CIH76"/>
      <c r="CII76"/>
      <c r="CIJ76"/>
      <c r="CIK76"/>
      <c r="CIL76"/>
      <c r="CIM76"/>
      <c r="CIN76"/>
      <c r="CIO76"/>
      <c r="CIP76"/>
      <c r="CIQ76"/>
      <c r="CIR76"/>
      <c r="CIS76"/>
      <c r="CIT76"/>
      <c r="CIU76"/>
      <c r="CIV76"/>
      <c r="CIW76"/>
      <c r="CIX76"/>
      <c r="CIY76"/>
      <c r="CIZ76"/>
      <c r="CJA76"/>
      <c r="CJB76"/>
      <c r="CJC76"/>
      <c r="CJD76"/>
      <c r="CJE76"/>
      <c r="CJF76"/>
      <c r="CJG76"/>
      <c r="CJH76"/>
      <c r="CJI76"/>
      <c r="CJJ76"/>
      <c r="CJK76"/>
      <c r="CJL76"/>
      <c r="CJM76"/>
      <c r="CJN76"/>
      <c r="CJO76"/>
      <c r="CJP76"/>
      <c r="CJQ76"/>
      <c r="CJR76"/>
      <c r="CJS76"/>
      <c r="CJT76"/>
      <c r="CJU76"/>
      <c r="CJV76"/>
      <c r="CJW76"/>
      <c r="CJX76"/>
      <c r="CJY76"/>
      <c r="CJZ76"/>
      <c r="CKA76"/>
      <c r="CKB76"/>
      <c r="CKC76"/>
      <c r="CKD76"/>
      <c r="CKE76"/>
      <c r="CKF76"/>
      <c r="CKG76"/>
      <c r="CKH76"/>
      <c r="CKI76"/>
      <c r="CKJ76"/>
      <c r="CKK76"/>
      <c r="CKL76"/>
      <c r="CKM76"/>
      <c r="CKN76"/>
      <c r="CKO76"/>
      <c r="CKP76"/>
      <c r="CKQ76"/>
      <c r="CKR76"/>
      <c r="CKS76"/>
      <c r="CKT76"/>
      <c r="CKU76"/>
      <c r="CKV76"/>
      <c r="CKW76"/>
      <c r="CKX76"/>
      <c r="CKY76"/>
      <c r="CKZ76"/>
      <c r="CLA76"/>
      <c r="CLB76"/>
      <c r="CLC76"/>
      <c r="CLD76"/>
      <c r="CLE76"/>
      <c r="CLF76"/>
      <c r="CLG76"/>
      <c r="CLH76"/>
      <c r="CLI76"/>
      <c r="CLJ76"/>
      <c r="CLK76"/>
      <c r="CLL76"/>
      <c r="CLM76"/>
      <c r="CLN76"/>
      <c r="CLO76"/>
      <c r="CLP76"/>
      <c r="CLQ76"/>
      <c r="CLR76"/>
      <c r="CLS76"/>
      <c r="CLT76"/>
      <c r="CLU76"/>
      <c r="CLV76"/>
      <c r="CLW76"/>
      <c r="CLX76"/>
      <c r="CLY76"/>
      <c r="CLZ76"/>
      <c r="CMA76"/>
      <c r="CMB76"/>
      <c r="CMC76"/>
      <c r="CMD76"/>
      <c r="CME76"/>
      <c r="CMF76"/>
      <c r="CMG76"/>
      <c r="CMH76"/>
      <c r="CMI76"/>
      <c r="CMJ76"/>
      <c r="CMK76"/>
      <c r="CML76"/>
      <c r="CMM76"/>
      <c r="CMN76"/>
      <c r="CMO76"/>
      <c r="CMP76"/>
      <c r="CMQ76"/>
      <c r="CMR76"/>
      <c r="CMS76"/>
      <c r="CMT76"/>
      <c r="CMU76"/>
      <c r="CMV76"/>
      <c r="CMW76"/>
      <c r="CMX76"/>
      <c r="CMY76"/>
      <c r="CMZ76"/>
      <c r="CNA76"/>
      <c r="CNB76"/>
      <c r="CNC76"/>
      <c r="CND76"/>
      <c r="CNE76"/>
      <c r="CNF76"/>
      <c r="CNG76"/>
      <c r="CNH76"/>
      <c r="CNI76"/>
      <c r="CNJ76"/>
      <c r="CNK76"/>
      <c r="CNL76"/>
      <c r="CNM76"/>
      <c r="CNN76"/>
      <c r="CNO76"/>
      <c r="CNP76"/>
      <c r="CNQ76"/>
      <c r="CNR76"/>
      <c r="CNS76"/>
      <c r="CNT76"/>
      <c r="CNU76"/>
      <c r="CNV76"/>
      <c r="CNW76"/>
      <c r="CNX76"/>
      <c r="CNY76"/>
      <c r="CNZ76"/>
      <c r="COA76"/>
      <c r="COB76"/>
      <c r="COC76"/>
      <c r="COD76"/>
      <c r="COE76"/>
      <c r="COF76"/>
      <c r="COG76"/>
      <c r="COH76"/>
      <c r="COI76"/>
      <c r="COJ76"/>
      <c r="COK76"/>
      <c r="COL76"/>
      <c r="COM76"/>
      <c r="CON76"/>
      <c r="COO76"/>
      <c r="COP76"/>
      <c r="COQ76"/>
      <c r="COR76"/>
      <c r="COS76"/>
      <c r="COT76"/>
      <c r="COU76"/>
      <c r="COV76"/>
      <c r="COW76"/>
      <c r="COX76"/>
      <c r="COY76"/>
      <c r="COZ76"/>
      <c r="CPA76"/>
      <c r="CPB76"/>
      <c r="CPC76"/>
      <c r="CPD76"/>
      <c r="CPE76"/>
      <c r="CPF76"/>
      <c r="CPG76"/>
      <c r="CPH76"/>
      <c r="CPI76"/>
      <c r="CPJ76"/>
      <c r="CPK76"/>
      <c r="CPL76"/>
      <c r="CPM76"/>
      <c r="CPN76"/>
      <c r="CPO76"/>
      <c r="CPP76"/>
      <c r="CPQ76"/>
      <c r="CPR76"/>
      <c r="CPS76"/>
      <c r="CPT76"/>
      <c r="CPU76"/>
      <c r="CPV76"/>
      <c r="CPW76"/>
      <c r="CPX76"/>
      <c r="CPY76"/>
      <c r="CPZ76"/>
      <c r="CQA76"/>
      <c r="CQB76"/>
      <c r="CQC76"/>
      <c r="CQD76"/>
      <c r="CQE76"/>
      <c r="CQF76"/>
      <c r="CQG76"/>
      <c r="CQH76"/>
      <c r="CQI76"/>
      <c r="CQJ76"/>
      <c r="CQK76"/>
      <c r="CQL76"/>
      <c r="CQM76"/>
      <c r="CQN76"/>
      <c r="CQO76"/>
      <c r="CQP76"/>
      <c r="CQQ76"/>
      <c r="CQR76"/>
      <c r="CQS76"/>
      <c r="CQT76"/>
      <c r="CQU76"/>
      <c r="CQV76"/>
      <c r="CQW76"/>
      <c r="CQX76"/>
      <c r="CQY76"/>
      <c r="CQZ76"/>
      <c r="CRA76"/>
      <c r="CRB76"/>
      <c r="CRC76"/>
      <c r="CRD76"/>
      <c r="CRE76"/>
      <c r="CRF76"/>
      <c r="CRG76"/>
      <c r="CRH76"/>
      <c r="CRI76"/>
      <c r="CRJ76"/>
      <c r="CRK76"/>
      <c r="CRL76"/>
      <c r="CRM76"/>
      <c r="CRN76"/>
      <c r="CRO76"/>
      <c r="CRP76"/>
      <c r="CRQ76"/>
      <c r="CRR76"/>
      <c r="CRS76"/>
      <c r="CRT76"/>
      <c r="CRU76"/>
      <c r="CRV76"/>
      <c r="CRW76"/>
      <c r="CRX76"/>
      <c r="CRY76"/>
      <c r="CRZ76"/>
      <c r="CSA76"/>
      <c r="CSB76"/>
      <c r="CSC76"/>
      <c r="CSD76"/>
      <c r="CSE76"/>
      <c r="CSF76"/>
      <c r="CSG76"/>
      <c r="CSH76"/>
      <c r="CSI76"/>
      <c r="CSJ76"/>
      <c r="CSK76"/>
      <c r="CSL76"/>
      <c r="CSM76"/>
      <c r="CSN76"/>
      <c r="CSO76"/>
      <c r="CSP76"/>
      <c r="CSQ76"/>
      <c r="CSR76"/>
      <c r="CSS76"/>
      <c r="CST76"/>
      <c r="CSU76"/>
      <c r="CSV76"/>
      <c r="CSW76"/>
      <c r="CSX76"/>
      <c r="CSY76"/>
      <c r="CSZ76"/>
      <c r="CTA76"/>
      <c r="CTB76"/>
      <c r="CTC76"/>
      <c r="CTD76"/>
      <c r="CTE76"/>
      <c r="CTF76"/>
      <c r="CTG76"/>
      <c r="CTH76"/>
      <c r="CTI76"/>
      <c r="CTJ76"/>
      <c r="CTK76"/>
      <c r="CTL76"/>
      <c r="CTM76"/>
      <c r="CTN76"/>
      <c r="CTO76"/>
      <c r="CTP76"/>
      <c r="CTQ76"/>
      <c r="CTR76"/>
      <c r="CTS76"/>
      <c r="CTT76"/>
      <c r="CTU76"/>
      <c r="CTV76"/>
      <c r="CTW76"/>
      <c r="CTX76"/>
      <c r="CTY76"/>
      <c r="CTZ76"/>
      <c r="CUA76"/>
      <c r="CUB76"/>
      <c r="CUC76"/>
      <c r="CUD76"/>
      <c r="CUE76"/>
      <c r="CUF76"/>
      <c r="CUG76"/>
      <c r="CUH76"/>
      <c r="CUI76"/>
      <c r="CUJ76"/>
      <c r="CUK76"/>
      <c r="CUL76"/>
      <c r="CUM76"/>
      <c r="CUN76"/>
      <c r="CUO76"/>
      <c r="CUP76"/>
      <c r="CUQ76"/>
      <c r="CUR76"/>
      <c r="CUS76"/>
      <c r="CUT76"/>
      <c r="CUU76"/>
      <c r="CUV76"/>
      <c r="CUW76"/>
      <c r="CUX76"/>
      <c r="CUY76"/>
      <c r="CUZ76"/>
      <c r="CVA76"/>
      <c r="CVB76"/>
      <c r="CVC76"/>
      <c r="CVD76"/>
      <c r="CVE76"/>
      <c r="CVF76"/>
      <c r="CVG76"/>
      <c r="CVH76"/>
      <c r="CVI76"/>
      <c r="CVJ76"/>
      <c r="CVK76"/>
      <c r="CVL76"/>
      <c r="CVM76"/>
      <c r="CVN76"/>
      <c r="CVO76"/>
      <c r="CVP76"/>
      <c r="CVQ76"/>
      <c r="CVR76"/>
      <c r="CVS76"/>
      <c r="CVT76"/>
      <c r="CVU76"/>
      <c r="CVV76"/>
      <c r="CVW76"/>
      <c r="CVX76"/>
      <c r="CVY76"/>
      <c r="CVZ76"/>
      <c r="CWA76"/>
      <c r="CWB76"/>
      <c r="CWC76"/>
      <c r="CWD76"/>
      <c r="CWE76"/>
      <c r="CWF76"/>
      <c r="CWG76"/>
      <c r="CWH76"/>
      <c r="CWI76"/>
      <c r="CWJ76"/>
      <c r="CWK76"/>
      <c r="CWL76"/>
      <c r="CWM76"/>
      <c r="CWN76"/>
      <c r="CWO76"/>
      <c r="CWP76"/>
      <c r="CWQ76"/>
      <c r="CWR76"/>
      <c r="CWS76"/>
      <c r="CWT76"/>
      <c r="CWU76"/>
      <c r="CWV76"/>
      <c r="CWW76"/>
      <c r="CWX76"/>
      <c r="CWY76"/>
      <c r="CWZ76"/>
      <c r="CXA76"/>
      <c r="CXB76"/>
      <c r="CXC76"/>
      <c r="CXD76"/>
      <c r="CXE76"/>
      <c r="CXF76"/>
      <c r="CXG76"/>
      <c r="CXH76"/>
      <c r="CXI76"/>
      <c r="CXJ76"/>
      <c r="CXK76"/>
      <c r="CXL76"/>
      <c r="CXM76"/>
      <c r="CXN76"/>
      <c r="CXO76"/>
      <c r="CXP76"/>
      <c r="CXQ76"/>
      <c r="CXR76"/>
      <c r="CXS76"/>
      <c r="CXT76"/>
      <c r="CXU76"/>
      <c r="CXV76"/>
      <c r="CXW76"/>
      <c r="CXX76"/>
      <c r="CXY76"/>
      <c r="CXZ76"/>
      <c r="CYA76"/>
      <c r="CYB76"/>
      <c r="CYC76"/>
      <c r="CYD76"/>
      <c r="CYE76"/>
      <c r="CYF76"/>
      <c r="CYG76"/>
      <c r="CYH76"/>
      <c r="CYI76"/>
      <c r="CYJ76"/>
      <c r="CYK76"/>
      <c r="CYL76"/>
      <c r="CYM76"/>
      <c r="CYN76"/>
      <c r="CYO76"/>
      <c r="CYP76"/>
      <c r="CYQ76"/>
      <c r="CYR76"/>
      <c r="CYS76"/>
      <c r="CYT76"/>
      <c r="CYU76"/>
      <c r="CYV76"/>
      <c r="CYW76"/>
      <c r="CYX76"/>
      <c r="CYY76"/>
      <c r="CYZ76"/>
      <c r="CZA76"/>
      <c r="CZB76"/>
      <c r="CZC76"/>
      <c r="CZD76"/>
      <c r="CZE76"/>
      <c r="CZF76"/>
      <c r="CZG76"/>
      <c r="CZH76"/>
      <c r="CZI76"/>
      <c r="CZJ76"/>
      <c r="CZK76"/>
      <c r="CZL76"/>
      <c r="CZM76"/>
      <c r="CZN76"/>
      <c r="CZO76"/>
      <c r="CZP76"/>
      <c r="CZQ76"/>
      <c r="CZR76"/>
      <c r="CZS76"/>
      <c r="CZT76"/>
      <c r="CZU76"/>
      <c r="CZV76"/>
      <c r="CZW76"/>
      <c r="CZX76"/>
      <c r="CZY76"/>
      <c r="CZZ76"/>
      <c r="DAA76"/>
      <c r="DAB76"/>
      <c r="DAC76"/>
      <c r="DAD76"/>
      <c r="DAE76"/>
      <c r="DAF76"/>
      <c r="DAG76"/>
      <c r="DAH76"/>
      <c r="DAI76"/>
      <c r="DAJ76"/>
      <c r="DAK76"/>
      <c r="DAL76"/>
      <c r="DAM76"/>
      <c r="DAN76"/>
      <c r="DAO76"/>
      <c r="DAP76"/>
      <c r="DAQ76"/>
      <c r="DAR76"/>
      <c r="DAS76"/>
      <c r="DAT76"/>
      <c r="DAU76"/>
      <c r="DAV76"/>
      <c r="DAW76"/>
      <c r="DAX76"/>
      <c r="DAY76"/>
      <c r="DAZ76"/>
      <c r="DBA76"/>
      <c r="DBB76"/>
      <c r="DBC76"/>
      <c r="DBD76"/>
      <c r="DBE76"/>
      <c r="DBF76"/>
      <c r="DBG76"/>
      <c r="DBH76"/>
      <c r="DBI76"/>
      <c r="DBJ76"/>
      <c r="DBK76"/>
      <c r="DBL76"/>
      <c r="DBM76"/>
      <c r="DBN76"/>
      <c r="DBO76"/>
      <c r="DBP76"/>
      <c r="DBQ76"/>
      <c r="DBR76"/>
      <c r="DBS76"/>
      <c r="DBT76"/>
      <c r="DBU76"/>
      <c r="DBV76"/>
      <c r="DBW76"/>
      <c r="DBX76"/>
      <c r="DBY76"/>
      <c r="DBZ76"/>
      <c r="DCA76"/>
      <c r="DCB76"/>
      <c r="DCC76"/>
      <c r="DCD76"/>
      <c r="DCE76"/>
      <c r="DCF76"/>
      <c r="DCG76"/>
      <c r="DCH76"/>
      <c r="DCI76"/>
      <c r="DCJ76"/>
      <c r="DCK76"/>
      <c r="DCL76"/>
      <c r="DCM76"/>
      <c r="DCN76"/>
      <c r="DCO76"/>
      <c r="DCP76"/>
      <c r="DCQ76"/>
      <c r="DCR76"/>
      <c r="DCS76"/>
      <c r="DCT76"/>
      <c r="DCU76"/>
      <c r="DCV76"/>
      <c r="DCW76"/>
      <c r="DCX76"/>
      <c r="DCY76"/>
      <c r="DCZ76"/>
      <c r="DDA76"/>
      <c r="DDB76"/>
      <c r="DDC76"/>
      <c r="DDD76"/>
      <c r="DDE76"/>
      <c r="DDF76"/>
      <c r="DDG76"/>
      <c r="DDH76"/>
      <c r="DDI76"/>
      <c r="DDJ76"/>
      <c r="DDK76"/>
      <c r="DDL76"/>
      <c r="DDM76"/>
      <c r="DDN76"/>
      <c r="DDO76"/>
      <c r="DDP76"/>
      <c r="DDQ76"/>
      <c r="DDR76"/>
      <c r="DDS76"/>
      <c r="DDT76"/>
      <c r="DDU76"/>
      <c r="DDV76"/>
      <c r="DDW76"/>
      <c r="DDX76"/>
      <c r="DDY76"/>
      <c r="DDZ76"/>
      <c r="DEA76"/>
      <c r="DEB76"/>
      <c r="DEC76"/>
      <c r="DED76"/>
      <c r="DEE76"/>
      <c r="DEF76"/>
      <c r="DEG76"/>
      <c r="DEH76"/>
      <c r="DEI76"/>
      <c r="DEJ76"/>
      <c r="DEK76"/>
      <c r="DEL76"/>
      <c r="DEM76"/>
      <c r="DEN76"/>
      <c r="DEO76"/>
      <c r="DEP76"/>
      <c r="DEQ76"/>
      <c r="DER76"/>
      <c r="DES76"/>
      <c r="DET76"/>
      <c r="DEU76"/>
      <c r="DEV76"/>
      <c r="DEW76"/>
      <c r="DEX76"/>
      <c r="DEY76"/>
      <c r="DEZ76"/>
      <c r="DFA76"/>
      <c r="DFB76"/>
      <c r="DFC76"/>
      <c r="DFD76"/>
      <c r="DFE76"/>
      <c r="DFF76"/>
      <c r="DFG76"/>
      <c r="DFH76"/>
      <c r="DFI76"/>
      <c r="DFJ76"/>
      <c r="DFK76"/>
      <c r="DFL76"/>
      <c r="DFM76"/>
      <c r="DFN76"/>
      <c r="DFO76"/>
      <c r="DFP76"/>
      <c r="DFQ76"/>
      <c r="DFR76"/>
      <c r="DFS76"/>
      <c r="DFT76"/>
      <c r="DFU76"/>
      <c r="DFV76"/>
      <c r="DFW76"/>
      <c r="DFX76"/>
      <c r="DFY76"/>
      <c r="DFZ76"/>
      <c r="DGA76"/>
      <c r="DGB76"/>
      <c r="DGC76"/>
      <c r="DGD76"/>
      <c r="DGE76"/>
      <c r="DGF76"/>
      <c r="DGG76"/>
      <c r="DGH76"/>
      <c r="DGI76"/>
      <c r="DGJ76"/>
      <c r="DGK76"/>
      <c r="DGL76"/>
      <c r="DGM76"/>
      <c r="DGN76"/>
      <c r="DGO76"/>
      <c r="DGP76"/>
      <c r="DGQ76"/>
      <c r="DGR76"/>
      <c r="DGS76"/>
      <c r="DGT76"/>
      <c r="DGU76"/>
      <c r="DGV76"/>
      <c r="DGW76"/>
      <c r="DGX76"/>
      <c r="DGY76"/>
      <c r="DGZ76"/>
      <c r="DHA76"/>
      <c r="DHB76"/>
      <c r="DHC76"/>
      <c r="DHD76"/>
      <c r="DHE76"/>
      <c r="DHF76"/>
      <c r="DHG76"/>
      <c r="DHH76"/>
      <c r="DHI76"/>
      <c r="DHJ76"/>
      <c r="DHK76"/>
      <c r="DHL76"/>
      <c r="DHM76"/>
      <c r="DHN76"/>
      <c r="DHO76"/>
      <c r="DHP76"/>
      <c r="DHQ76"/>
      <c r="DHR76"/>
      <c r="DHS76"/>
      <c r="DHT76"/>
      <c r="DHU76"/>
      <c r="DHV76"/>
      <c r="DHW76"/>
      <c r="DHX76"/>
      <c r="DHY76"/>
      <c r="DHZ76"/>
      <c r="DIA76"/>
      <c r="DIB76"/>
      <c r="DIC76"/>
      <c r="DID76"/>
      <c r="DIE76"/>
      <c r="DIF76"/>
      <c r="DIG76"/>
      <c r="DIH76"/>
      <c r="DII76"/>
      <c r="DIJ76"/>
      <c r="DIK76"/>
      <c r="DIL76"/>
      <c r="DIM76"/>
      <c r="DIN76"/>
      <c r="DIO76"/>
      <c r="DIP76"/>
      <c r="DIQ76"/>
      <c r="DIR76"/>
      <c r="DIS76"/>
      <c r="DIT76"/>
      <c r="DIU76"/>
      <c r="DIV76"/>
      <c r="DIW76"/>
      <c r="DIX76"/>
      <c r="DIY76"/>
      <c r="DIZ76"/>
      <c r="DJA76"/>
      <c r="DJB76"/>
      <c r="DJC76"/>
      <c r="DJD76"/>
      <c r="DJE76"/>
      <c r="DJF76"/>
      <c r="DJG76"/>
      <c r="DJH76"/>
      <c r="DJI76"/>
      <c r="DJJ76"/>
      <c r="DJK76"/>
      <c r="DJL76"/>
      <c r="DJM76"/>
      <c r="DJN76"/>
      <c r="DJO76"/>
      <c r="DJP76"/>
      <c r="DJQ76"/>
      <c r="DJR76"/>
      <c r="DJS76"/>
      <c r="DJT76"/>
      <c r="DJU76"/>
      <c r="DJV76"/>
      <c r="DJW76"/>
      <c r="DJX76"/>
      <c r="DJY76"/>
      <c r="DJZ76"/>
      <c r="DKA76"/>
      <c r="DKB76"/>
      <c r="DKC76"/>
      <c r="DKD76"/>
      <c r="DKE76"/>
      <c r="DKF76"/>
      <c r="DKG76"/>
      <c r="DKH76"/>
      <c r="DKI76"/>
      <c r="DKJ76"/>
      <c r="DKK76"/>
      <c r="DKL76"/>
      <c r="DKM76"/>
      <c r="DKN76"/>
      <c r="DKO76"/>
      <c r="DKP76"/>
      <c r="DKQ76"/>
      <c r="DKR76"/>
      <c r="DKS76"/>
      <c r="DKT76"/>
      <c r="DKU76"/>
      <c r="DKV76"/>
      <c r="DKW76"/>
      <c r="DKX76"/>
      <c r="DKY76"/>
      <c r="DKZ76"/>
      <c r="DLA76"/>
      <c r="DLB76"/>
      <c r="DLC76"/>
      <c r="DLD76"/>
      <c r="DLE76"/>
      <c r="DLF76"/>
      <c r="DLG76"/>
      <c r="DLH76"/>
      <c r="DLI76"/>
      <c r="DLJ76"/>
      <c r="DLK76"/>
      <c r="DLL76"/>
      <c r="DLM76"/>
      <c r="DLN76"/>
      <c r="DLO76"/>
      <c r="DLP76"/>
      <c r="DLQ76"/>
      <c r="DLR76"/>
      <c r="DLS76"/>
      <c r="DLT76"/>
      <c r="DLU76"/>
      <c r="DLV76"/>
      <c r="DLW76"/>
      <c r="DLX76"/>
      <c r="DLY76"/>
      <c r="DLZ76"/>
      <c r="DMA76"/>
      <c r="DMB76"/>
      <c r="DMC76"/>
      <c r="DMD76"/>
      <c r="DME76"/>
      <c r="DMF76"/>
      <c r="DMG76"/>
      <c r="DMH76"/>
      <c r="DMI76"/>
      <c r="DMJ76"/>
      <c r="DMK76"/>
      <c r="DML76"/>
      <c r="DMM76"/>
      <c r="DMN76"/>
      <c r="DMO76"/>
      <c r="DMP76"/>
      <c r="DMQ76"/>
      <c r="DMR76"/>
      <c r="DMS76"/>
      <c r="DMT76"/>
      <c r="DMU76"/>
      <c r="DMV76"/>
      <c r="DMW76"/>
      <c r="DMX76"/>
      <c r="DMY76"/>
      <c r="DMZ76"/>
      <c r="DNA76"/>
      <c r="DNB76"/>
      <c r="DNC76"/>
      <c r="DND76"/>
      <c r="DNE76"/>
      <c r="DNF76"/>
      <c r="DNG76"/>
      <c r="DNH76"/>
      <c r="DNI76"/>
      <c r="DNJ76"/>
      <c r="DNK76"/>
      <c r="DNL76"/>
      <c r="DNM76"/>
      <c r="DNN76"/>
      <c r="DNO76"/>
      <c r="DNP76"/>
      <c r="DNQ76"/>
      <c r="DNR76"/>
      <c r="DNS76"/>
      <c r="DNT76"/>
      <c r="DNU76"/>
      <c r="DNV76"/>
      <c r="DNW76"/>
      <c r="DNX76"/>
      <c r="DNY76"/>
      <c r="DNZ76"/>
      <c r="DOA76"/>
      <c r="DOB76"/>
      <c r="DOC76"/>
      <c r="DOD76"/>
      <c r="DOE76"/>
      <c r="DOF76"/>
      <c r="DOG76"/>
      <c r="DOH76"/>
      <c r="DOI76"/>
      <c r="DOJ76"/>
      <c r="DOK76"/>
      <c r="DOL76"/>
      <c r="DOM76"/>
      <c r="DON76"/>
      <c r="DOO76"/>
      <c r="DOP76"/>
      <c r="DOQ76"/>
      <c r="DOR76"/>
      <c r="DOS76"/>
      <c r="DOT76"/>
      <c r="DOU76"/>
      <c r="DOV76"/>
      <c r="DOW76"/>
      <c r="DOX76"/>
      <c r="DOY76"/>
      <c r="DOZ76"/>
      <c r="DPA76"/>
      <c r="DPB76"/>
      <c r="DPC76"/>
      <c r="DPD76"/>
      <c r="DPE76"/>
      <c r="DPF76"/>
      <c r="DPG76"/>
      <c r="DPH76"/>
      <c r="DPI76"/>
      <c r="DPJ76"/>
      <c r="DPK76"/>
      <c r="DPL76"/>
      <c r="DPM76"/>
      <c r="DPN76"/>
      <c r="DPO76"/>
      <c r="DPP76"/>
      <c r="DPQ76"/>
      <c r="DPR76"/>
      <c r="DPS76"/>
      <c r="DPT76"/>
      <c r="DPU76"/>
      <c r="DPV76"/>
      <c r="DPW76"/>
      <c r="DPX76"/>
      <c r="DPY76"/>
      <c r="DPZ76"/>
      <c r="DQA76"/>
      <c r="DQB76"/>
      <c r="DQC76"/>
      <c r="DQD76"/>
      <c r="DQE76"/>
      <c r="DQF76"/>
      <c r="DQG76"/>
      <c r="DQH76"/>
      <c r="DQI76"/>
      <c r="DQJ76"/>
      <c r="DQK76"/>
      <c r="DQL76"/>
      <c r="DQM76"/>
      <c r="DQN76"/>
      <c r="DQO76"/>
      <c r="DQP76"/>
      <c r="DQQ76"/>
      <c r="DQR76"/>
      <c r="DQS76"/>
      <c r="DQT76"/>
      <c r="DQU76"/>
      <c r="DQV76"/>
      <c r="DQW76"/>
      <c r="DQX76"/>
      <c r="DQY76"/>
      <c r="DQZ76"/>
      <c r="DRA76"/>
      <c r="DRB76"/>
      <c r="DRC76"/>
      <c r="DRD76"/>
      <c r="DRE76"/>
      <c r="DRF76"/>
      <c r="DRG76"/>
      <c r="DRH76"/>
      <c r="DRI76"/>
      <c r="DRJ76"/>
      <c r="DRK76"/>
      <c r="DRL76"/>
      <c r="DRM76"/>
      <c r="DRN76"/>
      <c r="DRO76"/>
      <c r="DRP76"/>
      <c r="DRQ76"/>
      <c r="DRR76"/>
      <c r="DRS76"/>
      <c r="DRT76"/>
      <c r="DRU76"/>
      <c r="DRV76"/>
      <c r="DRW76"/>
      <c r="DRX76"/>
      <c r="DRY76"/>
      <c r="DRZ76"/>
      <c r="DSA76"/>
      <c r="DSB76"/>
      <c r="DSC76"/>
      <c r="DSD76"/>
      <c r="DSE76"/>
      <c r="DSF76"/>
      <c r="DSG76"/>
      <c r="DSH76"/>
      <c r="DSI76"/>
      <c r="DSJ76"/>
      <c r="DSK76"/>
      <c r="DSL76"/>
      <c r="DSM76"/>
      <c r="DSN76"/>
      <c r="DSO76"/>
      <c r="DSP76"/>
      <c r="DSQ76"/>
      <c r="DSR76"/>
      <c r="DSS76"/>
      <c r="DST76"/>
      <c r="DSU76"/>
      <c r="DSV76"/>
      <c r="DSW76"/>
      <c r="DSX76"/>
      <c r="DSY76"/>
      <c r="DSZ76"/>
      <c r="DTA76"/>
      <c r="DTB76"/>
      <c r="DTC76"/>
      <c r="DTD76"/>
      <c r="DTE76"/>
      <c r="DTF76"/>
      <c r="DTG76"/>
      <c r="DTH76"/>
      <c r="DTI76"/>
      <c r="DTJ76"/>
      <c r="DTK76"/>
      <c r="DTL76"/>
      <c r="DTM76"/>
      <c r="DTN76"/>
      <c r="DTO76"/>
      <c r="DTP76"/>
      <c r="DTQ76"/>
      <c r="DTR76"/>
      <c r="DTS76"/>
      <c r="DTT76"/>
      <c r="DTU76"/>
      <c r="DTV76"/>
      <c r="DTW76"/>
      <c r="DTX76"/>
      <c r="DTY76"/>
      <c r="DTZ76"/>
      <c r="DUA76"/>
      <c r="DUB76"/>
      <c r="DUC76"/>
      <c r="DUD76"/>
      <c r="DUE76"/>
      <c r="DUF76"/>
      <c r="DUG76"/>
      <c r="DUH76"/>
      <c r="DUI76"/>
      <c r="DUJ76"/>
      <c r="DUK76"/>
      <c r="DUL76"/>
      <c r="DUM76"/>
      <c r="DUN76"/>
      <c r="DUO76"/>
      <c r="DUP76"/>
      <c r="DUQ76"/>
      <c r="DUR76"/>
      <c r="DUS76"/>
      <c r="DUT76"/>
      <c r="DUU76"/>
      <c r="DUV76"/>
      <c r="DUW76"/>
      <c r="DUX76"/>
      <c r="DUY76"/>
      <c r="DUZ76"/>
      <c r="DVA76"/>
      <c r="DVB76"/>
      <c r="DVC76"/>
      <c r="DVD76"/>
      <c r="DVE76"/>
      <c r="DVF76"/>
      <c r="DVG76"/>
      <c r="DVH76"/>
      <c r="DVI76"/>
      <c r="DVJ76"/>
      <c r="DVK76"/>
      <c r="DVL76"/>
      <c r="DVM76"/>
      <c r="DVN76"/>
      <c r="DVO76"/>
      <c r="DVP76"/>
      <c r="DVQ76"/>
      <c r="DVR76"/>
      <c r="DVS76"/>
      <c r="DVT76"/>
      <c r="DVU76"/>
      <c r="DVV76"/>
      <c r="DVW76"/>
      <c r="DVX76"/>
      <c r="DVY76"/>
      <c r="DVZ76"/>
      <c r="DWA76"/>
      <c r="DWB76"/>
      <c r="DWC76"/>
      <c r="DWD76"/>
      <c r="DWE76"/>
      <c r="DWF76"/>
      <c r="DWG76"/>
      <c r="DWH76"/>
      <c r="DWI76"/>
      <c r="DWJ76"/>
      <c r="DWK76"/>
      <c r="DWL76"/>
      <c r="DWM76"/>
      <c r="DWN76"/>
      <c r="DWO76"/>
      <c r="DWP76"/>
      <c r="DWQ76"/>
      <c r="DWR76"/>
      <c r="DWS76"/>
      <c r="DWT76"/>
      <c r="DWU76"/>
      <c r="DWV76"/>
      <c r="DWW76"/>
      <c r="DWX76"/>
      <c r="DWY76"/>
      <c r="DWZ76"/>
      <c r="DXA76"/>
      <c r="DXB76"/>
      <c r="DXC76"/>
      <c r="DXD76"/>
      <c r="DXE76"/>
      <c r="DXF76"/>
      <c r="DXG76"/>
      <c r="DXH76"/>
      <c r="DXI76"/>
      <c r="DXJ76"/>
      <c r="DXK76"/>
      <c r="DXL76"/>
      <c r="DXM76"/>
      <c r="DXN76"/>
      <c r="DXO76"/>
      <c r="DXP76"/>
      <c r="DXQ76"/>
      <c r="DXR76"/>
      <c r="DXS76"/>
      <c r="DXT76"/>
      <c r="DXU76"/>
      <c r="DXV76"/>
      <c r="DXW76"/>
      <c r="DXX76"/>
      <c r="DXY76"/>
      <c r="DXZ76"/>
      <c r="DYA76"/>
      <c r="DYB76"/>
      <c r="DYC76"/>
      <c r="DYD76"/>
      <c r="DYE76"/>
      <c r="DYF76"/>
      <c r="DYG76"/>
      <c r="DYH76"/>
      <c r="DYI76"/>
      <c r="DYJ76"/>
      <c r="DYK76"/>
      <c r="DYL76"/>
      <c r="DYM76"/>
      <c r="DYN76"/>
      <c r="DYO76"/>
      <c r="DYP76"/>
      <c r="DYQ76"/>
      <c r="DYR76"/>
      <c r="DYS76"/>
      <c r="DYT76"/>
      <c r="DYU76"/>
      <c r="DYV76"/>
      <c r="DYW76"/>
      <c r="DYX76"/>
      <c r="DYY76"/>
      <c r="DYZ76"/>
      <c r="DZA76"/>
      <c r="DZB76"/>
      <c r="DZC76"/>
      <c r="DZD76"/>
      <c r="DZE76"/>
      <c r="DZF76"/>
      <c r="DZG76"/>
      <c r="DZH76"/>
      <c r="DZI76"/>
      <c r="DZJ76"/>
      <c r="DZK76"/>
      <c r="DZL76"/>
      <c r="DZM76"/>
      <c r="DZN76"/>
      <c r="DZO76"/>
      <c r="DZP76"/>
      <c r="DZQ76"/>
      <c r="DZR76"/>
      <c r="DZS76"/>
      <c r="DZT76"/>
      <c r="DZU76"/>
      <c r="DZV76"/>
      <c r="DZW76"/>
      <c r="DZX76"/>
      <c r="DZY76"/>
      <c r="DZZ76"/>
      <c r="EAA76"/>
      <c r="EAB76"/>
      <c r="EAC76"/>
      <c r="EAD76"/>
      <c r="EAE76"/>
      <c r="EAF76"/>
      <c r="EAG76"/>
      <c r="EAH76"/>
      <c r="EAI76"/>
      <c r="EAJ76"/>
      <c r="EAK76"/>
      <c r="EAL76"/>
      <c r="EAM76"/>
      <c r="EAN76"/>
      <c r="EAO76"/>
      <c r="EAP76"/>
      <c r="EAQ76"/>
      <c r="EAR76"/>
      <c r="EAS76"/>
      <c r="EAT76"/>
      <c r="EAU76"/>
      <c r="EAV76"/>
      <c r="EAW76"/>
      <c r="EAX76"/>
      <c r="EAY76"/>
      <c r="EAZ76"/>
      <c r="EBA76"/>
      <c r="EBB76"/>
      <c r="EBC76"/>
      <c r="EBD76"/>
      <c r="EBE76"/>
      <c r="EBF76"/>
      <c r="EBG76"/>
      <c r="EBH76"/>
      <c r="EBI76"/>
      <c r="EBJ76"/>
      <c r="EBK76"/>
      <c r="EBL76"/>
      <c r="EBM76"/>
      <c r="EBN76"/>
      <c r="EBO76"/>
      <c r="EBP76"/>
      <c r="EBQ76"/>
      <c r="EBR76"/>
      <c r="EBS76"/>
      <c r="EBT76"/>
      <c r="EBU76"/>
      <c r="EBV76"/>
      <c r="EBW76"/>
      <c r="EBX76"/>
      <c r="EBY76"/>
      <c r="EBZ76"/>
      <c r="ECA76"/>
      <c r="ECB76"/>
      <c r="ECC76"/>
      <c r="ECD76"/>
      <c r="ECE76"/>
      <c r="ECF76"/>
      <c r="ECG76"/>
      <c r="ECH76"/>
      <c r="ECI76"/>
      <c r="ECJ76"/>
      <c r="ECK76"/>
      <c r="ECL76"/>
      <c r="ECM76"/>
      <c r="ECN76"/>
      <c r="ECO76"/>
      <c r="ECP76"/>
      <c r="ECQ76"/>
      <c r="ECR76"/>
      <c r="ECS76"/>
      <c r="ECT76"/>
      <c r="ECU76"/>
      <c r="ECV76"/>
      <c r="ECW76"/>
      <c r="ECX76"/>
      <c r="ECY76"/>
      <c r="ECZ76"/>
      <c r="EDA76"/>
      <c r="EDB76"/>
      <c r="EDC76"/>
      <c r="EDD76"/>
      <c r="EDE76"/>
      <c r="EDF76"/>
      <c r="EDG76"/>
      <c r="EDH76"/>
      <c r="EDI76"/>
      <c r="EDJ76"/>
      <c r="EDK76"/>
      <c r="EDL76"/>
      <c r="EDM76"/>
      <c r="EDN76"/>
      <c r="EDO76"/>
      <c r="EDP76"/>
      <c r="EDQ76"/>
      <c r="EDR76"/>
      <c r="EDS76"/>
      <c r="EDT76"/>
      <c r="EDU76"/>
      <c r="EDV76"/>
      <c r="EDW76"/>
      <c r="EDX76"/>
      <c r="EDY76"/>
      <c r="EDZ76"/>
      <c r="EEA76"/>
      <c r="EEB76"/>
      <c r="EEC76"/>
      <c r="EED76"/>
      <c r="EEE76"/>
      <c r="EEF76"/>
      <c r="EEG76"/>
      <c r="EEH76"/>
      <c r="EEI76"/>
      <c r="EEJ76"/>
      <c r="EEK76"/>
      <c r="EEL76"/>
      <c r="EEM76"/>
      <c r="EEN76"/>
      <c r="EEO76"/>
      <c r="EEP76"/>
      <c r="EEQ76"/>
      <c r="EER76"/>
      <c r="EES76"/>
      <c r="EET76"/>
      <c r="EEU76"/>
      <c r="EEV76"/>
      <c r="EEW76"/>
      <c r="EEX76"/>
      <c r="EEY76"/>
      <c r="EEZ76"/>
      <c r="EFA76"/>
      <c r="EFB76"/>
      <c r="EFC76"/>
      <c r="EFD76"/>
      <c r="EFE76"/>
      <c r="EFF76"/>
      <c r="EFG76"/>
      <c r="EFH76"/>
      <c r="EFI76"/>
      <c r="EFJ76"/>
      <c r="EFK76"/>
      <c r="EFL76"/>
      <c r="EFM76"/>
      <c r="EFN76"/>
      <c r="EFO76"/>
      <c r="EFP76"/>
      <c r="EFQ76"/>
      <c r="EFR76"/>
      <c r="EFS76"/>
      <c r="EFT76"/>
      <c r="EFU76"/>
      <c r="EFV76"/>
      <c r="EFW76"/>
      <c r="EFX76"/>
      <c r="EFY76"/>
      <c r="EFZ76"/>
      <c r="EGA76"/>
      <c r="EGB76"/>
      <c r="EGC76"/>
      <c r="EGD76"/>
      <c r="EGE76"/>
      <c r="EGF76"/>
      <c r="EGG76"/>
      <c r="EGH76"/>
      <c r="EGI76"/>
      <c r="EGJ76"/>
      <c r="EGK76"/>
      <c r="EGL76"/>
      <c r="EGM76"/>
      <c r="EGN76"/>
      <c r="EGO76"/>
      <c r="EGP76"/>
      <c r="EGQ76"/>
      <c r="EGR76"/>
      <c r="EGS76"/>
      <c r="EGT76"/>
      <c r="EGU76"/>
      <c r="EGV76"/>
      <c r="EGW76"/>
      <c r="EGX76"/>
      <c r="EGY76"/>
      <c r="EGZ76"/>
      <c r="EHA76"/>
      <c r="EHB76"/>
      <c r="EHC76"/>
      <c r="EHD76"/>
      <c r="EHE76"/>
      <c r="EHF76"/>
      <c r="EHG76"/>
      <c r="EHH76"/>
      <c r="EHI76"/>
      <c r="EHJ76"/>
      <c r="EHK76"/>
      <c r="EHL76"/>
      <c r="EHM76"/>
      <c r="EHN76"/>
      <c r="EHO76"/>
      <c r="EHP76"/>
      <c r="EHQ76"/>
      <c r="EHR76"/>
      <c r="EHS76"/>
      <c r="EHT76"/>
      <c r="EHU76"/>
      <c r="EHV76"/>
      <c r="EHW76"/>
      <c r="EHX76"/>
      <c r="EHY76"/>
      <c r="EHZ76"/>
      <c r="EIA76"/>
      <c r="EIB76"/>
      <c r="EIC76"/>
      <c r="EID76"/>
      <c r="EIE76"/>
      <c r="EIF76"/>
      <c r="EIG76"/>
      <c r="EIH76"/>
      <c r="EII76"/>
      <c r="EIJ76"/>
      <c r="EIK76"/>
      <c r="EIL76"/>
      <c r="EIM76"/>
      <c r="EIN76"/>
      <c r="EIO76"/>
      <c r="EIP76"/>
      <c r="EIQ76"/>
      <c r="EIR76"/>
      <c r="EIS76"/>
      <c r="EIT76"/>
      <c r="EIU76"/>
      <c r="EIV76"/>
      <c r="EIW76"/>
      <c r="EIX76"/>
      <c r="EIY76"/>
      <c r="EIZ76"/>
      <c r="EJA76"/>
      <c r="EJB76"/>
      <c r="EJC76"/>
      <c r="EJD76"/>
      <c r="EJE76"/>
      <c r="EJF76"/>
      <c r="EJG76"/>
      <c r="EJH76"/>
      <c r="EJI76"/>
      <c r="EJJ76"/>
      <c r="EJK76"/>
      <c r="EJL76"/>
      <c r="EJM76"/>
      <c r="EJN76"/>
      <c r="EJO76"/>
      <c r="EJP76"/>
      <c r="EJQ76"/>
      <c r="EJR76"/>
      <c r="EJS76"/>
      <c r="EJT76"/>
      <c r="EJU76"/>
      <c r="EJV76"/>
      <c r="EJW76"/>
      <c r="EJX76"/>
      <c r="EJY76"/>
      <c r="EJZ76"/>
      <c r="EKA76"/>
      <c r="EKB76"/>
      <c r="EKC76"/>
      <c r="EKD76"/>
      <c r="EKE76"/>
      <c r="EKF76"/>
      <c r="EKG76"/>
      <c r="EKH76"/>
      <c r="EKI76"/>
      <c r="EKJ76"/>
      <c r="EKK76"/>
      <c r="EKL76"/>
      <c r="EKM76"/>
      <c r="EKN76"/>
      <c r="EKO76"/>
      <c r="EKP76"/>
      <c r="EKQ76"/>
      <c r="EKR76"/>
      <c r="EKS76"/>
      <c r="EKT76"/>
      <c r="EKU76"/>
      <c r="EKV76"/>
      <c r="EKW76"/>
      <c r="EKX76"/>
      <c r="EKY76"/>
      <c r="EKZ76"/>
      <c r="ELA76"/>
      <c r="ELB76"/>
      <c r="ELC76"/>
      <c r="ELD76"/>
      <c r="ELE76"/>
      <c r="ELF76"/>
      <c r="ELG76"/>
      <c r="ELH76"/>
      <c r="ELI76"/>
      <c r="ELJ76"/>
      <c r="ELK76"/>
      <c r="ELL76"/>
      <c r="ELM76"/>
      <c r="ELN76"/>
      <c r="ELO76"/>
      <c r="ELP76"/>
      <c r="ELQ76"/>
      <c r="ELR76"/>
      <c r="ELS76"/>
      <c r="ELT76"/>
      <c r="ELU76"/>
      <c r="ELV76"/>
      <c r="ELW76"/>
      <c r="ELX76"/>
      <c r="ELY76"/>
      <c r="ELZ76"/>
      <c r="EMA76"/>
      <c r="EMB76"/>
      <c r="EMC76"/>
      <c r="EMD76"/>
      <c r="EME76"/>
      <c r="EMF76"/>
      <c r="EMG76"/>
      <c r="EMH76"/>
      <c r="EMI76"/>
      <c r="EMJ76"/>
      <c r="EMK76"/>
      <c r="EML76"/>
      <c r="EMM76"/>
      <c r="EMN76"/>
      <c r="EMO76"/>
      <c r="EMP76"/>
      <c r="EMQ76"/>
      <c r="EMR76"/>
      <c r="EMS76"/>
      <c r="EMT76"/>
      <c r="EMU76"/>
      <c r="EMV76"/>
      <c r="EMW76"/>
      <c r="EMX76"/>
      <c r="EMY76"/>
      <c r="EMZ76"/>
      <c r="ENA76"/>
      <c r="ENB76"/>
      <c r="ENC76"/>
      <c r="END76"/>
      <c r="ENE76"/>
      <c r="ENF76"/>
      <c r="ENG76"/>
      <c r="ENH76"/>
      <c r="ENI76"/>
      <c r="ENJ76"/>
      <c r="ENK76"/>
      <c r="ENL76"/>
      <c r="ENM76"/>
      <c r="ENN76"/>
      <c r="ENO76"/>
      <c r="ENP76"/>
      <c r="ENQ76"/>
      <c r="ENR76"/>
      <c r="ENS76"/>
      <c r="ENT76"/>
      <c r="ENU76"/>
      <c r="ENV76"/>
      <c r="ENW76"/>
      <c r="ENX76"/>
      <c r="ENY76"/>
      <c r="ENZ76"/>
      <c r="EOA76"/>
      <c r="EOB76"/>
      <c r="EOC76"/>
      <c r="EOD76"/>
      <c r="EOE76"/>
      <c r="EOF76"/>
      <c r="EOG76"/>
      <c r="EOH76"/>
      <c r="EOI76"/>
      <c r="EOJ76"/>
      <c r="EOK76"/>
      <c r="EOL76"/>
      <c r="EOM76"/>
      <c r="EON76"/>
      <c r="EOO76"/>
      <c r="EOP76"/>
      <c r="EOQ76"/>
      <c r="EOR76"/>
      <c r="EOS76"/>
      <c r="EOT76"/>
      <c r="EOU76"/>
      <c r="EOV76"/>
      <c r="EOW76"/>
      <c r="EOX76"/>
      <c r="EOY76"/>
      <c r="EOZ76"/>
      <c r="EPA76"/>
      <c r="EPB76"/>
      <c r="EPC76"/>
      <c r="EPD76"/>
      <c r="EPE76"/>
      <c r="EPF76"/>
      <c r="EPG76"/>
      <c r="EPH76"/>
      <c r="EPI76"/>
      <c r="EPJ76"/>
      <c r="EPK76"/>
      <c r="EPL76"/>
      <c r="EPM76"/>
      <c r="EPN76"/>
      <c r="EPO76"/>
      <c r="EPP76"/>
      <c r="EPQ76"/>
      <c r="EPR76"/>
      <c r="EPS76"/>
      <c r="EPT76"/>
      <c r="EPU76"/>
      <c r="EPV76"/>
      <c r="EPW76"/>
      <c r="EPX76"/>
      <c r="EPY76"/>
      <c r="EPZ76"/>
      <c r="EQA76"/>
      <c r="EQB76"/>
      <c r="EQC76"/>
      <c r="EQD76"/>
      <c r="EQE76"/>
      <c r="EQF76"/>
      <c r="EQG76"/>
      <c r="EQH76"/>
      <c r="EQI76"/>
      <c r="EQJ76"/>
      <c r="EQK76"/>
      <c r="EQL76"/>
      <c r="EQM76"/>
      <c r="EQN76"/>
      <c r="EQO76"/>
      <c r="EQP76"/>
      <c r="EQQ76"/>
      <c r="EQR76"/>
      <c r="EQS76"/>
      <c r="EQT76"/>
      <c r="EQU76"/>
      <c r="EQV76"/>
      <c r="EQW76"/>
      <c r="EQX76"/>
      <c r="EQY76"/>
      <c r="EQZ76"/>
      <c r="ERA76"/>
      <c r="ERB76"/>
      <c r="ERC76"/>
      <c r="ERD76"/>
      <c r="ERE76"/>
      <c r="ERF76"/>
      <c r="ERG76"/>
      <c r="ERH76"/>
      <c r="ERI76"/>
      <c r="ERJ76"/>
      <c r="ERK76"/>
      <c r="ERL76"/>
      <c r="ERM76"/>
      <c r="ERN76"/>
      <c r="ERO76"/>
      <c r="ERP76"/>
      <c r="ERQ76"/>
      <c r="ERR76"/>
      <c r="ERS76"/>
      <c r="ERT76"/>
      <c r="ERU76"/>
      <c r="ERV76"/>
      <c r="ERW76"/>
      <c r="ERX76"/>
      <c r="ERY76"/>
      <c r="ERZ76"/>
      <c r="ESA76"/>
      <c r="ESB76"/>
      <c r="ESC76"/>
      <c r="ESD76"/>
      <c r="ESE76"/>
      <c r="ESF76"/>
      <c r="ESG76"/>
      <c r="ESH76"/>
      <c r="ESI76"/>
      <c r="ESJ76"/>
      <c r="ESK76"/>
      <c r="ESL76"/>
      <c r="ESM76"/>
      <c r="ESN76"/>
      <c r="ESO76"/>
      <c r="ESP76"/>
      <c r="ESQ76"/>
      <c r="ESR76"/>
      <c r="ESS76"/>
      <c r="EST76"/>
      <c r="ESU76"/>
      <c r="ESV76"/>
      <c r="ESW76"/>
      <c r="ESX76"/>
      <c r="ESY76"/>
      <c r="ESZ76"/>
      <c r="ETA76"/>
      <c r="ETB76"/>
      <c r="ETC76"/>
      <c r="ETD76"/>
      <c r="ETE76"/>
      <c r="ETF76"/>
      <c r="ETG76"/>
      <c r="ETH76"/>
      <c r="ETI76"/>
      <c r="ETJ76"/>
      <c r="ETK76"/>
      <c r="ETL76"/>
      <c r="ETM76"/>
      <c r="ETN76"/>
      <c r="ETO76"/>
      <c r="ETP76"/>
      <c r="ETQ76"/>
      <c r="ETR76"/>
      <c r="ETS76"/>
      <c r="ETT76"/>
      <c r="ETU76"/>
      <c r="ETV76"/>
      <c r="ETW76"/>
      <c r="ETX76"/>
      <c r="ETY76"/>
      <c r="ETZ76"/>
      <c r="EUA76"/>
      <c r="EUB76"/>
      <c r="EUC76"/>
      <c r="EUD76"/>
      <c r="EUE76"/>
      <c r="EUF76"/>
      <c r="EUG76"/>
      <c r="EUH76"/>
      <c r="EUI76"/>
      <c r="EUJ76"/>
      <c r="EUK76"/>
      <c r="EUL76"/>
      <c r="EUM76"/>
      <c r="EUN76"/>
      <c r="EUO76"/>
      <c r="EUP76"/>
      <c r="EUQ76"/>
      <c r="EUR76"/>
      <c r="EUS76"/>
      <c r="EUT76"/>
      <c r="EUU76"/>
      <c r="EUV76"/>
      <c r="EUW76"/>
      <c r="EUX76"/>
      <c r="EUY76"/>
      <c r="EUZ76"/>
      <c r="EVA76"/>
      <c r="EVB76"/>
      <c r="EVC76"/>
      <c r="EVD76"/>
      <c r="EVE76"/>
      <c r="EVF76"/>
      <c r="EVG76"/>
      <c r="EVH76"/>
      <c r="EVI76"/>
      <c r="EVJ76"/>
      <c r="EVK76"/>
      <c r="EVL76"/>
      <c r="EVM76"/>
      <c r="EVN76"/>
      <c r="EVO76"/>
      <c r="EVP76"/>
      <c r="EVQ76"/>
      <c r="EVR76"/>
      <c r="EVS76"/>
      <c r="EVT76"/>
      <c r="EVU76"/>
      <c r="EVV76"/>
      <c r="EVW76"/>
      <c r="EVX76"/>
      <c r="EVY76"/>
      <c r="EVZ76"/>
      <c r="EWA76"/>
      <c r="EWB76"/>
      <c r="EWC76"/>
      <c r="EWD76"/>
      <c r="EWE76"/>
      <c r="EWF76"/>
      <c r="EWG76"/>
      <c r="EWH76"/>
      <c r="EWI76"/>
      <c r="EWJ76"/>
      <c r="EWK76"/>
      <c r="EWL76"/>
      <c r="EWM76"/>
      <c r="EWN76"/>
      <c r="EWO76"/>
      <c r="EWP76"/>
      <c r="EWQ76"/>
      <c r="EWR76"/>
      <c r="EWS76"/>
      <c r="EWT76"/>
      <c r="EWU76"/>
      <c r="EWV76"/>
      <c r="EWW76"/>
      <c r="EWX76"/>
      <c r="EWY76"/>
      <c r="EWZ76"/>
      <c r="EXA76"/>
      <c r="EXB76"/>
      <c r="EXC76"/>
      <c r="EXD76"/>
      <c r="EXE76"/>
      <c r="EXF76"/>
      <c r="EXG76"/>
      <c r="EXH76"/>
      <c r="EXI76"/>
      <c r="EXJ76"/>
      <c r="EXK76"/>
      <c r="EXL76"/>
      <c r="EXM76"/>
      <c r="EXN76"/>
      <c r="EXO76"/>
      <c r="EXP76"/>
      <c r="EXQ76"/>
      <c r="EXR76"/>
      <c r="EXS76"/>
      <c r="EXT76"/>
      <c r="EXU76"/>
      <c r="EXV76"/>
      <c r="EXW76"/>
      <c r="EXX76"/>
      <c r="EXY76"/>
      <c r="EXZ76"/>
      <c r="EYA76"/>
      <c r="EYB76"/>
      <c r="EYC76"/>
      <c r="EYD76"/>
      <c r="EYE76"/>
      <c r="EYF76"/>
      <c r="EYG76"/>
      <c r="EYH76"/>
      <c r="EYI76"/>
      <c r="EYJ76"/>
      <c r="EYK76"/>
      <c r="EYL76"/>
      <c r="EYM76"/>
      <c r="EYN76"/>
      <c r="EYO76"/>
      <c r="EYP76"/>
      <c r="EYQ76"/>
      <c r="EYR76"/>
      <c r="EYS76"/>
      <c r="EYT76"/>
      <c r="EYU76"/>
      <c r="EYV76"/>
      <c r="EYW76"/>
      <c r="EYX76"/>
      <c r="EYY76"/>
      <c r="EYZ76"/>
      <c r="EZA76"/>
      <c r="EZB76"/>
      <c r="EZC76"/>
      <c r="EZD76"/>
      <c r="EZE76"/>
      <c r="EZF76"/>
      <c r="EZG76"/>
      <c r="EZH76"/>
      <c r="EZI76"/>
      <c r="EZJ76"/>
      <c r="EZK76"/>
      <c r="EZL76"/>
      <c r="EZM76"/>
      <c r="EZN76"/>
      <c r="EZO76"/>
      <c r="EZP76"/>
      <c r="EZQ76"/>
      <c r="EZR76"/>
      <c r="EZS76"/>
      <c r="EZT76"/>
      <c r="EZU76"/>
      <c r="EZV76"/>
      <c r="EZW76"/>
      <c r="EZX76"/>
      <c r="EZY76"/>
      <c r="EZZ76"/>
      <c r="FAA76"/>
      <c r="FAB76"/>
      <c r="FAC76"/>
      <c r="FAD76"/>
      <c r="FAE76"/>
      <c r="FAF76"/>
      <c r="FAG76"/>
      <c r="FAH76"/>
      <c r="FAI76"/>
      <c r="FAJ76"/>
      <c r="FAK76"/>
      <c r="FAL76"/>
      <c r="FAM76"/>
      <c r="FAN76"/>
      <c r="FAO76"/>
      <c r="FAP76"/>
      <c r="FAQ76"/>
      <c r="FAR76"/>
      <c r="FAS76"/>
      <c r="FAT76"/>
      <c r="FAU76"/>
      <c r="FAV76"/>
      <c r="FAW76"/>
      <c r="FAX76"/>
      <c r="FAY76"/>
      <c r="FAZ76"/>
      <c r="FBA76"/>
      <c r="FBB76"/>
      <c r="FBC76"/>
      <c r="FBD76"/>
      <c r="FBE76"/>
      <c r="FBF76"/>
      <c r="FBG76"/>
      <c r="FBH76"/>
      <c r="FBI76"/>
      <c r="FBJ76"/>
      <c r="FBK76"/>
      <c r="FBL76"/>
      <c r="FBM76"/>
      <c r="FBN76"/>
      <c r="FBO76"/>
      <c r="FBP76"/>
      <c r="FBQ76"/>
      <c r="FBR76"/>
      <c r="FBS76"/>
      <c r="FBT76"/>
      <c r="FBU76"/>
      <c r="FBV76"/>
      <c r="FBW76"/>
      <c r="FBX76"/>
      <c r="FBY76"/>
      <c r="FBZ76"/>
      <c r="FCA76"/>
      <c r="FCB76"/>
      <c r="FCC76"/>
      <c r="FCD76"/>
      <c r="FCE76"/>
      <c r="FCF76"/>
      <c r="FCG76"/>
      <c r="FCH76"/>
      <c r="FCI76"/>
      <c r="FCJ76"/>
      <c r="FCK76"/>
      <c r="FCL76"/>
      <c r="FCM76"/>
      <c r="FCN76"/>
      <c r="FCO76"/>
      <c r="FCP76"/>
      <c r="FCQ76"/>
      <c r="FCR76"/>
      <c r="FCS76"/>
      <c r="FCT76"/>
      <c r="FCU76"/>
      <c r="FCV76"/>
      <c r="FCW76"/>
      <c r="FCX76"/>
      <c r="FCY76"/>
      <c r="FCZ76"/>
      <c r="FDA76"/>
      <c r="FDB76"/>
      <c r="FDC76"/>
      <c r="FDD76"/>
      <c r="FDE76"/>
      <c r="FDF76"/>
      <c r="FDG76"/>
      <c r="FDH76"/>
      <c r="FDI76"/>
      <c r="FDJ76"/>
      <c r="FDK76"/>
      <c r="FDL76"/>
      <c r="FDM76"/>
      <c r="FDN76"/>
      <c r="FDO76"/>
      <c r="FDP76"/>
      <c r="FDQ76"/>
      <c r="FDR76"/>
      <c r="FDS76"/>
      <c r="FDT76"/>
      <c r="FDU76"/>
      <c r="FDV76"/>
      <c r="FDW76"/>
      <c r="FDX76"/>
      <c r="FDY76"/>
      <c r="FDZ76"/>
      <c r="FEA76"/>
      <c r="FEB76"/>
      <c r="FEC76"/>
      <c r="FED76"/>
      <c r="FEE76"/>
      <c r="FEF76"/>
      <c r="FEG76"/>
      <c r="FEH76"/>
      <c r="FEI76"/>
      <c r="FEJ76"/>
      <c r="FEK76"/>
      <c r="FEL76"/>
      <c r="FEM76"/>
      <c r="FEN76"/>
      <c r="FEO76"/>
      <c r="FEP76"/>
      <c r="FEQ76"/>
      <c r="FER76"/>
      <c r="FES76"/>
      <c r="FET76"/>
      <c r="FEU76"/>
      <c r="FEV76"/>
      <c r="FEW76"/>
      <c r="FEX76"/>
      <c r="FEY76"/>
      <c r="FEZ76"/>
      <c r="FFA76"/>
      <c r="FFB76"/>
      <c r="FFC76"/>
      <c r="FFD76"/>
      <c r="FFE76"/>
      <c r="FFF76"/>
      <c r="FFG76"/>
      <c r="FFH76"/>
      <c r="FFI76"/>
      <c r="FFJ76"/>
      <c r="FFK76"/>
      <c r="FFL76"/>
      <c r="FFM76"/>
      <c r="FFN76"/>
      <c r="FFO76"/>
      <c r="FFP76"/>
      <c r="FFQ76"/>
      <c r="FFR76"/>
      <c r="FFS76"/>
      <c r="FFT76"/>
      <c r="FFU76"/>
      <c r="FFV76"/>
      <c r="FFW76"/>
      <c r="FFX76"/>
      <c r="FFY76"/>
      <c r="FFZ76"/>
      <c r="FGA76"/>
      <c r="FGB76"/>
      <c r="FGC76"/>
      <c r="FGD76"/>
      <c r="FGE76"/>
      <c r="FGF76"/>
      <c r="FGG76"/>
      <c r="FGH76"/>
      <c r="FGI76"/>
      <c r="FGJ76"/>
      <c r="FGK76"/>
      <c r="FGL76"/>
      <c r="FGM76"/>
      <c r="FGN76"/>
      <c r="FGO76"/>
      <c r="FGP76"/>
      <c r="FGQ76"/>
      <c r="FGR76"/>
      <c r="FGS76"/>
      <c r="FGT76"/>
      <c r="FGU76"/>
      <c r="FGV76"/>
      <c r="FGW76"/>
      <c r="FGX76"/>
      <c r="FGY76"/>
      <c r="FGZ76"/>
      <c r="FHA76"/>
      <c r="FHB76"/>
      <c r="FHC76"/>
      <c r="FHD76"/>
      <c r="FHE76"/>
      <c r="FHF76"/>
      <c r="FHG76"/>
      <c r="FHH76"/>
      <c r="FHI76"/>
      <c r="FHJ76"/>
      <c r="FHK76"/>
      <c r="FHL76"/>
      <c r="FHM76"/>
      <c r="FHN76"/>
      <c r="FHO76"/>
      <c r="FHP76"/>
      <c r="FHQ76"/>
      <c r="FHR76"/>
      <c r="FHS76"/>
      <c r="FHT76"/>
      <c r="FHU76"/>
      <c r="FHV76"/>
      <c r="FHW76"/>
      <c r="FHX76"/>
      <c r="FHY76"/>
      <c r="FHZ76"/>
      <c r="FIA76"/>
      <c r="FIB76"/>
      <c r="FIC76"/>
      <c r="FID76"/>
      <c r="FIE76"/>
      <c r="FIF76"/>
      <c r="FIG76"/>
      <c r="FIH76"/>
      <c r="FII76"/>
      <c r="FIJ76"/>
      <c r="FIK76"/>
      <c r="FIL76"/>
      <c r="FIM76"/>
      <c r="FIN76"/>
      <c r="FIO76"/>
      <c r="FIP76"/>
      <c r="FIQ76"/>
      <c r="FIR76"/>
      <c r="FIS76"/>
      <c r="FIT76"/>
      <c r="FIU76"/>
      <c r="FIV76"/>
      <c r="FIW76"/>
      <c r="FIX76"/>
      <c r="FIY76"/>
      <c r="FIZ76"/>
      <c r="FJA76"/>
      <c r="FJB76"/>
      <c r="FJC76"/>
      <c r="FJD76"/>
      <c r="FJE76"/>
      <c r="FJF76"/>
      <c r="FJG76"/>
      <c r="FJH76"/>
      <c r="FJI76"/>
      <c r="FJJ76"/>
      <c r="FJK76"/>
      <c r="FJL76"/>
      <c r="FJM76"/>
      <c r="FJN76"/>
      <c r="FJO76"/>
      <c r="FJP76"/>
      <c r="FJQ76"/>
      <c r="FJR76"/>
      <c r="FJS76"/>
      <c r="FJT76"/>
      <c r="FJU76"/>
      <c r="FJV76"/>
      <c r="FJW76"/>
      <c r="FJX76"/>
      <c r="FJY76"/>
      <c r="FJZ76"/>
      <c r="FKA76"/>
      <c r="FKB76"/>
      <c r="FKC76"/>
      <c r="FKD76"/>
      <c r="FKE76"/>
      <c r="FKF76"/>
      <c r="FKG76"/>
      <c r="FKH76"/>
      <c r="FKI76"/>
      <c r="FKJ76"/>
      <c r="FKK76"/>
      <c r="FKL76"/>
      <c r="FKM76"/>
      <c r="FKN76"/>
      <c r="FKO76"/>
      <c r="FKP76"/>
      <c r="FKQ76"/>
      <c r="FKR76"/>
      <c r="FKS76"/>
      <c r="FKT76"/>
      <c r="FKU76"/>
      <c r="FKV76"/>
      <c r="FKW76"/>
      <c r="FKX76"/>
      <c r="FKY76"/>
      <c r="FKZ76"/>
      <c r="FLA76"/>
      <c r="FLB76"/>
      <c r="FLC76"/>
      <c r="FLD76"/>
      <c r="FLE76"/>
      <c r="FLF76"/>
      <c r="FLG76"/>
      <c r="FLH76"/>
      <c r="FLI76"/>
      <c r="FLJ76"/>
      <c r="FLK76"/>
      <c r="FLL76"/>
      <c r="FLM76"/>
      <c r="FLN76"/>
      <c r="FLO76"/>
      <c r="FLP76"/>
      <c r="FLQ76"/>
      <c r="FLR76"/>
      <c r="FLS76"/>
      <c r="FLT76"/>
      <c r="FLU76"/>
      <c r="FLV76"/>
      <c r="FLW76"/>
      <c r="FLX76"/>
      <c r="FLY76"/>
      <c r="FLZ76"/>
      <c r="FMA76"/>
      <c r="FMB76"/>
      <c r="FMC76"/>
      <c r="FMD76"/>
      <c r="FME76"/>
      <c r="FMF76"/>
      <c r="FMG76"/>
      <c r="FMH76"/>
      <c r="FMI76"/>
      <c r="FMJ76"/>
      <c r="FMK76"/>
      <c r="FML76"/>
      <c r="FMM76"/>
      <c r="FMN76"/>
      <c r="FMO76"/>
      <c r="FMP76"/>
      <c r="FMQ76"/>
      <c r="FMR76"/>
      <c r="FMS76"/>
      <c r="FMT76"/>
      <c r="FMU76"/>
      <c r="FMV76"/>
      <c r="FMW76"/>
      <c r="FMX76"/>
      <c r="FMY76"/>
      <c r="FMZ76"/>
      <c r="FNA76"/>
      <c r="FNB76"/>
      <c r="FNC76"/>
      <c r="FND76"/>
      <c r="FNE76"/>
      <c r="FNF76"/>
      <c r="FNG76"/>
      <c r="FNH76"/>
      <c r="FNI76"/>
      <c r="FNJ76"/>
      <c r="FNK76"/>
      <c r="FNL76"/>
      <c r="FNM76"/>
      <c r="FNN76"/>
      <c r="FNO76"/>
      <c r="FNP76"/>
      <c r="FNQ76"/>
      <c r="FNR76"/>
      <c r="FNS76"/>
      <c r="FNT76"/>
      <c r="FNU76"/>
      <c r="FNV76"/>
      <c r="FNW76"/>
      <c r="FNX76"/>
      <c r="FNY76"/>
      <c r="FNZ76"/>
      <c r="FOA76"/>
      <c r="FOB76"/>
      <c r="FOC76"/>
      <c r="FOD76"/>
      <c r="FOE76"/>
      <c r="FOF76"/>
      <c r="FOG76"/>
      <c r="FOH76"/>
      <c r="FOI76"/>
      <c r="FOJ76"/>
      <c r="FOK76"/>
      <c r="FOL76"/>
      <c r="FOM76"/>
      <c r="FON76"/>
      <c r="FOO76"/>
      <c r="FOP76"/>
      <c r="FOQ76"/>
      <c r="FOR76"/>
      <c r="FOS76"/>
      <c r="FOT76"/>
      <c r="FOU76"/>
      <c r="FOV76"/>
      <c r="FOW76"/>
      <c r="FOX76"/>
      <c r="FOY76"/>
      <c r="FOZ76"/>
      <c r="FPA76"/>
      <c r="FPB76"/>
      <c r="FPC76"/>
      <c r="FPD76"/>
      <c r="FPE76"/>
      <c r="FPF76"/>
      <c r="FPG76"/>
      <c r="FPH76"/>
      <c r="FPI76"/>
      <c r="FPJ76"/>
      <c r="FPK76"/>
      <c r="FPL76"/>
      <c r="FPM76"/>
      <c r="FPN76"/>
      <c r="FPO76"/>
      <c r="FPP76"/>
      <c r="FPQ76"/>
      <c r="FPR76"/>
      <c r="FPS76"/>
      <c r="FPT76"/>
      <c r="FPU76"/>
      <c r="FPV76"/>
      <c r="FPW76"/>
      <c r="FPX76"/>
      <c r="FPY76"/>
      <c r="FPZ76"/>
      <c r="FQA76"/>
      <c r="FQB76"/>
      <c r="FQC76"/>
      <c r="FQD76"/>
      <c r="FQE76"/>
      <c r="FQF76"/>
      <c r="FQG76"/>
      <c r="FQH76"/>
      <c r="FQI76"/>
      <c r="FQJ76"/>
      <c r="FQK76"/>
      <c r="FQL76"/>
      <c r="FQM76"/>
      <c r="FQN76"/>
      <c r="FQO76"/>
      <c r="FQP76"/>
      <c r="FQQ76"/>
      <c r="FQR76"/>
      <c r="FQS76"/>
      <c r="FQT76"/>
      <c r="FQU76"/>
      <c r="FQV76"/>
      <c r="FQW76"/>
      <c r="FQX76"/>
      <c r="FQY76"/>
      <c r="FQZ76"/>
      <c r="FRA76"/>
      <c r="FRB76"/>
      <c r="FRC76"/>
      <c r="FRD76"/>
      <c r="FRE76"/>
      <c r="FRF76"/>
      <c r="FRG76"/>
      <c r="FRH76"/>
      <c r="FRI76"/>
      <c r="FRJ76"/>
      <c r="FRK76"/>
      <c r="FRL76"/>
      <c r="FRM76"/>
      <c r="FRN76"/>
      <c r="FRO76"/>
      <c r="FRP76"/>
      <c r="FRQ76"/>
      <c r="FRR76"/>
      <c r="FRS76"/>
      <c r="FRT76"/>
      <c r="FRU76"/>
      <c r="FRV76"/>
      <c r="FRW76"/>
      <c r="FRX76"/>
      <c r="FRY76"/>
      <c r="FRZ76"/>
      <c r="FSA76"/>
      <c r="FSB76"/>
      <c r="FSC76"/>
      <c r="FSD76"/>
      <c r="FSE76"/>
      <c r="FSF76"/>
      <c r="FSG76"/>
      <c r="FSH76"/>
      <c r="FSI76"/>
      <c r="FSJ76"/>
      <c r="FSK76"/>
      <c r="FSL76"/>
      <c r="FSM76"/>
      <c r="FSN76"/>
      <c r="FSO76"/>
      <c r="FSP76"/>
      <c r="FSQ76"/>
      <c r="FSR76"/>
      <c r="FSS76"/>
      <c r="FST76"/>
      <c r="FSU76"/>
      <c r="FSV76"/>
      <c r="FSW76"/>
      <c r="FSX76"/>
      <c r="FSY76"/>
      <c r="FSZ76"/>
      <c r="FTA76"/>
      <c r="FTB76"/>
      <c r="FTC76"/>
      <c r="FTD76"/>
      <c r="FTE76"/>
      <c r="FTF76"/>
      <c r="FTG76"/>
      <c r="FTH76"/>
      <c r="FTI76"/>
      <c r="FTJ76"/>
      <c r="FTK76"/>
      <c r="FTL76"/>
      <c r="FTM76"/>
      <c r="FTN76"/>
      <c r="FTO76"/>
      <c r="FTP76"/>
      <c r="FTQ76"/>
      <c r="FTR76"/>
      <c r="FTS76"/>
      <c r="FTT76"/>
      <c r="FTU76"/>
      <c r="FTV76"/>
      <c r="FTW76"/>
      <c r="FTX76"/>
      <c r="FTY76"/>
      <c r="FTZ76"/>
      <c r="FUA76"/>
      <c r="FUB76"/>
      <c r="FUC76"/>
      <c r="FUD76"/>
      <c r="FUE76"/>
      <c r="FUF76"/>
      <c r="FUG76"/>
      <c r="FUH76"/>
      <c r="FUI76"/>
      <c r="FUJ76"/>
      <c r="FUK76"/>
      <c r="FUL76"/>
      <c r="FUM76"/>
      <c r="FUN76"/>
      <c r="FUO76"/>
      <c r="FUP76"/>
      <c r="FUQ76"/>
      <c r="FUR76"/>
      <c r="FUS76"/>
      <c r="FUT76"/>
      <c r="FUU76"/>
      <c r="FUV76"/>
      <c r="FUW76"/>
      <c r="FUX76"/>
      <c r="FUY76"/>
      <c r="FUZ76"/>
      <c r="FVA76"/>
      <c r="FVB76"/>
      <c r="FVC76"/>
      <c r="FVD76"/>
      <c r="FVE76"/>
      <c r="FVF76"/>
      <c r="FVG76"/>
      <c r="FVH76"/>
      <c r="FVI76"/>
      <c r="FVJ76"/>
      <c r="FVK76"/>
      <c r="FVL76"/>
      <c r="FVM76"/>
      <c r="FVN76"/>
      <c r="FVO76"/>
      <c r="FVP76"/>
      <c r="FVQ76"/>
      <c r="FVR76"/>
      <c r="FVS76"/>
      <c r="FVT76"/>
      <c r="FVU76"/>
      <c r="FVV76"/>
      <c r="FVW76"/>
      <c r="FVX76"/>
      <c r="FVY76"/>
      <c r="FVZ76"/>
      <c r="FWA76"/>
      <c r="FWB76"/>
      <c r="FWC76"/>
      <c r="FWD76"/>
      <c r="FWE76"/>
      <c r="FWF76"/>
      <c r="FWG76"/>
      <c r="FWH76"/>
      <c r="FWI76"/>
      <c r="FWJ76"/>
      <c r="FWK76"/>
      <c r="FWL76"/>
      <c r="FWM76"/>
      <c r="FWN76"/>
      <c r="FWO76"/>
      <c r="FWP76"/>
      <c r="FWQ76"/>
      <c r="FWR76"/>
      <c r="FWS76"/>
      <c r="FWT76"/>
      <c r="FWU76"/>
      <c r="FWV76"/>
      <c r="FWW76"/>
      <c r="FWX76"/>
      <c r="FWY76"/>
      <c r="FWZ76"/>
      <c r="FXA76"/>
      <c r="FXB76"/>
      <c r="FXC76"/>
      <c r="FXD76"/>
      <c r="FXE76"/>
      <c r="FXF76"/>
      <c r="FXG76"/>
      <c r="FXH76"/>
      <c r="FXI76"/>
      <c r="FXJ76"/>
      <c r="FXK76"/>
      <c r="FXL76"/>
      <c r="FXM76"/>
      <c r="FXN76"/>
      <c r="FXO76"/>
      <c r="FXP76"/>
      <c r="FXQ76"/>
      <c r="FXR76"/>
      <c r="FXS76"/>
      <c r="FXT76"/>
      <c r="FXU76"/>
      <c r="FXV76"/>
      <c r="FXW76"/>
      <c r="FXX76"/>
      <c r="FXY76"/>
      <c r="FXZ76"/>
      <c r="FYA76"/>
      <c r="FYB76"/>
      <c r="FYC76"/>
      <c r="FYD76"/>
      <c r="FYE76"/>
      <c r="FYF76"/>
      <c r="FYG76"/>
      <c r="FYH76"/>
      <c r="FYI76"/>
      <c r="FYJ76"/>
      <c r="FYK76"/>
      <c r="FYL76"/>
      <c r="FYM76"/>
      <c r="FYN76"/>
      <c r="FYO76"/>
      <c r="FYP76"/>
      <c r="FYQ76"/>
      <c r="FYR76"/>
      <c r="FYS76"/>
      <c r="FYT76"/>
      <c r="FYU76"/>
      <c r="FYV76"/>
      <c r="FYW76"/>
      <c r="FYX76"/>
      <c r="FYY76"/>
      <c r="FYZ76"/>
      <c r="FZA76"/>
      <c r="FZB76"/>
      <c r="FZC76"/>
      <c r="FZD76"/>
      <c r="FZE76"/>
      <c r="FZF76"/>
      <c r="FZG76"/>
      <c r="FZH76"/>
      <c r="FZI76"/>
      <c r="FZJ76"/>
      <c r="FZK76"/>
      <c r="FZL76"/>
      <c r="FZM76"/>
      <c r="FZN76"/>
      <c r="FZO76"/>
      <c r="FZP76"/>
      <c r="FZQ76"/>
      <c r="FZR76"/>
      <c r="FZS76"/>
      <c r="FZT76"/>
      <c r="FZU76"/>
      <c r="FZV76"/>
      <c r="FZW76"/>
      <c r="FZX76"/>
      <c r="FZY76"/>
      <c r="FZZ76"/>
      <c r="GAA76"/>
      <c r="GAB76"/>
      <c r="GAC76"/>
      <c r="GAD76"/>
      <c r="GAE76"/>
      <c r="GAF76"/>
      <c r="GAG76"/>
      <c r="GAH76"/>
      <c r="GAI76"/>
      <c r="GAJ76"/>
      <c r="GAK76"/>
      <c r="GAL76"/>
      <c r="GAM76"/>
      <c r="GAN76"/>
      <c r="GAO76"/>
      <c r="GAP76"/>
      <c r="GAQ76"/>
      <c r="GAR76"/>
      <c r="GAS76"/>
      <c r="GAT76"/>
      <c r="GAU76"/>
      <c r="GAV76"/>
      <c r="GAW76"/>
      <c r="GAX76"/>
      <c r="GAY76"/>
      <c r="GAZ76"/>
      <c r="GBA76"/>
      <c r="GBB76"/>
      <c r="GBC76"/>
      <c r="GBD76"/>
      <c r="GBE76"/>
      <c r="GBF76"/>
      <c r="GBG76"/>
      <c r="GBH76"/>
      <c r="GBI76"/>
      <c r="GBJ76"/>
      <c r="GBK76"/>
      <c r="GBL76"/>
      <c r="GBM76"/>
      <c r="GBN76"/>
      <c r="GBO76"/>
      <c r="GBP76"/>
      <c r="GBQ76"/>
      <c r="GBR76"/>
      <c r="GBS76"/>
      <c r="GBT76"/>
      <c r="GBU76"/>
      <c r="GBV76"/>
      <c r="GBW76"/>
      <c r="GBX76"/>
      <c r="GBY76"/>
      <c r="GBZ76"/>
      <c r="GCA76"/>
      <c r="GCB76"/>
      <c r="GCC76"/>
      <c r="GCD76"/>
      <c r="GCE76"/>
      <c r="GCF76"/>
      <c r="GCG76"/>
      <c r="GCH76"/>
      <c r="GCI76"/>
      <c r="GCJ76"/>
      <c r="GCK76"/>
      <c r="GCL76"/>
      <c r="GCM76"/>
      <c r="GCN76"/>
      <c r="GCO76"/>
      <c r="GCP76"/>
      <c r="GCQ76"/>
      <c r="GCR76"/>
      <c r="GCS76"/>
      <c r="GCT76"/>
      <c r="GCU76"/>
      <c r="GCV76"/>
      <c r="GCW76"/>
      <c r="GCX76"/>
      <c r="GCY76"/>
      <c r="GCZ76"/>
      <c r="GDA76"/>
      <c r="GDB76"/>
      <c r="GDC76"/>
      <c r="GDD76"/>
      <c r="GDE76"/>
      <c r="GDF76"/>
      <c r="GDG76"/>
      <c r="GDH76"/>
      <c r="GDI76"/>
      <c r="GDJ76"/>
      <c r="GDK76"/>
      <c r="GDL76"/>
      <c r="GDM76"/>
      <c r="GDN76"/>
      <c r="GDO76"/>
      <c r="GDP76"/>
      <c r="GDQ76"/>
      <c r="GDR76"/>
      <c r="GDS76"/>
      <c r="GDT76"/>
      <c r="GDU76"/>
      <c r="GDV76"/>
      <c r="GDW76"/>
      <c r="GDX76"/>
      <c r="GDY76"/>
      <c r="GDZ76"/>
      <c r="GEA76"/>
      <c r="GEB76"/>
      <c r="GEC76"/>
      <c r="GED76"/>
      <c r="GEE76"/>
      <c r="GEF76"/>
      <c r="GEG76"/>
      <c r="GEH76"/>
      <c r="GEI76"/>
      <c r="GEJ76"/>
      <c r="GEK76"/>
      <c r="GEL76"/>
      <c r="GEM76"/>
      <c r="GEN76"/>
      <c r="GEO76"/>
      <c r="GEP76"/>
      <c r="GEQ76"/>
      <c r="GER76"/>
      <c r="GES76"/>
      <c r="GET76"/>
      <c r="GEU76"/>
      <c r="GEV76"/>
      <c r="GEW76"/>
      <c r="GEX76"/>
      <c r="GEY76"/>
      <c r="GEZ76"/>
      <c r="GFA76"/>
      <c r="GFB76"/>
      <c r="GFC76"/>
      <c r="GFD76"/>
      <c r="GFE76"/>
      <c r="GFF76"/>
      <c r="GFG76"/>
      <c r="GFH76"/>
      <c r="GFI76"/>
      <c r="GFJ76"/>
      <c r="GFK76"/>
      <c r="GFL76"/>
      <c r="GFM76"/>
      <c r="GFN76"/>
      <c r="GFO76"/>
      <c r="GFP76"/>
      <c r="GFQ76"/>
      <c r="GFR76"/>
      <c r="GFS76"/>
      <c r="GFT76"/>
      <c r="GFU76"/>
      <c r="GFV76"/>
      <c r="GFW76"/>
      <c r="GFX76"/>
      <c r="GFY76"/>
      <c r="GFZ76"/>
      <c r="GGA76"/>
      <c r="GGB76"/>
      <c r="GGC76"/>
      <c r="GGD76"/>
      <c r="GGE76"/>
      <c r="GGF76"/>
      <c r="GGG76"/>
      <c r="GGH76"/>
      <c r="GGI76"/>
      <c r="GGJ76"/>
      <c r="GGK76"/>
      <c r="GGL76"/>
      <c r="GGM76"/>
      <c r="GGN76"/>
      <c r="GGO76"/>
      <c r="GGP76"/>
      <c r="GGQ76"/>
      <c r="GGR76"/>
      <c r="GGS76"/>
      <c r="GGT76"/>
      <c r="GGU76"/>
      <c r="GGV76"/>
      <c r="GGW76"/>
      <c r="GGX76"/>
      <c r="GGY76"/>
      <c r="GGZ76"/>
      <c r="GHA76"/>
      <c r="GHB76"/>
      <c r="GHC76"/>
      <c r="GHD76"/>
      <c r="GHE76"/>
      <c r="GHF76"/>
      <c r="GHG76"/>
      <c r="GHH76"/>
      <c r="GHI76"/>
      <c r="GHJ76"/>
      <c r="GHK76"/>
      <c r="GHL76"/>
      <c r="GHM76"/>
      <c r="GHN76"/>
      <c r="GHO76"/>
      <c r="GHP76"/>
      <c r="GHQ76"/>
      <c r="GHR76"/>
      <c r="GHS76"/>
      <c r="GHT76"/>
      <c r="GHU76"/>
      <c r="GHV76"/>
      <c r="GHW76"/>
      <c r="GHX76"/>
      <c r="GHY76"/>
      <c r="GHZ76"/>
      <c r="GIA76"/>
      <c r="GIB76"/>
      <c r="GIC76"/>
      <c r="GID76"/>
      <c r="GIE76"/>
      <c r="GIF76"/>
      <c r="GIG76"/>
      <c r="GIH76"/>
      <c r="GII76"/>
      <c r="GIJ76"/>
      <c r="GIK76"/>
      <c r="GIL76"/>
      <c r="GIM76"/>
      <c r="GIN76"/>
      <c r="GIO76"/>
      <c r="GIP76"/>
      <c r="GIQ76"/>
      <c r="GIR76"/>
      <c r="GIS76"/>
      <c r="GIT76"/>
      <c r="GIU76"/>
      <c r="GIV76"/>
      <c r="GIW76"/>
      <c r="GIX76"/>
      <c r="GIY76"/>
      <c r="GIZ76"/>
      <c r="GJA76"/>
      <c r="GJB76"/>
      <c r="GJC76"/>
      <c r="GJD76"/>
      <c r="GJE76"/>
      <c r="GJF76"/>
      <c r="GJG76"/>
      <c r="GJH76"/>
      <c r="GJI76"/>
      <c r="GJJ76"/>
      <c r="GJK76"/>
      <c r="GJL76"/>
      <c r="GJM76"/>
      <c r="GJN76"/>
      <c r="GJO76"/>
      <c r="GJP76"/>
      <c r="GJQ76"/>
      <c r="GJR76"/>
      <c r="GJS76"/>
      <c r="GJT76"/>
      <c r="GJU76"/>
      <c r="GJV76"/>
      <c r="GJW76"/>
      <c r="GJX76"/>
      <c r="GJY76"/>
      <c r="GJZ76"/>
      <c r="GKA76"/>
      <c r="GKB76"/>
      <c r="GKC76"/>
      <c r="GKD76"/>
      <c r="GKE76"/>
      <c r="GKF76"/>
      <c r="GKG76"/>
      <c r="GKH76"/>
      <c r="GKI76"/>
      <c r="GKJ76"/>
      <c r="GKK76"/>
      <c r="GKL76"/>
      <c r="GKM76"/>
      <c r="GKN76"/>
      <c r="GKO76"/>
      <c r="GKP76"/>
      <c r="GKQ76"/>
      <c r="GKR76"/>
      <c r="GKS76"/>
      <c r="GKT76"/>
      <c r="GKU76"/>
      <c r="GKV76"/>
      <c r="GKW76"/>
      <c r="GKX76"/>
      <c r="GKY76"/>
      <c r="GKZ76"/>
      <c r="GLA76"/>
      <c r="GLB76"/>
      <c r="GLC76"/>
      <c r="GLD76"/>
      <c r="GLE76"/>
      <c r="GLF76"/>
      <c r="GLG76"/>
      <c r="GLH76"/>
      <c r="GLI76"/>
      <c r="GLJ76"/>
      <c r="GLK76"/>
      <c r="GLL76"/>
      <c r="GLM76"/>
      <c r="GLN76"/>
      <c r="GLO76"/>
      <c r="GLP76"/>
      <c r="GLQ76"/>
      <c r="GLR76"/>
      <c r="GLS76"/>
      <c r="GLT76"/>
      <c r="GLU76"/>
      <c r="GLV76"/>
      <c r="GLW76"/>
      <c r="GLX76"/>
      <c r="GLY76"/>
      <c r="GLZ76"/>
      <c r="GMA76"/>
      <c r="GMB76"/>
      <c r="GMC76"/>
      <c r="GMD76"/>
      <c r="GME76"/>
      <c r="GMF76"/>
      <c r="GMG76"/>
      <c r="GMH76"/>
      <c r="GMI76"/>
      <c r="GMJ76"/>
      <c r="GMK76"/>
      <c r="GML76"/>
      <c r="GMM76"/>
      <c r="GMN76"/>
      <c r="GMO76"/>
      <c r="GMP76"/>
      <c r="GMQ76"/>
      <c r="GMR76"/>
      <c r="GMS76"/>
      <c r="GMT76"/>
      <c r="GMU76"/>
      <c r="GMV76"/>
      <c r="GMW76"/>
      <c r="GMX76"/>
      <c r="GMY76"/>
      <c r="GMZ76"/>
      <c r="GNA76"/>
      <c r="GNB76"/>
      <c r="GNC76"/>
      <c r="GND76"/>
      <c r="GNE76"/>
      <c r="GNF76"/>
      <c r="GNG76"/>
      <c r="GNH76"/>
      <c r="GNI76"/>
      <c r="GNJ76"/>
      <c r="GNK76"/>
      <c r="GNL76"/>
      <c r="GNM76"/>
      <c r="GNN76"/>
      <c r="GNO76"/>
      <c r="GNP76"/>
      <c r="GNQ76"/>
      <c r="GNR76"/>
      <c r="GNS76"/>
      <c r="GNT76"/>
      <c r="GNU76"/>
      <c r="GNV76"/>
      <c r="GNW76"/>
      <c r="GNX76"/>
      <c r="GNY76"/>
      <c r="GNZ76"/>
      <c r="GOA76"/>
      <c r="GOB76"/>
      <c r="GOC76"/>
      <c r="GOD76"/>
      <c r="GOE76"/>
      <c r="GOF76"/>
      <c r="GOG76"/>
      <c r="GOH76"/>
      <c r="GOI76"/>
      <c r="GOJ76"/>
      <c r="GOK76"/>
      <c r="GOL76"/>
      <c r="GOM76"/>
      <c r="GON76"/>
      <c r="GOO76"/>
      <c r="GOP76"/>
      <c r="GOQ76"/>
      <c r="GOR76"/>
      <c r="GOS76"/>
      <c r="GOT76"/>
      <c r="GOU76"/>
      <c r="GOV76"/>
      <c r="GOW76"/>
      <c r="GOX76"/>
      <c r="GOY76"/>
      <c r="GOZ76"/>
      <c r="GPA76"/>
      <c r="GPB76"/>
      <c r="GPC76"/>
      <c r="GPD76"/>
      <c r="GPE76"/>
      <c r="GPF76"/>
      <c r="GPG76"/>
      <c r="GPH76"/>
      <c r="GPI76"/>
      <c r="GPJ76"/>
      <c r="GPK76"/>
      <c r="GPL76"/>
      <c r="GPM76"/>
      <c r="GPN76"/>
      <c r="GPO76"/>
      <c r="GPP76"/>
      <c r="GPQ76"/>
      <c r="GPR76"/>
      <c r="GPS76"/>
      <c r="GPT76"/>
      <c r="GPU76"/>
      <c r="GPV76"/>
      <c r="GPW76"/>
      <c r="GPX76"/>
      <c r="GPY76"/>
      <c r="GPZ76"/>
      <c r="GQA76"/>
      <c r="GQB76"/>
      <c r="GQC76"/>
      <c r="GQD76"/>
      <c r="GQE76"/>
      <c r="GQF76"/>
      <c r="GQG76"/>
      <c r="GQH76"/>
      <c r="GQI76"/>
      <c r="GQJ76"/>
      <c r="GQK76"/>
      <c r="GQL76"/>
      <c r="GQM76"/>
      <c r="GQN76"/>
      <c r="GQO76"/>
      <c r="GQP76"/>
      <c r="GQQ76"/>
      <c r="GQR76"/>
      <c r="GQS76"/>
      <c r="GQT76"/>
      <c r="GQU76"/>
      <c r="GQV76"/>
      <c r="GQW76"/>
      <c r="GQX76"/>
      <c r="GQY76"/>
      <c r="GQZ76"/>
      <c r="GRA76"/>
      <c r="GRB76"/>
      <c r="GRC76"/>
      <c r="GRD76"/>
      <c r="GRE76"/>
      <c r="GRF76"/>
      <c r="GRG76"/>
      <c r="GRH76"/>
      <c r="GRI76"/>
      <c r="GRJ76"/>
      <c r="GRK76"/>
      <c r="GRL76"/>
      <c r="GRM76"/>
      <c r="GRN76"/>
      <c r="GRO76"/>
      <c r="GRP76"/>
      <c r="GRQ76"/>
      <c r="GRR76"/>
      <c r="GRS76"/>
      <c r="GRT76"/>
      <c r="GRU76"/>
      <c r="GRV76"/>
      <c r="GRW76"/>
      <c r="GRX76"/>
      <c r="GRY76"/>
      <c r="GRZ76"/>
      <c r="GSA76"/>
      <c r="GSB76"/>
      <c r="GSC76"/>
      <c r="GSD76"/>
      <c r="GSE76"/>
      <c r="GSF76"/>
      <c r="GSG76"/>
      <c r="GSH76"/>
      <c r="GSI76"/>
      <c r="GSJ76"/>
      <c r="GSK76"/>
      <c r="GSL76"/>
      <c r="GSM76"/>
      <c r="GSN76"/>
      <c r="GSO76"/>
      <c r="GSP76"/>
      <c r="GSQ76"/>
      <c r="GSR76"/>
      <c r="GSS76"/>
      <c r="GST76"/>
      <c r="GSU76"/>
      <c r="GSV76"/>
      <c r="GSW76"/>
      <c r="GSX76"/>
      <c r="GSY76"/>
      <c r="GSZ76"/>
      <c r="GTA76"/>
      <c r="GTB76"/>
      <c r="GTC76"/>
      <c r="GTD76"/>
      <c r="GTE76"/>
      <c r="GTF76"/>
      <c r="GTG76"/>
      <c r="GTH76"/>
      <c r="GTI76"/>
      <c r="GTJ76"/>
      <c r="GTK76"/>
      <c r="GTL76"/>
      <c r="GTM76"/>
      <c r="GTN76"/>
      <c r="GTO76"/>
      <c r="GTP76"/>
      <c r="GTQ76"/>
      <c r="GTR76"/>
      <c r="GTS76"/>
      <c r="GTT76"/>
      <c r="GTU76"/>
      <c r="GTV76"/>
      <c r="GTW76"/>
      <c r="GTX76"/>
      <c r="GTY76"/>
      <c r="GTZ76"/>
      <c r="GUA76"/>
      <c r="GUB76"/>
      <c r="GUC76"/>
      <c r="GUD76"/>
      <c r="GUE76"/>
      <c r="GUF76"/>
      <c r="GUG76"/>
      <c r="GUH76"/>
      <c r="GUI76"/>
      <c r="GUJ76"/>
      <c r="GUK76"/>
      <c r="GUL76"/>
      <c r="GUM76"/>
      <c r="GUN76"/>
      <c r="GUO76"/>
      <c r="GUP76"/>
      <c r="GUQ76"/>
      <c r="GUR76"/>
      <c r="GUS76"/>
      <c r="GUT76"/>
      <c r="GUU76"/>
      <c r="GUV76"/>
      <c r="GUW76"/>
      <c r="GUX76"/>
      <c r="GUY76"/>
      <c r="GUZ76"/>
      <c r="GVA76"/>
      <c r="GVB76"/>
      <c r="GVC76"/>
      <c r="GVD76"/>
      <c r="GVE76"/>
      <c r="GVF76"/>
      <c r="GVG76"/>
      <c r="GVH76"/>
      <c r="GVI76"/>
      <c r="GVJ76"/>
      <c r="GVK76"/>
      <c r="GVL76"/>
      <c r="GVM76"/>
      <c r="GVN76"/>
      <c r="GVO76"/>
      <c r="GVP76"/>
      <c r="GVQ76"/>
      <c r="GVR76"/>
      <c r="GVS76"/>
      <c r="GVT76"/>
      <c r="GVU76"/>
      <c r="GVV76"/>
      <c r="GVW76"/>
      <c r="GVX76"/>
      <c r="GVY76"/>
      <c r="GVZ76"/>
      <c r="GWA76"/>
      <c r="GWB76"/>
      <c r="GWC76"/>
      <c r="GWD76"/>
      <c r="GWE76"/>
      <c r="GWF76"/>
      <c r="GWG76"/>
      <c r="GWH76"/>
      <c r="GWI76"/>
      <c r="GWJ76"/>
      <c r="GWK76"/>
      <c r="GWL76"/>
      <c r="GWM76"/>
      <c r="GWN76"/>
      <c r="GWO76"/>
      <c r="GWP76"/>
      <c r="GWQ76"/>
      <c r="GWR76"/>
      <c r="GWS76"/>
      <c r="GWT76"/>
      <c r="GWU76"/>
      <c r="GWV76"/>
      <c r="GWW76"/>
      <c r="GWX76"/>
      <c r="GWY76"/>
      <c r="GWZ76"/>
      <c r="GXA76"/>
      <c r="GXB76"/>
      <c r="GXC76"/>
      <c r="GXD76"/>
      <c r="GXE76"/>
      <c r="GXF76"/>
      <c r="GXG76"/>
      <c r="GXH76"/>
      <c r="GXI76"/>
      <c r="GXJ76"/>
      <c r="GXK76"/>
      <c r="GXL76"/>
      <c r="GXM76"/>
      <c r="GXN76"/>
      <c r="GXO76"/>
      <c r="GXP76"/>
      <c r="GXQ76"/>
      <c r="GXR76"/>
      <c r="GXS76"/>
      <c r="GXT76"/>
      <c r="GXU76"/>
      <c r="GXV76"/>
      <c r="GXW76"/>
      <c r="GXX76"/>
      <c r="GXY76"/>
      <c r="GXZ76"/>
      <c r="GYA76"/>
      <c r="GYB76"/>
      <c r="GYC76"/>
      <c r="GYD76"/>
      <c r="GYE76"/>
      <c r="GYF76"/>
      <c r="GYG76"/>
      <c r="GYH76"/>
      <c r="GYI76"/>
      <c r="GYJ76"/>
      <c r="GYK76"/>
      <c r="GYL76"/>
      <c r="GYM76"/>
      <c r="GYN76"/>
      <c r="GYO76"/>
      <c r="GYP76"/>
      <c r="GYQ76"/>
      <c r="GYR76"/>
      <c r="GYS76"/>
      <c r="GYT76"/>
      <c r="GYU76"/>
      <c r="GYV76"/>
      <c r="GYW76"/>
      <c r="GYX76"/>
      <c r="GYY76"/>
      <c r="GYZ76"/>
      <c r="GZA76"/>
      <c r="GZB76"/>
      <c r="GZC76"/>
      <c r="GZD76"/>
      <c r="GZE76"/>
      <c r="GZF76"/>
      <c r="GZG76"/>
      <c r="GZH76"/>
      <c r="GZI76"/>
      <c r="GZJ76"/>
      <c r="GZK76"/>
      <c r="GZL76"/>
      <c r="GZM76"/>
      <c r="GZN76"/>
      <c r="GZO76"/>
      <c r="GZP76"/>
      <c r="GZQ76"/>
      <c r="GZR76"/>
      <c r="GZS76"/>
      <c r="GZT76"/>
      <c r="GZU76"/>
      <c r="GZV76"/>
      <c r="GZW76"/>
      <c r="GZX76"/>
      <c r="GZY76"/>
      <c r="GZZ76"/>
      <c r="HAA76"/>
      <c r="HAB76"/>
      <c r="HAC76"/>
      <c r="HAD76"/>
      <c r="HAE76"/>
      <c r="HAF76"/>
      <c r="HAG76"/>
      <c r="HAH76"/>
      <c r="HAI76"/>
      <c r="HAJ76"/>
      <c r="HAK76"/>
      <c r="HAL76"/>
      <c r="HAM76"/>
      <c r="HAN76"/>
      <c r="HAO76"/>
      <c r="HAP76"/>
      <c r="HAQ76"/>
      <c r="HAR76"/>
      <c r="HAS76"/>
      <c r="HAT76"/>
      <c r="HAU76"/>
      <c r="HAV76"/>
      <c r="HAW76"/>
      <c r="HAX76"/>
      <c r="HAY76"/>
      <c r="HAZ76"/>
      <c r="HBA76"/>
      <c r="HBB76"/>
      <c r="HBC76"/>
      <c r="HBD76"/>
      <c r="HBE76"/>
      <c r="HBF76"/>
      <c r="HBG76"/>
      <c r="HBH76"/>
      <c r="HBI76"/>
      <c r="HBJ76"/>
      <c r="HBK76"/>
      <c r="HBL76"/>
      <c r="HBM76"/>
      <c r="HBN76"/>
      <c r="HBO76"/>
      <c r="HBP76"/>
      <c r="HBQ76"/>
      <c r="HBR76"/>
      <c r="HBS76"/>
      <c r="HBT76"/>
      <c r="HBU76"/>
      <c r="HBV76"/>
      <c r="HBW76"/>
      <c r="HBX76"/>
      <c r="HBY76"/>
      <c r="HBZ76"/>
      <c r="HCA76"/>
      <c r="HCB76"/>
      <c r="HCC76"/>
      <c r="HCD76"/>
      <c r="HCE76"/>
      <c r="HCF76"/>
      <c r="HCG76"/>
      <c r="HCH76"/>
      <c r="HCI76"/>
      <c r="HCJ76"/>
      <c r="HCK76"/>
      <c r="HCL76"/>
      <c r="HCM76"/>
      <c r="HCN76"/>
      <c r="HCO76"/>
      <c r="HCP76"/>
      <c r="HCQ76"/>
      <c r="HCR76"/>
      <c r="HCS76"/>
      <c r="HCT76"/>
      <c r="HCU76"/>
      <c r="HCV76"/>
      <c r="HCW76"/>
      <c r="HCX76"/>
      <c r="HCY76"/>
      <c r="HCZ76"/>
      <c r="HDA76"/>
      <c r="HDB76"/>
      <c r="HDC76"/>
      <c r="HDD76"/>
      <c r="HDE76"/>
      <c r="HDF76"/>
      <c r="HDG76"/>
      <c r="HDH76"/>
      <c r="HDI76"/>
      <c r="HDJ76"/>
      <c r="HDK76"/>
      <c r="HDL76"/>
      <c r="HDM76"/>
      <c r="HDN76"/>
      <c r="HDO76"/>
      <c r="HDP76"/>
      <c r="HDQ76"/>
      <c r="HDR76"/>
      <c r="HDS76"/>
      <c r="HDT76"/>
      <c r="HDU76"/>
      <c r="HDV76"/>
      <c r="HDW76"/>
      <c r="HDX76"/>
      <c r="HDY76"/>
      <c r="HDZ76"/>
      <c r="HEA76"/>
      <c r="HEB76"/>
      <c r="HEC76"/>
      <c r="HED76"/>
      <c r="HEE76"/>
      <c r="HEF76"/>
      <c r="HEG76"/>
      <c r="HEH76"/>
      <c r="HEI76"/>
      <c r="HEJ76"/>
      <c r="HEK76"/>
      <c r="HEL76"/>
      <c r="HEM76"/>
      <c r="HEN76"/>
      <c r="HEO76"/>
      <c r="HEP76"/>
      <c r="HEQ76"/>
      <c r="HER76"/>
      <c r="HES76"/>
      <c r="HET76"/>
      <c r="HEU76"/>
      <c r="HEV76"/>
      <c r="HEW76"/>
      <c r="HEX76"/>
      <c r="HEY76"/>
      <c r="HEZ76"/>
      <c r="HFA76"/>
      <c r="HFB76"/>
      <c r="HFC76"/>
      <c r="HFD76"/>
      <c r="HFE76"/>
      <c r="HFF76"/>
      <c r="HFG76"/>
      <c r="HFH76"/>
      <c r="HFI76"/>
      <c r="HFJ76"/>
      <c r="HFK76"/>
      <c r="HFL76"/>
      <c r="HFM76"/>
      <c r="HFN76"/>
      <c r="HFO76"/>
      <c r="HFP76"/>
      <c r="HFQ76"/>
      <c r="HFR76"/>
      <c r="HFS76"/>
      <c r="HFT76"/>
      <c r="HFU76"/>
      <c r="HFV76"/>
      <c r="HFW76"/>
      <c r="HFX76"/>
      <c r="HFY76"/>
      <c r="HFZ76"/>
      <c r="HGA76"/>
      <c r="HGB76"/>
      <c r="HGC76"/>
      <c r="HGD76"/>
      <c r="HGE76"/>
      <c r="HGF76"/>
      <c r="HGG76"/>
      <c r="HGH76"/>
      <c r="HGI76"/>
      <c r="HGJ76"/>
      <c r="HGK76"/>
      <c r="HGL76"/>
      <c r="HGM76"/>
      <c r="HGN76"/>
      <c r="HGO76"/>
      <c r="HGP76"/>
      <c r="HGQ76"/>
      <c r="HGR76"/>
      <c r="HGS76"/>
      <c r="HGT76"/>
      <c r="HGU76"/>
      <c r="HGV76"/>
      <c r="HGW76"/>
      <c r="HGX76"/>
      <c r="HGY76"/>
      <c r="HGZ76"/>
      <c r="HHA76"/>
      <c r="HHB76"/>
      <c r="HHC76"/>
      <c r="HHD76"/>
      <c r="HHE76"/>
      <c r="HHF76"/>
      <c r="HHG76"/>
      <c r="HHH76"/>
      <c r="HHI76"/>
      <c r="HHJ76"/>
      <c r="HHK76"/>
      <c r="HHL76"/>
      <c r="HHM76"/>
      <c r="HHN76"/>
      <c r="HHO76"/>
      <c r="HHP76"/>
      <c r="HHQ76"/>
      <c r="HHR76"/>
      <c r="HHS76"/>
      <c r="HHT76"/>
      <c r="HHU76"/>
      <c r="HHV76"/>
      <c r="HHW76"/>
      <c r="HHX76"/>
      <c r="HHY76"/>
      <c r="HHZ76"/>
      <c r="HIA76"/>
      <c r="HIB76"/>
      <c r="HIC76"/>
      <c r="HID76"/>
      <c r="HIE76"/>
      <c r="HIF76"/>
      <c r="HIG76"/>
      <c r="HIH76"/>
      <c r="HII76"/>
      <c r="HIJ76"/>
      <c r="HIK76"/>
      <c r="HIL76"/>
      <c r="HIM76"/>
      <c r="HIN76"/>
      <c r="HIO76"/>
      <c r="HIP76"/>
      <c r="HIQ76"/>
      <c r="HIR76"/>
      <c r="HIS76"/>
      <c r="HIT76"/>
      <c r="HIU76"/>
      <c r="HIV76"/>
      <c r="HIW76"/>
      <c r="HIX76"/>
      <c r="HIY76"/>
      <c r="HIZ76"/>
      <c r="HJA76"/>
      <c r="HJB76"/>
      <c r="HJC76"/>
      <c r="HJD76"/>
      <c r="HJE76"/>
      <c r="HJF76"/>
      <c r="HJG76"/>
      <c r="HJH76"/>
      <c r="HJI76"/>
      <c r="HJJ76"/>
      <c r="HJK76"/>
      <c r="HJL76"/>
      <c r="HJM76"/>
      <c r="HJN76"/>
      <c r="HJO76"/>
      <c r="HJP76"/>
      <c r="HJQ76"/>
      <c r="HJR76"/>
      <c r="HJS76"/>
      <c r="HJT76"/>
      <c r="HJU76"/>
      <c r="HJV76"/>
      <c r="HJW76"/>
      <c r="HJX76"/>
      <c r="HJY76"/>
      <c r="HJZ76"/>
      <c r="HKA76"/>
      <c r="HKB76"/>
      <c r="HKC76"/>
      <c r="HKD76"/>
      <c r="HKE76"/>
      <c r="HKF76"/>
      <c r="HKG76"/>
      <c r="HKH76"/>
      <c r="HKI76"/>
      <c r="HKJ76"/>
      <c r="HKK76"/>
      <c r="HKL76"/>
      <c r="HKM76"/>
      <c r="HKN76"/>
      <c r="HKO76"/>
      <c r="HKP76"/>
      <c r="HKQ76"/>
      <c r="HKR76"/>
      <c r="HKS76"/>
      <c r="HKT76"/>
      <c r="HKU76"/>
      <c r="HKV76"/>
      <c r="HKW76"/>
      <c r="HKX76"/>
      <c r="HKY76"/>
      <c r="HKZ76"/>
      <c r="HLA76"/>
      <c r="HLB76"/>
      <c r="HLC76"/>
      <c r="HLD76"/>
      <c r="HLE76"/>
      <c r="HLF76"/>
      <c r="HLG76"/>
      <c r="HLH76"/>
      <c r="HLI76"/>
      <c r="HLJ76"/>
      <c r="HLK76"/>
      <c r="HLL76"/>
      <c r="HLM76"/>
      <c r="HLN76"/>
      <c r="HLO76"/>
      <c r="HLP76"/>
      <c r="HLQ76"/>
      <c r="HLR76"/>
      <c r="HLS76"/>
      <c r="HLT76"/>
      <c r="HLU76"/>
      <c r="HLV76"/>
      <c r="HLW76"/>
      <c r="HLX76"/>
      <c r="HLY76"/>
      <c r="HLZ76"/>
      <c r="HMA76"/>
      <c r="HMB76"/>
      <c r="HMC76"/>
      <c r="HMD76"/>
      <c r="HME76"/>
      <c r="HMF76"/>
      <c r="HMG76"/>
      <c r="HMH76"/>
      <c r="HMI76"/>
      <c r="HMJ76"/>
      <c r="HMK76"/>
      <c r="HML76"/>
      <c r="HMM76"/>
      <c r="HMN76"/>
      <c r="HMO76"/>
      <c r="HMP76"/>
      <c r="HMQ76"/>
      <c r="HMR76"/>
      <c r="HMS76"/>
      <c r="HMT76"/>
      <c r="HMU76"/>
      <c r="HMV76"/>
      <c r="HMW76"/>
      <c r="HMX76"/>
      <c r="HMY76"/>
      <c r="HMZ76"/>
      <c r="HNA76"/>
      <c r="HNB76"/>
      <c r="HNC76"/>
      <c r="HND76"/>
      <c r="HNE76"/>
      <c r="HNF76"/>
      <c r="HNG76"/>
      <c r="HNH76"/>
      <c r="HNI76"/>
      <c r="HNJ76"/>
      <c r="HNK76"/>
      <c r="HNL76"/>
      <c r="HNM76"/>
      <c r="HNN76"/>
      <c r="HNO76"/>
      <c r="HNP76"/>
      <c r="HNQ76"/>
      <c r="HNR76"/>
      <c r="HNS76"/>
      <c r="HNT76"/>
      <c r="HNU76"/>
      <c r="HNV76"/>
      <c r="HNW76"/>
      <c r="HNX76"/>
      <c r="HNY76"/>
      <c r="HNZ76"/>
      <c r="HOA76"/>
      <c r="HOB76"/>
      <c r="HOC76"/>
      <c r="HOD76"/>
      <c r="HOE76"/>
      <c r="HOF76"/>
      <c r="HOG76"/>
      <c r="HOH76"/>
      <c r="HOI76"/>
      <c r="HOJ76"/>
      <c r="HOK76"/>
      <c r="HOL76"/>
      <c r="HOM76"/>
      <c r="HON76"/>
      <c r="HOO76"/>
      <c r="HOP76"/>
      <c r="HOQ76"/>
      <c r="HOR76"/>
      <c r="HOS76"/>
      <c r="HOT76"/>
      <c r="HOU76"/>
      <c r="HOV76"/>
      <c r="HOW76"/>
      <c r="HOX76"/>
      <c r="HOY76"/>
      <c r="HOZ76"/>
      <c r="HPA76"/>
      <c r="HPB76"/>
      <c r="HPC76"/>
      <c r="HPD76"/>
      <c r="HPE76"/>
      <c r="HPF76"/>
      <c r="HPG76"/>
      <c r="HPH76"/>
      <c r="HPI76"/>
      <c r="HPJ76"/>
      <c r="HPK76"/>
      <c r="HPL76"/>
      <c r="HPM76"/>
      <c r="HPN76"/>
      <c r="HPO76"/>
      <c r="HPP76"/>
      <c r="HPQ76"/>
      <c r="HPR76"/>
      <c r="HPS76"/>
      <c r="HPT76"/>
      <c r="HPU76"/>
      <c r="HPV76"/>
      <c r="HPW76"/>
      <c r="HPX76"/>
      <c r="HPY76"/>
      <c r="HPZ76"/>
      <c r="HQA76"/>
      <c r="HQB76"/>
      <c r="HQC76"/>
      <c r="HQD76"/>
      <c r="HQE76"/>
      <c r="HQF76"/>
      <c r="HQG76"/>
      <c r="HQH76"/>
      <c r="HQI76"/>
      <c r="HQJ76"/>
      <c r="HQK76"/>
      <c r="HQL76"/>
      <c r="HQM76"/>
      <c r="HQN76"/>
      <c r="HQO76"/>
      <c r="HQP76"/>
      <c r="HQQ76"/>
      <c r="HQR76"/>
      <c r="HQS76"/>
      <c r="HQT76"/>
      <c r="HQU76"/>
      <c r="HQV76"/>
      <c r="HQW76"/>
      <c r="HQX76"/>
      <c r="HQY76"/>
      <c r="HQZ76"/>
      <c r="HRA76"/>
      <c r="HRB76"/>
      <c r="HRC76"/>
      <c r="HRD76"/>
      <c r="HRE76"/>
      <c r="HRF76"/>
      <c r="HRG76"/>
      <c r="HRH76"/>
      <c r="HRI76"/>
      <c r="HRJ76"/>
      <c r="HRK76"/>
      <c r="HRL76"/>
      <c r="HRM76"/>
      <c r="HRN76"/>
      <c r="HRO76"/>
      <c r="HRP76"/>
      <c r="HRQ76"/>
      <c r="HRR76"/>
      <c r="HRS76"/>
      <c r="HRT76"/>
      <c r="HRU76"/>
      <c r="HRV76"/>
      <c r="HRW76"/>
      <c r="HRX76"/>
      <c r="HRY76"/>
      <c r="HRZ76"/>
      <c r="HSA76"/>
      <c r="HSB76"/>
      <c r="HSC76"/>
      <c r="HSD76"/>
      <c r="HSE76"/>
      <c r="HSF76"/>
      <c r="HSG76"/>
      <c r="HSH76"/>
      <c r="HSI76"/>
      <c r="HSJ76"/>
      <c r="HSK76"/>
      <c r="HSL76"/>
      <c r="HSM76"/>
      <c r="HSN76"/>
      <c r="HSO76"/>
      <c r="HSP76"/>
      <c r="HSQ76"/>
      <c r="HSR76"/>
      <c r="HSS76"/>
      <c r="HST76"/>
      <c r="HSU76"/>
      <c r="HSV76"/>
      <c r="HSW76"/>
      <c r="HSX76"/>
      <c r="HSY76"/>
      <c r="HSZ76"/>
      <c r="HTA76"/>
      <c r="HTB76"/>
      <c r="HTC76"/>
      <c r="HTD76"/>
      <c r="HTE76"/>
      <c r="HTF76"/>
      <c r="HTG76"/>
      <c r="HTH76"/>
      <c r="HTI76"/>
      <c r="HTJ76"/>
      <c r="HTK76"/>
      <c r="HTL76"/>
      <c r="HTM76"/>
      <c r="HTN76"/>
      <c r="HTO76"/>
      <c r="HTP76"/>
      <c r="HTQ76"/>
      <c r="HTR76"/>
      <c r="HTS76"/>
      <c r="HTT76"/>
      <c r="HTU76"/>
      <c r="HTV76"/>
      <c r="HTW76"/>
      <c r="HTX76"/>
      <c r="HTY76"/>
      <c r="HTZ76"/>
      <c r="HUA76"/>
      <c r="HUB76"/>
      <c r="HUC76"/>
      <c r="HUD76"/>
      <c r="HUE76"/>
      <c r="HUF76"/>
      <c r="HUG76"/>
      <c r="HUH76"/>
      <c r="HUI76"/>
      <c r="HUJ76"/>
      <c r="HUK76"/>
      <c r="HUL76"/>
      <c r="HUM76"/>
      <c r="HUN76"/>
      <c r="HUO76"/>
      <c r="HUP76"/>
      <c r="HUQ76"/>
      <c r="HUR76"/>
      <c r="HUS76"/>
      <c r="HUT76"/>
      <c r="HUU76"/>
      <c r="HUV76"/>
      <c r="HUW76"/>
      <c r="HUX76"/>
      <c r="HUY76"/>
      <c r="HUZ76"/>
      <c r="HVA76"/>
      <c r="HVB76"/>
      <c r="HVC76"/>
      <c r="HVD76"/>
      <c r="HVE76"/>
      <c r="HVF76"/>
      <c r="HVG76"/>
      <c r="HVH76"/>
      <c r="HVI76"/>
      <c r="HVJ76"/>
      <c r="HVK76"/>
      <c r="HVL76"/>
      <c r="HVM76"/>
      <c r="HVN76"/>
      <c r="HVO76"/>
      <c r="HVP76"/>
      <c r="HVQ76"/>
      <c r="HVR76"/>
      <c r="HVS76"/>
      <c r="HVT76"/>
      <c r="HVU76"/>
      <c r="HVV76"/>
      <c r="HVW76"/>
      <c r="HVX76"/>
      <c r="HVY76"/>
      <c r="HVZ76"/>
      <c r="HWA76"/>
      <c r="HWB76"/>
      <c r="HWC76"/>
      <c r="HWD76"/>
      <c r="HWE76"/>
      <c r="HWF76"/>
      <c r="HWG76"/>
      <c r="HWH76"/>
      <c r="HWI76"/>
      <c r="HWJ76"/>
      <c r="HWK76"/>
      <c r="HWL76"/>
      <c r="HWM76"/>
      <c r="HWN76"/>
      <c r="HWO76"/>
      <c r="HWP76"/>
      <c r="HWQ76"/>
      <c r="HWR76"/>
      <c r="HWS76"/>
      <c r="HWT76"/>
      <c r="HWU76"/>
      <c r="HWV76"/>
      <c r="HWW76"/>
      <c r="HWX76"/>
      <c r="HWY76"/>
      <c r="HWZ76"/>
      <c r="HXA76"/>
      <c r="HXB76"/>
      <c r="HXC76"/>
      <c r="HXD76"/>
      <c r="HXE76"/>
      <c r="HXF76"/>
      <c r="HXG76"/>
      <c r="HXH76"/>
      <c r="HXI76"/>
      <c r="HXJ76"/>
      <c r="HXK76"/>
      <c r="HXL76"/>
      <c r="HXM76"/>
      <c r="HXN76"/>
      <c r="HXO76"/>
      <c r="HXP76"/>
      <c r="HXQ76"/>
      <c r="HXR76"/>
      <c r="HXS76"/>
      <c r="HXT76"/>
      <c r="HXU76"/>
      <c r="HXV76"/>
      <c r="HXW76"/>
      <c r="HXX76"/>
      <c r="HXY76"/>
      <c r="HXZ76"/>
      <c r="HYA76"/>
      <c r="HYB76"/>
      <c r="HYC76"/>
      <c r="HYD76"/>
      <c r="HYE76"/>
      <c r="HYF76"/>
      <c r="HYG76"/>
      <c r="HYH76"/>
      <c r="HYI76"/>
      <c r="HYJ76"/>
      <c r="HYK76"/>
      <c r="HYL76"/>
      <c r="HYM76"/>
      <c r="HYN76"/>
      <c r="HYO76"/>
      <c r="HYP76"/>
      <c r="HYQ76"/>
      <c r="HYR76"/>
      <c r="HYS76"/>
      <c r="HYT76"/>
      <c r="HYU76"/>
      <c r="HYV76"/>
      <c r="HYW76"/>
      <c r="HYX76"/>
      <c r="HYY76"/>
      <c r="HYZ76"/>
      <c r="HZA76"/>
      <c r="HZB76"/>
      <c r="HZC76"/>
      <c r="HZD76"/>
      <c r="HZE76"/>
      <c r="HZF76"/>
      <c r="HZG76"/>
      <c r="HZH76"/>
      <c r="HZI76"/>
      <c r="HZJ76"/>
      <c r="HZK76"/>
      <c r="HZL76"/>
      <c r="HZM76"/>
      <c r="HZN76"/>
      <c r="HZO76"/>
      <c r="HZP76"/>
      <c r="HZQ76"/>
      <c r="HZR76"/>
      <c r="HZS76"/>
      <c r="HZT76"/>
      <c r="HZU76"/>
      <c r="HZV76"/>
      <c r="HZW76"/>
      <c r="HZX76"/>
      <c r="HZY76"/>
      <c r="HZZ76"/>
      <c r="IAA76"/>
      <c r="IAB76"/>
      <c r="IAC76"/>
      <c r="IAD76"/>
      <c r="IAE76"/>
      <c r="IAF76"/>
      <c r="IAG76"/>
      <c r="IAH76"/>
      <c r="IAI76"/>
      <c r="IAJ76"/>
      <c r="IAK76"/>
      <c r="IAL76"/>
      <c r="IAM76"/>
      <c r="IAN76"/>
      <c r="IAO76"/>
      <c r="IAP76"/>
      <c r="IAQ76"/>
      <c r="IAR76"/>
      <c r="IAS76"/>
      <c r="IAT76"/>
      <c r="IAU76"/>
      <c r="IAV76"/>
      <c r="IAW76"/>
      <c r="IAX76"/>
      <c r="IAY76"/>
      <c r="IAZ76"/>
      <c r="IBA76"/>
      <c r="IBB76"/>
      <c r="IBC76"/>
      <c r="IBD76"/>
      <c r="IBE76"/>
      <c r="IBF76"/>
      <c r="IBG76"/>
      <c r="IBH76"/>
      <c r="IBI76"/>
      <c r="IBJ76"/>
      <c r="IBK76"/>
      <c r="IBL76"/>
      <c r="IBM76"/>
      <c r="IBN76"/>
      <c r="IBO76"/>
      <c r="IBP76"/>
      <c r="IBQ76"/>
      <c r="IBR76"/>
      <c r="IBS76"/>
      <c r="IBT76"/>
      <c r="IBU76"/>
      <c r="IBV76"/>
      <c r="IBW76"/>
      <c r="IBX76"/>
      <c r="IBY76"/>
      <c r="IBZ76"/>
      <c r="ICA76"/>
      <c r="ICB76"/>
      <c r="ICC76"/>
      <c r="ICD76"/>
      <c r="ICE76"/>
      <c r="ICF76"/>
      <c r="ICG76"/>
      <c r="ICH76"/>
      <c r="ICI76"/>
      <c r="ICJ76"/>
      <c r="ICK76"/>
      <c r="ICL76"/>
      <c r="ICM76"/>
      <c r="ICN76"/>
      <c r="ICO76"/>
      <c r="ICP76"/>
      <c r="ICQ76"/>
      <c r="ICR76"/>
      <c r="ICS76"/>
      <c r="ICT76"/>
      <c r="ICU76"/>
      <c r="ICV76"/>
      <c r="ICW76"/>
      <c r="ICX76"/>
      <c r="ICY76"/>
      <c r="ICZ76"/>
      <c r="IDA76"/>
      <c r="IDB76"/>
      <c r="IDC76"/>
      <c r="IDD76"/>
      <c r="IDE76"/>
      <c r="IDF76"/>
      <c r="IDG76"/>
      <c r="IDH76"/>
      <c r="IDI76"/>
      <c r="IDJ76"/>
      <c r="IDK76"/>
      <c r="IDL76"/>
      <c r="IDM76"/>
      <c r="IDN76"/>
      <c r="IDO76"/>
      <c r="IDP76"/>
      <c r="IDQ76"/>
      <c r="IDR76"/>
      <c r="IDS76"/>
      <c r="IDT76"/>
      <c r="IDU76"/>
      <c r="IDV76"/>
      <c r="IDW76"/>
      <c r="IDX76"/>
      <c r="IDY76"/>
      <c r="IDZ76"/>
      <c r="IEA76"/>
      <c r="IEB76"/>
      <c r="IEC76"/>
      <c r="IED76"/>
      <c r="IEE76"/>
      <c r="IEF76"/>
      <c r="IEG76"/>
      <c r="IEH76"/>
      <c r="IEI76"/>
      <c r="IEJ76"/>
      <c r="IEK76"/>
      <c r="IEL76"/>
      <c r="IEM76"/>
      <c r="IEN76"/>
      <c r="IEO76"/>
      <c r="IEP76"/>
      <c r="IEQ76"/>
      <c r="IER76"/>
      <c r="IES76"/>
      <c r="IET76"/>
      <c r="IEU76"/>
      <c r="IEV76"/>
      <c r="IEW76"/>
      <c r="IEX76"/>
      <c r="IEY76"/>
      <c r="IEZ76"/>
      <c r="IFA76"/>
      <c r="IFB76"/>
      <c r="IFC76"/>
      <c r="IFD76"/>
      <c r="IFE76"/>
      <c r="IFF76"/>
      <c r="IFG76"/>
      <c r="IFH76"/>
      <c r="IFI76"/>
      <c r="IFJ76"/>
      <c r="IFK76"/>
      <c r="IFL76"/>
      <c r="IFM76"/>
      <c r="IFN76"/>
      <c r="IFO76"/>
      <c r="IFP76"/>
      <c r="IFQ76"/>
      <c r="IFR76"/>
      <c r="IFS76"/>
      <c r="IFT76"/>
      <c r="IFU76"/>
      <c r="IFV76"/>
      <c r="IFW76"/>
      <c r="IFX76"/>
      <c r="IFY76"/>
      <c r="IFZ76"/>
      <c r="IGA76"/>
      <c r="IGB76"/>
      <c r="IGC76"/>
      <c r="IGD76"/>
      <c r="IGE76"/>
      <c r="IGF76"/>
      <c r="IGG76"/>
      <c r="IGH76"/>
      <c r="IGI76"/>
      <c r="IGJ76"/>
      <c r="IGK76"/>
      <c r="IGL76"/>
      <c r="IGM76"/>
      <c r="IGN76"/>
      <c r="IGO76"/>
      <c r="IGP76"/>
      <c r="IGQ76"/>
      <c r="IGR76"/>
      <c r="IGS76"/>
      <c r="IGT76"/>
      <c r="IGU76"/>
      <c r="IGV76"/>
      <c r="IGW76"/>
      <c r="IGX76"/>
      <c r="IGY76"/>
      <c r="IGZ76"/>
      <c r="IHA76"/>
      <c r="IHB76"/>
      <c r="IHC76"/>
      <c r="IHD76"/>
      <c r="IHE76"/>
      <c r="IHF76"/>
      <c r="IHG76"/>
      <c r="IHH76"/>
      <c r="IHI76"/>
      <c r="IHJ76"/>
      <c r="IHK76"/>
      <c r="IHL76"/>
      <c r="IHM76"/>
      <c r="IHN76"/>
      <c r="IHO76"/>
      <c r="IHP76"/>
      <c r="IHQ76"/>
      <c r="IHR76"/>
      <c r="IHS76"/>
      <c r="IHT76"/>
      <c r="IHU76"/>
      <c r="IHV76"/>
      <c r="IHW76"/>
      <c r="IHX76"/>
      <c r="IHY76"/>
      <c r="IHZ76"/>
      <c r="IIA76"/>
      <c r="IIB76"/>
      <c r="IIC76"/>
      <c r="IID76"/>
      <c r="IIE76"/>
      <c r="IIF76"/>
      <c r="IIG76"/>
      <c r="IIH76"/>
      <c r="III76"/>
      <c r="IIJ76"/>
      <c r="IIK76"/>
      <c r="IIL76"/>
      <c r="IIM76"/>
      <c r="IIN76"/>
      <c r="IIO76"/>
      <c r="IIP76"/>
      <c r="IIQ76"/>
      <c r="IIR76"/>
      <c r="IIS76"/>
      <c r="IIT76"/>
      <c r="IIU76"/>
      <c r="IIV76"/>
      <c r="IIW76"/>
      <c r="IIX76"/>
      <c r="IIY76"/>
      <c r="IIZ76"/>
      <c r="IJA76"/>
      <c r="IJB76"/>
      <c r="IJC76"/>
      <c r="IJD76"/>
      <c r="IJE76"/>
      <c r="IJF76"/>
      <c r="IJG76"/>
      <c r="IJH76"/>
      <c r="IJI76"/>
      <c r="IJJ76"/>
      <c r="IJK76"/>
      <c r="IJL76"/>
      <c r="IJM76"/>
      <c r="IJN76"/>
      <c r="IJO76"/>
      <c r="IJP76"/>
      <c r="IJQ76"/>
      <c r="IJR76"/>
      <c r="IJS76"/>
      <c r="IJT76"/>
      <c r="IJU76"/>
      <c r="IJV76"/>
      <c r="IJW76"/>
      <c r="IJX76"/>
      <c r="IJY76"/>
      <c r="IJZ76"/>
      <c r="IKA76"/>
      <c r="IKB76"/>
      <c r="IKC76"/>
      <c r="IKD76"/>
      <c r="IKE76"/>
      <c r="IKF76"/>
      <c r="IKG76"/>
      <c r="IKH76"/>
      <c r="IKI76"/>
      <c r="IKJ76"/>
      <c r="IKK76"/>
      <c r="IKL76"/>
      <c r="IKM76"/>
      <c r="IKN76"/>
      <c r="IKO76"/>
      <c r="IKP76"/>
      <c r="IKQ76"/>
      <c r="IKR76"/>
      <c r="IKS76"/>
      <c r="IKT76"/>
      <c r="IKU76"/>
      <c r="IKV76"/>
      <c r="IKW76"/>
      <c r="IKX76"/>
      <c r="IKY76"/>
      <c r="IKZ76"/>
      <c r="ILA76"/>
      <c r="ILB76"/>
      <c r="ILC76"/>
      <c r="ILD76"/>
      <c r="ILE76"/>
      <c r="ILF76"/>
      <c r="ILG76"/>
      <c r="ILH76"/>
      <c r="ILI76"/>
      <c r="ILJ76"/>
      <c r="ILK76"/>
      <c r="ILL76"/>
      <c r="ILM76"/>
      <c r="ILN76"/>
      <c r="ILO76"/>
      <c r="ILP76"/>
      <c r="ILQ76"/>
      <c r="ILR76"/>
      <c r="ILS76"/>
      <c r="ILT76"/>
      <c r="ILU76"/>
      <c r="ILV76"/>
      <c r="ILW76"/>
      <c r="ILX76"/>
      <c r="ILY76"/>
      <c r="ILZ76"/>
      <c r="IMA76"/>
      <c r="IMB76"/>
      <c r="IMC76"/>
      <c r="IMD76"/>
      <c r="IME76"/>
      <c r="IMF76"/>
      <c r="IMG76"/>
      <c r="IMH76"/>
      <c r="IMI76"/>
      <c r="IMJ76"/>
      <c r="IMK76"/>
      <c r="IML76"/>
      <c r="IMM76"/>
      <c r="IMN76"/>
      <c r="IMO76"/>
      <c r="IMP76"/>
      <c r="IMQ76"/>
      <c r="IMR76"/>
      <c r="IMS76"/>
      <c r="IMT76"/>
      <c r="IMU76"/>
      <c r="IMV76"/>
      <c r="IMW76"/>
      <c r="IMX76"/>
      <c r="IMY76"/>
      <c r="IMZ76"/>
      <c r="INA76"/>
      <c r="INB76"/>
      <c r="INC76"/>
      <c r="IND76"/>
      <c r="INE76"/>
      <c r="INF76"/>
      <c r="ING76"/>
      <c r="INH76"/>
      <c r="INI76"/>
      <c r="INJ76"/>
      <c r="INK76"/>
      <c r="INL76"/>
      <c r="INM76"/>
      <c r="INN76"/>
      <c r="INO76"/>
      <c r="INP76"/>
      <c r="INQ76"/>
      <c r="INR76"/>
      <c r="INS76"/>
      <c r="INT76"/>
      <c r="INU76"/>
      <c r="INV76"/>
      <c r="INW76"/>
      <c r="INX76"/>
      <c r="INY76"/>
      <c r="INZ76"/>
      <c r="IOA76"/>
      <c r="IOB76"/>
      <c r="IOC76"/>
      <c r="IOD76"/>
      <c r="IOE76"/>
      <c r="IOF76"/>
      <c r="IOG76"/>
      <c r="IOH76"/>
      <c r="IOI76"/>
      <c r="IOJ76"/>
      <c r="IOK76"/>
      <c r="IOL76"/>
      <c r="IOM76"/>
      <c r="ION76"/>
      <c r="IOO76"/>
      <c r="IOP76"/>
      <c r="IOQ76"/>
      <c r="IOR76"/>
      <c r="IOS76"/>
      <c r="IOT76"/>
      <c r="IOU76"/>
      <c r="IOV76"/>
      <c r="IOW76"/>
      <c r="IOX76"/>
      <c r="IOY76"/>
      <c r="IOZ76"/>
      <c r="IPA76"/>
      <c r="IPB76"/>
      <c r="IPC76"/>
      <c r="IPD76"/>
      <c r="IPE76"/>
      <c r="IPF76"/>
      <c r="IPG76"/>
      <c r="IPH76"/>
      <c r="IPI76"/>
      <c r="IPJ76"/>
      <c r="IPK76"/>
      <c r="IPL76"/>
      <c r="IPM76"/>
      <c r="IPN76"/>
      <c r="IPO76"/>
      <c r="IPP76"/>
      <c r="IPQ76"/>
      <c r="IPR76"/>
      <c r="IPS76"/>
      <c r="IPT76"/>
      <c r="IPU76"/>
      <c r="IPV76"/>
      <c r="IPW76"/>
      <c r="IPX76"/>
      <c r="IPY76"/>
      <c r="IPZ76"/>
      <c r="IQA76"/>
      <c r="IQB76"/>
      <c r="IQC76"/>
      <c r="IQD76"/>
      <c r="IQE76"/>
      <c r="IQF76"/>
      <c r="IQG76"/>
      <c r="IQH76"/>
      <c r="IQI76"/>
      <c r="IQJ76"/>
      <c r="IQK76"/>
      <c r="IQL76"/>
      <c r="IQM76"/>
      <c r="IQN76"/>
      <c r="IQO76"/>
      <c r="IQP76"/>
      <c r="IQQ76"/>
      <c r="IQR76"/>
      <c r="IQS76"/>
      <c r="IQT76"/>
      <c r="IQU76"/>
      <c r="IQV76"/>
      <c r="IQW76"/>
      <c r="IQX76"/>
      <c r="IQY76"/>
      <c r="IQZ76"/>
      <c r="IRA76"/>
      <c r="IRB76"/>
      <c r="IRC76"/>
      <c r="IRD76"/>
      <c r="IRE76"/>
      <c r="IRF76"/>
      <c r="IRG76"/>
      <c r="IRH76"/>
      <c r="IRI76"/>
      <c r="IRJ76"/>
      <c r="IRK76"/>
      <c r="IRL76"/>
      <c r="IRM76"/>
      <c r="IRN76"/>
      <c r="IRO76"/>
      <c r="IRP76"/>
      <c r="IRQ76"/>
      <c r="IRR76"/>
      <c r="IRS76"/>
      <c r="IRT76"/>
      <c r="IRU76"/>
      <c r="IRV76"/>
      <c r="IRW76"/>
      <c r="IRX76"/>
      <c r="IRY76"/>
      <c r="IRZ76"/>
      <c r="ISA76"/>
      <c r="ISB76"/>
      <c r="ISC76"/>
      <c r="ISD76"/>
      <c r="ISE76"/>
      <c r="ISF76"/>
      <c r="ISG76"/>
      <c r="ISH76"/>
      <c r="ISI76"/>
      <c r="ISJ76"/>
      <c r="ISK76"/>
      <c r="ISL76"/>
      <c r="ISM76"/>
      <c r="ISN76"/>
      <c r="ISO76"/>
      <c r="ISP76"/>
      <c r="ISQ76"/>
      <c r="ISR76"/>
      <c r="ISS76"/>
      <c r="IST76"/>
      <c r="ISU76"/>
      <c r="ISV76"/>
      <c r="ISW76"/>
      <c r="ISX76"/>
      <c r="ISY76"/>
      <c r="ISZ76"/>
      <c r="ITA76"/>
      <c r="ITB76"/>
      <c r="ITC76"/>
      <c r="ITD76"/>
      <c r="ITE76"/>
      <c r="ITF76"/>
      <c r="ITG76"/>
      <c r="ITH76"/>
      <c r="ITI76"/>
      <c r="ITJ76"/>
      <c r="ITK76"/>
      <c r="ITL76"/>
      <c r="ITM76"/>
      <c r="ITN76"/>
      <c r="ITO76"/>
      <c r="ITP76"/>
      <c r="ITQ76"/>
      <c r="ITR76"/>
      <c r="ITS76"/>
      <c r="ITT76"/>
      <c r="ITU76"/>
      <c r="ITV76"/>
      <c r="ITW76"/>
      <c r="ITX76"/>
      <c r="ITY76"/>
      <c r="ITZ76"/>
      <c r="IUA76"/>
      <c r="IUB76"/>
      <c r="IUC76"/>
      <c r="IUD76"/>
      <c r="IUE76"/>
      <c r="IUF76"/>
      <c r="IUG76"/>
      <c r="IUH76"/>
      <c r="IUI76"/>
      <c r="IUJ76"/>
      <c r="IUK76"/>
      <c r="IUL76"/>
      <c r="IUM76"/>
      <c r="IUN76"/>
      <c r="IUO76"/>
      <c r="IUP76"/>
      <c r="IUQ76"/>
      <c r="IUR76"/>
      <c r="IUS76"/>
      <c r="IUT76"/>
      <c r="IUU76"/>
      <c r="IUV76"/>
      <c r="IUW76"/>
      <c r="IUX76"/>
      <c r="IUY76"/>
      <c r="IUZ76"/>
      <c r="IVA76"/>
      <c r="IVB76"/>
      <c r="IVC76"/>
      <c r="IVD76"/>
      <c r="IVE76"/>
      <c r="IVF76"/>
      <c r="IVG76"/>
      <c r="IVH76"/>
      <c r="IVI76"/>
      <c r="IVJ76"/>
      <c r="IVK76"/>
      <c r="IVL76"/>
      <c r="IVM76"/>
      <c r="IVN76"/>
      <c r="IVO76"/>
      <c r="IVP76"/>
      <c r="IVQ76"/>
      <c r="IVR76"/>
      <c r="IVS76"/>
      <c r="IVT76"/>
      <c r="IVU76"/>
      <c r="IVV76"/>
      <c r="IVW76"/>
      <c r="IVX76"/>
      <c r="IVY76"/>
      <c r="IVZ76"/>
      <c r="IWA76"/>
      <c r="IWB76"/>
      <c r="IWC76"/>
      <c r="IWD76"/>
      <c r="IWE76"/>
      <c r="IWF76"/>
      <c r="IWG76"/>
      <c r="IWH76"/>
      <c r="IWI76"/>
      <c r="IWJ76"/>
      <c r="IWK76"/>
      <c r="IWL76"/>
      <c r="IWM76"/>
      <c r="IWN76"/>
      <c r="IWO76"/>
      <c r="IWP76"/>
      <c r="IWQ76"/>
      <c r="IWR76"/>
      <c r="IWS76"/>
      <c r="IWT76"/>
      <c r="IWU76"/>
      <c r="IWV76"/>
      <c r="IWW76"/>
      <c r="IWX76"/>
      <c r="IWY76"/>
      <c r="IWZ76"/>
      <c r="IXA76"/>
      <c r="IXB76"/>
      <c r="IXC76"/>
      <c r="IXD76"/>
      <c r="IXE76"/>
      <c r="IXF76"/>
      <c r="IXG76"/>
      <c r="IXH76"/>
      <c r="IXI76"/>
      <c r="IXJ76"/>
      <c r="IXK76"/>
      <c r="IXL76"/>
      <c r="IXM76"/>
      <c r="IXN76"/>
      <c r="IXO76"/>
      <c r="IXP76"/>
      <c r="IXQ76"/>
      <c r="IXR76"/>
      <c r="IXS76"/>
      <c r="IXT76"/>
      <c r="IXU76"/>
      <c r="IXV76"/>
      <c r="IXW76"/>
      <c r="IXX76"/>
      <c r="IXY76"/>
      <c r="IXZ76"/>
      <c r="IYA76"/>
      <c r="IYB76"/>
      <c r="IYC76"/>
      <c r="IYD76"/>
      <c r="IYE76"/>
      <c r="IYF76"/>
      <c r="IYG76"/>
      <c r="IYH76"/>
      <c r="IYI76"/>
      <c r="IYJ76"/>
      <c r="IYK76"/>
      <c r="IYL76"/>
      <c r="IYM76"/>
      <c r="IYN76"/>
      <c r="IYO76"/>
      <c r="IYP76"/>
      <c r="IYQ76"/>
      <c r="IYR76"/>
      <c r="IYS76"/>
      <c r="IYT76"/>
      <c r="IYU76"/>
      <c r="IYV76"/>
      <c r="IYW76"/>
      <c r="IYX76"/>
      <c r="IYY76"/>
      <c r="IYZ76"/>
      <c r="IZA76"/>
      <c r="IZB76"/>
      <c r="IZC76"/>
      <c r="IZD76"/>
      <c r="IZE76"/>
      <c r="IZF76"/>
      <c r="IZG76"/>
      <c r="IZH76"/>
      <c r="IZI76"/>
      <c r="IZJ76"/>
      <c r="IZK76"/>
      <c r="IZL76"/>
      <c r="IZM76"/>
      <c r="IZN76"/>
      <c r="IZO76"/>
      <c r="IZP76"/>
      <c r="IZQ76"/>
      <c r="IZR76"/>
      <c r="IZS76"/>
      <c r="IZT76"/>
      <c r="IZU76"/>
      <c r="IZV76"/>
      <c r="IZW76"/>
      <c r="IZX76"/>
      <c r="IZY76"/>
      <c r="IZZ76"/>
      <c r="JAA76"/>
      <c r="JAB76"/>
      <c r="JAC76"/>
      <c r="JAD76"/>
      <c r="JAE76"/>
      <c r="JAF76"/>
      <c r="JAG76"/>
      <c r="JAH76"/>
      <c r="JAI76"/>
      <c r="JAJ76"/>
      <c r="JAK76"/>
      <c r="JAL76"/>
      <c r="JAM76"/>
      <c r="JAN76"/>
      <c r="JAO76"/>
      <c r="JAP76"/>
      <c r="JAQ76"/>
      <c r="JAR76"/>
      <c r="JAS76"/>
      <c r="JAT76"/>
      <c r="JAU76"/>
      <c r="JAV76"/>
      <c r="JAW76"/>
      <c r="JAX76"/>
      <c r="JAY76"/>
      <c r="JAZ76"/>
      <c r="JBA76"/>
      <c r="JBB76"/>
      <c r="JBC76"/>
      <c r="JBD76"/>
      <c r="JBE76"/>
      <c r="JBF76"/>
      <c r="JBG76"/>
      <c r="JBH76"/>
      <c r="JBI76"/>
      <c r="JBJ76"/>
      <c r="JBK76"/>
      <c r="JBL76"/>
      <c r="JBM76"/>
      <c r="JBN76"/>
      <c r="JBO76"/>
      <c r="JBP76"/>
      <c r="JBQ76"/>
      <c r="JBR76"/>
      <c r="JBS76"/>
      <c r="JBT76"/>
      <c r="JBU76"/>
      <c r="JBV76"/>
      <c r="JBW76"/>
      <c r="JBX76"/>
      <c r="JBY76"/>
      <c r="JBZ76"/>
      <c r="JCA76"/>
      <c r="JCB76"/>
      <c r="JCC76"/>
      <c r="JCD76"/>
      <c r="JCE76"/>
      <c r="JCF76"/>
      <c r="JCG76"/>
      <c r="JCH76"/>
      <c r="JCI76"/>
      <c r="JCJ76"/>
      <c r="JCK76"/>
      <c r="JCL76"/>
      <c r="JCM76"/>
      <c r="JCN76"/>
      <c r="JCO76"/>
      <c r="JCP76"/>
      <c r="JCQ76"/>
      <c r="JCR76"/>
      <c r="JCS76"/>
      <c r="JCT76"/>
      <c r="JCU76"/>
      <c r="JCV76"/>
      <c r="JCW76"/>
      <c r="JCX76"/>
      <c r="JCY76"/>
      <c r="JCZ76"/>
      <c r="JDA76"/>
      <c r="JDB76"/>
      <c r="JDC76"/>
      <c r="JDD76"/>
      <c r="JDE76"/>
      <c r="JDF76"/>
      <c r="JDG76"/>
      <c r="JDH76"/>
      <c r="JDI76"/>
      <c r="JDJ76"/>
      <c r="JDK76"/>
      <c r="JDL76"/>
      <c r="JDM76"/>
      <c r="JDN76"/>
      <c r="JDO76"/>
      <c r="JDP76"/>
      <c r="JDQ76"/>
      <c r="JDR76"/>
      <c r="JDS76"/>
      <c r="JDT76"/>
      <c r="JDU76"/>
      <c r="JDV76"/>
      <c r="JDW76"/>
      <c r="JDX76"/>
      <c r="JDY76"/>
      <c r="JDZ76"/>
      <c r="JEA76"/>
      <c r="JEB76"/>
      <c r="JEC76"/>
      <c r="JED76"/>
      <c r="JEE76"/>
      <c r="JEF76"/>
      <c r="JEG76"/>
      <c r="JEH76"/>
      <c r="JEI76"/>
      <c r="JEJ76"/>
      <c r="JEK76"/>
      <c r="JEL76"/>
      <c r="JEM76"/>
      <c r="JEN76"/>
      <c r="JEO76"/>
      <c r="JEP76"/>
      <c r="JEQ76"/>
      <c r="JER76"/>
      <c r="JES76"/>
      <c r="JET76"/>
      <c r="JEU76"/>
      <c r="JEV76"/>
      <c r="JEW76"/>
      <c r="JEX76"/>
      <c r="JEY76"/>
      <c r="JEZ76"/>
      <c r="JFA76"/>
      <c r="JFB76"/>
      <c r="JFC76"/>
      <c r="JFD76"/>
      <c r="JFE76"/>
      <c r="JFF76"/>
      <c r="JFG76"/>
      <c r="JFH76"/>
      <c r="JFI76"/>
      <c r="JFJ76"/>
      <c r="JFK76"/>
      <c r="JFL76"/>
      <c r="JFM76"/>
      <c r="JFN76"/>
      <c r="JFO76"/>
      <c r="JFP76"/>
      <c r="JFQ76"/>
      <c r="JFR76"/>
      <c r="JFS76"/>
      <c r="JFT76"/>
      <c r="JFU76"/>
      <c r="JFV76"/>
      <c r="JFW76"/>
      <c r="JFX76"/>
      <c r="JFY76"/>
      <c r="JFZ76"/>
      <c r="JGA76"/>
      <c r="JGB76"/>
      <c r="JGC76"/>
      <c r="JGD76"/>
      <c r="JGE76"/>
      <c r="JGF76"/>
      <c r="JGG76"/>
      <c r="JGH76"/>
      <c r="JGI76"/>
      <c r="JGJ76"/>
      <c r="JGK76"/>
      <c r="JGL76"/>
      <c r="JGM76"/>
      <c r="JGN76"/>
      <c r="JGO76"/>
      <c r="JGP76"/>
      <c r="JGQ76"/>
      <c r="JGR76"/>
      <c r="JGS76"/>
      <c r="JGT76"/>
      <c r="JGU76"/>
      <c r="JGV76"/>
      <c r="JGW76"/>
      <c r="JGX76"/>
      <c r="JGY76"/>
      <c r="JGZ76"/>
      <c r="JHA76"/>
      <c r="JHB76"/>
      <c r="JHC76"/>
      <c r="JHD76"/>
      <c r="JHE76"/>
      <c r="JHF76"/>
      <c r="JHG76"/>
      <c r="JHH76"/>
      <c r="JHI76"/>
      <c r="JHJ76"/>
      <c r="JHK76"/>
      <c r="JHL76"/>
      <c r="JHM76"/>
      <c r="JHN76"/>
      <c r="JHO76"/>
      <c r="JHP76"/>
      <c r="JHQ76"/>
      <c r="JHR76"/>
      <c r="JHS76"/>
      <c r="JHT76"/>
      <c r="JHU76"/>
      <c r="JHV76"/>
      <c r="JHW76"/>
      <c r="JHX76"/>
      <c r="JHY76"/>
      <c r="JHZ76"/>
      <c r="JIA76"/>
      <c r="JIB76"/>
      <c r="JIC76"/>
      <c r="JID76"/>
      <c r="JIE76"/>
      <c r="JIF76"/>
      <c r="JIG76"/>
      <c r="JIH76"/>
      <c r="JII76"/>
      <c r="JIJ76"/>
      <c r="JIK76"/>
      <c r="JIL76"/>
      <c r="JIM76"/>
      <c r="JIN76"/>
      <c r="JIO76"/>
      <c r="JIP76"/>
      <c r="JIQ76"/>
      <c r="JIR76"/>
      <c r="JIS76"/>
      <c r="JIT76"/>
      <c r="JIU76"/>
      <c r="JIV76"/>
      <c r="JIW76"/>
      <c r="JIX76"/>
      <c r="JIY76"/>
      <c r="JIZ76"/>
      <c r="JJA76"/>
      <c r="JJB76"/>
      <c r="JJC76"/>
      <c r="JJD76"/>
      <c r="JJE76"/>
      <c r="JJF76"/>
      <c r="JJG76"/>
      <c r="JJH76"/>
      <c r="JJI76"/>
      <c r="JJJ76"/>
      <c r="JJK76"/>
      <c r="JJL76"/>
      <c r="JJM76"/>
      <c r="JJN76"/>
      <c r="JJO76"/>
      <c r="JJP76"/>
      <c r="JJQ76"/>
      <c r="JJR76"/>
      <c r="JJS76"/>
      <c r="JJT76"/>
      <c r="JJU76"/>
      <c r="JJV76"/>
      <c r="JJW76"/>
      <c r="JJX76"/>
      <c r="JJY76"/>
      <c r="JJZ76"/>
      <c r="JKA76"/>
      <c r="JKB76"/>
      <c r="JKC76"/>
      <c r="JKD76"/>
      <c r="JKE76"/>
      <c r="JKF76"/>
      <c r="JKG76"/>
      <c r="JKH76"/>
      <c r="JKI76"/>
      <c r="JKJ76"/>
      <c r="JKK76"/>
      <c r="JKL76"/>
      <c r="JKM76"/>
      <c r="JKN76"/>
      <c r="JKO76"/>
      <c r="JKP76"/>
      <c r="JKQ76"/>
      <c r="JKR76"/>
      <c r="JKS76"/>
      <c r="JKT76"/>
      <c r="JKU76"/>
      <c r="JKV76"/>
      <c r="JKW76"/>
      <c r="JKX76"/>
      <c r="JKY76"/>
      <c r="JKZ76"/>
      <c r="JLA76"/>
      <c r="JLB76"/>
      <c r="JLC76"/>
      <c r="JLD76"/>
      <c r="JLE76"/>
      <c r="JLF76"/>
      <c r="JLG76"/>
      <c r="JLH76"/>
      <c r="JLI76"/>
      <c r="JLJ76"/>
      <c r="JLK76"/>
      <c r="JLL76"/>
      <c r="JLM76"/>
      <c r="JLN76"/>
      <c r="JLO76"/>
      <c r="JLP76"/>
      <c r="JLQ76"/>
      <c r="JLR76"/>
      <c r="JLS76"/>
      <c r="JLT76"/>
      <c r="JLU76"/>
      <c r="JLV76"/>
      <c r="JLW76"/>
      <c r="JLX76"/>
      <c r="JLY76"/>
      <c r="JLZ76"/>
      <c r="JMA76"/>
      <c r="JMB76"/>
      <c r="JMC76"/>
      <c r="JMD76"/>
      <c r="JME76"/>
      <c r="JMF76"/>
      <c r="JMG76"/>
      <c r="JMH76"/>
      <c r="JMI76"/>
      <c r="JMJ76"/>
      <c r="JMK76"/>
      <c r="JML76"/>
      <c r="JMM76"/>
      <c r="JMN76"/>
      <c r="JMO76"/>
      <c r="JMP76"/>
      <c r="JMQ76"/>
      <c r="JMR76"/>
      <c r="JMS76"/>
      <c r="JMT76"/>
      <c r="JMU76"/>
      <c r="JMV76"/>
      <c r="JMW76"/>
      <c r="JMX76"/>
      <c r="JMY76"/>
      <c r="JMZ76"/>
      <c r="JNA76"/>
      <c r="JNB76"/>
      <c r="JNC76"/>
      <c r="JND76"/>
      <c r="JNE76"/>
      <c r="JNF76"/>
      <c r="JNG76"/>
      <c r="JNH76"/>
      <c r="JNI76"/>
      <c r="JNJ76"/>
      <c r="JNK76"/>
      <c r="JNL76"/>
      <c r="JNM76"/>
      <c r="JNN76"/>
      <c r="JNO76"/>
      <c r="JNP76"/>
      <c r="JNQ76"/>
      <c r="JNR76"/>
      <c r="JNS76"/>
      <c r="JNT76"/>
      <c r="JNU76"/>
      <c r="JNV76"/>
      <c r="JNW76"/>
      <c r="JNX76"/>
      <c r="JNY76"/>
      <c r="JNZ76"/>
      <c r="JOA76"/>
      <c r="JOB76"/>
      <c r="JOC76"/>
      <c r="JOD76"/>
      <c r="JOE76"/>
      <c r="JOF76"/>
      <c r="JOG76"/>
      <c r="JOH76"/>
      <c r="JOI76"/>
      <c r="JOJ76"/>
      <c r="JOK76"/>
      <c r="JOL76"/>
      <c r="JOM76"/>
      <c r="JON76"/>
      <c r="JOO76"/>
      <c r="JOP76"/>
      <c r="JOQ76"/>
      <c r="JOR76"/>
      <c r="JOS76"/>
      <c r="JOT76"/>
      <c r="JOU76"/>
      <c r="JOV76"/>
      <c r="JOW76"/>
      <c r="JOX76"/>
      <c r="JOY76"/>
      <c r="JOZ76"/>
      <c r="JPA76"/>
      <c r="JPB76"/>
      <c r="JPC76"/>
      <c r="JPD76"/>
      <c r="JPE76"/>
      <c r="JPF76"/>
      <c r="JPG76"/>
      <c r="JPH76"/>
      <c r="JPI76"/>
      <c r="JPJ76"/>
      <c r="JPK76"/>
      <c r="JPL76"/>
      <c r="JPM76"/>
      <c r="JPN76"/>
      <c r="JPO76"/>
      <c r="JPP76"/>
      <c r="JPQ76"/>
      <c r="JPR76"/>
      <c r="JPS76"/>
      <c r="JPT76"/>
      <c r="JPU76"/>
      <c r="JPV76"/>
      <c r="JPW76"/>
      <c r="JPX76"/>
      <c r="JPY76"/>
      <c r="JPZ76"/>
      <c r="JQA76"/>
      <c r="JQB76"/>
      <c r="JQC76"/>
      <c r="JQD76"/>
      <c r="JQE76"/>
      <c r="JQF76"/>
      <c r="JQG76"/>
      <c r="JQH76"/>
      <c r="JQI76"/>
      <c r="JQJ76"/>
      <c r="JQK76"/>
      <c r="JQL76"/>
      <c r="JQM76"/>
      <c r="JQN76"/>
      <c r="JQO76"/>
      <c r="JQP76"/>
      <c r="JQQ76"/>
      <c r="JQR76"/>
      <c r="JQS76"/>
      <c r="JQT76"/>
      <c r="JQU76"/>
      <c r="JQV76"/>
      <c r="JQW76"/>
      <c r="JQX76"/>
      <c r="JQY76"/>
      <c r="JQZ76"/>
      <c r="JRA76"/>
      <c r="JRB76"/>
      <c r="JRC76"/>
      <c r="JRD76"/>
      <c r="JRE76"/>
      <c r="JRF76"/>
      <c r="JRG76"/>
      <c r="JRH76"/>
      <c r="JRI76"/>
      <c r="JRJ76"/>
      <c r="JRK76"/>
      <c r="JRL76"/>
      <c r="JRM76"/>
      <c r="JRN76"/>
      <c r="JRO76"/>
      <c r="JRP76"/>
      <c r="JRQ76"/>
      <c r="JRR76"/>
      <c r="JRS76"/>
      <c r="JRT76"/>
      <c r="JRU76"/>
      <c r="JRV76"/>
      <c r="JRW76"/>
      <c r="JRX76"/>
      <c r="JRY76"/>
      <c r="JRZ76"/>
      <c r="JSA76"/>
      <c r="JSB76"/>
      <c r="JSC76"/>
      <c r="JSD76"/>
      <c r="JSE76"/>
      <c r="JSF76"/>
      <c r="JSG76"/>
      <c r="JSH76"/>
      <c r="JSI76"/>
      <c r="JSJ76"/>
      <c r="JSK76"/>
      <c r="JSL76"/>
      <c r="JSM76"/>
      <c r="JSN76"/>
      <c r="JSO76"/>
      <c r="JSP76"/>
      <c r="JSQ76"/>
      <c r="JSR76"/>
      <c r="JSS76"/>
      <c r="JST76"/>
      <c r="JSU76"/>
      <c r="JSV76"/>
      <c r="JSW76"/>
      <c r="JSX76"/>
      <c r="JSY76"/>
      <c r="JSZ76"/>
      <c r="JTA76"/>
      <c r="JTB76"/>
      <c r="JTC76"/>
      <c r="JTD76"/>
      <c r="JTE76"/>
      <c r="JTF76"/>
      <c r="JTG76"/>
      <c r="JTH76"/>
      <c r="JTI76"/>
      <c r="JTJ76"/>
      <c r="JTK76"/>
      <c r="JTL76"/>
      <c r="JTM76"/>
      <c r="JTN76"/>
      <c r="JTO76"/>
      <c r="JTP76"/>
      <c r="JTQ76"/>
      <c r="JTR76"/>
      <c r="JTS76"/>
      <c r="JTT76"/>
      <c r="JTU76"/>
      <c r="JTV76"/>
      <c r="JTW76"/>
      <c r="JTX76"/>
      <c r="JTY76"/>
      <c r="JTZ76"/>
      <c r="JUA76"/>
      <c r="JUB76"/>
      <c r="JUC76"/>
      <c r="JUD76"/>
      <c r="JUE76"/>
      <c r="JUF76"/>
      <c r="JUG76"/>
      <c r="JUH76"/>
      <c r="JUI76"/>
      <c r="JUJ76"/>
      <c r="JUK76"/>
      <c r="JUL76"/>
      <c r="JUM76"/>
      <c r="JUN76"/>
      <c r="JUO76"/>
      <c r="JUP76"/>
      <c r="JUQ76"/>
      <c r="JUR76"/>
      <c r="JUS76"/>
      <c r="JUT76"/>
      <c r="JUU76"/>
      <c r="JUV76"/>
      <c r="JUW76"/>
      <c r="JUX76"/>
      <c r="JUY76"/>
      <c r="JUZ76"/>
      <c r="JVA76"/>
      <c r="JVB76"/>
      <c r="JVC76"/>
      <c r="JVD76"/>
      <c r="JVE76"/>
      <c r="JVF76"/>
      <c r="JVG76"/>
      <c r="JVH76"/>
      <c r="JVI76"/>
      <c r="JVJ76"/>
      <c r="JVK76"/>
      <c r="JVL76"/>
      <c r="JVM76"/>
      <c r="JVN76"/>
      <c r="JVO76"/>
      <c r="JVP76"/>
      <c r="JVQ76"/>
      <c r="JVR76"/>
      <c r="JVS76"/>
      <c r="JVT76"/>
      <c r="JVU76"/>
      <c r="JVV76"/>
      <c r="JVW76"/>
      <c r="JVX76"/>
      <c r="JVY76"/>
      <c r="JVZ76"/>
      <c r="JWA76"/>
      <c r="JWB76"/>
      <c r="JWC76"/>
      <c r="JWD76"/>
      <c r="JWE76"/>
      <c r="JWF76"/>
      <c r="JWG76"/>
      <c r="JWH76"/>
      <c r="JWI76"/>
      <c r="JWJ76"/>
      <c r="JWK76"/>
      <c r="JWL76"/>
      <c r="JWM76"/>
      <c r="JWN76"/>
      <c r="JWO76"/>
      <c r="JWP76"/>
      <c r="JWQ76"/>
      <c r="JWR76"/>
      <c r="JWS76"/>
      <c r="JWT76"/>
      <c r="JWU76"/>
      <c r="JWV76"/>
      <c r="JWW76"/>
      <c r="JWX76"/>
      <c r="JWY76"/>
      <c r="JWZ76"/>
      <c r="JXA76"/>
      <c r="JXB76"/>
      <c r="JXC76"/>
      <c r="JXD76"/>
      <c r="JXE76"/>
      <c r="JXF76"/>
      <c r="JXG76"/>
      <c r="JXH76"/>
      <c r="JXI76"/>
      <c r="JXJ76"/>
      <c r="JXK76"/>
      <c r="JXL76"/>
      <c r="JXM76"/>
      <c r="JXN76"/>
      <c r="JXO76"/>
      <c r="JXP76"/>
      <c r="JXQ76"/>
      <c r="JXR76"/>
      <c r="JXS76"/>
      <c r="JXT76"/>
      <c r="JXU76"/>
      <c r="JXV76"/>
      <c r="JXW76"/>
      <c r="JXX76"/>
      <c r="JXY76"/>
      <c r="JXZ76"/>
      <c r="JYA76"/>
      <c r="JYB76"/>
      <c r="JYC76"/>
      <c r="JYD76"/>
      <c r="JYE76"/>
      <c r="JYF76"/>
      <c r="JYG76"/>
      <c r="JYH76"/>
      <c r="JYI76"/>
      <c r="JYJ76"/>
      <c r="JYK76"/>
      <c r="JYL76"/>
      <c r="JYM76"/>
      <c r="JYN76"/>
      <c r="JYO76"/>
      <c r="JYP76"/>
      <c r="JYQ76"/>
      <c r="JYR76"/>
      <c r="JYS76"/>
      <c r="JYT76"/>
      <c r="JYU76"/>
      <c r="JYV76"/>
      <c r="JYW76"/>
      <c r="JYX76"/>
      <c r="JYY76"/>
      <c r="JYZ76"/>
      <c r="JZA76"/>
      <c r="JZB76"/>
      <c r="JZC76"/>
      <c r="JZD76"/>
      <c r="JZE76"/>
      <c r="JZF76"/>
      <c r="JZG76"/>
      <c r="JZH76"/>
      <c r="JZI76"/>
      <c r="JZJ76"/>
      <c r="JZK76"/>
      <c r="JZL76"/>
      <c r="JZM76"/>
      <c r="JZN76"/>
      <c r="JZO76"/>
      <c r="JZP76"/>
      <c r="JZQ76"/>
      <c r="JZR76"/>
      <c r="JZS76"/>
      <c r="JZT76"/>
      <c r="JZU76"/>
      <c r="JZV76"/>
      <c r="JZW76"/>
      <c r="JZX76"/>
      <c r="JZY76"/>
      <c r="JZZ76"/>
      <c r="KAA76"/>
      <c r="KAB76"/>
      <c r="KAC76"/>
      <c r="KAD76"/>
      <c r="KAE76"/>
      <c r="KAF76"/>
      <c r="KAG76"/>
      <c r="KAH76"/>
      <c r="KAI76"/>
      <c r="KAJ76"/>
      <c r="KAK76"/>
      <c r="KAL76"/>
      <c r="KAM76"/>
      <c r="KAN76"/>
      <c r="KAO76"/>
      <c r="KAP76"/>
      <c r="KAQ76"/>
      <c r="KAR76"/>
      <c r="KAS76"/>
      <c r="KAT76"/>
      <c r="KAU76"/>
      <c r="KAV76"/>
      <c r="KAW76"/>
      <c r="KAX76"/>
      <c r="KAY76"/>
      <c r="KAZ76"/>
      <c r="KBA76"/>
      <c r="KBB76"/>
      <c r="KBC76"/>
      <c r="KBD76"/>
      <c r="KBE76"/>
      <c r="KBF76"/>
      <c r="KBG76"/>
      <c r="KBH76"/>
      <c r="KBI76"/>
      <c r="KBJ76"/>
      <c r="KBK76"/>
      <c r="KBL76"/>
      <c r="KBM76"/>
      <c r="KBN76"/>
      <c r="KBO76"/>
      <c r="KBP76"/>
      <c r="KBQ76"/>
      <c r="KBR76"/>
      <c r="KBS76"/>
      <c r="KBT76"/>
      <c r="KBU76"/>
      <c r="KBV76"/>
      <c r="KBW76"/>
      <c r="KBX76"/>
      <c r="KBY76"/>
      <c r="KBZ76"/>
      <c r="KCA76"/>
      <c r="KCB76"/>
      <c r="KCC76"/>
      <c r="KCD76"/>
      <c r="KCE76"/>
      <c r="KCF76"/>
      <c r="KCG76"/>
      <c r="KCH76"/>
      <c r="KCI76"/>
      <c r="KCJ76"/>
      <c r="KCK76"/>
      <c r="KCL76"/>
      <c r="KCM76"/>
      <c r="KCN76"/>
      <c r="KCO76"/>
      <c r="KCP76"/>
      <c r="KCQ76"/>
      <c r="KCR76"/>
      <c r="KCS76"/>
      <c r="KCT76"/>
      <c r="KCU76"/>
      <c r="KCV76"/>
      <c r="KCW76"/>
      <c r="KCX76"/>
      <c r="KCY76"/>
      <c r="KCZ76"/>
      <c r="KDA76"/>
      <c r="KDB76"/>
      <c r="KDC76"/>
      <c r="KDD76"/>
      <c r="KDE76"/>
      <c r="KDF76"/>
      <c r="KDG76"/>
      <c r="KDH76"/>
      <c r="KDI76"/>
      <c r="KDJ76"/>
      <c r="KDK76"/>
      <c r="KDL76"/>
      <c r="KDM76"/>
      <c r="KDN76"/>
      <c r="KDO76"/>
      <c r="KDP76"/>
      <c r="KDQ76"/>
      <c r="KDR76"/>
      <c r="KDS76"/>
      <c r="KDT76"/>
      <c r="KDU76"/>
      <c r="KDV76"/>
      <c r="KDW76"/>
      <c r="KDX76"/>
      <c r="KDY76"/>
      <c r="KDZ76"/>
      <c r="KEA76"/>
      <c r="KEB76"/>
      <c r="KEC76"/>
      <c r="KED76"/>
      <c r="KEE76"/>
      <c r="KEF76"/>
      <c r="KEG76"/>
      <c r="KEH76"/>
      <c r="KEI76"/>
      <c r="KEJ76"/>
      <c r="KEK76"/>
      <c r="KEL76"/>
      <c r="KEM76"/>
      <c r="KEN76"/>
      <c r="KEO76"/>
      <c r="KEP76"/>
      <c r="KEQ76"/>
      <c r="KER76"/>
      <c r="KES76"/>
      <c r="KET76"/>
      <c r="KEU76"/>
      <c r="KEV76"/>
      <c r="KEW76"/>
      <c r="KEX76"/>
      <c r="KEY76"/>
      <c r="KEZ76"/>
      <c r="KFA76"/>
      <c r="KFB76"/>
      <c r="KFC76"/>
      <c r="KFD76"/>
      <c r="KFE76"/>
      <c r="KFF76"/>
      <c r="KFG76"/>
      <c r="KFH76"/>
      <c r="KFI76"/>
      <c r="KFJ76"/>
      <c r="KFK76"/>
      <c r="KFL76"/>
      <c r="KFM76"/>
      <c r="KFN76"/>
      <c r="KFO76"/>
      <c r="KFP76"/>
      <c r="KFQ76"/>
      <c r="KFR76"/>
      <c r="KFS76"/>
      <c r="KFT76"/>
      <c r="KFU76"/>
      <c r="KFV76"/>
      <c r="KFW76"/>
      <c r="KFX76"/>
      <c r="KFY76"/>
      <c r="KFZ76"/>
      <c r="KGA76"/>
      <c r="KGB76"/>
      <c r="KGC76"/>
      <c r="KGD76"/>
      <c r="KGE76"/>
      <c r="KGF76"/>
      <c r="KGG76"/>
      <c r="KGH76"/>
      <c r="KGI76"/>
      <c r="KGJ76"/>
      <c r="KGK76"/>
      <c r="KGL76"/>
      <c r="KGM76"/>
      <c r="KGN76"/>
      <c r="KGO76"/>
      <c r="KGP76"/>
      <c r="KGQ76"/>
      <c r="KGR76"/>
      <c r="KGS76"/>
      <c r="KGT76"/>
      <c r="KGU76"/>
      <c r="KGV76"/>
      <c r="KGW76"/>
      <c r="KGX76"/>
      <c r="KGY76"/>
      <c r="KGZ76"/>
      <c r="KHA76"/>
      <c r="KHB76"/>
      <c r="KHC76"/>
      <c r="KHD76"/>
      <c r="KHE76"/>
      <c r="KHF76"/>
      <c r="KHG76"/>
      <c r="KHH76"/>
      <c r="KHI76"/>
      <c r="KHJ76"/>
      <c r="KHK76"/>
      <c r="KHL76"/>
      <c r="KHM76"/>
      <c r="KHN76"/>
      <c r="KHO76"/>
      <c r="KHP76"/>
      <c r="KHQ76"/>
      <c r="KHR76"/>
      <c r="KHS76"/>
      <c r="KHT76"/>
      <c r="KHU76"/>
      <c r="KHV76"/>
      <c r="KHW76"/>
      <c r="KHX76"/>
      <c r="KHY76"/>
      <c r="KHZ76"/>
      <c r="KIA76"/>
      <c r="KIB76"/>
      <c r="KIC76"/>
      <c r="KID76"/>
      <c r="KIE76"/>
      <c r="KIF76"/>
      <c r="KIG76"/>
      <c r="KIH76"/>
      <c r="KII76"/>
      <c r="KIJ76"/>
      <c r="KIK76"/>
      <c r="KIL76"/>
      <c r="KIM76"/>
      <c r="KIN76"/>
      <c r="KIO76"/>
      <c r="KIP76"/>
      <c r="KIQ76"/>
      <c r="KIR76"/>
      <c r="KIS76"/>
      <c r="KIT76"/>
      <c r="KIU76"/>
      <c r="KIV76"/>
      <c r="KIW76"/>
      <c r="KIX76"/>
      <c r="KIY76"/>
      <c r="KIZ76"/>
      <c r="KJA76"/>
      <c r="KJB76"/>
      <c r="KJC76"/>
      <c r="KJD76"/>
      <c r="KJE76"/>
      <c r="KJF76"/>
      <c r="KJG76"/>
      <c r="KJH76"/>
      <c r="KJI76"/>
      <c r="KJJ76"/>
      <c r="KJK76"/>
      <c r="KJL76"/>
      <c r="KJM76"/>
      <c r="KJN76"/>
      <c r="KJO76"/>
      <c r="KJP76"/>
      <c r="KJQ76"/>
      <c r="KJR76"/>
      <c r="KJS76"/>
      <c r="KJT76"/>
      <c r="KJU76"/>
      <c r="KJV76"/>
      <c r="KJW76"/>
      <c r="KJX76"/>
      <c r="KJY76"/>
      <c r="KJZ76"/>
      <c r="KKA76"/>
      <c r="KKB76"/>
      <c r="KKC76"/>
      <c r="KKD76"/>
      <c r="KKE76"/>
      <c r="KKF76"/>
      <c r="KKG76"/>
      <c r="KKH76"/>
      <c r="KKI76"/>
      <c r="KKJ76"/>
      <c r="KKK76"/>
      <c r="KKL76"/>
      <c r="KKM76"/>
      <c r="KKN76"/>
      <c r="KKO76"/>
      <c r="KKP76"/>
      <c r="KKQ76"/>
      <c r="KKR76"/>
      <c r="KKS76"/>
      <c r="KKT76"/>
      <c r="KKU76"/>
      <c r="KKV76"/>
      <c r="KKW76"/>
      <c r="KKX76"/>
      <c r="KKY76"/>
      <c r="KKZ76"/>
      <c r="KLA76"/>
      <c r="KLB76"/>
      <c r="KLC76"/>
      <c r="KLD76"/>
      <c r="KLE76"/>
      <c r="KLF76"/>
      <c r="KLG76"/>
      <c r="KLH76"/>
      <c r="KLI76"/>
      <c r="KLJ76"/>
      <c r="KLK76"/>
      <c r="KLL76"/>
      <c r="KLM76"/>
      <c r="KLN76"/>
      <c r="KLO76"/>
      <c r="KLP76"/>
      <c r="KLQ76"/>
      <c r="KLR76"/>
      <c r="KLS76"/>
      <c r="KLT76"/>
      <c r="KLU76"/>
      <c r="KLV76"/>
      <c r="KLW76"/>
      <c r="KLX76"/>
      <c r="KLY76"/>
      <c r="KLZ76"/>
      <c r="KMA76"/>
      <c r="KMB76"/>
      <c r="KMC76"/>
      <c r="KMD76"/>
      <c r="KME76"/>
      <c r="KMF76"/>
      <c r="KMG76"/>
      <c r="KMH76"/>
      <c r="KMI76"/>
      <c r="KMJ76"/>
      <c r="KMK76"/>
      <c r="KML76"/>
      <c r="KMM76"/>
      <c r="KMN76"/>
      <c r="KMO76"/>
      <c r="KMP76"/>
      <c r="KMQ76"/>
      <c r="KMR76"/>
      <c r="KMS76"/>
      <c r="KMT76"/>
      <c r="KMU76"/>
      <c r="KMV76"/>
      <c r="KMW76"/>
      <c r="KMX76"/>
      <c r="KMY76"/>
      <c r="KMZ76"/>
      <c r="KNA76"/>
      <c r="KNB76"/>
      <c r="KNC76"/>
      <c r="KND76"/>
      <c r="KNE76"/>
      <c r="KNF76"/>
      <c r="KNG76"/>
      <c r="KNH76"/>
      <c r="KNI76"/>
      <c r="KNJ76"/>
      <c r="KNK76"/>
      <c r="KNL76"/>
      <c r="KNM76"/>
      <c r="KNN76"/>
      <c r="KNO76"/>
      <c r="KNP76"/>
      <c r="KNQ76"/>
      <c r="KNR76"/>
      <c r="KNS76"/>
      <c r="KNT76"/>
      <c r="KNU76"/>
      <c r="KNV76"/>
      <c r="KNW76"/>
      <c r="KNX76"/>
      <c r="KNY76"/>
      <c r="KNZ76"/>
      <c r="KOA76"/>
      <c r="KOB76"/>
      <c r="KOC76"/>
      <c r="KOD76"/>
      <c r="KOE76"/>
      <c r="KOF76"/>
      <c r="KOG76"/>
      <c r="KOH76"/>
      <c r="KOI76"/>
      <c r="KOJ76"/>
      <c r="KOK76"/>
      <c r="KOL76"/>
      <c r="KOM76"/>
      <c r="KON76"/>
      <c r="KOO76"/>
      <c r="KOP76"/>
      <c r="KOQ76"/>
      <c r="KOR76"/>
      <c r="KOS76"/>
      <c r="KOT76"/>
      <c r="KOU76"/>
      <c r="KOV76"/>
      <c r="KOW76"/>
      <c r="KOX76"/>
      <c r="KOY76"/>
      <c r="KOZ76"/>
      <c r="KPA76"/>
      <c r="KPB76"/>
      <c r="KPC76"/>
      <c r="KPD76"/>
      <c r="KPE76"/>
      <c r="KPF76"/>
      <c r="KPG76"/>
      <c r="KPH76"/>
      <c r="KPI76"/>
      <c r="KPJ76"/>
      <c r="KPK76"/>
      <c r="KPL76"/>
      <c r="KPM76"/>
      <c r="KPN76"/>
      <c r="KPO76"/>
      <c r="KPP76"/>
      <c r="KPQ76"/>
      <c r="KPR76"/>
      <c r="KPS76"/>
      <c r="KPT76"/>
      <c r="KPU76"/>
      <c r="KPV76"/>
      <c r="KPW76"/>
      <c r="KPX76"/>
      <c r="KPY76"/>
      <c r="KPZ76"/>
      <c r="KQA76"/>
      <c r="KQB76"/>
      <c r="KQC76"/>
      <c r="KQD76"/>
      <c r="KQE76"/>
      <c r="KQF76"/>
      <c r="KQG76"/>
      <c r="KQH76"/>
      <c r="KQI76"/>
      <c r="KQJ76"/>
      <c r="KQK76"/>
      <c r="KQL76"/>
      <c r="KQM76"/>
      <c r="KQN76"/>
      <c r="KQO76"/>
      <c r="KQP76"/>
      <c r="KQQ76"/>
      <c r="KQR76"/>
      <c r="KQS76"/>
      <c r="KQT76"/>
      <c r="KQU76"/>
      <c r="KQV76"/>
      <c r="KQW76"/>
      <c r="KQX76"/>
      <c r="KQY76"/>
      <c r="KQZ76"/>
      <c r="KRA76"/>
      <c r="KRB76"/>
      <c r="KRC76"/>
      <c r="KRD76"/>
      <c r="KRE76"/>
      <c r="KRF76"/>
      <c r="KRG76"/>
      <c r="KRH76"/>
      <c r="KRI76"/>
      <c r="KRJ76"/>
      <c r="KRK76"/>
      <c r="KRL76"/>
      <c r="KRM76"/>
      <c r="KRN76"/>
      <c r="KRO76"/>
      <c r="KRP76"/>
      <c r="KRQ76"/>
      <c r="KRR76"/>
      <c r="KRS76"/>
      <c r="KRT76"/>
      <c r="KRU76"/>
      <c r="KRV76"/>
      <c r="KRW76"/>
      <c r="KRX76"/>
      <c r="KRY76"/>
      <c r="KRZ76"/>
      <c r="KSA76"/>
      <c r="KSB76"/>
      <c r="KSC76"/>
      <c r="KSD76"/>
      <c r="KSE76"/>
      <c r="KSF76"/>
      <c r="KSG76"/>
      <c r="KSH76"/>
      <c r="KSI76"/>
      <c r="KSJ76"/>
      <c r="KSK76"/>
      <c r="KSL76"/>
      <c r="KSM76"/>
      <c r="KSN76"/>
      <c r="KSO76"/>
      <c r="KSP76"/>
      <c r="KSQ76"/>
      <c r="KSR76"/>
      <c r="KSS76"/>
      <c r="KST76"/>
      <c r="KSU76"/>
      <c r="KSV76"/>
      <c r="KSW76"/>
      <c r="KSX76"/>
      <c r="KSY76"/>
      <c r="KSZ76"/>
      <c r="KTA76"/>
      <c r="KTB76"/>
      <c r="KTC76"/>
      <c r="KTD76"/>
      <c r="KTE76"/>
      <c r="KTF76"/>
      <c r="KTG76"/>
      <c r="KTH76"/>
      <c r="KTI76"/>
      <c r="KTJ76"/>
      <c r="KTK76"/>
      <c r="KTL76"/>
      <c r="KTM76"/>
      <c r="KTN76"/>
      <c r="KTO76"/>
      <c r="KTP76"/>
      <c r="KTQ76"/>
      <c r="KTR76"/>
      <c r="KTS76"/>
      <c r="KTT76"/>
      <c r="KTU76"/>
      <c r="KTV76"/>
      <c r="KTW76"/>
      <c r="KTX76"/>
      <c r="KTY76"/>
      <c r="KTZ76"/>
      <c r="KUA76"/>
      <c r="KUB76"/>
      <c r="KUC76"/>
      <c r="KUD76"/>
      <c r="KUE76"/>
      <c r="KUF76"/>
      <c r="KUG76"/>
      <c r="KUH76"/>
      <c r="KUI76"/>
      <c r="KUJ76"/>
      <c r="KUK76"/>
      <c r="KUL76"/>
      <c r="KUM76"/>
      <c r="KUN76"/>
      <c r="KUO76"/>
      <c r="KUP76"/>
      <c r="KUQ76"/>
      <c r="KUR76"/>
      <c r="KUS76"/>
      <c r="KUT76"/>
      <c r="KUU76"/>
      <c r="KUV76"/>
      <c r="KUW76"/>
      <c r="KUX76"/>
      <c r="KUY76"/>
      <c r="KUZ76"/>
      <c r="KVA76"/>
      <c r="KVB76"/>
      <c r="KVC76"/>
      <c r="KVD76"/>
      <c r="KVE76"/>
      <c r="KVF76"/>
      <c r="KVG76"/>
      <c r="KVH76"/>
      <c r="KVI76"/>
      <c r="KVJ76"/>
      <c r="KVK76"/>
      <c r="KVL76"/>
      <c r="KVM76"/>
      <c r="KVN76"/>
      <c r="KVO76"/>
      <c r="KVP76"/>
      <c r="KVQ76"/>
      <c r="KVR76"/>
      <c r="KVS76"/>
      <c r="KVT76"/>
      <c r="KVU76"/>
      <c r="KVV76"/>
      <c r="KVW76"/>
      <c r="KVX76"/>
      <c r="KVY76"/>
      <c r="KVZ76"/>
      <c r="KWA76"/>
      <c r="KWB76"/>
      <c r="KWC76"/>
      <c r="KWD76"/>
      <c r="KWE76"/>
      <c r="KWF76"/>
      <c r="KWG76"/>
      <c r="KWH76"/>
      <c r="KWI76"/>
      <c r="KWJ76"/>
      <c r="KWK76"/>
      <c r="KWL76"/>
      <c r="KWM76"/>
      <c r="KWN76"/>
      <c r="KWO76"/>
      <c r="KWP76"/>
      <c r="KWQ76"/>
      <c r="KWR76"/>
      <c r="KWS76"/>
      <c r="KWT76"/>
      <c r="KWU76"/>
      <c r="KWV76"/>
      <c r="KWW76"/>
      <c r="KWX76"/>
      <c r="KWY76"/>
      <c r="KWZ76"/>
      <c r="KXA76"/>
      <c r="KXB76"/>
      <c r="KXC76"/>
      <c r="KXD76"/>
      <c r="KXE76"/>
      <c r="KXF76"/>
      <c r="KXG76"/>
      <c r="KXH76"/>
      <c r="KXI76"/>
      <c r="KXJ76"/>
      <c r="KXK76"/>
      <c r="KXL76"/>
      <c r="KXM76"/>
      <c r="KXN76"/>
      <c r="KXO76"/>
      <c r="KXP76"/>
      <c r="KXQ76"/>
      <c r="KXR76"/>
      <c r="KXS76"/>
      <c r="KXT76"/>
      <c r="KXU76"/>
      <c r="KXV76"/>
      <c r="KXW76"/>
      <c r="KXX76"/>
      <c r="KXY76"/>
      <c r="KXZ76"/>
      <c r="KYA76"/>
      <c r="KYB76"/>
      <c r="KYC76"/>
      <c r="KYD76"/>
      <c r="KYE76"/>
      <c r="KYF76"/>
      <c r="KYG76"/>
      <c r="KYH76"/>
      <c r="KYI76"/>
      <c r="KYJ76"/>
      <c r="KYK76"/>
      <c r="KYL76"/>
      <c r="KYM76"/>
      <c r="KYN76"/>
      <c r="KYO76"/>
      <c r="KYP76"/>
      <c r="KYQ76"/>
      <c r="KYR76"/>
      <c r="KYS76"/>
      <c r="KYT76"/>
      <c r="KYU76"/>
      <c r="KYV76"/>
      <c r="KYW76"/>
      <c r="KYX76"/>
      <c r="KYY76"/>
      <c r="KYZ76"/>
      <c r="KZA76"/>
      <c r="KZB76"/>
      <c r="KZC76"/>
      <c r="KZD76"/>
      <c r="KZE76"/>
      <c r="KZF76"/>
      <c r="KZG76"/>
      <c r="KZH76"/>
      <c r="KZI76"/>
      <c r="KZJ76"/>
      <c r="KZK76"/>
      <c r="KZL76"/>
      <c r="KZM76"/>
      <c r="KZN76"/>
      <c r="KZO76"/>
      <c r="KZP76"/>
      <c r="KZQ76"/>
      <c r="KZR76"/>
      <c r="KZS76"/>
      <c r="KZT76"/>
      <c r="KZU76"/>
      <c r="KZV76"/>
      <c r="KZW76"/>
      <c r="KZX76"/>
      <c r="KZY76"/>
      <c r="KZZ76"/>
      <c r="LAA76"/>
      <c r="LAB76"/>
      <c r="LAC76"/>
      <c r="LAD76"/>
      <c r="LAE76"/>
      <c r="LAF76"/>
      <c r="LAG76"/>
      <c r="LAH76"/>
      <c r="LAI76"/>
      <c r="LAJ76"/>
      <c r="LAK76"/>
      <c r="LAL76"/>
      <c r="LAM76"/>
      <c r="LAN76"/>
      <c r="LAO76"/>
      <c r="LAP76"/>
      <c r="LAQ76"/>
      <c r="LAR76"/>
      <c r="LAS76"/>
      <c r="LAT76"/>
      <c r="LAU76"/>
      <c r="LAV76"/>
      <c r="LAW76"/>
      <c r="LAX76"/>
      <c r="LAY76"/>
      <c r="LAZ76"/>
      <c r="LBA76"/>
      <c r="LBB76"/>
      <c r="LBC76"/>
      <c r="LBD76"/>
      <c r="LBE76"/>
      <c r="LBF76"/>
      <c r="LBG76"/>
      <c r="LBH76"/>
      <c r="LBI76"/>
      <c r="LBJ76"/>
      <c r="LBK76"/>
      <c r="LBL76"/>
      <c r="LBM76"/>
      <c r="LBN76"/>
      <c r="LBO76"/>
      <c r="LBP76"/>
      <c r="LBQ76"/>
      <c r="LBR76"/>
      <c r="LBS76"/>
      <c r="LBT76"/>
      <c r="LBU76"/>
      <c r="LBV76"/>
      <c r="LBW76"/>
      <c r="LBX76"/>
      <c r="LBY76"/>
      <c r="LBZ76"/>
      <c r="LCA76"/>
      <c r="LCB76"/>
      <c r="LCC76"/>
      <c r="LCD76"/>
      <c r="LCE76"/>
      <c r="LCF76"/>
      <c r="LCG76"/>
      <c r="LCH76"/>
      <c r="LCI76"/>
      <c r="LCJ76"/>
      <c r="LCK76"/>
      <c r="LCL76"/>
      <c r="LCM76"/>
      <c r="LCN76"/>
      <c r="LCO76"/>
      <c r="LCP76"/>
      <c r="LCQ76"/>
      <c r="LCR76"/>
      <c r="LCS76"/>
      <c r="LCT76"/>
      <c r="LCU76"/>
      <c r="LCV76"/>
      <c r="LCW76"/>
      <c r="LCX76"/>
      <c r="LCY76"/>
      <c r="LCZ76"/>
      <c r="LDA76"/>
      <c r="LDB76"/>
      <c r="LDC76"/>
      <c r="LDD76"/>
      <c r="LDE76"/>
      <c r="LDF76"/>
      <c r="LDG76"/>
      <c r="LDH76"/>
      <c r="LDI76"/>
      <c r="LDJ76"/>
      <c r="LDK76"/>
      <c r="LDL76"/>
      <c r="LDM76"/>
      <c r="LDN76"/>
      <c r="LDO76"/>
      <c r="LDP76"/>
      <c r="LDQ76"/>
      <c r="LDR76"/>
      <c r="LDS76"/>
      <c r="LDT76"/>
      <c r="LDU76"/>
      <c r="LDV76"/>
      <c r="LDW76"/>
      <c r="LDX76"/>
      <c r="LDY76"/>
      <c r="LDZ76"/>
      <c r="LEA76"/>
      <c r="LEB76"/>
      <c r="LEC76"/>
      <c r="LED76"/>
      <c r="LEE76"/>
      <c r="LEF76"/>
      <c r="LEG76"/>
      <c r="LEH76"/>
      <c r="LEI76"/>
      <c r="LEJ76"/>
      <c r="LEK76"/>
      <c r="LEL76"/>
      <c r="LEM76"/>
      <c r="LEN76"/>
      <c r="LEO76"/>
      <c r="LEP76"/>
      <c r="LEQ76"/>
      <c r="LER76"/>
      <c r="LES76"/>
      <c r="LET76"/>
      <c r="LEU76"/>
      <c r="LEV76"/>
      <c r="LEW76"/>
      <c r="LEX76"/>
      <c r="LEY76"/>
      <c r="LEZ76"/>
      <c r="LFA76"/>
      <c r="LFB76"/>
      <c r="LFC76"/>
      <c r="LFD76"/>
      <c r="LFE76"/>
      <c r="LFF76"/>
      <c r="LFG76"/>
      <c r="LFH76"/>
      <c r="LFI76"/>
      <c r="LFJ76"/>
      <c r="LFK76"/>
      <c r="LFL76"/>
      <c r="LFM76"/>
      <c r="LFN76"/>
      <c r="LFO76"/>
      <c r="LFP76"/>
      <c r="LFQ76"/>
      <c r="LFR76"/>
      <c r="LFS76"/>
      <c r="LFT76"/>
      <c r="LFU76"/>
      <c r="LFV76"/>
      <c r="LFW76"/>
      <c r="LFX76"/>
      <c r="LFY76"/>
      <c r="LFZ76"/>
      <c r="LGA76"/>
      <c r="LGB76"/>
      <c r="LGC76"/>
      <c r="LGD76"/>
      <c r="LGE76"/>
      <c r="LGF76"/>
      <c r="LGG76"/>
      <c r="LGH76"/>
      <c r="LGI76"/>
      <c r="LGJ76"/>
      <c r="LGK76"/>
      <c r="LGL76"/>
      <c r="LGM76"/>
      <c r="LGN76"/>
      <c r="LGO76"/>
      <c r="LGP76"/>
      <c r="LGQ76"/>
      <c r="LGR76"/>
      <c r="LGS76"/>
      <c r="LGT76"/>
      <c r="LGU76"/>
      <c r="LGV76"/>
      <c r="LGW76"/>
      <c r="LGX76"/>
      <c r="LGY76"/>
      <c r="LGZ76"/>
      <c r="LHA76"/>
      <c r="LHB76"/>
      <c r="LHC76"/>
      <c r="LHD76"/>
      <c r="LHE76"/>
      <c r="LHF76"/>
      <c r="LHG76"/>
      <c r="LHH76"/>
      <c r="LHI76"/>
      <c r="LHJ76"/>
      <c r="LHK76"/>
      <c r="LHL76"/>
      <c r="LHM76"/>
      <c r="LHN76"/>
      <c r="LHO76"/>
      <c r="LHP76"/>
      <c r="LHQ76"/>
      <c r="LHR76"/>
      <c r="LHS76"/>
      <c r="LHT76"/>
      <c r="LHU76"/>
      <c r="LHV76"/>
      <c r="LHW76"/>
      <c r="LHX76"/>
      <c r="LHY76"/>
      <c r="LHZ76"/>
      <c r="LIA76"/>
      <c r="LIB76"/>
      <c r="LIC76"/>
      <c r="LID76"/>
      <c r="LIE76"/>
      <c r="LIF76"/>
      <c r="LIG76"/>
      <c r="LIH76"/>
      <c r="LII76"/>
      <c r="LIJ76"/>
      <c r="LIK76"/>
      <c r="LIL76"/>
      <c r="LIM76"/>
      <c r="LIN76"/>
      <c r="LIO76"/>
      <c r="LIP76"/>
      <c r="LIQ76"/>
      <c r="LIR76"/>
      <c r="LIS76"/>
      <c r="LIT76"/>
      <c r="LIU76"/>
      <c r="LIV76"/>
      <c r="LIW76"/>
      <c r="LIX76"/>
      <c r="LIY76"/>
      <c r="LIZ76"/>
      <c r="LJA76"/>
      <c r="LJB76"/>
      <c r="LJC76"/>
      <c r="LJD76"/>
      <c r="LJE76"/>
      <c r="LJF76"/>
      <c r="LJG76"/>
      <c r="LJH76"/>
      <c r="LJI76"/>
      <c r="LJJ76"/>
      <c r="LJK76"/>
      <c r="LJL76"/>
      <c r="LJM76"/>
      <c r="LJN76"/>
      <c r="LJO76"/>
      <c r="LJP76"/>
      <c r="LJQ76"/>
      <c r="LJR76"/>
      <c r="LJS76"/>
      <c r="LJT76"/>
      <c r="LJU76"/>
      <c r="LJV76"/>
      <c r="LJW76"/>
      <c r="LJX76"/>
      <c r="LJY76"/>
      <c r="LJZ76"/>
      <c r="LKA76"/>
      <c r="LKB76"/>
      <c r="LKC76"/>
      <c r="LKD76"/>
      <c r="LKE76"/>
      <c r="LKF76"/>
      <c r="LKG76"/>
      <c r="LKH76"/>
      <c r="LKI76"/>
      <c r="LKJ76"/>
      <c r="LKK76"/>
      <c r="LKL76"/>
      <c r="LKM76"/>
      <c r="LKN76"/>
      <c r="LKO76"/>
      <c r="LKP76"/>
      <c r="LKQ76"/>
      <c r="LKR76"/>
      <c r="LKS76"/>
      <c r="LKT76"/>
      <c r="LKU76"/>
      <c r="LKV76"/>
      <c r="LKW76"/>
      <c r="LKX76"/>
      <c r="LKY76"/>
      <c r="LKZ76"/>
      <c r="LLA76"/>
      <c r="LLB76"/>
      <c r="LLC76"/>
      <c r="LLD76"/>
      <c r="LLE76"/>
      <c r="LLF76"/>
      <c r="LLG76"/>
      <c r="LLH76"/>
      <c r="LLI76"/>
      <c r="LLJ76"/>
      <c r="LLK76"/>
      <c r="LLL76"/>
      <c r="LLM76"/>
      <c r="LLN76"/>
      <c r="LLO76"/>
      <c r="LLP76"/>
      <c r="LLQ76"/>
      <c r="LLR76"/>
      <c r="LLS76"/>
      <c r="LLT76"/>
      <c r="LLU76"/>
      <c r="LLV76"/>
      <c r="LLW76"/>
      <c r="LLX76"/>
      <c r="LLY76"/>
      <c r="LLZ76"/>
      <c r="LMA76"/>
      <c r="LMB76"/>
      <c r="LMC76"/>
      <c r="LMD76"/>
      <c r="LME76"/>
      <c r="LMF76"/>
      <c r="LMG76"/>
      <c r="LMH76"/>
      <c r="LMI76"/>
      <c r="LMJ76"/>
      <c r="LMK76"/>
      <c r="LML76"/>
      <c r="LMM76"/>
      <c r="LMN76"/>
      <c r="LMO76"/>
      <c r="LMP76"/>
      <c r="LMQ76"/>
      <c r="LMR76"/>
      <c r="LMS76"/>
      <c r="LMT76"/>
      <c r="LMU76"/>
      <c r="LMV76"/>
      <c r="LMW76"/>
      <c r="LMX76"/>
      <c r="LMY76"/>
      <c r="LMZ76"/>
      <c r="LNA76"/>
      <c r="LNB76"/>
      <c r="LNC76"/>
      <c r="LND76"/>
      <c r="LNE76"/>
      <c r="LNF76"/>
      <c r="LNG76"/>
      <c r="LNH76"/>
      <c r="LNI76"/>
      <c r="LNJ76"/>
      <c r="LNK76"/>
      <c r="LNL76"/>
      <c r="LNM76"/>
      <c r="LNN76"/>
      <c r="LNO76"/>
      <c r="LNP76"/>
      <c r="LNQ76"/>
      <c r="LNR76"/>
      <c r="LNS76"/>
      <c r="LNT76"/>
      <c r="LNU76"/>
      <c r="LNV76"/>
      <c r="LNW76"/>
      <c r="LNX76"/>
      <c r="LNY76"/>
      <c r="LNZ76"/>
      <c r="LOA76"/>
      <c r="LOB76"/>
      <c r="LOC76"/>
      <c r="LOD76"/>
      <c r="LOE76"/>
      <c r="LOF76"/>
      <c r="LOG76"/>
      <c r="LOH76"/>
      <c r="LOI76"/>
      <c r="LOJ76"/>
      <c r="LOK76"/>
      <c r="LOL76"/>
      <c r="LOM76"/>
      <c r="LON76"/>
      <c r="LOO76"/>
      <c r="LOP76"/>
      <c r="LOQ76"/>
      <c r="LOR76"/>
      <c r="LOS76"/>
      <c r="LOT76"/>
      <c r="LOU76"/>
      <c r="LOV76"/>
      <c r="LOW76"/>
      <c r="LOX76"/>
      <c r="LOY76"/>
      <c r="LOZ76"/>
      <c r="LPA76"/>
      <c r="LPB76"/>
      <c r="LPC76"/>
      <c r="LPD76"/>
      <c r="LPE76"/>
      <c r="LPF76"/>
      <c r="LPG76"/>
      <c r="LPH76"/>
      <c r="LPI76"/>
      <c r="LPJ76"/>
      <c r="LPK76"/>
      <c r="LPL76"/>
      <c r="LPM76"/>
      <c r="LPN76"/>
      <c r="LPO76"/>
      <c r="LPP76"/>
      <c r="LPQ76"/>
      <c r="LPR76"/>
      <c r="LPS76"/>
      <c r="LPT76"/>
      <c r="LPU76"/>
      <c r="LPV76"/>
      <c r="LPW76"/>
      <c r="LPX76"/>
      <c r="LPY76"/>
      <c r="LPZ76"/>
      <c r="LQA76"/>
      <c r="LQB76"/>
      <c r="LQC76"/>
      <c r="LQD76"/>
      <c r="LQE76"/>
      <c r="LQF76"/>
      <c r="LQG76"/>
      <c r="LQH76"/>
      <c r="LQI76"/>
      <c r="LQJ76"/>
      <c r="LQK76"/>
      <c r="LQL76"/>
      <c r="LQM76"/>
      <c r="LQN76"/>
      <c r="LQO76"/>
      <c r="LQP76"/>
      <c r="LQQ76"/>
      <c r="LQR76"/>
      <c r="LQS76"/>
      <c r="LQT76"/>
      <c r="LQU76"/>
      <c r="LQV76"/>
      <c r="LQW76"/>
      <c r="LQX76"/>
      <c r="LQY76"/>
      <c r="LQZ76"/>
      <c r="LRA76"/>
      <c r="LRB76"/>
      <c r="LRC76"/>
      <c r="LRD76"/>
      <c r="LRE76"/>
      <c r="LRF76"/>
      <c r="LRG76"/>
      <c r="LRH76"/>
      <c r="LRI76"/>
      <c r="LRJ76"/>
      <c r="LRK76"/>
      <c r="LRL76"/>
      <c r="LRM76"/>
      <c r="LRN76"/>
      <c r="LRO76"/>
      <c r="LRP76"/>
      <c r="LRQ76"/>
      <c r="LRR76"/>
      <c r="LRS76"/>
      <c r="LRT76"/>
      <c r="LRU76"/>
      <c r="LRV76"/>
      <c r="LRW76"/>
      <c r="LRX76"/>
      <c r="LRY76"/>
      <c r="LRZ76"/>
      <c r="LSA76"/>
      <c r="LSB76"/>
      <c r="LSC76"/>
      <c r="LSD76"/>
      <c r="LSE76"/>
      <c r="LSF76"/>
      <c r="LSG76"/>
      <c r="LSH76"/>
      <c r="LSI76"/>
      <c r="LSJ76"/>
      <c r="LSK76"/>
      <c r="LSL76"/>
      <c r="LSM76"/>
      <c r="LSN76"/>
      <c r="LSO76"/>
      <c r="LSP76"/>
      <c r="LSQ76"/>
      <c r="LSR76"/>
      <c r="LSS76"/>
      <c r="LST76"/>
      <c r="LSU76"/>
      <c r="LSV76"/>
      <c r="LSW76"/>
      <c r="LSX76"/>
      <c r="LSY76"/>
      <c r="LSZ76"/>
      <c r="LTA76"/>
      <c r="LTB76"/>
      <c r="LTC76"/>
      <c r="LTD76"/>
      <c r="LTE76"/>
      <c r="LTF76"/>
      <c r="LTG76"/>
      <c r="LTH76"/>
      <c r="LTI76"/>
      <c r="LTJ76"/>
      <c r="LTK76"/>
      <c r="LTL76"/>
      <c r="LTM76"/>
      <c r="LTN76"/>
      <c r="LTO76"/>
      <c r="LTP76"/>
      <c r="LTQ76"/>
      <c r="LTR76"/>
      <c r="LTS76"/>
      <c r="LTT76"/>
      <c r="LTU76"/>
      <c r="LTV76"/>
      <c r="LTW76"/>
      <c r="LTX76"/>
      <c r="LTY76"/>
      <c r="LTZ76"/>
      <c r="LUA76"/>
      <c r="LUB76"/>
      <c r="LUC76"/>
      <c r="LUD76"/>
      <c r="LUE76"/>
      <c r="LUF76"/>
      <c r="LUG76"/>
      <c r="LUH76"/>
      <c r="LUI76"/>
      <c r="LUJ76"/>
      <c r="LUK76"/>
      <c r="LUL76"/>
      <c r="LUM76"/>
      <c r="LUN76"/>
      <c r="LUO76"/>
      <c r="LUP76"/>
      <c r="LUQ76"/>
      <c r="LUR76"/>
      <c r="LUS76"/>
      <c r="LUT76"/>
      <c r="LUU76"/>
      <c r="LUV76"/>
      <c r="LUW76"/>
      <c r="LUX76"/>
      <c r="LUY76"/>
      <c r="LUZ76"/>
      <c r="LVA76"/>
      <c r="LVB76"/>
      <c r="LVC76"/>
      <c r="LVD76"/>
      <c r="LVE76"/>
      <c r="LVF76"/>
      <c r="LVG76"/>
      <c r="LVH76"/>
      <c r="LVI76"/>
      <c r="LVJ76"/>
      <c r="LVK76"/>
      <c r="LVL76"/>
      <c r="LVM76"/>
      <c r="LVN76"/>
      <c r="LVO76"/>
      <c r="LVP76"/>
      <c r="LVQ76"/>
      <c r="LVR76"/>
      <c r="LVS76"/>
      <c r="LVT76"/>
      <c r="LVU76"/>
      <c r="LVV76"/>
      <c r="LVW76"/>
      <c r="LVX76"/>
      <c r="LVY76"/>
      <c r="LVZ76"/>
      <c r="LWA76"/>
      <c r="LWB76"/>
      <c r="LWC76"/>
      <c r="LWD76"/>
      <c r="LWE76"/>
      <c r="LWF76"/>
      <c r="LWG76"/>
      <c r="LWH76"/>
      <c r="LWI76"/>
      <c r="LWJ76"/>
      <c r="LWK76"/>
      <c r="LWL76"/>
      <c r="LWM76"/>
      <c r="LWN76"/>
      <c r="LWO76"/>
      <c r="LWP76"/>
      <c r="LWQ76"/>
      <c r="LWR76"/>
      <c r="LWS76"/>
      <c r="LWT76"/>
      <c r="LWU76"/>
      <c r="LWV76"/>
      <c r="LWW76"/>
      <c r="LWX76"/>
      <c r="LWY76"/>
      <c r="LWZ76"/>
      <c r="LXA76"/>
      <c r="LXB76"/>
      <c r="LXC76"/>
      <c r="LXD76"/>
      <c r="LXE76"/>
      <c r="LXF76"/>
      <c r="LXG76"/>
      <c r="LXH76"/>
      <c r="LXI76"/>
      <c r="LXJ76"/>
      <c r="LXK76"/>
      <c r="LXL76"/>
      <c r="LXM76"/>
      <c r="LXN76"/>
      <c r="LXO76"/>
      <c r="LXP76"/>
      <c r="LXQ76"/>
      <c r="LXR76"/>
      <c r="LXS76"/>
      <c r="LXT76"/>
      <c r="LXU76"/>
      <c r="LXV76"/>
      <c r="LXW76"/>
      <c r="LXX76"/>
      <c r="LXY76"/>
      <c r="LXZ76"/>
      <c r="LYA76"/>
      <c r="LYB76"/>
      <c r="LYC76"/>
      <c r="LYD76"/>
      <c r="LYE76"/>
      <c r="LYF76"/>
      <c r="LYG76"/>
      <c r="LYH76"/>
      <c r="LYI76"/>
      <c r="LYJ76"/>
      <c r="LYK76"/>
      <c r="LYL76"/>
      <c r="LYM76"/>
      <c r="LYN76"/>
      <c r="LYO76"/>
      <c r="LYP76"/>
      <c r="LYQ76"/>
      <c r="LYR76"/>
      <c r="LYS76"/>
      <c r="LYT76"/>
      <c r="LYU76"/>
      <c r="LYV76"/>
      <c r="LYW76"/>
      <c r="LYX76"/>
      <c r="LYY76"/>
      <c r="LYZ76"/>
      <c r="LZA76"/>
      <c r="LZB76"/>
      <c r="LZC76"/>
      <c r="LZD76"/>
      <c r="LZE76"/>
      <c r="LZF76"/>
      <c r="LZG76"/>
      <c r="LZH76"/>
      <c r="LZI76"/>
      <c r="LZJ76"/>
      <c r="LZK76"/>
      <c r="LZL76"/>
      <c r="LZM76"/>
      <c r="LZN76"/>
      <c r="LZO76"/>
      <c r="LZP76"/>
      <c r="LZQ76"/>
      <c r="LZR76"/>
      <c r="LZS76"/>
      <c r="LZT76"/>
      <c r="LZU76"/>
      <c r="LZV76"/>
      <c r="LZW76"/>
      <c r="LZX76"/>
      <c r="LZY76"/>
      <c r="LZZ76"/>
      <c r="MAA76"/>
      <c r="MAB76"/>
      <c r="MAC76"/>
      <c r="MAD76"/>
      <c r="MAE76"/>
      <c r="MAF76"/>
      <c r="MAG76"/>
      <c r="MAH76"/>
      <c r="MAI76"/>
      <c r="MAJ76"/>
      <c r="MAK76"/>
      <c r="MAL76"/>
      <c r="MAM76"/>
      <c r="MAN76"/>
      <c r="MAO76"/>
      <c r="MAP76"/>
      <c r="MAQ76"/>
      <c r="MAR76"/>
      <c r="MAS76"/>
      <c r="MAT76"/>
      <c r="MAU76"/>
      <c r="MAV76"/>
      <c r="MAW76"/>
      <c r="MAX76"/>
      <c r="MAY76"/>
      <c r="MAZ76"/>
      <c r="MBA76"/>
      <c r="MBB76"/>
      <c r="MBC76"/>
      <c r="MBD76"/>
      <c r="MBE76"/>
      <c r="MBF76"/>
      <c r="MBG76"/>
      <c r="MBH76"/>
      <c r="MBI76"/>
      <c r="MBJ76"/>
      <c r="MBK76"/>
      <c r="MBL76"/>
      <c r="MBM76"/>
      <c r="MBN76"/>
      <c r="MBO76"/>
      <c r="MBP76"/>
      <c r="MBQ76"/>
      <c r="MBR76"/>
      <c r="MBS76"/>
      <c r="MBT76"/>
      <c r="MBU76"/>
      <c r="MBV76"/>
      <c r="MBW76"/>
      <c r="MBX76"/>
      <c r="MBY76"/>
      <c r="MBZ76"/>
      <c r="MCA76"/>
      <c r="MCB76"/>
      <c r="MCC76"/>
      <c r="MCD76"/>
      <c r="MCE76"/>
      <c r="MCF76"/>
      <c r="MCG76"/>
      <c r="MCH76"/>
      <c r="MCI76"/>
      <c r="MCJ76"/>
      <c r="MCK76"/>
      <c r="MCL76"/>
      <c r="MCM76"/>
      <c r="MCN76"/>
      <c r="MCO76"/>
      <c r="MCP76"/>
      <c r="MCQ76"/>
      <c r="MCR76"/>
      <c r="MCS76"/>
      <c r="MCT76"/>
      <c r="MCU76"/>
      <c r="MCV76"/>
      <c r="MCW76"/>
      <c r="MCX76"/>
      <c r="MCY76"/>
      <c r="MCZ76"/>
      <c r="MDA76"/>
      <c r="MDB76"/>
      <c r="MDC76"/>
      <c r="MDD76"/>
      <c r="MDE76"/>
      <c r="MDF76"/>
      <c r="MDG76"/>
      <c r="MDH76"/>
      <c r="MDI76"/>
      <c r="MDJ76"/>
      <c r="MDK76"/>
      <c r="MDL76"/>
      <c r="MDM76"/>
      <c r="MDN76"/>
      <c r="MDO76"/>
      <c r="MDP76"/>
      <c r="MDQ76"/>
      <c r="MDR76"/>
      <c r="MDS76"/>
      <c r="MDT76"/>
      <c r="MDU76"/>
      <c r="MDV76"/>
      <c r="MDW76"/>
      <c r="MDX76"/>
      <c r="MDY76"/>
      <c r="MDZ76"/>
      <c r="MEA76"/>
      <c r="MEB76"/>
      <c r="MEC76"/>
      <c r="MED76"/>
      <c r="MEE76"/>
      <c r="MEF76"/>
      <c r="MEG76"/>
      <c r="MEH76"/>
      <c r="MEI76"/>
      <c r="MEJ76"/>
      <c r="MEK76"/>
      <c r="MEL76"/>
      <c r="MEM76"/>
      <c r="MEN76"/>
      <c r="MEO76"/>
      <c r="MEP76"/>
      <c r="MEQ76"/>
      <c r="MER76"/>
      <c r="MES76"/>
      <c r="MET76"/>
      <c r="MEU76"/>
      <c r="MEV76"/>
      <c r="MEW76"/>
      <c r="MEX76"/>
      <c r="MEY76"/>
      <c r="MEZ76"/>
      <c r="MFA76"/>
      <c r="MFB76"/>
      <c r="MFC76"/>
      <c r="MFD76"/>
      <c r="MFE76"/>
      <c r="MFF76"/>
      <c r="MFG76"/>
      <c r="MFH76"/>
      <c r="MFI76"/>
      <c r="MFJ76"/>
      <c r="MFK76"/>
      <c r="MFL76"/>
      <c r="MFM76"/>
      <c r="MFN76"/>
      <c r="MFO76"/>
      <c r="MFP76"/>
      <c r="MFQ76"/>
      <c r="MFR76"/>
      <c r="MFS76"/>
      <c r="MFT76"/>
      <c r="MFU76"/>
      <c r="MFV76"/>
      <c r="MFW76"/>
      <c r="MFX76"/>
      <c r="MFY76"/>
      <c r="MFZ76"/>
      <c r="MGA76"/>
      <c r="MGB76"/>
      <c r="MGC76"/>
      <c r="MGD76"/>
      <c r="MGE76"/>
      <c r="MGF76"/>
      <c r="MGG76"/>
      <c r="MGH76"/>
      <c r="MGI76"/>
      <c r="MGJ76"/>
      <c r="MGK76"/>
      <c r="MGL76"/>
      <c r="MGM76"/>
      <c r="MGN76"/>
      <c r="MGO76"/>
      <c r="MGP76"/>
      <c r="MGQ76"/>
      <c r="MGR76"/>
      <c r="MGS76"/>
      <c r="MGT76"/>
      <c r="MGU76"/>
      <c r="MGV76"/>
      <c r="MGW76"/>
      <c r="MGX76"/>
      <c r="MGY76"/>
      <c r="MGZ76"/>
      <c r="MHA76"/>
      <c r="MHB76"/>
      <c r="MHC76"/>
      <c r="MHD76"/>
      <c r="MHE76"/>
      <c r="MHF76"/>
      <c r="MHG76"/>
      <c r="MHH76"/>
      <c r="MHI76"/>
      <c r="MHJ76"/>
      <c r="MHK76"/>
      <c r="MHL76"/>
      <c r="MHM76"/>
      <c r="MHN76"/>
      <c r="MHO76"/>
      <c r="MHP76"/>
      <c r="MHQ76"/>
      <c r="MHR76"/>
      <c r="MHS76"/>
      <c r="MHT76"/>
      <c r="MHU76"/>
      <c r="MHV76"/>
      <c r="MHW76"/>
      <c r="MHX76"/>
      <c r="MHY76"/>
      <c r="MHZ76"/>
      <c r="MIA76"/>
      <c r="MIB76"/>
      <c r="MIC76"/>
      <c r="MID76"/>
      <c r="MIE76"/>
      <c r="MIF76"/>
      <c r="MIG76"/>
      <c r="MIH76"/>
      <c r="MII76"/>
      <c r="MIJ76"/>
      <c r="MIK76"/>
      <c r="MIL76"/>
      <c r="MIM76"/>
      <c r="MIN76"/>
      <c r="MIO76"/>
      <c r="MIP76"/>
      <c r="MIQ76"/>
      <c r="MIR76"/>
      <c r="MIS76"/>
      <c r="MIT76"/>
      <c r="MIU76"/>
      <c r="MIV76"/>
      <c r="MIW76"/>
      <c r="MIX76"/>
      <c r="MIY76"/>
      <c r="MIZ76"/>
      <c r="MJA76"/>
      <c r="MJB76"/>
      <c r="MJC76"/>
      <c r="MJD76"/>
      <c r="MJE76"/>
      <c r="MJF76"/>
      <c r="MJG76"/>
      <c r="MJH76"/>
      <c r="MJI76"/>
      <c r="MJJ76"/>
      <c r="MJK76"/>
      <c r="MJL76"/>
      <c r="MJM76"/>
      <c r="MJN76"/>
      <c r="MJO76"/>
      <c r="MJP76"/>
      <c r="MJQ76"/>
      <c r="MJR76"/>
      <c r="MJS76"/>
      <c r="MJT76"/>
      <c r="MJU76"/>
      <c r="MJV76"/>
      <c r="MJW76"/>
      <c r="MJX76"/>
      <c r="MJY76"/>
      <c r="MJZ76"/>
      <c r="MKA76"/>
      <c r="MKB76"/>
      <c r="MKC76"/>
      <c r="MKD76"/>
      <c r="MKE76"/>
      <c r="MKF76"/>
      <c r="MKG76"/>
      <c r="MKH76"/>
      <c r="MKI76"/>
      <c r="MKJ76"/>
      <c r="MKK76"/>
      <c r="MKL76"/>
      <c r="MKM76"/>
      <c r="MKN76"/>
      <c r="MKO76"/>
      <c r="MKP76"/>
      <c r="MKQ76"/>
      <c r="MKR76"/>
      <c r="MKS76"/>
      <c r="MKT76"/>
      <c r="MKU76"/>
      <c r="MKV76"/>
      <c r="MKW76"/>
      <c r="MKX76"/>
      <c r="MKY76"/>
      <c r="MKZ76"/>
      <c r="MLA76"/>
      <c r="MLB76"/>
      <c r="MLC76"/>
      <c r="MLD76"/>
      <c r="MLE76"/>
      <c r="MLF76"/>
      <c r="MLG76"/>
      <c r="MLH76"/>
      <c r="MLI76"/>
      <c r="MLJ76"/>
      <c r="MLK76"/>
      <c r="MLL76"/>
      <c r="MLM76"/>
      <c r="MLN76"/>
      <c r="MLO76"/>
      <c r="MLP76"/>
      <c r="MLQ76"/>
      <c r="MLR76"/>
      <c r="MLS76"/>
      <c r="MLT76"/>
      <c r="MLU76"/>
      <c r="MLV76"/>
      <c r="MLW76"/>
      <c r="MLX76"/>
      <c r="MLY76"/>
      <c r="MLZ76"/>
      <c r="MMA76"/>
      <c r="MMB76"/>
      <c r="MMC76"/>
      <c r="MMD76"/>
      <c r="MME76"/>
      <c r="MMF76"/>
      <c r="MMG76"/>
      <c r="MMH76"/>
      <c r="MMI76"/>
      <c r="MMJ76"/>
      <c r="MMK76"/>
      <c r="MML76"/>
      <c r="MMM76"/>
      <c r="MMN76"/>
      <c r="MMO76"/>
      <c r="MMP76"/>
      <c r="MMQ76"/>
      <c r="MMR76"/>
      <c r="MMS76"/>
      <c r="MMT76"/>
      <c r="MMU76"/>
      <c r="MMV76"/>
      <c r="MMW76"/>
      <c r="MMX76"/>
      <c r="MMY76"/>
      <c r="MMZ76"/>
      <c r="MNA76"/>
      <c r="MNB76"/>
      <c r="MNC76"/>
      <c r="MND76"/>
      <c r="MNE76"/>
      <c r="MNF76"/>
      <c r="MNG76"/>
      <c r="MNH76"/>
      <c r="MNI76"/>
      <c r="MNJ76"/>
      <c r="MNK76"/>
      <c r="MNL76"/>
      <c r="MNM76"/>
      <c r="MNN76"/>
      <c r="MNO76"/>
      <c r="MNP76"/>
      <c r="MNQ76"/>
      <c r="MNR76"/>
      <c r="MNS76"/>
      <c r="MNT76"/>
      <c r="MNU76"/>
      <c r="MNV76"/>
      <c r="MNW76"/>
      <c r="MNX76"/>
      <c r="MNY76"/>
      <c r="MNZ76"/>
      <c r="MOA76"/>
      <c r="MOB76"/>
      <c r="MOC76"/>
      <c r="MOD76"/>
      <c r="MOE76"/>
      <c r="MOF76"/>
      <c r="MOG76"/>
      <c r="MOH76"/>
      <c r="MOI76"/>
      <c r="MOJ76"/>
      <c r="MOK76"/>
      <c r="MOL76"/>
      <c r="MOM76"/>
      <c r="MON76"/>
      <c r="MOO76"/>
      <c r="MOP76"/>
      <c r="MOQ76"/>
      <c r="MOR76"/>
      <c r="MOS76"/>
      <c r="MOT76"/>
      <c r="MOU76"/>
      <c r="MOV76"/>
      <c r="MOW76"/>
      <c r="MOX76"/>
      <c r="MOY76"/>
      <c r="MOZ76"/>
      <c r="MPA76"/>
      <c r="MPB76"/>
      <c r="MPC76"/>
      <c r="MPD76"/>
      <c r="MPE76"/>
      <c r="MPF76"/>
      <c r="MPG76"/>
      <c r="MPH76"/>
      <c r="MPI76"/>
      <c r="MPJ76"/>
      <c r="MPK76"/>
      <c r="MPL76"/>
      <c r="MPM76"/>
      <c r="MPN76"/>
      <c r="MPO76"/>
      <c r="MPP76"/>
      <c r="MPQ76"/>
      <c r="MPR76"/>
      <c r="MPS76"/>
      <c r="MPT76"/>
      <c r="MPU76"/>
      <c r="MPV76"/>
      <c r="MPW76"/>
      <c r="MPX76"/>
      <c r="MPY76"/>
      <c r="MPZ76"/>
      <c r="MQA76"/>
      <c r="MQB76"/>
      <c r="MQC76"/>
      <c r="MQD76"/>
      <c r="MQE76"/>
      <c r="MQF76"/>
      <c r="MQG76"/>
      <c r="MQH76"/>
      <c r="MQI76"/>
      <c r="MQJ76"/>
      <c r="MQK76"/>
      <c r="MQL76"/>
      <c r="MQM76"/>
      <c r="MQN76"/>
      <c r="MQO76"/>
      <c r="MQP76"/>
      <c r="MQQ76"/>
      <c r="MQR76"/>
      <c r="MQS76"/>
      <c r="MQT76"/>
      <c r="MQU76"/>
      <c r="MQV76"/>
      <c r="MQW76"/>
      <c r="MQX76"/>
      <c r="MQY76"/>
      <c r="MQZ76"/>
      <c r="MRA76"/>
      <c r="MRB76"/>
      <c r="MRC76"/>
      <c r="MRD76"/>
      <c r="MRE76"/>
      <c r="MRF76"/>
      <c r="MRG76"/>
      <c r="MRH76"/>
      <c r="MRI76"/>
      <c r="MRJ76"/>
      <c r="MRK76"/>
      <c r="MRL76"/>
      <c r="MRM76"/>
      <c r="MRN76"/>
      <c r="MRO76"/>
      <c r="MRP76"/>
      <c r="MRQ76"/>
      <c r="MRR76"/>
      <c r="MRS76"/>
      <c r="MRT76"/>
      <c r="MRU76"/>
      <c r="MRV76"/>
      <c r="MRW76"/>
      <c r="MRX76"/>
      <c r="MRY76"/>
      <c r="MRZ76"/>
      <c r="MSA76"/>
      <c r="MSB76"/>
      <c r="MSC76"/>
      <c r="MSD76"/>
      <c r="MSE76"/>
      <c r="MSF76"/>
      <c r="MSG76"/>
      <c r="MSH76"/>
      <c r="MSI76"/>
      <c r="MSJ76"/>
      <c r="MSK76"/>
      <c r="MSL76"/>
      <c r="MSM76"/>
      <c r="MSN76"/>
      <c r="MSO76"/>
      <c r="MSP76"/>
      <c r="MSQ76"/>
      <c r="MSR76"/>
      <c r="MSS76"/>
      <c r="MST76"/>
      <c r="MSU76"/>
      <c r="MSV76"/>
      <c r="MSW76"/>
      <c r="MSX76"/>
      <c r="MSY76"/>
      <c r="MSZ76"/>
      <c r="MTA76"/>
      <c r="MTB76"/>
      <c r="MTC76"/>
      <c r="MTD76"/>
      <c r="MTE76"/>
      <c r="MTF76"/>
      <c r="MTG76"/>
      <c r="MTH76"/>
      <c r="MTI76"/>
      <c r="MTJ76"/>
      <c r="MTK76"/>
      <c r="MTL76"/>
      <c r="MTM76"/>
      <c r="MTN76"/>
      <c r="MTO76"/>
      <c r="MTP76"/>
      <c r="MTQ76"/>
      <c r="MTR76"/>
      <c r="MTS76"/>
      <c r="MTT76"/>
      <c r="MTU76"/>
      <c r="MTV76"/>
      <c r="MTW76"/>
      <c r="MTX76"/>
      <c r="MTY76"/>
      <c r="MTZ76"/>
      <c r="MUA76"/>
      <c r="MUB76"/>
      <c r="MUC76"/>
      <c r="MUD76"/>
      <c r="MUE76"/>
      <c r="MUF76"/>
      <c r="MUG76"/>
      <c r="MUH76"/>
      <c r="MUI76"/>
      <c r="MUJ76"/>
      <c r="MUK76"/>
      <c r="MUL76"/>
      <c r="MUM76"/>
      <c r="MUN76"/>
      <c r="MUO76"/>
      <c r="MUP76"/>
      <c r="MUQ76"/>
      <c r="MUR76"/>
      <c r="MUS76"/>
      <c r="MUT76"/>
      <c r="MUU76"/>
      <c r="MUV76"/>
      <c r="MUW76"/>
      <c r="MUX76"/>
      <c r="MUY76"/>
      <c r="MUZ76"/>
      <c r="MVA76"/>
      <c r="MVB76"/>
      <c r="MVC76"/>
      <c r="MVD76"/>
      <c r="MVE76"/>
      <c r="MVF76"/>
      <c r="MVG76"/>
      <c r="MVH76"/>
      <c r="MVI76"/>
      <c r="MVJ76"/>
      <c r="MVK76"/>
      <c r="MVL76"/>
      <c r="MVM76"/>
      <c r="MVN76"/>
      <c r="MVO76"/>
      <c r="MVP76"/>
      <c r="MVQ76"/>
      <c r="MVR76"/>
      <c r="MVS76"/>
      <c r="MVT76"/>
      <c r="MVU76"/>
      <c r="MVV76"/>
      <c r="MVW76"/>
      <c r="MVX76"/>
      <c r="MVY76"/>
      <c r="MVZ76"/>
      <c r="MWA76"/>
      <c r="MWB76"/>
      <c r="MWC76"/>
      <c r="MWD76"/>
      <c r="MWE76"/>
      <c r="MWF76"/>
      <c r="MWG76"/>
      <c r="MWH76"/>
      <c r="MWI76"/>
      <c r="MWJ76"/>
      <c r="MWK76"/>
      <c r="MWL76"/>
      <c r="MWM76"/>
      <c r="MWN76"/>
      <c r="MWO76"/>
      <c r="MWP76"/>
      <c r="MWQ76"/>
      <c r="MWR76"/>
      <c r="MWS76"/>
      <c r="MWT76"/>
      <c r="MWU76"/>
      <c r="MWV76"/>
      <c r="MWW76"/>
      <c r="MWX76"/>
      <c r="MWY76"/>
      <c r="MWZ76"/>
      <c r="MXA76"/>
      <c r="MXB76"/>
      <c r="MXC76"/>
      <c r="MXD76"/>
      <c r="MXE76"/>
      <c r="MXF76"/>
      <c r="MXG76"/>
      <c r="MXH76"/>
      <c r="MXI76"/>
      <c r="MXJ76"/>
      <c r="MXK76"/>
      <c r="MXL76"/>
      <c r="MXM76"/>
      <c r="MXN76"/>
      <c r="MXO76"/>
      <c r="MXP76"/>
      <c r="MXQ76"/>
      <c r="MXR76"/>
      <c r="MXS76"/>
      <c r="MXT76"/>
      <c r="MXU76"/>
      <c r="MXV76"/>
      <c r="MXW76"/>
      <c r="MXX76"/>
      <c r="MXY76"/>
      <c r="MXZ76"/>
      <c r="MYA76"/>
      <c r="MYB76"/>
      <c r="MYC76"/>
      <c r="MYD76"/>
      <c r="MYE76"/>
      <c r="MYF76"/>
      <c r="MYG76"/>
      <c r="MYH76"/>
      <c r="MYI76"/>
      <c r="MYJ76"/>
      <c r="MYK76"/>
      <c r="MYL76"/>
      <c r="MYM76"/>
      <c r="MYN76"/>
      <c r="MYO76"/>
      <c r="MYP76"/>
      <c r="MYQ76"/>
      <c r="MYR76"/>
      <c r="MYS76"/>
      <c r="MYT76"/>
      <c r="MYU76"/>
      <c r="MYV76"/>
      <c r="MYW76"/>
      <c r="MYX76"/>
      <c r="MYY76"/>
      <c r="MYZ76"/>
      <c r="MZA76"/>
      <c r="MZB76"/>
      <c r="MZC76"/>
      <c r="MZD76"/>
      <c r="MZE76"/>
      <c r="MZF76"/>
      <c r="MZG76"/>
      <c r="MZH76"/>
      <c r="MZI76"/>
      <c r="MZJ76"/>
      <c r="MZK76"/>
      <c r="MZL76"/>
      <c r="MZM76"/>
      <c r="MZN76"/>
      <c r="MZO76"/>
      <c r="MZP76"/>
      <c r="MZQ76"/>
      <c r="MZR76"/>
      <c r="MZS76"/>
      <c r="MZT76"/>
      <c r="MZU76"/>
      <c r="MZV76"/>
      <c r="MZW76"/>
      <c r="MZX76"/>
      <c r="MZY76"/>
      <c r="MZZ76"/>
      <c r="NAA76"/>
      <c r="NAB76"/>
      <c r="NAC76"/>
      <c r="NAD76"/>
      <c r="NAE76"/>
      <c r="NAF76"/>
      <c r="NAG76"/>
      <c r="NAH76"/>
      <c r="NAI76"/>
      <c r="NAJ76"/>
      <c r="NAK76"/>
      <c r="NAL76"/>
      <c r="NAM76"/>
      <c r="NAN76"/>
      <c r="NAO76"/>
      <c r="NAP76"/>
      <c r="NAQ76"/>
      <c r="NAR76"/>
      <c r="NAS76"/>
      <c r="NAT76"/>
      <c r="NAU76"/>
      <c r="NAV76"/>
      <c r="NAW76"/>
      <c r="NAX76"/>
      <c r="NAY76"/>
      <c r="NAZ76"/>
      <c r="NBA76"/>
      <c r="NBB76"/>
      <c r="NBC76"/>
      <c r="NBD76"/>
      <c r="NBE76"/>
      <c r="NBF76"/>
      <c r="NBG76"/>
      <c r="NBH76"/>
      <c r="NBI76"/>
      <c r="NBJ76"/>
      <c r="NBK76"/>
      <c r="NBL76"/>
      <c r="NBM76"/>
      <c r="NBN76"/>
      <c r="NBO76"/>
      <c r="NBP76"/>
      <c r="NBQ76"/>
      <c r="NBR76"/>
      <c r="NBS76"/>
      <c r="NBT76"/>
      <c r="NBU76"/>
      <c r="NBV76"/>
      <c r="NBW76"/>
      <c r="NBX76"/>
      <c r="NBY76"/>
      <c r="NBZ76"/>
      <c r="NCA76"/>
      <c r="NCB76"/>
      <c r="NCC76"/>
      <c r="NCD76"/>
      <c r="NCE76"/>
      <c r="NCF76"/>
      <c r="NCG76"/>
      <c r="NCH76"/>
      <c r="NCI76"/>
      <c r="NCJ76"/>
      <c r="NCK76"/>
      <c r="NCL76"/>
      <c r="NCM76"/>
      <c r="NCN76"/>
      <c r="NCO76"/>
      <c r="NCP76"/>
      <c r="NCQ76"/>
      <c r="NCR76"/>
      <c r="NCS76"/>
      <c r="NCT76"/>
      <c r="NCU76"/>
      <c r="NCV76"/>
      <c r="NCW76"/>
      <c r="NCX76"/>
      <c r="NCY76"/>
      <c r="NCZ76"/>
      <c r="NDA76"/>
      <c r="NDB76"/>
      <c r="NDC76"/>
      <c r="NDD76"/>
      <c r="NDE76"/>
      <c r="NDF76"/>
      <c r="NDG76"/>
      <c r="NDH76"/>
      <c r="NDI76"/>
      <c r="NDJ76"/>
      <c r="NDK76"/>
      <c r="NDL76"/>
      <c r="NDM76"/>
      <c r="NDN76"/>
      <c r="NDO76"/>
      <c r="NDP76"/>
      <c r="NDQ76"/>
      <c r="NDR76"/>
      <c r="NDS76"/>
      <c r="NDT76"/>
      <c r="NDU76"/>
      <c r="NDV76"/>
      <c r="NDW76"/>
      <c r="NDX76"/>
      <c r="NDY76"/>
      <c r="NDZ76"/>
      <c r="NEA76"/>
      <c r="NEB76"/>
      <c r="NEC76"/>
      <c r="NED76"/>
      <c r="NEE76"/>
      <c r="NEF76"/>
      <c r="NEG76"/>
      <c r="NEH76"/>
      <c r="NEI76"/>
      <c r="NEJ76"/>
      <c r="NEK76"/>
      <c r="NEL76"/>
      <c r="NEM76"/>
      <c r="NEN76"/>
      <c r="NEO76"/>
      <c r="NEP76"/>
      <c r="NEQ76"/>
      <c r="NER76"/>
      <c r="NES76"/>
      <c r="NET76"/>
      <c r="NEU76"/>
      <c r="NEV76"/>
      <c r="NEW76"/>
      <c r="NEX76"/>
      <c r="NEY76"/>
      <c r="NEZ76"/>
      <c r="NFA76"/>
      <c r="NFB76"/>
      <c r="NFC76"/>
      <c r="NFD76"/>
      <c r="NFE76"/>
      <c r="NFF76"/>
      <c r="NFG76"/>
      <c r="NFH76"/>
      <c r="NFI76"/>
      <c r="NFJ76"/>
      <c r="NFK76"/>
      <c r="NFL76"/>
      <c r="NFM76"/>
      <c r="NFN76"/>
      <c r="NFO76"/>
      <c r="NFP76"/>
      <c r="NFQ76"/>
      <c r="NFR76"/>
      <c r="NFS76"/>
      <c r="NFT76"/>
      <c r="NFU76"/>
      <c r="NFV76"/>
      <c r="NFW76"/>
      <c r="NFX76"/>
      <c r="NFY76"/>
      <c r="NFZ76"/>
      <c r="NGA76"/>
      <c r="NGB76"/>
      <c r="NGC76"/>
      <c r="NGD76"/>
      <c r="NGE76"/>
      <c r="NGF76"/>
      <c r="NGG76"/>
      <c r="NGH76"/>
      <c r="NGI76"/>
      <c r="NGJ76"/>
      <c r="NGK76"/>
      <c r="NGL76"/>
      <c r="NGM76"/>
      <c r="NGN76"/>
      <c r="NGO76"/>
      <c r="NGP76"/>
      <c r="NGQ76"/>
      <c r="NGR76"/>
      <c r="NGS76"/>
      <c r="NGT76"/>
      <c r="NGU76"/>
      <c r="NGV76"/>
      <c r="NGW76"/>
      <c r="NGX76"/>
      <c r="NGY76"/>
      <c r="NGZ76"/>
      <c r="NHA76"/>
      <c r="NHB76"/>
      <c r="NHC76"/>
      <c r="NHD76"/>
      <c r="NHE76"/>
      <c r="NHF76"/>
      <c r="NHG76"/>
      <c r="NHH76"/>
      <c r="NHI76"/>
      <c r="NHJ76"/>
      <c r="NHK76"/>
      <c r="NHL76"/>
      <c r="NHM76"/>
      <c r="NHN76"/>
      <c r="NHO76"/>
      <c r="NHP76"/>
      <c r="NHQ76"/>
      <c r="NHR76"/>
      <c r="NHS76"/>
      <c r="NHT76"/>
      <c r="NHU76"/>
      <c r="NHV76"/>
      <c r="NHW76"/>
      <c r="NHX76"/>
      <c r="NHY76"/>
      <c r="NHZ76"/>
      <c r="NIA76"/>
      <c r="NIB76"/>
      <c r="NIC76"/>
      <c r="NID76"/>
      <c r="NIE76"/>
      <c r="NIF76"/>
      <c r="NIG76"/>
      <c r="NIH76"/>
      <c r="NII76"/>
      <c r="NIJ76"/>
      <c r="NIK76"/>
      <c r="NIL76"/>
      <c r="NIM76"/>
      <c r="NIN76"/>
      <c r="NIO76"/>
      <c r="NIP76"/>
      <c r="NIQ76"/>
      <c r="NIR76"/>
      <c r="NIS76"/>
      <c r="NIT76"/>
      <c r="NIU76"/>
      <c r="NIV76"/>
      <c r="NIW76"/>
      <c r="NIX76"/>
      <c r="NIY76"/>
      <c r="NIZ76"/>
      <c r="NJA76"/>
      <c r="NJB76"/>
      <c r="NJC76"/>
      <c r="NJD76"/>
      <c r="NJE76"/>
      <c r="NJF76"/>
      <c r="NJG76"/>
      <c r="NJH76"/>
      <c r="NJI76"/>
      <c r="NJJ76"/>
      <c r="NJK76"/>
      <c r="NJL76"/>
      <c r="NJM76"/>
      <c r="NJN76"/>
      <c r="NJO76"/>
      <c r="NJP76"/>
      <c r="NJQ76"/>
      <c r="NJR76"/>
      <c r="NJS76"/>
      <c r="NJT76"/>
      <c r="NJU76"/>
      <c r="NJV76"/>
      <c r="NJW76"/>
      <c r="NJX76"/>
      <c r="NJY76"/>
      <c r="NJZ76"/>
      <c r="NKA76"/>
      <c r="NKB76"/>
      <c r="NKC76"/>
      <c r="NKD76"/>
      <c r="NKE76"/>
      <c r="NKF76"/>
      <c r="NKG76"/>
      <c r="NKH76"/>
      <c r="NKI76"/>
      <c r="NKJ76"/>
      <c r="NKK76"/>
      <c r="NKL76"/>
      <c r="NKM76"/>
      <c r="NKN76"/>
      <c r="NKO76"/>
      <c r="NKP76"/>
      <c r="NKQ76"/>
      <c r="NKR76"/>
      <c r="NKS76"/>
      <c r="NKT76"/>
      <c r="NKU76"/>
      <c r="NKV76"/>
      <c r="NKW76"/>
      <c r="NKX76"/>
      <c r="NKY76"/>
      <c r="NKZ76"/>
      <c r="NLA76"/>
      <c r="NLB76"/>
      <c r="NLC76"/>
      <c r="NLD76"/>
      <c r="NLE76"/>
      <c r="NLF76"/>
      <c r="NLG76"/>
      <c r="NLH76"/>
      <c r="NLI76"/>
      <c r="NLJ76"/>
      <c r="NLK76"/>
      <c r="NLL76"/>
      <c r="NLM76"/>
      <c r="NLN76"/>
      <c r="NLO76"/>
      <c r="NLP76"/>
      <c r="NLQ76"/>
      <c r="NLR76"/>
      <c r="NLS76"/>
      <c r="NLT76"/>
      <c r="NLU76"/>
      <c r="NLV76"/>
      <c r="NLW76"/>
      <c r="NLX76"/>
      <c r="NLY76"/>
      <c r="NLZ76"/>
      <c r="NMA76"/>
      <c r="NMB76"/>
      <c r="NMC76"/>
      <c r="NMD76"/>
      <c r="NME76"/>
      <c r="NMF76"/>
      <c r="NMG76"/>
      <c r="NMH76"/>
      <c r="NMI76"/>
      <c r="NMJ76"/>
      <c r="NMK76"/>
      <c r="NML76"/>
      <c r="NMM76"/>
      <c r="NMN76"/>
      <c r="NMO76"/>
      <c r="NMP76"/>
      <c r="NMQ76"/>
      <c r="NMR76"/>
      <c r="NMS76"/>
      <c r="NMT76"/>
      <c r="NMU76"/>
      <c r="NMV76"/>
      <c r="NMW76"/>
      <c r="NMX76"/>
      <c r="NMY76"/>
      <c r="NMZ76"/>
      <c r="NNA76"/>
      <c r="NNB76"/>
      <c r="NNC76"/>
      <c r="NND76"/>
      <c r="NNE76"/>
      <c r="NNF76"/>
      <c r="NNG76"/>
      <c r="NNH76"/>
      <c r="NNI76"/>
      <c r="NNJ76"/>
      <c r="NNK76"/>
      <c r="NNL76"/>
      <c r="NNM76"/>
      <c r="NNN76"/>
      <c r="NNO76"/>
      <c r="NNP76"/>
      <c r="NNQ76"/>
      <c r="NNR76"/>
      <c r="NNS76"/>
      <c r="NNT76"/>
      <c r="NNU76"/>
      <c r="NNV76"/>
      <c r="NNW76"/>
      <c r="NNX76"/>
      <c r="NNY76"/>
      <c r="NNZ76"/>
      <c r="NOA76"/>
      <c r="NOB76"/>
      <c r="NOC76"/>
      <c r="NOD76"/>
      <c r="NOE76"/>
      <c r="NOF76"/>
      <c r="NOG76"/>
      <c r="NOH76"/>
      <c r="NOI76"/>
      <c r="NOJ76"/>
      <c r="NOK76"/>
      <c r="NOL76"/>
      <c r="NOM76"/>
      <c r="NON76"/>
      <c r="NOO76"/>
      <c r="NOP76"/>
      <c r="NOQ76"/>
      <c r="NOR76"/>
      <c r="NOS76"/>
      <c r="NOT76"/>
      <c r="NOU76"/>
      <c r="NOV76"/>
      <c r="NOW76"/>
      <c r="NOX76"/>
      <c r="NOY76"/>
      <c r="NOZ76"/>
      <c r="NPA76"/>
      <c r="NPB76"/>
      <c r="NPC76"/>
      <c r="NPD76"/>
      <c r="NPE76"/>
      <c r="NPF76"/>
      <c r="NPG76"/>
      <c r="NPH76"/>
      <c r="NPI76"/>
      <c r="NPJ76"/>
      <c r="NPK76"/>
      <c r="NPL76"/>
      <c r="NPM76"/>
      <c r="NPN76"/>
      <c r="NPO76"/>
      <c r="NPP76"/>
      <c r="NPQ76"/>
      <c r="NPR76"/>
      <c r="NPS76"/>
      <c r="NPT76"/>
      <c r="NPU76"/>
      <c r="NPV76"/>
      <c r="NPW76"/>
      <c r="NPX76"/>
      <c r="NPY76"/>
      <c r="NPZ76"/>
      <c r="NQA76"/>
      <c r="NQB76"/>
      <c r="NQC76"/>
      <c r="NQD76"/>
      <c r="NQE76"/>
      <c r="NQF76"/>
      <c r="NQG76"/>
      <c r="NQH76"/>
      <c r="NQI76"/>
      <c r="NQJ76"/>
      <c r="NQK76"/>
      <c r="NQL76"/>
      <c r="NQM76"/>
      <c r="NQN76"/>
      <c r="NQO76"/>
      <c r="NQP76"/>
      <c r="NQQ76"/>
      <c r="NQR76"/>
      <c r="NQS76"/>
      <c r="NQT76"/>
      <c r="NQU76"/>
      <c r="NQV76"/>
      <c r="NQW76"/>
      <c r="NQX76"/>
      <c r="NQY76"/>
      <c r="NQZ76"/>
      <c r="NRA76"/>
      <c r="NRB76"/>
      <c r="NRC76"/>
      <c r="NRD76"/>
      <c r="NRE76"/>
      <c r="NRF76"/>
      <c r="NRG76"/>
      <c r="NRH76"/>
      <c r="NRI76"/>
      <c r="NRJ76"/>
      <c r="NRK76"/>
      <c r="NRL76"/>
      <c r="NRM76"/>
      <c r="NRN76"/>
      <c r="NRO76"/>
      <c r="NRP76"/>
      <c r="NRQ76"/>
      <c r="NRR76"/>
      <c r="NRS76"/>
      <c r="NRT76"/>
      <c r="NRU76"/>
      <c r="NRV76"/>
      <c r="NRW76"/>
      <c r="NRX76"/>
      <c r="NRY76"/>
      <c r="NRZ76"/>
      <c r="NSA76"/>
      <c r="NSB76"/>
      <c r="NSC76"/>
      <c r="NSD76"/>
      <c r="NSE76"/>
      <c r="NSF76"/>
      <c r="NSG76"/>
      <c r="NSH76"/>
      <c r="NSI76"/>
      <c r="NSJ76"/>
      <c r="NSK76"/>
      <c r="NSL76"/>
      <c r="NSM76"/>
      <c r="NSN76"/>
      <c r="NSO76"/>
      <c r="NSP76"/>
      <c r="NSQ76"/>
      <c r="NSR76"/>
      <c r="NSS76"/>
      <c r="NST76"/>
      <c r="NSU76"/>
      <c r="NSV76"/>
      <c r="NSW76"/>
      <c r="NSX76"/>
      <c r="NSY76"/>
      <c r="NSZ76"/>
      <c r="NTA76"/>
      <c r="NTB76"/>
      <c r="NTC76"/>
      <c r="NTD76"/>
      <c r="NTE76"/>
      <c r="NTF76"/>
      <c r="NTG76"/>
      <c r="NTH76"/>
      <c r="NTI76"/>
      <c r="NTJ76"/>
      <c r="NTK76"/>
      <c r="NTL76"/>
      <c r="NTM76"/>
      <c r="NTN76"/>
      <c r="NTO76"/>
      <c r="NTP76"/>
      <c r="NTQ76"/>
      <c r="NTR76"/>
      <c r="NTS76"/>
      <c r="NTT76"/>
      <c r="NTU76"/>
      <c r="NTV76"/>
      <c r="NTW76"/>
      <c r="NTX76"/>
      <c r="NTY76"/>
      <c r="NTZ76"/>
      <c r="NUA76"/>
      <c r="NUB76"/>
      <c r="NUC76"/>
      <c r="NUD76"/>
      <c r="NUE76"/>
      <c r="NUF76"/>
      <c r="NUG76"/>
      <c r="NUH76"/>
      <c r="NUI76"/>
      <c r="NUJ76"/>
      <c r="NUK76"/>
      <c r="NUL76"/>
      <c r="NUM76"/>
      <c r="NUN76"/>
      <c r="NUO76"/>
      <c r="NUP76"/>
      <c r="NUQ76"/>
      <c r="NUR76"/>
      <c r="NUS76"/>
      <c r="NUT76"/>
      <c r="NUU76"/>
      <c r="NUV76"/>
      <c r="NUW76"/>
      <c r="NUX76"/>
      <c r="NUY76"/>
      <c r="NUZ76"/>
      <c r="NVA76"/>
      <c r="NVB76"/>
      <c r="NVC76"/>
      <c r="NVD76"/>
      <c r="NVE76"/>
      <c r="NVF76"/>
      <c r="NVG76"/>
      <c r="NVH76"/>
      <c r="NVI76"/>
      <c r="NVJ76"/>
      <c r="NVK76"/>
      <c r="NVL76"/>
      <c r="NVM76"/>
      <c r="NVN76"/>
      <c r="NVO76"/>
      <c r="NVP76"/>
      <c r="NVQ76"/>
      <c r="NVR76"/>
      <c r="NVS76"/>
      <c r="NVT76"/>
      <c r="NVU76"/>
      <c r="NVV76"/>
      <c r="NVW76"/>
      <c r="NVX76"/>
      <c r="NVY76"/>
      <c r="NVZ76"/>
      <c r="NWA76"/>
      <c r="NWB76"/>
      <c r="NWC76"/>
      <c r="NWD76"/>
      <c r="NWE76"/>
      <c r="NWF76"/>
      <c r="NWG76"/>
      <c r="NWH76"/>
      <c r="NWI76"/>
      <c r="NWJ76"/>
      <c r="NWK76"/>
      <c r="NWL76"/>
      <c r="NWM76"/>
      <c r="NWN76"/>
      <c r="NWO76"/>
      <c r="NWP76"/>
      <c r="NWQ76"/>
      <c r="NWR76"/>
      <c r="NWS76"/>
      <c r="NWT76"/>
      <c r="NWU76"/>
      <c r="NWV76"/>
      <c r="NWW76"/>
      <c r="NWX76"/>
      <c r="NWY76"/>
      <c r="NWZ76"/>
      <c r="NXA76"/>
      <c r="NXB76"/>
      <c r="NXC76"/>
      <c r="NXD76"/>
      <c r="NXE76"/>
      <c r="NXF76"/>
      <c r="NXG76"/>
      <c r="NXH76"/>
      <c r="NXI76"/>
      <c r="NXJ76"/>
      <c r="NXK76"/>
      <c r="NXL76"/>
      <c r="NXM76"/>
      <c r="NXN76"/>
      <c r="NXO76"/>
      <c r="NXP76"/>
      <c r="NXQ76"/>
      <c r="NXR76"/>
      <c r="NXS76"/>
      <c r="NXT76"/>
      <c r="NXU76"/>
      <c r="NXV76"/>
      <c r="NXW76"/>
      <c r="NXX76"/>
      <c r="NXY76"/>
      <c r="NXZ76"/>
      <c r="NYA76"/>
      <c r="NYB76"/>
      <c r="NYC76"/>
      <c r="NYD76"/>
      <c r="NYE76"/>
      <c r="NYF76"/>
      <c r="NYG76"/>
      <c r="NYH76"/>
      <c r="NYI76"/>
      <c r="NYJ76"/>
      <c r="NYK76"/>
      <c r="NYL76"/>
      <c r="NYM76"/>
      <c r="NYN76"/>
      <c r="NYO76"/>
      <c r="NYP76"/>
      <c r="NYQ76"/>
      <c r="NYR76"/>
      <c r="NYS76"/>
      <c r="NYT76"/>
      <c r="NYU76"/>
      <c r="NYV76"/>
      <c r="NYW76"/>
      <c r="NYX76"/>
      <c r="NYY76"/>
      <c r="NYZ76"/>
      <c r="NZA76"/>
      <c r="NZB76"/>
      <c r="NZC76"/>
      <c r="NZD76"/>
      <c r="NZE76"/>
      <c r="NZF76"/>
      <c r="NZG76"/>
      <c r="NZH76"/>
      <c r="NZI76"/>
      <c r="NZJ76"/>
      <c r="NZK76"/>
      <c r="NZL76"/>
      <c r="NZM76"/>
      <c r="NZN76"/>
      <c r="NZO76"/>
      <c r="NZP76"/>
      <c r="NZQ76"/>
      <c r="NZR76"/>
      <c r="NZS76"/>
      <c r="NZT76"/>
      <c r="NZU76"/>
      <c r="NZV76"/>
      <c r="NZW76"/>
      <c r="NZX76"/>
      <c r="NZY76"/>
      <c r="NZZ76"/>
      <c r="OAA76"/>
      <c r="OAB76"/>
      <c r="OAC76"/>
      <c r="OAD76"/>
      <c r="OAE76"/>
      <c r="OAF76"/>
      <c r="OAG76"/>
      <c r="OAH76"/>
      <c r="OAI76"/>
      <c r="OAJ76"/>
      <c r="OAK76"/>
      <c r="OAL76"/>
      <c r="OAM76"/>
      <c r="OAN76"/>
      <c r="OAO76"/>
      <c r="OAP76"/>
      <c r="OAQ76"/>
      <c r="OAR76"/>
      <c r="OAS76"/>
      <c r="OAT76"/>
      <c r="OAU76"/>
      <c r="OAV76"/>
      <c r="OAW76"/>
      <c r="OAX76"/>
      <c r="OAY76"/>
      <c r="OAZ76"/>
      <c r="OBA76"/>
      <c r="OBB76"/>
      <c r="OBC76"/>
      <c r="OBD76"/>
      <c r="OBE76"/>
      <c r="OBF76"/>
      <c r="OBG76"/>
      <c r="OBH76"/>
      <c r="OBI76"/>
      <c r="OBJ76"/>
      <c r="OBK76"/>
      <c r="OBL76"/>
      <c r="OBM76"/>
      <c r="OBN76"/>
      <c r="OBO76"/>
      <c r="OBP76"/>
      <c r="OBQ76"/>
      <c r="OBR76"/>
      <c r="OBS76"/>
      <c r="OBT76"/>
      <c r="OBU76"/>
      <c r="OBV76"/>
      <c r="OBW76"/>
      <c r="OBX76"/>
      <c r="OBY76"/>
      <c r="OBZ76"/>
      <c r="OCA76"/>
      <c r="OCB76"/>
      <c r="OCC76"/>
      <c r="OCD76"/>
      <c r="OCE76"/>
      <c r="OCF76"/>
      <c r="OCG76"/>
      <c r="OCH76"/>
      <c r="OCI76"/>
      <c r="OCJ76"/>
      <c r="OCK76"/>
      <c r="OCL76"/>
      <c r="OCM76"/>
      <c r="OCN76"/>
      <c r="OCO76"/>
      <c r="OCP76"/>
      <c r="OCQ76"/>
      <c r="OCR76"/>
      <c r="OCS76"/>
      <c r="OCT76"/>
      <c r="OCU76"/>
      <c r="OCV76"/>
      <c r="OCW76"/>
      <c r="OCX76"/>
      <c r="OCY76"/>
      <c r="OCZ76"/>
      <c r="ODA76"/>
      <c r="ODB76"/>
      <c r="ODC76"/>
      <c r="ODD76"/>
      <c r="ODE76"/>
      <c r="ODF76"/>
      <c r="ODG76"/>
      <c r="ODH76"/>
      <c r="ODI76"/>
      <c r="ODJ76"/>
      <c r="ODK76"/>
      <c r="ODL76"/>
      <c r="ODM76"/>
      <c r="ODN76"/>
      <c r="ODO76"/>
      <c r="ODP76"/>
      <c r="ODQ76"/>
      <c r="ODR76"/>
      <c r="ODS76"/>
      <c r="ODT76"/>
      <c r="ODU76"/>
      <c r="ODV76"/>
      <c r="ODW76"/>
      <c r="ODX76"/>
      <c r="ODY76"/>
      <c r="ODZ76"/>
      <c r="OEA76"/>
      <c r="OEB76"/>
      <c r="OEC76"/>
      <c r="OED76"/>
      <c r="OEE76"/>
      <c r="OEF76"/>
      <c r="OEG76"/>
      <c r="OEH76"/>
      <c r="OEI76"/>
      <c r="OEJ76"/>
      <c r="OEK76"/>
      <c r="OEL76"/>
      <c r="OEM76"/>
      <c r="OEN76"/>
      <c r="OEO76"/>
      <c r="OEP76"/>
      <c r="OEQ76"/>
      <c r="OER76"/>
      <c r="OES76"/>
      <c r="OET76"/>
      <c r="OEU76"/>
      <c r="OEV76"/>
      <c r="OEW76"/>
      <c r="OEX76"/>
      <c r="OEY76"/>
      <c r="OEZ76"/>
      <c r="OFA76"/>
      <c r="OFB76"/>
      <c r="OFC76"/>
      <c r="OFD76"/>
      <c r="OFE76"/>
      <c r="OFF76"/>
      <c r="OFG76"/>
      <c r="OFH76"/>
      <c r="OFI76"/>
      <c r="OFJ76"/>
      <c r="OFK76"/>
      <c r="OFL76"/>
      <c r="OFM76"/>
      <c r="OFN76"/>
      <c r="OFO76"/>
      <c r="OFP76"/>
      <c r="OFQ76"/>
      <c r="OFR76"/>
      <c r="OFS76"/>
      <c r="OFT76"/>
      <c r="OFU76"/>
      <c r="OFV76"/>
      <c r="OFW76"/>
      <c r="OFX76"/>
      <c r="OFY76"/>
      <c r="OFZ76"/>
      <c r="OGA76"/>
      <c r="OGB76"/>
      <c r="OGC76"/>
      <c r="OGD76"/>
      <c r="OGE76"/>
      <c r="OGF76"/>
      <c r="OGG76"/>
      <c r="OGH76"/>
      <c r="OGI76"/>
      <c r="OGJ76"/>
      <c r="OGK76"/>
      <c r="OGL76"/>
      <c r="OGM76"/>
      <c r="OGN76"/>
      <c r="OGO76"/>
      <c r="OGP76"/>
      <c r="OGQ76"/>
      <c r="OGR76"/>
      <c r="OGS76"/>
      <c r="OGT76"/>
      <c r="OGU76"/>
      <c r="OGV76"/>
      <c r="OGW76"/>
      <c r="OGX76"/>
      <c r="OGY76"/>
      <c r="OGZ76"/>
      <c r="OHA76"/>
      <c r="OHB76"/>
      <c r="OHC76"/>
      <c r="OHD76"/>
      <c r="OHE76"/>
      <c r="OHF76"/>
      <c r="OHG76"/>
      <c r="OHH76"/>
      <c r="OHI76"/>
      <c r="OHJ76"/>
      <c r="OHK76"/>
      <c r="OHL76"/>
      <c r="OHM76"/>
      <c r="OHN76"/>
      <c r="OHO76"/>
      <c r="OHP76"/>
      <c r="OHQ76"/>
      <c r="OHR76"/>
      <c r="OHS76"/>
      <c r="OHT76"/>
      <c r="OHU76"/>
      <c r="OHV76"/>
      <c r="OHW76"/>
      <c r="OHX76"/>
      <c r="OHY76"/>
      <c r="OHZ76"/>
      <c r="OIA76"/>
      <c r="OIB76"/>
      <c r="OIC76"/>
      <c r="OID76"/>
      <c r="OIE76"/>
      <c r="OIF76"/>
      <c r="OIG76"/>
      <c r="OIH76"/>
      <c r="OII76"/>
      <c r="OIJ76"/>
      <c r="OIK76"/>
      <c r="OIL76"/>
      <c r="OIM76"/>
      <c r="OIN76"/>
      <c r="OIO76"/>
      <c r="OIP76"/>
      <c r="OIQ76"/>
      <c r="OIR76"/>
      <c r="OIS76"/>
      <c r="OIT76"/>
      <c r="OIU76"/>
      <c r="OIV76"/>
      <c r="OIW76"/>
      <c r="OIX76"/>
      <c r="OIY76"/>
      <c r="OIZ76"/>
      <c r="OJA76"/>
      <c r="OJB76"/>
      <c r="OJC76"/>
      <c r="OJD76"/>
      <c r="OJE76"/>
      <c r="OJF76"/>
      <c r="OJG76"/>
      <c r="OJH76"/>
      <c r="OJI76"/>
      <c r="OJJ76"/>
      <c r="OJK76"/>
      <c r="OJL76"/>
      <c r="OJM76"/>
      <c r="OJN76"/>
      <c r="OJO76"/>
      <c r="OJP76"/>
      <c r="OJQ76"/>
      <c r="OJR76"/>
      <c r="OJS76"/>
      <c r="OJT76"/>
      <c r="OJU76"/>
      <c r="OJV76"/>
      <c r="OJW76"/>
      <c r="OJX76"/>
      <c r="OJY76"/>
      <c r="OJZ76"/>
      <c r="OKA76"/>
      <c r="OKB76"/>
      <c r="OKC76"/>
      <c r="OKD76"/>
      <c r="OKE76"/>
      <c r="OKF76"/>
      <c r="OKG76"/>
      <c r="OKH76"/>
      <c r="OKI76"/>
      <c r="OKJ76"/>
      <c r="OKK76"/>
      <c r="OKL76"/>
      <c r="OKM76"/>
      <c r="OKN76"/>
      <c r="OKO76"/>
      <c r="OKP76"/>
      <c r="OKQ76"/>
      <c r="OKR76"/>
      <c r="OKS76"/>
      <c r="OKT76"/>
      <c r="OKU76"/>
      <c r="OKV76"/>
      <c r="OKW76"/>
      <c r="OKX76"/>
      <c r="OKY76"/>
      <c r="OKZ76"/>
      <c r="OLA76"/>
      <c r="OLB76"/>
      <c r="OLC76"/>
      <c r="OLD76"/>
      <c r="OLE76"/>
      <c r="OLF76"/>
      <c r="OLG76"/>
      <c r="OLH76"/>
      <c r="OLI76"/>
      <c r="OLJ76"/>
      <c r="OLK76"/>
      <c r="OLL76"/>
      <c r="OLM76"/>
      <c r="OLN76"/>
      <c r="OLO76"/>
      <c r="OLP76"/>
      <c r="OLQ76"/>
      <c r="OLR76"/>
      <c r="OLS76"/>
      <c r="OLT76"/>
      <c r="OLU76"/>
      <c r="OLV76"/>
      <c r="OLW76"/>
      <c r="OLX76"/>
      <c r="OLY76"/>
      <c r="OLZ76"/>
      <c r="OMA76"/>
      <c r="OMB76"/>
      <c r="OMC76"/>
      <c r="OMD76"/>
      <c r="OME76"/>
      <c r="OMF76"/>
      <c r="OMG76"/>
      <c r="OMH76"/>
      <c r="OMI76"/>
      <c r="OMJ76"/>
      <c r="OMK76"/>
      <c r="OML76"/>
      <c r="OMM76"/>
      <c r="OMN76"/>
      <c r="OMO76"/>
      <c r="OMP76"/>
      <c r="OMQ76"/>
      <c r="OMR76"/>
      <c r="OMS76"/>
      <c r="OMT76"/>
      <c r="OMU76"/>
      <c r="OMV76"/>
      <c r="OMW76"/>
      <c r="OMX76"/>
      <c r="OMY76"/>
      <c r="OMZ76"/>
      <c r="ONA76"/>
      <c r="ONB76"/>
      <c r="ONC76"/>
      <c r="OND76"/>
      <c r="ONE76"/>
      <c r="ONF76"/>
      <c r="ONG76"/>
      <c r="ONH76"/>
      <c r="ONI76"/>
      <c r="ONJ76"/>
      <c r="ONK76"/>
      <c r="ONL76"/>
      <c r="ONM76"/>
      <c r="ONN76"/>
      <c r="ONO76"/>
      <c r="ONP76"/>
      <c r="ONQ76"/>
      <c r="ONR76"/>
      <c r="ONS76"/>
      <c r="ONT76"/>
      <c r="ONU76"/>
      <c r="ONV76"/>
      <c r="ONW76"/>
      <c r="ONX76"/>
      <c r="ONY76"/>
      <c r="ONZ76"/>
      <c r="OOA76"/>
      <c r="OOB76"/>
      <c r="OOC76"/>
      <c r="OOD76"/>
      <c r="OOE76"/>
      <c r="OOF76"/>
      <c r="OOG76"/>
      <c r="OOH76"/>
      <c r="OOI76"/>
      <c r="OOJ76"/>
      <c r="OOK76"/>
      <c r="OOL76"/>
      <c r="OOM76"/>
      <c r="OON76"/>
      <c r="OOO76"/>
      <c r="OOP76"/>
      <c r="OOQ76"/>
      <c r="OOR76"/>
      <c r="OOS76"/>
      <c r="OOT76"/>
      <c r="OOU76"/>
      <c r="OOV76"/>
      <c r="OOW76"/>
      <c r="OOX76"/>
      <c r="OOY76"/>
      <c r="OOZ76"/>
      <c r="OPA76"/>
      <c r="OPB76"/>
      <c r="OPC76"/>
      <c r="OPD76"/>
      <c r="OPE76"/>
      <c r="OPF76"/>
      <c r="OPG76"/>
      <c r="OPH76"/>
      <c r="OPI76"/>
      <c r="OPJ76"/>
      <c r="OPK76"/>
      <c r="OPL76"/>
      <c r="OPM76"/>
      <c r="OPN76"/>
      <c r="OPO76"/>
      <c r="OPP76"/>
      <c r="OPQ76"/>
      <c r="OPR76"/>
      <c r="OPS76"/>
      <c r="OPT76"/>
      <c r="OPU76"/>
      <c r="OPV76"/>
      <c r="OPW76"/>
      <c r="OPX76"/>
      <c r="OPY76"/>
      <c r="OPZ76"/>
      <c r="OQA76"/>
      <c r="OQB76"/>
      <c r="OQC76"/>
      <c r="OQD76"/>
      <c r="OQE76"/>
      <c r="OQF76"/>
      <c r="OQG76"/>
      <c r="OQH76"/>
      <c r="OQI76"/>
      <c r="OQJ76"/>
      <c r="OQK76"/>
      <c r="OQL76"/>
      <c r="OQM76"/>
      <c r="OQN76"/>
      <c r="OQO76"/>
      <c r="OQP76"/>
      <c r="OQQ76"/>
      <c r="OQR76"/>
      <c r="OQS76"/>
      <c r="OQT76"/>
      <c r="OQU76"/>
      <c r="OQV76"/>
      <c r="OQW76"/>
      <c r="OQX76"/>
      <c r="OQY76"/>
      <c r="OQZ76"/>
      <c r="ORA76"/>
      <c r="ORB76"/>
      <c r="ORC76"/>
      <c r="ORD76"/>
      <c r="ORE76"/>
      <c r="ORF76"/>
      <c r="ORG76"/>
      <c r="ORH76"/>
      <c r="ORI76"/>
      <c r="ORJ76"/>
      <c r="ORK76"/>
      <c r="ORL76"/>
      <c r="ORM76"/>
      <c r="ORN76"/>
      <c r="ORO76"/>
      <c r="ORP76"/>
      <c r="ORQ76"/>
      <c r="ORR76"/>
      <c r="ORS76"/>
      <c r="ORT76"/>
      <c r="ORU76"/>
      <c r="ORV76"/>
      <c r="ORW76"/>
      <c r="ORX76"/>
      <c r="ORY76"/>
      <c r="ORZ76"/>
      <c r="OSA76"/>
      <c r="OSB76"/>
      <c r="OSC76"/>
      <c r="OSD76"/>
      <c r="OSE76"/>
      <c r="OSF76"/>
      <c r="OSG76"/>
      <c r="OSH76"/>
      <c r="OSI76"/>
      <c r="OSJ76"/>
      <c r="OSK76"/>
      <c r="OSL76"/>
      <c r="OSM76"/>
      <c r="OSN76"/>
      <c r="OSO76"/>
      <c r="OSP76"/>
      <c r="OSQ76"/>
      <c r="OSR76"/>
      <c r="OSS76"/>
      <c r="OST76"/>
      <c r="OSU76"/>
      <c r="OSV76"/>
      <c r="OSW76"/>
      <c r="OSX76"/>
      <c r="OSY76"/>
      <c r="OSZ76"/>
      <c r="OTA76"/>
      <c r="OTB76"/>
      <c r="OTC76"/>
      <c r="OTD76"/>
      <c r="OTE76"/>
      <c r="OTF76"/>
      <c r="OTG76"/>
      <c r="OTH76"/>
      <c r="OTI76"/>
      <c r="OTJ76"/>
      <c r="OTK76"/>
      <c r="OTL76"/>
      <c r="OTM76"/>
      <c r="OTN76"/>
      <c r="OTO76"/>
      <c r="OTP76"/>
      <c r="OTQ76"/>
      <c r="OTR76"/>
      <c r="OTS76"/>
      <c r="OTT76"/>
      <c r="OTU76"/>
      <c r="OTV76"/>
      <c r="OTW76"/>
      <c r="OTX76"/>
      <c r="OTY76"/>
      <c r="OTZ76"/>
      <c r="OUA76"/>
      <c r="OUB76"/>
      <c r="OUC76"/>
      <c r="OUD76"/>
      <c r="OUE76"/>
      <c r="OUF76"/>
      <c r="OUG76"/>
      <c r="OUH76"/>
      <c r="OUI76"/>
      <c r="OUJ76"/>
      <c r="OUK76"/>
      <c r="OUL76"/>
      <c r="OUM76"/>
      <c r="OUN76"/>
      <c r="OUO76"/>
      <c r="OUP76"/>
      <c r="OUQ76"/>
      <c r="OUR76"/>
      <c r="OUS76"/>
      <c r="OUT76"/>
      <c r="OUU76"/>
      <c r="OUV76"/>
      <c r="OUW76"/>
      <c r="OUX76"/>
      <c r="OUY76"/>
      <c r="OUZ76"/>
      <c r="OVA76"/>
      <c r="OVB76"/>
      <c r="OVC76"/>
      <c r="OVD76"/>
      <c r="OVE76"/>
      <c r="OVF76"/>
      <c r="OVG76"/>
      <c r="OVH76"/>
      <c r="OVI76"/>
      <c r="OVJ76"/>
      <c r="OVK76"/>
      <c r="OVL76"/>
      <c r="OVM76"/>
      <c r="OVN76"/>
      <c r="OVO76"/>
      <c r="OVP76"/>
      <c r="OVQ76"/>
      <c r="OVR76"/>
      <c r="OVS76"/>
      <c r="OVT76"/>
      <c r="OVU76"/>
      <c r="OVV76"/>
      <c r="OVW76"/>
      <c r="OVX76"/>
      <c r="OVY76"/>
      <c r="OVZ76"/>
      <c r="OWA76"/>
      <c r="OWB76"/>
      <c r="OWC76"/>
      <c r="OWD76"/>
      <c r="OWE76"/>
      <c r="OWF76"/>
      <c r="OWG76"/>
      <c r="OWH76"/>
      <c r="OWI76"/>
      <c r="OWJ76"/>
      <c r="OWK76"/>
      <c r="OWL76"/>
      <c r="OWM76"/>
      <c r="OWN76"/>
      <c r="OWO76"/>
      <c r="OWP76"/>
      <c r="OWQ76"/>
      <c r="OWR76"/>
      <c r="OWS76"/>
      <c r="OWT76"/>
      <c r="OWU76"/>
      <c r="OWV76"/>
      <c r="OWW76"/>
      <c r="OWX76"/>
      <c r="OWY76"/>
      <c r="OWZ76"/>
      <c r="OXA76"/>
      <c r="OXB76"/>
      <c r="OXC76"/>
      <c r="OXD76"/>
      <c r="OXE76"/>
      <c r="OXF76"/>
      <c r="OXG76"/>
      <c r="OXH76"/>
      <c r="OXI76"/>
      <c r="OXJ76"/>
      <c r="OXK76"/>
      <c r="OXL76"/>
      <c r="OXM76"/>
      <c r="OXN76"/>
      <c r="OXO76"/>
      <c r="OXP76"/>
      <c r="OXQ76"/>
      <c r="OXR76"/>
      <c r="OXS76"/>
      <c r="OXT76"/>
      <c r="OXU76"/>
      <c r="OXV76"/>
      <c r="OXW76"/>
      <c r="OXX76"/>
      <c r="OXY76"/>
      <c r="OXZ76"/>
      <c r="OYA76"/>
      <c r="OYB76"/>
      <c r="OYC76"/>
      <c r="OYD76"/>
      <c r="OYE76"/>
      <c r="OYF76"/>
      <c r="OYG76"/>
      <c r="OYH76"/>
      <c r="OYI76"/>
      <c r="OYJ76"/>
      <c r="OYK76"/>
      <c r="OYL76"/>
      <c r="OYM76"/>
      <c r="OYN76"/>
      <c r="OYO76"/>
      <c r="OYP76"/>
      <c r="OYQ76"/>
      <c r="OYR76"/>
      <c r="OYS76"/>
      <c r="OYT76"/>
      <c r="OYU76"/>
      <c r="OYV76"/>
      <c r="OYW76"/>
      <c r="OYX76"/>
      <c r="OYY76"/>
      <c r="OYZ76"/>
      <c r="OZA76"/>
      <c r="OZB76"/>
      <c r="OZC76"/>
      <c r="OZD76"/>
      <c r="OZE76"/>
      <c r="OZF76"/>
      <c r="OZG76"/>
      <c r="OZH76"/>
      <c r="OZI76"/>
      <c r="OZJ76"/>
      <c r="OZK76"/>
      <c r="OZL76"/>
      <c r="OZM76"/>
      <c r="OZN76"/>
      <c r="OZO76"/>
      <c r="OZP76"/>
      <c r="OZQ76"/>
      <c r="OZR76"/>
      <c r="OZS76"/>
      <c r="OZT76"/>
      <c r="OZU76"/>
      <c r="OZV76"/>
      <c r="OZW76"/>
      <c r="OZX76"/>
      <c r="OZY76"/>
      <c r="OZZ76"/>
      <c r="PAA76"/>
      <c r="PAB76"/>
      <c r="PAC76"/>
      <c r="PAD76"/>
      <c r="PAE76"/>
      <c r="PAF76"/>
      <c r="PAG76"/>
      <c r="PAH76"/>
      <c r="PAI76"/>
      <c r="PAJ76"/>
      <c r="PAK76"/>
      <c r="PAL76"/>
      <c r="PAM76"/>
      <c r="PAN76"/>
      <c r="PAO76"/>
      <c r="PAP76"/>
      <c r="PAQ76"/>
      <c r="PAR76"/>
      <c r="PAS76"/>
      <c r="PAT76"/>
      <c r="PAU76"/>
      <c r="PAV76"/>
      <c r="PAW76"/>
      <c r="PAX76"/>
      <c r="PAY76"/>
      <c r="PAZ76"/>
      <c r="PBA76"/>
      <c r="PBB76"/>
      <c r="PBC76"/>
      <c r="PBD76"/>
      <c r="PBE76"/>
      <c r="PBF76"/>
      <c r="PBG76"/>
      <c r="PBH76"/>
      <c r="PBI76"/>
      <c r="PBJ76"/>
      <c r="PBK76"/>
      <c r="PBL76"/>
      <c r="PBM76"/>
      <c r="PBN76"/>
      <c r="PBO76"/>
      <c r="PBP76"/>
      <c r="PBQ76"/>
      <c r="PBR76"/>
      <c r="PBS76"/>
      <c r="PBT76"/>
      <c r="PBU76"/>
      <c r="PBV76"/>
      <c r="PBW76"/>
      <c r="PBX76"/>
      <c r="PBY76"/>
      <c r="PBZ76"/>
      <c r="PCA76"/>
      <c r="PCB76"/>
      <c r="PCC76"/>
      <c r="PCD76"/>
      <c r="PCE76"/>
      <c r="PCF76"/>
      <c r="PCG76"/>
      <c r="PCH76"/>
      <c r="PCI76"/>
      <c r="PCJ76"/>
      <c r="PCK76"/>
      <c r="PCL76"/>
      <c r="PCM76"/>
      <c r="PCN76"/>
      <c r="PCO76"/>
      <c r="PCP76"/>
      <c r="PCQ76"/>
      <c r="PCR76"/>
      <c r="PCS76"/>
      <c r="PCT76"/>
      <c r="PCU76"/>
      <c r="PCV76"/>
      <c r="PCW76"/>
      <c r="PCX76"/>
      <c r="PCY76"/>
      <c r="PCZ76"/>
      <c r="PDA76"/>
      <c r="PDB76"/>
      <c r="PDC76"/>
      <c r="PDD76"/>
      <c r="PDE76"/>
      <c r="PDF76"/>
      <c r="PDG76"/>
      <c r="PDH76"/>
      <c r="PDI76"/>
      <c r="PDJ76"/>
      <c r="PDK76"/>
      <c r="PDL76"/>
      <c r="PDM76"/>
      <c r="PDN76"/>
      <c r="PDO76"/>
      <c r="PDP76"/>
      <c r="PDQ76"/>
      <c r="PDR76"/>
      <c r="PDS76"/>
      <c r="PDT76"/>
      <c r="PDU76"/>
      <c r="PDV76"/>
      <c r="PDW76"/>
      <c r="PDX76"/>
      <c r="PDY76"/>
      <c r="PDZ76"/>
      <c r="PEA76"/>
      <c r="PEB76"/>
      <c r="PEC76"/>
      <c r="PED76"/>
      <c r="PEE76"/>
      <c r="PEF76"/>
      <c r="PEG76"/>
      <c r="PEH76"/>
      <c r="PEI76"/>
      <c r="PEJ76"/>
      <c r="PEK76"/>
      <c r="PEL76"/>
      <c r="PEM76"/>
      <c r="PEN76"/>
      <c r="PEO76"/>
      <c r="PEP76"/>
      <c r="PEQ76"/>
      <c r="PER76"/>
      <c r="PES76"/>
      <c r="PET76"/>
      <c r="PEU76"/>
      <c r="PEV76"/>
      <c r="PEW76"/>
      <c r="PEX76"/>
      <c r="PEY76"/>
      <c r="PEZ76"/>
      <c r="PFA76"/>
      <c r="PFB76"/>
      <c r="PFC76"/>
      <c r="PFD76"/>
      <c r="PFE76"/>
      <c r="PFF76"/>
      <c r="PFG76"/>
      <c r="PFH76"/>
      <c r="PFI76"/>
      <c r="PFJ76"/>
      <c r="PFK76"/>
      <c r="PFL76"/>
      <c r="PFM76"/>
      <c r="PFN76"/>
      <c r="PFO76"/>
      <c r="PFP76"/>
      <c r="PFQ76"/>
      <c r="PFR76"/>
      <c r="PFS76"/>
      <c r="PFT76"/>
      <c r="PFU76"/>
      <c r="PFV76"/>
      <c r="PFW76"/>
      <c r="PFX76"/>
      <c r="PFY76"/>
      <c r="PFZ76"/>
      <c r="PGA76"/>
      <c r="PGB76"/>
      <c r="PGC76"/>
      <c r="PGD76"/>
      <c r="PGE76"/>
      <c r="PGF76"/>
      <c r="PGG76"/>
      <c r="PGH76"/>
      <c r="PGI76"/>
      <c r="PGJ76"/>
      <c r="PGK76"/>
      <c r="PGL76"/>
      <c r="PGM76"/>
      <c r="PGN76"/>
      <c r="PGO76"/>
      <c r="PGP76"/>
      <c r="PGQ76"/>
      <c r="PGR76"/>
      <c r="PGS76"/>
      <c r="PGT76"/>
      <c r="PGU76"/>
      <c r="PGV76"/>
      <c r="PGW76"/>
      <c r="PGX76"/>
      <c r="PGY76"/>
      <c r="PGZ76"/>
      <c r="PHA76"/>
      <c r="PHB76"/>
      <c r="PHC76"/>
      <c r="PHD76"/>
      <c r="PHE76"/>
      <c r="PHF76"/>
      <c r="PHG76"/>
      <c r="PHH76"/>
      <c r="PHI76"/>
      <c r="PHJ76"/>
      <c r="PHK76"/>
      <c r="PHL76"/>
      <c r="PHM76"/>
      <c r="PHN76"/>
      <c r="PHO76"/>
      <c r="PHP76"/>
      <c r="PHQ76"/>
      <c r="PHR76"/>
      <c r="PHS76"/>
      <c r="PHT76"/>
      <c r="PHU76"/>
      <c r="PHV76"/>
      <c r="PHW76"/>
      <c r="PHX76"/>
      <c r="PHY76"/>
      <c r="PHZ76"/>
      <c r="PIA76"/>
      <c r="PIB76"/>
      <c r="PIC76"/>
      <c r="PID76"/>
      <c r="PIE76"/>
      <c r="PIF76"/>
      <c r="PIG76"/>
      <c r="PIH76"/>
      <c r="PII76"/>
      <c r="PIJ76"/>
      <c r="PIK76"/>
      <c r="PIL76"/>
      <c r="PIM76"/>
      <c r="PIN76"/>
      <c r="PIO76"/>
      <c r="PIP76"/>
      <c r="PIQ76"/>
      <c r="PIR76"/>
      <c r="PIS76"/>
      <c r="PIT76"/>
      <c r="PIU76"/>
      <c r="PIV76"/>
      <c r="PIW76"/>
      <c r="PIX76"/>
      <c r="PIY76"/>
      <c r="PIZ76"/>
      <c r="PJA76"/>
      <c r="PJB76"/>
      <c r="PJC76"/>
      <c r="PJD76"/>
      <c r="PJE76"/>
      <c r="PJF76"/>
      <c r="PJG76"/>
      <c r="PJH76"/>
      <c r="PJI76"/>
      <c r="PJJ76"/>
      <c r="PJK76"/>
      <c r="PJL76"/>
      <c r="PJM76"/>
      <c r="PJN76"/>
      <c r="PJO76"/>
      <c r="PJP76"/>
      <c r="PJQ76"/>
      <c r="PJR76"/>
      <c r="PJS76"/>
      <c r="PJT76"/>
      <c r="PJU76"/>
      <c r="PJV76"/>
      <c r="PJW76"/>
      <c r="PJX76"/>
      <c r="PJY76"/>
      <c r="PJZ76"/>
      <c r="PKA76"/>
      <c r="PKB76"/>
      <c r="PKC76"/>
      <c r="PKD76"/>
      <c r="PKE76"/>
      <c r="PKF76"/>
      <c r="PKG76"/>
      <c r="PKH76"/>
      <c r="PKI76"/>
      <c r="PKJ76"/>
      <c r="PKK76"/>
      <c r="PKL76"/>
      <c r="PKM76"/>
      <c r="PKN76"/>
      <c r="PKO76"/>
      <c r="PKP76"/>
      <c r="PKQ76"/>
      <c r="PKR76"/>
      <c r="PKS76"/>
      <c r="PKT76"/>
      <c r="PKU76"/>
      <c r="PKV76"/>
      <c r="PKW76"/>
      <c r="PKX76"/>
      <c r="PKY76"/>
      <c r="PKZ76"/>
      <c r="PLA76"/>
      <c r="PLB76"/>
      <c r="PLC76"/>
      <c r="PLD76"/>
      <c r="PLE76"/>
      <c r="PLF76"/>
      <c r="PLG76"/>
      <c r="PLH76"/>
      <c r="PLI76"/>
      <c r="PLJ76"/>
      <c r="PLK76"/>
      <c r="PLL76"/>
      <c r="PLM76"/>
      <c r="PLN76"/>
      <c r="PLO76"/>
      <c r="PLP76"/>
      <c r="PLQ76"/>
      <c r="PLR76"/>
      <c r="PLS76"/>
      <c r="PLT76"/>
      <c r="PLU76"/>
      <c r="PLV76"/>
      <c r="PLW76"/>
      <c r="PLX76"/>
      <c r="PLY76"/>
      <c r="PLZ76"/>
      <c r="PMA76"/>
      <c r="PMB76"/>
      <c r="PMC76"/>
      <c r="PMD76"/>
      <c r="PME76"/>
      <c r="PMF76"/>
      <c r="PMG76"/>
      <c r="PMH76"/>
      <c r="PMI76"/>
      <c r="PMJ76"/>
      <c r="PMK76"/>
      <c r="PML76"/>
      <c r="PMM76"/>
      <c r="PMN76"/>
      <c r="PMO76"/>
      <c r="PMP76"/>
      <c r="PMQ76"/>
      <c r="PMR76"/>
      <c r="PMS76"/>
      <c r="PMT76"/>
      <c r="PMU76"/>
      <c r="PMV76"/>
      <c r="PMW76"/>
      <c r="PMX76"/>
      <c r="PMY76"/>
      <c r="PMZ76"/>
      <c r="PNA76"/>
      <c r="PNB76"/>
      <c r="PNC76"/>
      <c r="PND76"/>
      <c r="PNE76"/>
      <c r="PNF76"/>
      <c r="PNG76"/>
      <c r="PNH76"/>
      <c r="PNI76"/>
      <c r="PNJ76"/>
      <c r="PNK76"/>
      <c r="PNL76"/>
      <c r="PNM76"/>
      <c r="PNN76"/>
      <c r="PNO76"/>
      <c r="PNP76"/>
      <c r="PNQ76"/>
      <c r="PNR76"/>
      <c r="PNS76"/>
      <c r="PNT76"/>
      <c r="PNU76"/>
      <c r="PNV76"/>
      <c r="PNW76"/>
      <c r="PNX76"/>
      <c r="PNY76"/>
      <c r="PNZ76"/>
      <c r="POA76"/>
      <c r="POB76"/>
      <c r="POC76"/>
      <c r="POD76"/>
      <c r="POE76"/>
      <c r="POF76"/>
      <c r="POG76"/>
      <c r="POH76"/>
      <c r="POI76"/>
      <c r="POJ76"/>
      <c r="POK76"/>
      <c r="POL76"/>
      <c r="POM76"/>
      <c r="PON76"/>
      <c r="POO76"/>
      <c r="POP76"/>
      <c r="POQ76"/>
      <c r="POR76"/>
      <c r="POS76"/>
      <c r="POT76"/>
      <c r="POU76"/>
      <c r="POV76"/>
      <c r="POW76"/>
      <c r="POX76"/>
      <c r="POY76"/>
      <c r="POZ76"/>
      <c r="PPA76"/>
      <c r="PPB76"/>
      <c r="PPC76"/>
      <c r="PPD76"/>
      <c r="PPE76"/>
      <c r="PPF76"/>
      <c r="PPG76"/>
      <c r="PPH76"/>
      <c r="PPI76"/>
      <c r="PPJ76"/>
      <c r="PPK76"/>
      <c r="PPL76"/>
      <c r="PPM76"/>
      <c r="PPN76"/>
      <c r="PPO76"/>
      <c r="PPP76"/>
      <c r="PPQ76"/>
      <c r="PPR76"/>
      <c r="PPS76"/>
      <c r="PPT76"/>
      <c r="PPU76"/>
      <c r="PPV76"/>
      <c r="PPW76"/>
      <c r="PPX76"/>
      <c r="PPY76"/>
      <c r="PPZ76"/>
      <c r="PQA76"/>
      <c r="PQB76"/>
      <c r="PQC76"/>
      <c r="PQD76"/>
      <c r="PQE76"/>
      <c r="PQF76"/>
      <c r="PQG76"/>
      <c r="PQH76"/>
      <c r="PQI76"/>
      <c r="PQJ76"/>
      <c r="PQK76"/>
      <c r="PQL76"/>
      <c r="PQM76"/>
      <c r="PQN76"/>
      <c r="PQO76"/>
      <c r="PQP76"/>
      <c r="PQQ76"/>
      <c r="PQR76"/>
      <c r="PQS76"/>
      <c r="PQT76"/>
      <c r="PQU76"/>
      <c r="PQV76"/>
      <c r="PQW76"/>
      <c r="PQX76"/>
      <c r="PQY76"/>
      <c r="PQZ76"/>
      <c r="PRA76"/>
      <c r="PRB76"/>
      <c r="PRC76"/>
      <c r="PRD76"/>
      <c r="PRE76"/>
      <c r="PRF76"/>
      <c r="PRG76"/>
      <c r="PRH76"/>
      <c r="PRI76"/>
      <c r="PRJ76"/>
      <c r="PRK76"/>
      <c r="PRL76"/>
      <c r="PRM76"/>
      <c r="PRN76"/>
      <c r="PRO76"/>
      <c r="PRP76"/>
      <c r="PRQ76"/>
      <c r="PRR76"/>
      <c r="PRS76"/>
      <c r="PRT76"/>
      <c r="PRU76"/>
      <c r="PRV76"/>
      <c r="PRW76"/>
      <c r="PRX76"/>
      <c r="PRY76"/>
      <c r="PRZ76"/>
      <c r="PSA76"/>
      <c r="PSB76"/>
      <c r="PSC76"/>
      <c r="PSD76"/>
      <c r="PSE76"/>
      <c r="PSF76"/>
      <c r="PSG76"/>
      <c r="PSH76"/>
      <c r="PSI76"/>
      <c r="PSJ76"/>
      <c r="PSK76"/>
      <c r="PSL76"/>
      <c r="PSM76"/>
      <c r="PSN76"/>
      <c r="PSO76"/>
      <c r="PSP76"/>
      <c r="PSQ76"/>
      <c r="PSR76"/>
      <c r="PSS76"/>
      <c r="PST76"/>
      <c r="PSU76"/>
      <c r="PSV76"/>
      <c r="PSW76"/>
      <c r="PSX76"/>
      <c r="PSY76"/>
      <c r="PSZ76"/>
      <c r="PTA76"/>
      <c r="PTB76"/>
      <c r="PTC76"/>
      <c r="PTD76"/>
      <c r="PTE76"/>
      <c r="PTF76"/>
      <c r="PTG76"/>
      <c r="PTH76"/>
      <c r="PTI76"/>
      <c r="PTJ76"/>
      <c r="PTK76"/>
      <c r="PTL76"/>
      <c r="PTM76"/>
      <c r="PTN76"/>
      <c r="PTO76"/>
      <c r="PTP76"/>
      <c r="PTQ76"/>
      <c r="PTR76"/>
      <c r="PTS76"/>
      <c r="PTT76"/>
      <c r="PTU76"/>
      <c r="PTV76"/>
      <c r="PTW76"/>
      <c r="PTX76"/>
      <c r="PTY76"/>
      <c r="PTZ76"/>
      <c r="PUA76"/>
      <c r="PUB76"/>
      <c r="PUC76"/>
      <c r="PUD76"/>
      <c r="PUE76"/>
      <c r="PUF76"/>
      <c r="PUG76"/>
      <c r="PUH76"/>
      <c r="PUI76"/>
      <c r="PUJ76"/>
      <c r="PUK76"/>
      <c r="PUL76"/>
      <c r="PUM76"/>
      <c r="PUN76"/>
      <c r="PUO76"/>
      <c r="PUP76"/>
      <c r="PUQ76"/>
      <c r="PUR76"/>
      <c r="PUS76"/>
      <c r="PUT76"/>
      <c r="PUU76"/>
      <c r="PUV76"/>
      <c r="PUW76"/>
      <c r="PUX76"/>
      <c r="PUY76"/>
      <c r="PUZ76"/>
      <c r="PVA76"/>
      <c r="PVB76"/>
      <c r="PVC76"/>
      <c r="PVD76"/>
      <c r="PVE76"/>
      <c r="PVF76"/>
      <c r="PVG76"/>
      <c r="PVH76"/>
      <c r="PVI76"/>
      <c r="PVJ76"/>
      <c r="PVK76"/>
      <c r="PVL76"/>
      <c r="PVM76"/>
      <c r="PVN76"/>
      <c r="PVO76"/>
      <c r="PVP76"/>
      <c r="PVQ76"/>
      <c r="PVR76"/>
      <c r="PVS76"/>
      <c r="PVT76"/>
      <c r="PVU76"/>
      <c r="PVV76"/>
      <c r="PVW76"/>
      <c r="PVX76"/>
      <c r="PVY76"/>
      <c r="PVZ76"/>
      <c r="PWA76"/>
      <c r="PWB76"/>
      <c r="PWC76"/>
      <c r="PWD76"/>
      <c r="PWE76"/>
      <c r="PWF76"/>
      <c r="PWG76"/>
      <c r="PWH76"/>
      <c r="PWI76"/>
      <c r="PWJ76"/>
      <c r="PWK76"/>
      <c r="PWL76"/>
      <c r="PWM76"/>
      <c r="PWN76"/>
      <c r="PWO76"/>
      <c r="PWP76"/>
      <c r="PWQ76"/>
      <c r="PWR76"/>
      <c r="PWS76"/>
      <c r="PWT76"/>
      <c r="PWU76"/>
      <c r="PWV76"/>
      <c r="PWW76"/>
      <c r="PWX76"/>
      <c r="PWY76"/>
      <c r="PWZ76"/>
      <c r="PXA76"/>
      <c r="PXB76"/>
      <c r="PXC76"/>
      <c r="PXD76"/>
      <c r="PXE76"/>
      <c r="PXF76"/>
      <c r="PXG76"/>
      <c r="PXH76"/>
      <c r="PXI76"/>
      <c r="PXJ76"/>
      <c r="PXK76"/>
      <c r="PXL76"/>
      <c r="PXM76"/>
      <c r="PXN76"/>
      <c r="PXO76"/>
      <c r="PXP76"/>
      <c r="PXQ76"/>
      <c r="PXR76"/>
      <c r="PXS76"/>
      <c r="PXT76"/>
      <c r="PXU76"/>
      <c r="PXV76"/>
      <c r="PXW76"/>
      <c r="PXX76"/>
      <c r="PXY76"/>
      <c r="PXZ76"/>
      <c r="PYA76"/>
      <c r="PYB76"/>
      <c r="PYC76"/>
      <c r="PYD76"/>
      <c r="PYE76"/>
      <c r="PYF76"/>
      <c r="PYG76"/>
      <c r="PYH76"/>
      <c r="PYI76"/>
      <c r="PYJ76"/>
      <c r="PYK76"/>
      <c r="PYL76"/>
      <c r="PYM76"/>
      <c r="PYN76"/>
      <c r="PYO76"/>
      <c r="PYP76"/>
      <c r="PYQ76"/>
      <c r="PYR76"/>
      <c r="PYS76"/>
      <c r="PYT76"/>
      <c r="PYU76"/>
      <c r="PYV76"/>
      <c r="PYW76"/>
      <c r="PYX76"/>
      <c r="PYY76"/>
      <c r="PYZ76"/>
      <c r="PZA76"/>
      <c r="PZB76"/>
      <c r="PZC76"/>
      <c r="PZD76"/>
      <c r="PZE76"/>
      <c r="PZF76"/>
      <c r="PZG76"/>
      <c r="PZH76"/>
      <c r="PZI76"/>
      <c r="PZJ76"/>
      <c r="PZK76"/>
      <c r="PZL76"/>
      <c r="PZM76"/>
      <c r="PZN76"/>
      <c r="PZO76"/>
      <c r="PZP76"/>
      <c r="PZQ76"/>
      <c r="PZR76"/>
      <c r="PZS76"/>
      <c r="PZT76"/>
      <c r="PZU76"/>
      <c r="PZV76"/>
      <c r="PZW76"/>
      <c r="PZX76"/>
      <c r="PZY76"/>
      <c r="PZZ76"/>
      <c r="QAA76"/>
      <c r="QAB76"/>
      <c r="QAC76"/>
      <c r="QAD76"/>
      <c r="QAE76"/>
      <c r="QAF76"/>
      <c r="QAG76"/>
      <c r="QAH76"/>
      <c r="QAI76"/>
      <c r="QAJ76"/>
      <c r="QAK76"/>
      <c r="QAL76"/>
      <c r="QAM76"/>
      <c r="QAN76"/>
      <c r="QAO76"/>
      <c r="QAP76"/>
      <c r="QAQ76"/>
      <c r="QAR76"/>
      <c r="QAS76"/>
      <c r="QAT76"/>
      <c r="QAU76"/>
      <c r="QAV76"/>
      <c r="QAW76"/>
      <c r="QAX76"/>
      <c r="QAY76"/>
      <c r="QAZ76"/>
      <c r="QBA76"/>
      <c r="QBB76"/>
      <c r="QBC76"/>
      <c r="QBD76"/>
      <c r="QBE76"/>
      <c r="QBF76"/>
      <c r="QBG76"/>
      <c r="QBH76"/>
      <c r="QBI76"/>
      <c r="QBJ76"/>
      <c r="QBK76"/>
      <c r="QBL76"/>
      <c r="QBM76"/>
      <c r="QBN76"/>
      <c r="QBO76"/>
      <c r="QBP76"/>
      <c r="QBQ76"/>
      <c r="QBR76"/>
      <c r="QBS76"/>
      <c r="QBT76"/>
      <c r="QBU76"/>
      <c r="QBV76"/>
      <c r="QBW76"/>
      <c r="QBX76"/>
      <c r="QBY76"/>
      <c r="QBZ76"/>
      <c r="QCA76"/>
      <c r="QCB76"/>
      <c r="QCC76"/>
      <c r="QCD76"/>
      <c r="QCE76"/>
      <c r="QCF76"/>
      <c r="QCG76"/>
      <c r="QCH76"/>
      <c r="QCI76"/>
      <c r="QCJ76"/>
      <c r="QCK76"/>
      <c r="QCL76"/>
      <c r="QCM76"/>
      <c r="QCN76"/>
      <c r="QCO76"/>
      <c r="QCP76"/>
      <c r="QCQ76"/>
      <c r="QCR76"/>
      <c r="QCS76"/>
      <c r="QCT76"/>
      <c r="QCU76"/>
      <c r="QCV76"/>
      <c r="QCW76"/>
      <c r="QCX76"/>
      <c r="QCY76"/>
      <c r="QCZ76"/>
      <c r="QDA76"/>
      <c r="QDB76"/>
      <c r="QDC76"/>
      <c r="QDD76"/>
      <c r="QDE76"/>
      <c r="QDF76"/>
      <c r="QDG76"/>
      <c r="QDH76"/>
      <c r="QDI76"/>
      <c r="QDJ76"/>
      <c r="QDK76"/>
      <c r="QDL76"/>
      <c r="QDM76"/>
      <c r="QDN76"/>
      <c r="QDO76"/>
      <c r="QDP76"/>
      <c r="QDQ76"/>
      <c r="QDR76"/>
      <c r="QDS76"/>
      <c r="QDT76"/>
      <c r="QDU76"/>
      <c r="QDV76"/>
      <c r="QDW76"/>
      <c r="QDX76"/>
      <c r="QDY76"/>
      <c r="QDZ76"/>
      <c r="QEA76"/>
      <c r="QEB76"/>
      <c r="QEC76"/>
      <c r="QED76"/>
      <c r="QEE76"/>
      <c r="QEF76"/>
      <c r="QEG76"/>
      <c r="QEH76"/>
      <c r="QEI76"/>
      <c r="QEJ76"/>
      <c r="QEK76"/>
      <c r="QEL76"/>
      <c r="QEM76"/>
      <c r="QEN76"/>
      <c r="QEO76"/>
      <c r="QEP76"/>
      <c r="QEQ76"/>
      <c r="QER76"/>
      <c r="QES76"/>
      <c r="QET76"/>
      <c r="QEU76"/>
      <c r="QEV76"/>
      <c r="QEW76"/>
      <c r="QEX76"/>
      <c r="QEY76"/>
      <c r="QEZ76"/>
      <c r="QFA76"/>
      <c r="QFB76"/>
      <c r="QFC76"/>
      <c r="QFD76"/>
      <c r="QFE76"/>
      <c r="QFF76"/>
      <c r="QFG76"/>
      <c r="QFH76"/>
      <c r="QFI76"/>
      <c r="QFJ76"/>
      <c r="QFK76"/>
      <c r="QFL76"/>
      <c r="QFM76"/>
      <c r="QFN76"/>
      <c r="QFO76"/>
      <c r="QFP76"/>
      <c r="QFQ76"/>
      <c r="QFR76"/>
      <c r="QFS76"/>
      <c r="QFT76"/>
      <c r="QFU76"/>
      <c r="QFV76"/>
      <c r="QFW76"/>
      <c r="QFX76"/>
      <c r="QFY76"/>
      <c r="QFZ76"/>
      <c r="QGA76"/>
      <c r="QGB76"/>
      <c r="QGC76"/>
      <c r="QGD76"/>
      <c r="QGE76"/>
      <c r="QGF76"/>
      <c r="QGG76"/>
      <c r="QGH76"/>
      <c r="QGI76"/>
      <c r="QGJ76"/>
      <c r="QGK76"/>
      <c r="QGL76"/>
      <c r="QGM76"/>
      <c r="QGN76"/>
      <c r="QGO76"/>
      <c r="QGP76"/>
      <c r="QGQ76"/>
      <c r="QGR76"/>
      <c r="QGS76"/>
      <c r="QGT76"/>
      <c r="QGU76"/>
      <c r="QGV76"/>
      <c r="QGW76"/>
      <c r="QGX76"/>
      <c r="QGY76"/>
      <c r="QGZ76"/>
      <c r="QHA76"/>
      <c r="QHB76"/>
      <c r="QHC76"/>
      <c r="QHD76"/>
      <c r="QHE76"/>
      <c r="QHF76"/>
      <c r="QHG76"/>
      <c r="QHH76"/>
      <c r="QHI76"/>
      <c r="QHJ76"/>
      <c r="QHK76"/>
      <c r="QHL76"/>
      <c r="QHM76"/>
      <c r="QHN76"/>
      <c r="QHO76"/>
      <c r="QHP76"/>
      <c r="QHQ76"/>
      <c r="QHR76"/>
      <c r="QHS76"/>
      <c r="QHT76"/>
      <c r="QHU76"/>
      <c r="QHV76"/>
      <c r="QHW76"/>
      <c r="QHX76"/>
      <c r="QHY76"/>
      <c r="QHZ76"/>
      <c r="QIA76"/>
      <c r="QIB76"/>
      <c r="QIC76"/>
      <c r="QID76"/>
      <c r="QIE76"/>
      <c r="QIF76"/>
      <c r="QIG76"/>
      <c r="QIH76"/>
      <c r="QII76"/>
      <c r="QIJ76"/>
      <c r="QIK76"/>
      <c r="QIL76"/>
      <c r="QIM76"/>
      <c r="QIN76"/>
      <c r="QIO76"/>
      <c r="QIP76"/>
      <c r="QIQ76"/>
      <c r="QIR76"/>
      <c r="QIS76"/>
      <c r="QIT76"/>
      <c r="QIU76"/>
      <c r="QIV76"/>
      <c r="QIW76"/>
      <c r="QIX76"/>
      <c r="QIY76"/>
      <c r="QIZ76"/>
      <c r="QJA76"/>
      <c r="QJB76"/>
      <c r="QJC76"/>
      <c r="QJD76"/>
      <c r="QJE76"/>
      <c r="QJF76"/>
      <c r="QJG76"/>
      <c r="QJH76"/>
      <c r="QJI76"/>
      <c r="QJJ76"/>
      <c r="QJK76"/>
      <c r="QJL76"/>
      <c r="QJM76"/>
      <c r="QJN76"/>
      <c r="QJO76"/>
      <c r="QJP76"/>
      <c r="QJQ76"/>
      <c r="QJR76"/>
      <c r="QJS76"/>
      <c r="QJT76"/>
      <c r="QJU76"/>
      <c r="QJV76"/>
      <c r="QJW76"/>
      <c r="QJX76"/>
      <c r="QJY76"/>
      <c r="QJZ76"/>
      <c r="QKA76"/>
      <c r="QKB76"/>
      <c r="QKC76"/>
      <c r="QKD76"/>
      <c r="QKE76"/>
      <c r="QKF76"/>
      <c r="QKG76"/>
      <c r="QKH76"/>
      <c r="QKI76"/>
      <c r="QKJ76"/>
      <c r="QKK76"/>
      <c r="QKL76"/>
      <c r="QKM76"/>
      <c r="QKN76"/>
      <c r="QKO76"/>
      <c r="QKP76"/>
      <c r="QKQ76"/>
      <c r="QKR76"/>
      <c r="QKS76"/>
      <c r="QKT76"/>
      <c r="QKU76"/>
      <c r="QKV76"/>
      <c r="QKW76"/>
      <c r="QKX76"/>
      <c r="QKY76"/>
      <c r="QKZ76"/>
      <c r="QLA76"/>
      <c r="QLB76"/>
      <c r="QLC76"/>
      <c r="QLD76"/>
      <c r="QLE76"/>
      <c r="QLF76"/>
      <c r="QLG76"/>
      <c r="QLH76"/>
      <c r="QLI76"/>
      <c r="QLJ76"/>
      <c r="QLK76"/>
      <c r="QLL76"/>
      <c r="QLM76"/>
      <c r="QLN76"/>
      <c r="QLO76"/>
      <c r="QLP76"/>
      <c r="QLQ76"/>
      <c r="QLR76"/>
      <c r="QLS76"/>
      <c r="QLT76"/>
      <c r="QLU76"/>
      <c r="QLV76"/>
      <c r="QLW76"/>
      <c r="QLX76"/>
      <c r="QLY76"/>
      <c r="QLZ76"/>
      <c r="QMA76"/>
      <c r="QMB76"/>
      <c r="QMC76"/>
      <c r="QMD76"/>
      <c r="QME76"/>
      <c r="QMF76"/>
      <c r="QMG76"/>
      <c r="QMH76"/>
      <c r="QMI76"/>
      <c r="QMJ76"/>
      <c r="QMK76"/>
      <c r="QML76"/>
      <c r="QMM76"/>
      <c r="QMN76"/>
      <c r="QMO76"/>
      <c r="QMP76"/>
      <c r="QMQ76"/>
      <c r="QMR76"/>
      <c r="QMS76"/>
      <c r="QMT76"/>
      <c r="QMU76"/>
      <c r="QMV76"/>
      <c r="QMW76"/>
      <c r="QMX76"/>
      <c r="QMY76"/>
      <c r="QMZ76"/>
      <c r="QNA76"/>
      <c r="QNB76"/>
      <c r="QNC76"/>
      <c r="QND76"/>
      <c r="QNE76"/>
      <c r="QNF76"/>
      <c r="QNG76"/>
      <c r="QNH76"/>
      <c r="QNI76"/>
      <c r="QNJ76"/>
      <c r="QNK76"/>
      <c r="QNL76"/>
      <c r="QNM76"/>
      <c r="QNN76"/>
      <c r="QNO76"/>
      <c r="QNP76"/>
      <c r="QNQ76"/>
      <c r="QNR76"/>
      <c r="QNS76"/>
      <c r="QNT76"/>
      <c r="QNU76"/>
      <c r="QNV76"/>
      <c r="QNW76"/>
      <c r="QNX76"/>
      <c r="QNY76"/>
      <c r="QNZ76"/>
      <c r="QOA76"/>
      <c r="QOB76"/>
      <c r="QOC76"/>
      <c r="QOD76"/>
      <c r="QOE76"/>
      <c r="QOF76"/>
      <c r="QOG76"/>
      <c r="QOH76"/>
      <c r="QOI76"/>
      <c r="QOJ76"/>
      <c r="QOK76"/>
      <c r="QOL76"/>
      <c r="QOM76"/>
      <c r="QON76"/>
      <c r="QOO76"/>
      <c r="QOP76"/>
      <c r="QOQ76"/>
      <c r="QOR76"/>
      <c r="QOS76"/>
      <c r="QOT76"/>
      <c r="QOU76"/>
      <c r="QOV76"/>
      <c r="QOW76"/>
      <c r="QOX76"/>
      <c r="QOY76"/>
      <c r="QOZ76"/>
      <c r="QPA76"/>
      <c r="QPB76"/>
      <c r="QPC76"/>
      <c r="QPD76"/>
      <c r="QPE76"/>
      <c r="QPF76"/>
      <c r="QPG76"/>
      <c r="QPH76"/>
      <c r="QPI76"/>
      <c r="QPJ76"/>
      <c r="QPK76"/>
      <c r="QPL76"/>
      <c r="QPM76"/>
      <c r="QPN76"/>
      <c r="QPO76"/>
      <c r="QPP76"/>
      <c r="QPQ76"/>
      <c r="QPR76"/>
      <c r="QPS76"/>
      <c r="QPT76"/>
      <c r="QPU76"/>
      <c r="QPV76"/>
      <c r="QPW76"/>
      <c r="QPX76"/>
      <c r="QPY76"/>
      <c r="QPZ76"/>
      <c r="QQA76"/>
      <c r="QQB76"/>
      <c r="QQC76"/>
      <c r="QQD76"/>
      <c r="QQE76"/>
      <c r="QQF76"/>
      <c r="QQG76"/>
      <c r="QQH76"/>
      <c r="QQI76"/>
      <c r="QQJ76"/>
      <c r="QQK76"/>
      <c r="QQL76"/>
      <c r="QQM76"/>
      <c r="QQN76"/>
      <c r="QQO76"/>
      <c r="QQP76"/>
      <c r="QQQ76"/>
      <c r="QQR76"/>
      <c r="QQS76"/>
      <c r="QQT76"/>
      <c r="QQU76"/>
      <c r="QQV76"/>
      <c r="QQW76"/>
      <c r="QQX76"/>
      <c r="QQY76"/>
      <c r="QQZ76"/>
      <c r="QRA76"/>
      <c r="QRB76"/>
      <c r="QRC76"/>
      <c r="QRD76"/>
      <c r="QRE76"/>
      <c r="QRF76"/>
      <c r="QRG76"/>
      <c r="QRH76"/>
      <c r="QRI76"/>
      <c r="QRJ76"/>
      <c r="QRK76"/>
      <c r="QRL76"/>
      <c r="QRM76"/>
      <c r="QRN76"/>
      <c r="QRO76"/>
      <c r="QRP76"/>
      <c r="QRQ76"/>
      <c r="QRR76"/>
      <c r="QRS76"/>
      <c r="QRT76"/>
      <c r="QRU76"/>
      <c r="QRV76"/>
      <c r="QRW76"/>
      <c r="QRX76"/>
      <c r="QRY76"/>
      <c r="QRZ76"/>
      <c r="QSA76"/>
      <c r="QSB76"/>
      <c r="QSC76"/>
      <c r="QSD76"/>
      <c r="QSE76"/>
      <c r="QSF76"/>
      <c r="QSG76"/>
      <c r="QSH76"/>
      <c r="QSI76"/>
      <c r="QSJ76"/>
      <c r="QSK76"/>
      <c r="QSL76"/>
      <c r="QSM76"/>
      <c r="QSN76"/>
      <c r="QSO76"/>
      <c r="QSP76"/>
      <c r="QSQ76"/>
      <c r="QSR76"/>
      <c r="QSS76"/>
      <c r="QST76"/>
      <c r="QSU76"/>
      <c r="QSV76"/>
      <c r="QSW76"/>
      <c r="QSX76"/>
      <c r="QSY76"/>
      <c r="QSZ76"/>
      <c r="QTA76"/>
      <c r="QTB76"/>
      <c r="QTC76"/>
      <c r="QTD76"/>
      <c r="QTE76"/>
      <c r="QTF76"/>
      <c r="QTG76"/>
      <c r="QTH76"/>
      <c r="QTI76"/>
      <c r="QTJ76"/>
      <c r="QTK76"/>
      <c r="QTL76"/>
      <c r="QTM76"/>
      <c r="QTN76"/>
      <c r="QTO76"/>
      <c r="QTP76"/>
      <c r="QTQ76"/>
      <c r="QTR76"/>
      <c r="QTS76"/>
      <c r="QTT76"/>
      <c r="QTU76"/>
      <c r="QTV76"/>
      <c r="QTW76"/>
      <c r="QTX76"/>
      <c r="QTY76"/>
      <c r="QTZ76"/>
      <c r="QUA76"/>
      <c r="QUB76"/>
      <c r="QUC76"/>
      <c r="QUD76"/>
      <c r="QUE76"/>
      <c r="QUF76"/>
      <c r="QUG76"/>
      <c r="QUH76"/>
      <c r="QUI76"/>
      <c r="QUJ76"/>
      <c r="QUK76"/>
      <c r="QUL76"/>
      <c r="QUM76"/>
      <c r="QUN76"/>
      <c r="QUO76"/>
      <c r="QUP76"/>
      <c r="QUQ76"/>
      <c r="QUR76"/>
      <c r="QUS76"/>
      <c r="QUT76"/>
      <c r="QUU76"/>
      <c r="QUV76"/>
      <c r="QUW76"/>
      <c r="QUX76"/>
      <c r="QUY76"/>
      <c r="QUZ76"/>
      <c r="QVA76"/>
      <c r="QVB76"/>
      <c r="QVC76"/>
      <c r="QVD76"/>
      <c r="QVE76"/>
      <c r="QVF76"/>
      <c r="QVG76"/>
      <c r="QVH76"/>
      <c r="QVI76"/>
      <c r="QVJ76"/>
      <c r="QVK76"/>
      <c r="QVL76"/>
      <c r="QVM76"/>
      <c r="QVN76"/>
      <c r="QVO76"/>
      <c r="QVP76"/>
      <c r="QVQ76"/>
      <c r="QVR76"/>
      <c r="QVS76"/>
      <c r="QVT76"/>
      <c r="QVU76"/>
      <c r="QVV76"/>
      <c r="QVW76"/>
      <c r="QVX76"/>
      <c r="QVY76"/>
      <c r="QVZ76"/>
      <c r="QWA76"/>
      <c r="QWB76"/>
      <c r="QWC76"/>
      <c r="QWD76"/>
      <c r="QWE76"/>
      <c r="QWF76"/>
      <c r="QWG76"/>
      <c r="QWH76"/>
      <c r="QWI76"/>
      <c r="QWJ76"/>
      <c r="QWK76"/>
      <c r="QWL76"/>
      <c r="QWM76"/>
      <c r="QWN76"/>
      <c r="QWO76"/>
      <c r="QWP76"/>
      <c r="QWQ76"/>
      <c r="QWR76"/>
      <c r="QWS76"/>
      <c r="QWT76"/>
      <c r="QWU76"/>
      <c r="QWV76"/>
      <c r="QWW76"/>
      <c r="QWX76"/>
      <c r="QWY76"/>
      <c r="QWZ76"/>
      <c r="QXA76"/>
      <c r="QXB76"/>
      <c r="QXC76"/>
      <c r="QXD76"/>
      <c r="QXE76"/>
      <c r="QXF76"/>
      <c r="QXG76"/>
      <c r="QXH76"/>
      <c r="QXI76"/>
      <c r="QXJ76"/>
      <c r="QXK76"/>
      <c r="QXL76"/>
      <c r="QXM76"/>
      <c r="QXN76"/>
      <c r="QXO76"/>
      <c r="QXP76"/>
      <c r="QXQ76"/>
      <c r="QXR76"/>
      <c r="QXS76"/>
      <c r="QXT76"/>
      <c r="QXU76"/>
      <c r="QXV76"/>
      <c r="QXW76"/>
      <c r="QXX76"/>
      <c r="QXY76"/>
      <c r="QXZ76"/>
      <c r="QYA76"/>
      <c r="QYB76"/>
      <c r="QYC76"/>
      <c r="QYD76"/>
      <c r="QYE76"/>
      <c r="QYF76"/>
      <c r="QYG76"/>
      <c r="QYH76"/>
      <c r="QYI76"/>
      <c r="QYJ76"/>
      <c r="QYK76"/>
      <c r="QYL76"/>
      <c r="QYM76"/>
      <c r="QYN76"/>
      <c r="QYO76"/>
      <c r="QYP76"/>
      <c r="QYQ76"/>
      <c r="QYR76"/>
      <c r="QYS76"/>
      <c r="QYT76"/>
      <c r="QYU76"/>
      <c r="QYV76"/>
      <c r="QYW76"/>
      <c r="QYX76"/>
      <c r="QYY76"/>
      <c r="QYZ76"/>
      <c r="QZA76"/>
      <c r="QZB76"/>
      <c r="QZC76"/>
      <c r="QZD76"/>
      <c r="QZE76"/>
      <c r="QZF76"/>
      <c r="QZG76"/>
      <c r="QZH76"/>
      <c r="QZI76"/>
      <c r="QZJ76"/>
      <c r="QZK76"/>
      <c r="QZL76"/>
      <c r="QZM76"/>
      <c r="QZN76"/>
      <c r="QZO76"/>
      <c r="QZP76"/>
      <c r="QZQ76"/>
      <c r="QZR76"/>
      <c r="QZS76"/>
      <c r="QZT76"/>
      <c r="QZU76"/>
      <c r="QZV76"/>
      <c r="QZW76"/>
      <c r="QZX76"/>
      <c r="QZY76"/>
      <c r="QZZ76"/>
      <c r="RAA76"/>
      <c r="RAB76"/>
      <c r="RAC76"/>
      <c r="RAD76"/>
      <c r="RAE76"/>
      <c r="RAF76"/>
      <c r="RAG76"/>
      <c r="RAH76"/>
      <c r="RAI76"/>
      <c r="RAJ76"/>
      <c r="RAK76"/>
      <c r="RAL76"/>
      <c r="RAM76"/>
      <c r="RAN76"/>
      <c r="RAO76"/>
      <c r="RAP76"/>
      <c r="RAQ76"/>
      <c r="RAR76"/>
      <c r="RAS76"/>
      <c r="RAT76"/>
      <c r="RAU76"/>
      <c r="RAV76"/>
      <c r="RAW76"/>
      <c r="RAX76"/>
      <c r="RAY76"/>
      <c r="RAZ76"/>
      <c r="RBA76"/>
      <c r="RBB76"/>
      <c r="RBC76"/>
      <c r="RBD76"/>
      <c r="RBE76"/>
      <c r="RBF76"/>
      <c r="RBG76"/>
      <c r="RBH76"/>
      <c r="RBI76"/>
      <c r="RBJ76"/>
      <c r="RBK76"/>
      <c r="RBL76"/>
      <c r="RBM76"/>
      <c r="RBN76"/>
      <c r="RBO76"/>
      <c r="RBP76"/>
      <c r="RBQ76"/>
      <c r="RBR76"/>
      <c r="RBS76"/>
      <c r="RBT76"/>
      <c r="RBU76"/>
      <c r="RBV76"/>
      <c r="RBW76"/>
      <c r="RBX76"/>
      <c r="RBY76"/>
      <c r="RBZ76"/>
      <c r="RCA76"/>
      <c r="RCB76"/>
      <c r="RCC76"/>
      <c r="RCD76"/>
      <c r="RCE76"/>
      <c r="RCF76"/>
      <c r="RCG76"/>
      <c r="RCH76"/>
      <c r="RCI76"/>
      <c r="RCJ76"/>
      <c r="RCK76"/>
      <c r="RCL76"/>
      <c r="RCM76"/>
      <c r="RCN76"/>
      <c r="RCO76"/>
      <c r="RCP76"/>
      <c r="RCQ76"/>
      <c r="RCR76"/>
      <c r="RCS76"/>
      <c r="RCT76"/>
      <c r="RCU76"/>
      <c r="RCV76"/>
      <c r="RCW76"/>
      <c r="RCX76"/>
      <c r="RCY76"/>
      <c r="RCZ76"/>
      <c r="RDA76"/>
      <c r="RDB76"/>
      <c r="RDC76"/>
      <c r="RDD76"/>
      <c r="RDE76"/>
      <c r="RDF76"/>
      <c r="RDG76"/>
      <c r="RDH76"/>
      <c r="RDI76"/>
      <c r="RDJ76"/>
      <c r="RDK76"/>
      <c r="RDL76"/>
      <c r="RDM76"/>
      <c r="RDN76"/>
      <c r="RDO76"/>
      <c r="RDP76"/>
      <c r="RDQ76"/>
      <c r="RDR76"/>
      <c r="RDS76"/>
      <c r="RDT76"/>
      <c r="RDU76"/>
      <c r="RDV76"/>
      <c r="RDW76"/>
      <c r="RDX76"/>
      <c r="RDY76"/>
      <c r="RDZ76"/>
      <c r="REA76"/>
      <c r="REB76"/>
      <c r="REC76"/>
      <c r="RED76"/>
      <c r="REE76"/>
      <c r="REF76"/>
      <c r="REG76"/>
      <c r="REH76"/>
      <c r="REI76"/>
      <c r="REJ76"/>
      <c r="REK76"/>
      <c r="REL76"/>
      <c r="REM76"/>
      <c r="REN76"/>
      <c r="REO76"/>
      <c r="REP76"/>
      <c r="REQ76"/>
      <c r="RER76"/>
      <c r="RES76"/>
      <c r="RET76"/>
      <c r="REU76"/>
      <c r="REV76"/>
      <c r="REW76"/>
      <c r="REX76"/>
      <c r="REY76"/>
      <c r="REZ76"/>
      <c r="RFA76"/>
      <c r="RFB76"/>
      <c r="RFC76"/>
      <c r="RFD76"/>
      <c r="RFE76"/>
      <c r="RFF76"/>
      <c r="RFG76"/>
      <c r="RFH76"/>
      <c r="RFI76"/>
      <c r="RFJ76"/>
      <c r="RFK76"/>
      <c r="RFL76"/>
      <c r="RFM76"/>
      <c r="RFN76"/>
      <c r="RFO76"/>
      <c r="RFP76"/>
      <c r="RFQ76"/>
      <c r="RFR76"/>
      <c r="RFS76"/>
      <c r="RFT76"/>
      <c r="RFU76"/>
      <c r="RFV76"/>
      <c r="RFW76"/>
      <c r="RFX76"/>
      <c r="RFY76"/>
      <c r="RFZ76"/>
      <c r="RGA76"/>
      <c r="RGB76"/>
      <c r="RGC76"/>
      <c r="RGD76"/>
      <c r="RGE76"/>
      <c r="RGF76"/>
      <c r="RGG76"/>
      <c r="RGH76"/>
      <c r="RGI76"/>
      <c r="RGJ76"/>
      <c r="RGK76"/>
      <c r="RGL76"/>
      <c r="RGM76"/>
      <c r="RGN76"/>
      <c r="RGO76"/>
      <c r="RGP76"/>
      <c r="RGQ76"/>
      <c r="RGR76"/>
      <c r="RGS76"/>
      <c r="RGT76"/>
      <c r="RGU76"/>
      <c r="RGV76"/>
      <c r="RGW76"/>
      <c r="RGX76"/>
      <c r="RGY76"/>
      <c r="RGZ76"/>
      <c r="RHA76"/>
      <c r="RHB76"/>
      <c r="RHC76"/>
      <c r="RHD76"/>
      <c r="RHE76"/>
      <c r="RHF76"/>
      <c r="RHG76"/>
      <c r="RHH76"/>
      <c r="RHI76"/>
      <c r="RHJ76"/>
      <c r="RHK76"/>
      <c r="RHL76"/>
      <c r="RHM76"/>
      <c r="RHN76"/>
      <c r="RHO76"/>
      <c r="RHP76"/>
      <c r="RHQ76"/>
      <c r="RHR76"/>
      <c r="RHS76"/>
      <c r="RHT76"/>
      <c r="RHU76"/>
      <c r="RHV76"/>
      <c r="RHW76"/>
      <c r="RHX76"/>
      <c r="RHY76"/>
      <c r="RHZ76"/>
      <c r="RIA76"/>
      <c r="RIB76"/>
      <c r="RIC76"/>
      <c r="RID76"/>
      <c r="RIE76"/>
      <c r="RIF76"/>
      <c r="RIG76"/>
      <c r="RIH76"/>
      <c r="RII76"/>
      <c r="RIJ76"/>
      <c r="RIK76"/>
      <c r="RIL76"/>
      <c r="RIM76"/>
      <c r="RIN76"/>
      <c r="RIO76"/>
      <c r="RIP76"/>
      <c r="RIQ76"/>
      <c r="RIR76"/>
      <c r="RIS76"/>
      <c r="RIT76"/>
      <c r="RIU76"/>
      <c r="RIV76"/>
      <c r="RIW76"/>
      <c r="RIX76"/>
      <c r="RIY76"/>
      <c r="RIZ76"/>
      <c r="RJA76"/>
      <c r="RJB76"/>
      <c r="RJC76"/>
      <c r="RJD76"/>
      <c r="RJE76"/>
      <c r="RJF76"/>
      <c r="RJG76"/>
      <c r="RJH76"/>
      <c r="RJI76"/>
      <c r="RJJ76"/>
      <c r="RJK76"/>
      <c r="RJL76"/>
      <c r="RJM76"/>
      <c r="RJN76"/>
      <c r="RJO76"/>
      <c r="RJP76"/>
      <c r="RJQ76"/>
      <c r="RJR76"/>
      <c r="RJS76"/>
      <c r="RJT76"/>
      <c r="RJU76"/>
      <c r="RJV76"/>
      <c r="RJW76"/>
      <c r="RJX76"/>
      <c r="RJY76"/>
      <c r="RJZ76"/>
      <c r="RKA76"/>
      <c r="RKB76"/>
      <c r="RKC76"/>
      <c r="RKD76"/>
      <c r="RKE76"/>
      <c r="RKF76"/>
      <c r="RKG76"/>
      <c r="RKH76"/>
      <c r="RKI76"/>
      <c r="RKJ76"/>
      <c r="RKK76"/>
      <c r="RKL76"/>
      <c r="RKM76"/>
      <c r="RKN76"/>
      <c r="RKO76"/>
      <c r="RKP76"/>
      <c r="RKQ76"/>
      <c r="RKR76"/>
      <c r="RKS76"/>
      <c r="RKT76"/>
      <c r="RKU76"/>
      <c r="RKV76"/>
      <c r="RKW76"/>
      <c r="RKX76"/>
      <c r="RKY76"/>
      <c r="RKZ76"/>
      <c r="RLA76"/>
      <c r="RLB76"/>
      <c r="RLC76"/>
      <c r="RLD76"/>
      <c r="RLE76"/>
      <c r="RLF76"/>
      <c r="RLG76"/>
      <c r="RLH76"/>
      <c r="RLI76"/>
      <c r="RLJ76"/>
      <c r="RLK76"/>
      <c r="RLL76"/>
      <c r="RLM76"/>
      <c r="RLN76"/>
      <c r="RLO76"/>
      <c r="RLP76"/>
      <c r="RLQ76"/>
      <c r="RLR76"/>
      <c r="RLS76"/>
      <c r="RLT76"/>
      <c r="RLU76"/>
      <c r="RLV76"/>
      <c r="RLW76"/>
      <c r="RLX76"/>
      <c r="RLY76"/>
      <c r="RLZ76"/>
      <c r="RMA76"/>
      <c r="RMB76"/>
      <c r="RMC76"/>
      <c r="RMD76"/>
      <c r="RME76"/>
      <c r="RMF76"/>
      <c r="RMG76"/>
      <c r="RMH76"/>
      <c r="RMI76"/>
      <c r="RMJ76"/>
      <c r="RMK76"/>
      <c r="RML76"/>
      <c r="RMM76"/>
      <c r="RMN76"/>
      <c r="RMO76"/>
      <c r="RMP76"/>
      <c r="RMQ76"/>
      <c r="RMR76"/>
      <c r="RMS76"/>
      <c r="RMT76"/>
      <c r="RMU76"/>
      <c r="RMV76"/>
      <c r="RMW76"/>
      <c r="RMX76"/>
      <c r="RMY76"/>
      <c r="RMZ76"/>
      <c r="RNA76"/>
      <c r="RNB76"/>
      <c r="RNC76"/>
      <c r="RND76"/>
      <c r="RNE76"/>
      <c r="RNF76"/>
      <c r="RNG76"/>
      <c r="RNH76"/>
      <c r="RNI76"/>
      <c r="RNJ76"/>
      <c r="RNK76"/>
      <c r="RNL76"/>
      <c r="RNM76"/>
      <c r="RNN76"/>
      <c r="RNO76"/>
      <c r="RNP76"/>
      <c r="RNQ76"/>
      <c r="RNR76"/>
      <c r="RNS76"/>
      <c r="RNT76"/>
      <c r="RNU76"/>
      <c r="RNV76"/>
      <c r="RNW76"/>
      <c r="RNX76"/>
      <c r="RNY76"/>
      <c r="RNZ76"/>
      <c r="ROA76"/>
      <c r="ROB76"/>
      <c r="ROC76"/>
      <c r="ROD76"/>
      <c r="ROE76"/>
      <c r="ROF76"/>
      <c r="ROG76"/>
      <c r="ROH76"/>
      <c r="ROI76"/>
      <c r="ROJ76"/>
      <c r="ROK76"/>
      <c r="ROL76"/>
      <c r="ROM76"/>
      <c r="RON76"/>
      <c r="ROO76"/>
      <c r="ROP76"/>
      <c r="ROQ76"/>
      <c r="ROR76"/>
      <c r="ROS76"/>
      <c r="ROT76"/>
      <c r="ROU76"/>
      <c r="ROV76"/>
      <c r="ROW76"/>
      <c r="ROX76"/>
      <c r="ROY76"/>
      <c r="ROZ76"/>
      <c r="RPA76"/>
      <c r="RPB76"/>
      <c r="RPC76"/>
      <c r="RPD76"/>
      <c r="RPE76"/>
      <c r="RPF76"/>
      <c r="RPG76"/>
      <c r="RPH76"/>
      <c r="RPI76"/>
      <c r="RPJ76"/>
      <c r="RPK76"/>
      <c r="RPL76"/>
      <c r="RPM76"/>
      <c r="RPN76"/>
      <c r="RPO76"/>
      <c r="RPP76"/>
      <c r="RPQ76"/>
      <c r="RPR76"/>
      <c r="RPS76"/>
      <c r="RPT76"/>
      <c r="RPU76"/>
      <c r="RPV76"/>
      <c r="RPW76"/>
      <c r="RPX76"/>
      <c r="RPY76"/>
      <c r="RPZ76"/>
      <c r="RQA76"/>
      <c r="RQB76"/>
      <c r="RQC76"/>
      <c r="RQD76"/>
      <c r="RQE76"/>
      <c r="RQF76"/>
      <c r="RQG76"/>
      <c r="RQH76"/>
      <c r="RQI76"/>
      <c r="RQJ76"/>
      <c r="RQK76"/>
      <c r="RQL76"/>
      <c r="RQM76"/>
      <c r="RQN76"/>
      <c r="RQO76"/>
      <c r="RQP76"/>
      <c r="RQQ76"/>
      <c r="RQR76"/>
      <c r="RQS76"/>
      <c r="RQT76"/>
      <c r="RQU76"/>
      <c r="RQV76"/>
      <c r="RQW76"/>
      <c r="RQX76"/>
      <c r="RQY76"/>
      <c r="RQZ76"/>
      <c r="RRA76"/>
      <c r="RRB76"/>
      <c r="RRC76"/>
      <c r="RRD76"/>
      <c r="RRE76"/>
      <c r="RRF76"/>
      <c r="RRG76"/>
      <c r="RRH76"/>
      <c r="RRI76"/>
      <c r="RRJ76"/>
      <c r="RRK76"/>
      <c r="RRL76"/>
      <c r="RRM76"/>
      <c r="RRN76"/>
      <c r="RRO76"/>
      <c r="RRP76"/>
      <c r="RRQ76"/>
      <c r="RRR76"/>
      <c r="RRS76"/>
      <c r="RRT76"/>
      <c r="RRU76"/>
      <c r="RRV76"/>
      <c r="RRW76"/>
      <c r="RRX76"/>
      <c r="RRY76"/>
      <c r="RRZ76"/>
      <c r="RSA76"/>
      <c r="RSB76"/>
      <c r="RSC76"/>
      <c r="RSD76"/>
      <c r="RSE76"/>
      <c r="RSF76"/>
      <c r="RSG76"/>
      <c r="RSH76"/>
      <c r="RSI76"/>
      <c r="RSJ76"/>
      <c r="RSK76"/>
      <c r="RSL76"/>
      <c r="RSM76"/>
      <c r="RSN76"/>
      <c r="RSO76"/>
      <c r="RSP76"/>
      <c r="RSQ76"/>
      <c r="RSR76"/>
      <c r="RSS76"/>
      <c r="RST76"/>
      <c r="RSU76"/>
      <c r="RSV76"/>
      <c r="RSW76"/>
      <c r="RSX76"/>
      <c r="RSY76"/>
      <c r="RSZ76"/>
      <c r="RTA76"/>
      <c r="RTB76"/>
      <c r="RTC76"/>
      <c r="RTD76"/>
      <c r="RTE76"/>
      <c r="RTF76"/>
      <c r="RTG76"/>
      <c r="RTH76"/>
      <c r="RTI76"/>
      <c r="RTJ76"/>
      <c r="RTK76"/>
      <c r="RTL76"/>
      <c r="RTM76"/>
      <c r="RTN76"/>
      <c r="RTO76"/>
      <c r="RTP76"/>
      <c r="RTQ76"/>
      <c r="RTR76"/>
      <c r="RTS76"/>
      <c r="RTT76"/>
      <c r="RTU76"/>
      <c r="RTV76"/>
      <c r="RTW76"/>
      <c r="RTX76"/>
      <c r="RTY76"/>
      <c r="RTZ76"/>
      <c r="RUA76"/>
      <c r="RUB76"/>
      <c r="RUC76"/>
      <c r="RUD76"/>
      <c r="RUE76"/>
      <c r="RUF76"/>
      <c r="RUG76"/>
      <c r="RUH76"/>
      <c r="RUI76"/>
      <c r="RUJ76"/>
      <c r="RUK76"/>
      <c r="RUL76"/>
      <c r="RUM76"/>
      <c r="RUN76"/>
      <c r="RUO76"/>
      <c r="RUP76"/>
      <c r="RUQ76"/>
      <c r="RUR76"/>
      <c r="RUS76"/>
      <c r="RUT76"/>
      <c r="RUU76"/>
      <c r="RUV76"/>
      <c r="RUW76"/>
      <c r="RUX76"/>
      <c r="RUY76"/>
      <c r="RUZ76"/>
      <c r="RVA76"/>
      <c r="RVB76"/>
      <c r="RVC76"/>
      <c r="RVD76"/>
      <c r="RVE76"/>
      <c r="RVF76"/>
      <c r="RVG76"/>
      <c r="RVH76"/>
      <c r="RVI76"/>
      <c r="RVJ76"/>
      <c r="RVK76"/>
      <c r="RVL76"/>
      <c r="RVM76"/>
      <c r="RVN76"/>
      <c r="RVO76"/>
      <c r="RVP76"/>
      <c r="RVQ76"/>
      <c r="RVR76"/>
      <c r="RVS76"/>
      <c r="RVT76"/>
      <c r="RVU76"/>
      <c r="RVV76"/>
      <c r="RVW76"/>
      <c r="RVX76"/>
      <c r="RVY76"/>
      <c r="RVZ76"/>
      <c r="RWA76"/>
      <c r="RWB76"/>
      <c r="RWC76"/>
      <c r="RWD76"/>
      <c r="RWE76"/>
      <c r="RWF76"/>
      <c r="RWG76"/>
      <c r="RWH76"/>
      <c r="RWI76"/>
      <c r="RWJ76"/>
      <c r="RWK76"/>
      <c r="RWL76"/>
      <c r="RWM76"/>
      <c r="RWN76"/>
      <c r="RWO76"/>
      <c r="RWP76"/>
      <c r="RWQ76"/>
      <c r="RWR76"/>
      <c r="RWS76"/>
      <c r="RWT76"/>
      <c r="RWU76"/>
      <c r="RWV76"/>
      <c r="RWW76"/>
      <c r="RWX76"/>
      <c r="RWY76"/>
      <c r="RWZ76"/>
      <c r="RXA76"/>
      <c r="RXB76"/>
      <c r="RXC76"/>
      <c r="RXD76"/>
      <c r="RXE76"/>
      <c r="RXF76"/>
      <c r="RXG76"/>
      <c r="RXH76"/>
      <c r="RXI76"/>
      <c r="RXJ76"/>
      <c r="RXK76"/>
      <c r="RXL76"/>
      <c r="RXM76"/>
      <c r="RXN76"/>
      <c r="RXO76"/>
      <c r="RXP76"/>
      <c r="RXQ76"/>
      <c r="RXR76"/>
      <c r="RXS76"/>
      <c r="RXT76"/>
      <c r="RXU76"/>
      <c r="RXV76"/>
      <c r="RXW76"/>
      <c r="RXX76"/>
      <c r="RXY76"/>
      <c r="RXZ76"/>
      <c r="RYA76"/>
      <c r="RYB76"/>
      <c r="RYC76"/>
      <c r="RYD76"/>
      <c r="RYE76"/>
      <c r="RYF76"/>
      <c r="RYG76"/>
      <c r="RYH76"/>
      <c r="RYI76"/>
      <c r="RYJ76"/>
      <c r="RYK76"/>
      <c r="RYL76"/>
      <c r="RYM76"/>
      <c r="RYN76"/>
      <c r="RYO76"/>
      <c r="RYP76"/>
      <c r="RYQ76"/>
      <c r="RYR76"/>
      <c r="RYS76"/>
      <c r="RYT76"/>
      <c r="RYU76"/>
      <c r="RYV76"/>
      <c r="RYW76"/>
      <c r="RYX76"/>
      <c r="RYY76"/>
      <c r="RYZ76"/>
      <c r="RZA76"/>
      <c r="RZB76"/>
      <c r="RZC76"/>
      <c r="RZD76"/>
      <c r="RZE76"/>
      <c r="RZF76"/>
      <c r="RZG76"/>
      <c r="RZH76"/>
      <c r="RZI76"/>
      <c r="RZJ76"/>
      <c r="RZK76"/>
      <c r="RZL76"/>
      <c r="RZM76"/>
      <c r="RZN76"/>
      <c r="RZO76"/>
      <c r="RZP76"/>
      <c r="RZQ76"/>
      <c r="RZR76"/>
      <c r="RZS76"/>
      <c r="RZT76"/>
      <c r="RZU76"/>
      <c r="RZV76"/>
      <c r="RZW76"/>
      <c r="RZX76"/>
      <c r="RZY76"/>
      <c r="RZZ76"/>
      <c r="SAA76"/>
      <c r="SAB76"/>
      <c r="SAC76"/>
      <c r="SAD76"/>
      <c r="SAE76"/>
      <c r="SAF76"/>
      <c r="SAG76"/>
      <c r="SAH76"/>
      <c r="SAI76"/>
      <c r="SAJ76"/>
      <c r="SAK76"/>
      <c r="SAL76"/>
      <c r="SAM76"/>
      <c r="SAN76"/>
      <c r="SAO76"/>
      <c r="SAP76"/>
      <c r="SAQ76"/>
      <c r="SAR76"/>
      <c r="SAS76"/>
      <c r="SAT76"/>
      <c r="SAU76"/>
      <c r="SAV76"/>
      <c r="SAW76"/>
      <c r="SAX76"/>
      <c r="SAY76"/>
      <c r="SAZ76"/>
      <c r="SBA76"/>
      <c r="SBB76"/>
      <c r="SBC76"/>
      <c r="SBD76"/>
      <c r="SBE76"/>
      <c r="SBF76"/>
      <c r="SBG76"/>
      <c r="SBH76"/>
      <c r="SBI76"/>
      <c r="SBJ76"/>
      <c r="SBK76"/>
      <c r="SBL76"/>
      <c r="SBM76"/>
      <c r="SBN76"/>
      <c r="SBO76"/>
      <c r="SBP76"/>
      <c r="SBQ76"/>
      <c r="SBR76"/>
      <c r="SBS76"/>
      <c r="SBT76"/>
      <c r="SBU76"/>
      <c r="SBV76"/>
      <c r="SBW76"/>
      <c r="SBX76"/>
      <c r="SBY76"/>
      <c r="SBZ76"/>
      <c r="SCA76"/>
      <c r="SCB76"/>
      <c r="SCC76"/>
      <c r="SCD76"/>
      <c r="SCE76"/>
      <c r="SCF76"/>
      <c r="SCG76"/>
      <c r="SCH76"/>
      <c r="SCI76"/>
      <c r="SCJ76"/>
      <c r="SCK76"/>
      <c r="SCL76"/>
      <c r="SCM76"/>
      <c r="SCN76"/>
      <c r="SCO76"/>
      <c r="SCP76"/>
      <c r="SCQ76"/>
      <c r="SCR76"/>
      <c r="SCS76"/>
      <c r="SCT76"/>
      <c r="SCU76"/>
      <c r="SCV76"/>
      <c r="SCW76"/>
      <c r="SCX76"/>
      <c r="SCY76"/>
      <c r="SCZ76"/>
      <c r="SDA76"/>
      <c r="SDB76"/>
      <c r="SDC76"/>
      <c r="SDD76"/>
      <c r="SDE76"/>
      <c r="SDF76"/>
      <c r="SDG76"/>
      <c r="SDH76"/>
      <c r="SDI76"/>
      <c r="SDJ76"/>
      <c r="SDK76"/>
      <c r="SDL76"/>
      <c r="SDM76"/>
      <c r="SDN76"/>
      <c r="SDO76"/>
      <c r="SDP76"/>
      <c r="SDQ76"/>
      <c r="SDR76"/>
      <c r="SDS76"/>
      <c r="SDT76"/>
      <c r="SDU76"/>
      <c r="SDV76"/>
      <c r="SDW76"/>
      <c r="SDX76"/>
      <c r="SDY76"/>
      <c r="SDZ76"/>
      <c r="SEA76"/>
      <c r="SEB76"/>
      <c r="SEC76"/>
      <c r="SED76"/>
      <c r="SEE76"/>
      <c r="SEF76"/>
      <c r="SEG76"/>
      <c r="SEH76"/>
      <c r="SEI76"/>
      <c r="SEJ76"/>
      <c r="SEK76"/>
      <c r="SEL76"/>
      <c r="SEM76"/>
      <c r="SEN76"/>
      <c r="SEO76"/>
      <c r="SEP76"/>
      <c r="SEQ76"/>
      <c r="SER76"/>
      <c r="SES76"/>
      <c r="SET76"/>
      <c r="SEU76"/>
      <c r="SEV76"/>
      <c r="SEW76"/>
      <c r="SEX76"/>
      <c r="SEY76"/>
      <c r="SEZ76"/>
      <c r="SFA76"/>
      <c r="SFB76"/>
      <c r="SFC76"/>
      <c r="SFD76"/>
      <c r="SFE76"/>
      <c r="SFF76"/>
      <c r="SFG76"/>
      <c r="SFH76"/>
      <c r="SFI76"/>
      <c r="SFJ76"/>
      <c r="SFK76"/>
      <c r="SFL76"/>
      <c r="SFM76"/>
      <c r="SFN76"/>
      <c r="SFO76"/>
      <c r="SFP76"/>
      <c r="SFQ76"/>
      <c r="SFR76"/>
      <c r="SFS76"/>
      <c r="SFT76"/>
      <c r="SFU76"/>
      <c r="SFV76"/>
      <c r="SFW76"/>
      <c r="SFX76"/>
      <c r="SFY76"/>
      <c r="SFZ76"/>
      <c r="SGA76"/>
      <c r="SGB76"/>
      <c r="SGC76"/>
      <c r="SGD76"/>
      <c r="SGE76"/>
      <c r="SGF76"/>
      <c r="SGG76"/>
      <c r="SGH76"/>
      <c r="SGI76"/>
      <c r="SGJ76"/>
      <c r="SGK76"/>
      <c r="SGL76"/>
      <c r="SGM76"/>
      <c r="SGN76"/>
      <c r="SGO76"/>
      <c r="SGP76"/>
      <c r="SGQ76"/>
      <c r="SGR76"/>
      <c r="SGS76"/>
      <c r="SGT76"/>
      <c r="SGU76"/>
      <c r="SGV76"/>
      <c r="SGW76"/>
      <c r="SGX76"/>
      <c r="SGY76"/>
      <c r="SGZ76"/>
      <c r="SHA76"/>
      <c r="SHB76"/>
      <c r="SHC76"/>
      <c r="SHD76"/>
      <c r="SHE76"/>
      <c r="SHF76"/>
      <c r="SHG76"/>
      <c r="SHH76"/>
      <c r="SHI76"/>
      <c r="SHJ76"/>
      <c r="SHK76"/>
      <c r="SHL76"/>
      <c r="SHM76"/>
      <c r="SHN76"/>
      <c r="SHO76"/>
      <c r="SHP76"/>
      <c r="SHQ76"/>
      <c r="SHR76"/>
      <c r="SHS76"/>
      <c r="SHT76"/>
      <c r="SHU76"/>
      <c r="SHV76"/>
      <c r="SHW76"/>
      <c r="SHX76"/>
      <c r="SHY76"/>
      <c r="SHZ76"/>
      <c r="SIA76"/>
      <c r="SIB76"/>
      <c r="SIC76"/>
      <c r="SID76"/>
      <c r="SIE76"/>
      <c r="SIF76"/>
      <c r="SIG76"/>
      <c r="SIH76"/>
      <c r="SII76"/>
      <c r="SIJ76"/>
      <c r="SIK76"/>
      <c r="SIL76"/>
      <c r="SIM76"/>
      <c r="SIN76"/>
      <c r="SIO76"/>
      <c r="SIP76"/>
      <c r="SIQ76"/>
      <c r="SIR76"/>
      <c r="SIS76"/>
      <c r="SIT76"/>
      <c r="SIU76"/>
      <c r="SIV76"/>
      <c r="SIW76"/>
      <c r="SIX76"/>
      <c r="SIY76"/>
      <c r="SIZ76"/>
      <c r="SJA76"/>
      <c r="SJB76"/>
      <c r="SJC76"/>
      <c r="SJD76"/>
      <c r="SJE76"/>
      <c r="SJF76"/>
      <c r="SJG76"/>
      <c r="SJH76"/>
      <c r="SJI76"/>
      <c r="SJJ76"/>
      <c r="SJK76"/>
      <c r="SJL76"/>
      <c r="SJM76"/>
      <c r="SJN76"/>
      <c r="SJO76"/>
      <c r="SJP76"/>
      <c r="SJQ76"/>
      <c r="SJR76"/>
      <c r="SJS76"/>
      <c r="SJT76"/>
      <c r="SJU76"/>
      <c r="SJV76"/>
      <c r="SJW76"/>
      <c r="SJX76"/>
      <c r="SJY76"/>
      <c r="SJZ76"/>
      <c r="SKA76"/>
      <c r="SKB76"/>
      <c r="SKC76"/>
      <c r="SKD76"/>
      <c r="SKE76"/>
      <c r="SKF76"/>
      <c r="SKG76"/>
      <c r="SKH76"/>
      <c r="SKI76"/>
      <c r="SKJ76"/>
      <c r="SKK76"/>
      <c r="SKL76"/>
      <c r="SKM76"/>
      <c r="SKN76"/>
      <c r="SKO76"/>
      <c r="SKP76"/>
      <c r="SKQ76"/>
      <c r="SKR76"/>
      <c r="SKS76"/>
      <c r="SKT76"/>
      <c r="SKU76"/>
      <c r="SKV76"/>
      <c r="SKW76"/>
      <c r="SKX76"/>
      <c r="SKY76"/>
      <c r="SKZ76"/>
      <c r="SLA76"/>
      <c r="SLB76"/>
      <c r="SLC76"/>
      <c r="SLD76"/>
      <c r="SLE76"/>
      <c r="SLF76"/>
      <c r="SLG76"/>
      <c r="SLH76"/>
      <c r="SLI76"/>
      <c r="SLJ76"/>
      <c r="SLK76"/>
      <c r="SLL76"/>
      <c r="SLM76"/>
      <c r="SLN76"/>
      <c r="SLO76"/>
      <c r="SLP76"/>
      <c r="SLQ76"/>
      <c r="SLR76"/>
      <c r="SLS76"/>
      <c r="SLT76"/>
      <c r="SLU76"/>
      <c r="SLV76"/>
      <c r="SLW76"/>
      <c r="SLX76"/>
      <c r="SLY76"/>
      <c r="SLZ76"/>
      <c r="SMA76"/>
      <c r="SMB76"/>
      <c r="SMC76"/>
      <c r="SMD76"/>
      <c r="SME76"/>
      <c r="SMF76"/>
      <c r="SMG76"/>
      <c r="SMH76"/>
      <c r="SMI76"/>
      <c r="SMJ76"/>
      <c r="SMK76"/>
      <c r="SML76"/>
      <c r="SMM76"/>
      <c r="SMN76"/>
      <c r="SMO76"/>
      <c r="SMP76"/>
      <c r="SMQ76"/>
      <c r="SMR76"/>
      <c r="SMS76"/>
      <c r="SMT76"/>
      <c r="SMU76"/>
      <c r="SMV76"/>
      <c r="SMW76"/>
      <c r="SMX76"/>
      <c r="SMY76"/>
      <c r="SMZ76"/>
      <c r="SNA76"/>
      <c r="SNB76"/>
      <c r="SNC76"/>
      <c r="SND76"/>
      <c r="SNE76"/>
      <c r="SNF76"/>
      <c r="SNG76"/>
      <c r="SNH76"/>
      <c r="SNI76"/>
      <c r="SNJ76"/>
      <c r="SNK76"/>
      <c r="SNL76"/>
      <c r="SNM76"/>
      <c r="SNN76"/>
      <c r="SNO76"/>
      <c r="SNP76"/>
      <c r="SNQ76"/>
      <c r="SNR76"/>
      <c r="SNS76"/>
      <c r="SNT76"/>
      <c r="SNU76"/>
      <c r="SNV76"/>
      <c r="SNW76"/>
      <c r="SNX76"/>
      <c r="SNY76"/>
      <c r="SNZ76"/>
      <c r="SOA76"/>
      <c r="SOB76"/>
      <c r="SOC76"/>
      <c r="SOD76"/>
      <c r="SOE76"/>
      <c r="SOF76"/>
      <c r="SOG76"/>
      <c r="SOH76"/>
      <c r="SOI76"/>
      <c r="SOJ76"/>
      <c r="SOK76"/>
      <c r="SOL76"/>
      <c r="SOM76"/>
      <c r="SON76"/>
      <c r="SOO76"/>
      <c r="SOP76"/>
      <c r="SOQ76"/>
      <c r="SOR76"/>
      <c r="SOS76"/>
      <c r="SOT76"/>
      <c r="SOU76"/>
      <c r="SOV76"/>
      <c r="SOW76"/>
      <c r="SOX76"/>
      <c r="SOY76"/>
      <c r="SOZ76"/>
      <c r="SPA76"/>
      <c r="SPB76"/>
      <c r="SPC76"/>
      <c r="SPD76"/>
      <c r="SPE76"/>
      <c r="SPF76"/>
      <c r="SPG76"/>
      <c r="SPH76"/>
      <c r="SPI76"/>
      <c r="SPJ76"/>
      <c r="SPK76"/>
      <c r="SPL76"/>
      <c r="SPM76"/>
      <c r="SPN76"/>
      <c r="SPO76"/>
      <c r="SPP76"/>
      <c r="SPQ76"/>
      <c r="SPR76"/>
      <c r="SPS76"/>
      <c r="SPT76"/>
      <c r="SPU76"/>
      <c r="SPV76"/>
      <c r="SPW76"/>
      <c r="SPX76"/>
      <c r="SPY76"/>
      <c r="SPZ76"/>
      <c r="SQA76"/>
      <c r="SQB76"/>
      <c r="SQC76"/>
      <c r="SQD76"/>
      <c r="SQE76"/>
      <c r="SQF76"/>
      <c r="SQG76"/>
      <c r="SQH76"/>
      <c r="SQI76"/>
      <c r="SQJ76"/>
      <c r="SQK76"/>
      <c r="SQL76"/>
      <c r="SQM76"/>
      <c r="SQN76"/>
      <c r="SQO76"/>
      <c r="SQP76"/>
      <c r="SQQ76"/>
      <c r="SQR76"/>
      <c r="SQS76"/>
      <c r="SQT76"/>
      <c r="SQU76"/>
      <c r="SQV76"/>
      <c r="SQW76"/>
      <c r="SQX76"/>
      <c r="SQY76"/>
      <c r="SQZ76"/>
      <c r="SRA76"/>
      <c r="SRB76"/>
      <c r="SRC76"/>
      <c r="SRD76"/>
      <c r="SRE76"/>
      <c r="SRF76"/>
      <c r="SRG76"/>
      <c r="SRH76"/>
      <c r="SRI76"/>
      <c r="SRJ76"/>
      <c r="SRK76"/>
      <c r="SRL76"/>
      <c r="SRM76"/>
      <c r="SRN76"/>
      <c r="SRO76"/>
      <c r="SRP76"/>
      <c r="SRQ76"/>
      <c r="SRR76"/>
      <c r="SRS76"/>
      <c r="SRT76"/>
      <c r="SRU76"/>
      <c r="SRV76"/>
      <c r="SRW76"/>
      <c r="SRX76"/>
      <c r="SRY76"/>
      <c r="SRZ76"/>
      <c r="SSA76"/>
      <c r="SSB76"/>
      <c r="SSC76"/>
      <c r="SSD76"/>
      <c r="SSE76"/>
      <c r="SSF76"/>
      <c r="SSG76"/>
      <c r="SSH76"/>
      <c r="SSI76"/>
      <c r="SSJ76"/>
      <c r="SSK76"/>
      <c r="SSL76"/>
      <c r="SSM76"/>
      <c r="SSN76"/>
      <c r="SSO76"/>
      <c r="SSP76"/>
      <c r="SSQ76"/>
      <c r="SSR76"/>
      <c r="SSS76"/>
      <c r="SST76"/>
      <c r="SSU76"/>
      <c r="SSV76"/>
      <c r="SSW76"/>
      <c r="SSX76"/>
      <c r="SSY76"/>
      <c r="SSZ76"/>
      <c r="STA76"/>
      <c r="STB76"/>
      <c r="STC76"/>
      <c r="STD76"/>
      <c r="STE76"/>
      <c r="STF76"/>
      <c r="STG76"/>
      <c r="STH76"/>
      <c r="STI76"/>
      <c r="STJ76"/>
      <c r="STK76"/>
      <c r="STL76"/>
      <c r="STM76"/>
      <c r="STN76"/>
      <c r="STO76"/>
      <c r="STP76"/>
      <c r="STQ76"/>
      <c r="STR76"/>
      <c r="STS76"/>
      <c r="STT76"/>
      <c r="STU76"/>
      <c r="STV76"/>
      <c r="STW76"/>
      <c r="STX76"/>
      <c r="STY76"/>
      <c r="STZ76"/>
      <c r="SUA76"/>
      <c r="SUB76"/>
      <c r="SUC76"/>
      <c r="SUD76"/>
      <c r="SUE76"/>
      <c r="SUF76"/>
      <c r="SUG76"/>
      <c r="SUH76"/>
      <c r="SUI76"/>
      <c r="SUJ76"/>
      <c r="SUK76"/>
      <c r="SUL76"/>
      <c r="SUM76"/>
      <c r="SUN76"/>
      <c r="SUO76"/>
      <c r="SUP76"/>
      <c r="SUQ76"/>
      <c r="SUR76"/>
      <c r="SUS76"/>
      <c r="SUT76"/>
      <c r="SUU76"/>
      <c r="SUV76"/>
      <c r="SUW76"/>
      <c r="SUX76"/>
      <c r="SUY76"/>
      <c r="SUZ76"/>
      <c r="SVA76"/>
      <c r="SVB76"/>
      <c r="SVC76"/>
      <c r="SVD76"/>
      <c r="SVE76"/>
      <c r="SVF76"/>
      <c r="SVG76"/>
      <c r="SVH76"/>
      <c r="SVI76"/>
      <c r="SVJ76"/>
      <c r="SVK76"/>
      <c r="SVL76"/>
      <c r="SVM76"/>
      <c r="SVN76"/>
      <c r="SVO76"/>
      <c r="SVP76"/>
      <c r="SVQ76"/>
      <c r="SVR76"/>
      <c r="SVS76"/>
      <c r="SVT76"/>
      <c r="SVU76"/>
      <c r="SVV76"/>
      <c r="SVW76"/>
      <c r="SVX76"/>
      <c r="SVY76"/>
      <c r="SVZ76"/>
      <c r="SWA76"/>
      <c r="SWB76"/>
      <c r="SWC76"/>
      <c r="SWD76"/>
      <c r="SWE76"/>
      <c r="SWF76"/>
      <c r="SWG76"/>
      <c r="SWH76"/>
      <c r="SWI76"/>
      <c r="SWJ76"/>
      <c r="SWK76"/>
      <c r="SWL76"/>
      <c r="SWM76"/>
      <c r="SWN76"/>
      <c r="SWO76"/>
      <c r="SWP76"/>
      <c r="SWQ76"/>
      <c r="SWR76"/>
      <c r="SWS76"/>
      <c r="SWT76"/>
      <c r="SWU76"/>
      <c r="SWV76"/>
      <c r="SWW76"/>
      <c r="SWX76"/>
      <c r="SWY76"/>
      <c r="SWZ76"/>
      <c r="SXA76"/>
      <c r="SXB76"/>
      <c r="SXC76"/>
      <c r="SXD76"/>
      <c r="SXE76"/>
      <c r="SXF76"/>
      <c r="SXG76"/>
      <c r="SXH76"/>
      <c r="SXI76"/>
      <c r="SXJ76"/>
      <c r="SXK76"/>
      <c r="SXL76"/>
      <c r="SXM76"/>
      <c r="SXN76"/>
      <c r="SXO76"/>
      <c r="SXP76"/>
      <c r="SXQ76"/>
      <c r="SXR76"/>
      <c r="SXS76"/>
      <c r="SXT76"/>
      <c r="SXU76"/>
      <c r="SXV76"/>
      <c r="SXW76"/>
      <c r="SXX76"/>
      <c r="SXY76"/>
      <c r="SXZ76"/>
      <c r="SYA76"/>
      <c r="SYB76"/>
      <c r="SYC76"/>
      <c r="SYD76"/>
      <c r="SYE76"/>
      <c r="SYF76"/>
      <c r="SYG76"/>
      <c r="SYH76"/>
      <c r="SYI76"/>
      <c r="SYJ76"/>
      <c r="SYK76"/>
      <c r="SYL76"/>
      <c r="SYM76"/>
      <c r="SYN76"/>
      <c r="SYO76"/>
      <c r="SYP76"/>
      <c r="SYQ76"/>
      <c r="SYR76"/>
      <c r="SYS76"/>
      <c r="SYT76"/>
      <c r="SYU76"/>
      <c r="SYV76"/>
      <c r="SYW76"/>
      <c r="SYX76"/>
      <c r="SYY76"/>
      <c r="SYZ76"/>
      <c r="SZA76"/>
      <c r="SZB76"/>
      <c r="SZC76"/>
      <c r="SZD76"/>
      <c r="SZE76"/>
      <c r="SZF76"/>
      <c r="SZG76"/>
      <c r="SZH76"/>
      <c r="SZI76"/>
      <c r="SZJ76"/>
      <c r="SZK76"/>
      <c r="SZL76"/>
      <c r="SZM76"/>
      <c r="SZN76"/>
      <c r="SZO76"/>
      <c r="SZP76"/>
      <c r="SZQ76"/>
      <c r="SZR76"/>
      <c r="SZS76"/>
      <c r="SZT76"/>
      <c r="SZU76"/>
      <c r="SZV76"/>
      <c r="SZW76"/>
      <c r="SZX76"/>
      <c r="SZY76"/>
      <c r="SZZ76"/>
      <c r="TAA76"/>
      <c r="TAB76"/>
      <c r="TAC76"/>
      <c r="TAD76"/>
      <c r="TAE76"/>
      <c r="TAF76"/>
      <c r="TAG76"/>
      <c r="TAH76"/>
      <c r="TAI76"/>
      <c r="TAJ76"/>
      <c r="TAK76"/>
      <c r="TAL76"/>
      <c r="TAM76"/>
      <c r="TAN76"/>
      <c r="TAO76"/>
      <c r="TAP76"/>
      <c r="TAQ76"/>
      <c r="TAR76"/>
      <c r="TAS76"/>
      <c r="TAT76"/>
      <c r="TAU76"/>
      <c r="TAV76"/>
      <c r="TAW76"/>
      <c r="TAX76"/>
      <c r="TAY76"/>
      <c r="TAZ76"/>
      <c r="TBA76"/>
      <c r="TBB76"/>
      <c r="TBC76"/>
      <c r="TBD76"/>
      <c r="TBE76"/>
      <c r="TBF76"/>
      <c r="TBG76"/>
      <c r="TBH76"/>
      <c r="TBI76"/>
      <c r="TBJ76"/>
      <c r="TBK76"/>
      <c r="TBL76"/>
      <c r="TBM76"/>
      <c r="TBN76"/>
      <c r="TBO76"/>
      <c r="TBP76"/>
      <c r="TBQ76"/>
      <c r="TBR76"/>
      <c r="TBS76"/>
      <c r="TBT76"/>
      <c r="TBU76"/>
      <c r="TBV76"/>
      <c r="TBW76"/>
      <c r="TBX76"/>
      <c r="TBY76"/>
      <c r="TBZ76"/>
      <c r="TCA76"/>
      <c r="TCB76"/>
      <c r="TCC76"/>
      <c r="TCD76"/>
      <c r="TCE76"/>
      <c r="TCF76"/>
      <c r="TCG76"/>
      <c r="TCH76"/>
      <c r="TCI76"/>
      <c r="TCJ76"/>
      <c r="TCK76"/>
      <c r="TCL76"/>
      <c r="TCM76"/>
      <c r="TCN76"/>
      <c r="TCO76"/>
      <c r="TCP76"/>
      <c r="TCQ76"/>
      <c r="TCR76"/>
      <c r="TCS76"/>
      <c r="TCT76"/>
      <c r="TCU76"/>
      <c r="TCV76"/>
      <c r="TCW76"/>
      <c r="TCX76"/>
      <c r="TCY76"/>
      <c r="TCZ76"/>
      <c r="TDA76"/>
      <c r="TDB76"/>
      <c r="TDC76"/>
      <c r="TDD76"/>
      <c r="TDE76"/>
      <c r="TDF76"/>
      <c r="TDG76"/>
      <c r="TDH76"/>
      <c r="TDI76"/>
      <c r="TDJ76"/>
      <c r="TDK76"/>
      <c r="TDL76"/>
      <c r="TDM76"/>
      <c r="TDN76"/>
      <c r="TDO76"/>
      <c r="TDP76"/>
      <c r="TDQ76"/>
      <c r="TDR76"/>
      <c r="TDS76"/>
      <c r="TDT76"/>
      <c r="TDU76"/>
      <c r="TDV76"/>
      <c r="TDW76"/>
      <c r="TDX76"/>
      <c r="TDY76"/>
      <c r="TDZ76"/>
      <c r="TEA76"/>
      <c r="TEB76"/>
      <c r="TEC76"/>
      <c r="TED76"/>
      <c r="TEE76"/>
      <c r="TEF76"/>
      <c r="TEG76"/>
      <c r="TEH76"/>
      <c r="TEI76"/>
      <c r="TEJ76"/>
      <c r="TEK76"/>
      <c r="TEL76"/>
      <c r="TEM76"/>
      <c r="TEN76"/>
      <c r="TEO76"/>
      <c r="TEP76"/>
      <c r="TEQ76"/>
      <c r="TER76"/>
      <c r="TES76"/>
      <c r="TET76"/>
      <c r="TEU76"/>
      <c r="TEV76"/>
      <c r="TEW76"/>
      <c r="TEX76"/>
      <c r="TEY76"/>
      <c r="TEZ76"/>
      <c r="TFA76"/>
      <c r="TFB76"/>
      <c r="TFC76"/>
      <c r="TFD76"/>
      <c r="TFE76"/>
      <c r="TFF76"/>
      <c r="TFG76"/>
      <c r="TFH76"/>
      <c r="TFI76"/>
      <c r="TFJ76"/>
      <c r="TFK76"/>
      <c r="TFL76"/>
      <c r="TFM76"/>
      <c r="TFN76"/>
      <c r="TFO76"/>
      <c r="TFP76"/>
      <c r="TFQ76"/>
      <c r="TFR76"/>
      <c r="TFS76"/>
      <c r="TFT76"/>
      <c r="TFU76"/>
      <c r="TFV76"/>
      <c r="TFW76"/>
      <c r="TFX76"/>
      <c r="TFY76"/>
      <c r="TFZ76"/>
      <c r="TGA76"/>
      <c r="TGB76"/>
      <c r="TGC76"/>
      <c r="TGD76"/>
      <c r="TGE76"/>
      <c r="TGF76"/>
      <c r="TGG76"/>
      <c r="TGH76"/>
      <c r="TGI76"/>
      <c r="TGJ76"/>
      <c r="TGK76"/>
      <c r="TGL76"/>
      <c r="TGM76"/>
      <c r="TGN76"/>
      <c r="TGO76"/>
      <c r="TGP76"/>
      <c r="TGQ76"/>
      <c r="TGR76"/>
      <c r="TGS76"/>
      <c r="TGT76"/>
      <c r="TGU76"/>
      <c r="TGV76"/>
      <c r="TGW76"/>
      <c r="TGX76"/>
      <c r="TGY76"/>
      <c r="TGZ76"/>
      <c r="THA76"/>
      <c r="THB76"/>
      <c r="THC76"/>
      <c r="THD76"/>
      <c r="THE76"/>
      <c r="THF76"/>
      <c r="THG76"/>
      <c r="THH76"/>
      <c r="THI76"/>
      <c r="THJ76"/>
      <c r="THK76"/>
      <c r="THL76"/>
      <c r="THM76"/>
      <c r="THN76"/>
      <c r="THO76"/>
      <c r="THP76"/>
      <c r="THQ76"/>
      <c r="THR76"/>
      <c r="THS76"/>
      <c r="THT76"/>
      <c r="THU76"/>
      <c r="THV76"/>
      <c r="THW76"/>
      <c r="THX76"/>
      <c r="THY76"/>
      <c r="THZ76"/>
      <c r="TIA76"/>
      <c r="TIB76"/>
      <c r="TIC76"/>
      <c r="TID76"/>
      <c r="TIE76"/>
      <c r="TIF76"/>
      <c r="TIG76"/>
      <c r="TIH76"/>
      <c r="TII76"/>
      <c r="TIJ76"/>
      <c r="TIK76"/>
      <c r="TIL76"/>
      <c r="TIM76"/>
      <c r="TIN76"/>
      <c r="TIO76"/>
      <c r="TIP76"/>
      <c r="TIQ76"/>
      <c r="TIR76"/>
      <c r="TIS76"/>
      <c r="TIT76"/>
      <c r="TIU76"/>
      <c r="TIV76"/>
      <c r="TIW76"/>
      <c r="TIX76"/>
      <c r="TIY76"/>
      <c r="TIZ76"/>
      <c r="TJA76"/>
      <c r="TJB76"/>
      <c r="TJC76"/>
      <c r="TJD76"/>
      <c r="TJE76"/>
      <c r="TJF76"/>
      <c r="TJG76"/>
      <c r="TJH76"/>
      <c r="TJI76"/>
      <c r="TJJ76"/>
      <c r="TJK76"/>
      <c r="TJL76"/>
      <c r="TJM76"/>
      <c r="TJN76"/>
      <c r="TJO76"/>
      <c r="TJP76"/>
      <c r="TJQ76"/>
      <c r="TJR76"/>
      <c r="TJS76"/>
      <c r="TJT76"/>
      <c r="TJU76"/>
      <c r="TJV76"/>
      <c r="TJW76"/>
      <c r="TJX76"/>
      <c r="TJY76"/>
      <c r="TJZ76"/>
      <c r="TKA76"/>
      <c r="TKB76"/>
      <c r="TKC76"/>
      <c r="TKD76"/>
      <c r="TKE76"/>
      <c r="TKF76"/>
      <c r="TKG76"/>
      <c r="TKH76"/>
      <c r="TKI76"/>
      <c r="TKJ76"/>
      <c r="TKK76"/>
      <c r="TKL76"/>
      <c r="TKM76"/>
      <c r="TKN76"/>
      <c r="TKO76"/>
      <c r="TKP76"/>
      <c r="TKQ76"/>
      <c r="TKR76"/>
      <c r="TKS76"/>
      <c r="TKT76"/>
      <c r="TKU76"/>
      <c r="TKV76"/>
      <c r="TKW76"/>
      <c r="TKX76"/>
      <c r="TKY76"/>
      <c r="TKZ76"/>
      <c r="TLA76"/>
      <c r="TLB76"/>
      <c r="TLC76"/>
      <c r="TLD76"/>
      <c r="TLE76"/>
      <c r="TLF76"/>
      <c r="TLG76"/>
      <c r="TLH76"/>
      <c r="TLI76"/>
      <c r="TLJ76"/>
      <c r="TLK76"/>
      <c r="TLL76"/>
      <c r="TLM76"/>
      <c r="TLN76"/>
      <c r="TLO76"/>
      <c r="TLP76"/>
      <c r="TLQ76"/>
      <c r="TLR76"/>
      <c r="TLS76"/>
      <c r="TLT76"/>
      <c r="TLU76"/>
      <c r="TLV76"/>
      <c r="TLW76"/>
      <c r="TLX76"/>
      <c r="TLY76"/>
      <c r="TLZ76"/>
      <c r="TMA76"/>
      <c r="TMB76"/>
      <c r="TMC76"/>
      <c r="TMD76"/>
      <c r="TME76"/>
      <c r="TMF76"/>
      <c r="TMG76"/>
      <c r="TMH76"/>
      <c r="TMI76"/>
      <c r="TMJ76"/>
      <c r="TMK76"/>
      <c r="TML76"/>
      <c r="TMM76"/>
      <c r="TMN76"/>
      <c r="TMO76"/>
      <c r="TMP76"/>
      <c r="TMQ76"/>
      <c r="TMR76"/>
      <c r="TMS76"/>
      <c r="TMT76"/>
      <c r="TMU76"/>
      <c r="TMV76"/>
      <c r="TMW76"/>
      <c r="TMX76"/>
      <c r="TMY76"/>
      <c r="TMZ76"/>
      <c r="TNA76"/>
      <c r="TNB76"/>
      <c r="TNC76"/>
      <c r="TND76"/>
      <c r="TNE76"/>
      <c r="TNF76"/>
      <c r="TNG76"/>
      <c r="TNH76"/>
      <c r="TNI76"/>
      <c r="TNJ76"/>
      <c r="TNK76"/>
      <c r="TNL76"/>
      <c r="TNM76"/>
      <c r="TNN76"/>
      <c r="TNO76"/>
      <c r="TNP76"/>
      <c r="TNQ76"/>
      <c r="TNR76"/>
      <c r="TNS76"/>
      <c r="TNT76"/>
      <c r="TNU76"/>
      <c r="TNV76"/>
      <c r="TNW76"/>
      <c r="TNX76"/>
      <c r="TNY76"/>
      <c r="TNZ76"/>
      <c r="TOA76"/>
      <c r="TOB76"/>
      <c r="TOC76"/>
      <c r="TOD76"/>
      <c r="TOE76"/>
      <c r="TOF76"/>
      <c r="TOG76"/>
      <c r="TOH76"/>
      <c r="TOI76"/>
      <c r="TOJ76"/>
      <c r="TOK76"/>
      <c r="TOL76"/>
      <c r="TOM76"/>
      <c r="TON76"/>
      <c r="TOO76"/>
      <c r="TOP76"/>
      <c r="TOQ76"/>
      <c r="TOR76"/>
      <c r="TOS76"/>
      <c r="TOT76"/>
      <c r="TOU76"/>
      <c r="TOV76"/>
      <c r="TOW76"/>
      <c r="TOX76"/>
      <c r="TOY76"/>
      <c r="TOZ76"/>
      <c r="TPA76"/>
      <c r="TPB76"/>
      <c r="TPC76"/>
      <c r="TPD76"/>
      <c r="TPE76"/>
      <c r="TPF76"/>
      <c r="TPG76"/>
      <c r="TPH76"/>
      <c r="TPI76"/>
      <c r="TPJ76"/>
      <c r="TPK76"/>
      <c r="TPL76"/>
      <c r="TPM76"/>
      <c r="TPN76"/>
      <c r="TPO76"/>
      <c r="TPP76"/>
      <c r="TPQ76"/>
      <c r="TPR76"/>
      <c r="TPS76"/>
      <c r="TPT76"/>
      <c r="TPU76"/>
      <c r="TPV76"/>
      <c r="TPW76"/>
      <c r="TPX76"/>
      <c r="TPY76"/>
      <c r="TPZ76"/>
      <c r="TQA76"/>
      <c r="TQB76"/>
      <c r="TQC76"/>
      <c r="TQD76"/>
      <c r="TQE76"/>
      <c r="TQF76"/>
      <c r="TQG76"/>
      <c r="TQH76"/>
      <c r="TQI76"/>
      <c r="TQJ76"/>
      <c r="TQK76"/>
      <c r="TQL76"/>
      <c r="TQM76"/>
      <c r="TQN76"/>
      <c r="TQO76"/>
      <c r="TQP76"/>
      <c r="TQQ76"/>
      <c r="TQR76"/>
      <c r="TQS76"/>
      <c r="TQT76"/>
      <c r="TQU76"/>
      <c r="TQV76"/>
      <c r="TQW76"/>
      <c r="TQX76"/>
      <c r="TQY76"/>
      <c r="TQZ76"/>
      <c r="TRA76"/>
      <c r="TRB76"/>
      <c r="TRC76"/>
      <c r="TRD76"/>
      <c r="TRE76"/>
      <c r="TRF76"/>
      <c r="TRG76"/>
      <c r="TRH76"/>
      <c r="TRI76"/>
      <c r="TRJ76"/>
      <c r="TRK76"/>
      <c r="TRL76"/>
      <c r="TRM76"/>
      <c r="TRN76"/>
      <c r="TRO76"/>
      <c r="TRP76"/>
      <c r="TRQ76"/>
      <c r="TRR76"/>
      <c r="TRS76"/>
      <c r="TRT76"/>
      <c r="TRU76"/>
      <c r="TRV76"/>
      <c r="TRW76"/>
      <c r="TRX76"/>
      <c r="TRY76"/>
      <c r="TRZ76"/>
      <c r="TSA76"/>
      <c r="TSB76"/>
      <c r="TSC76"/>
      <c r="TSD76"/>
      <c r="TSE76"/>
      <c r="TSF76"/>
      <c r="TSG76"/>
      <c r="TSH76"/>
      <c r="TSI76"/>
      <c r="TSJ76"/>
      <c r="TSK76"/>
      <c r="TSL76"/>
      <c r="TSM76"/>
      <c r="TSN76"/>
      <c r="TSO76"/>
      <c r="TSP76"/>
      <c r="TSQ76"/>
      <c r="TSR76"/>
      <c r="TSS76"/>
      <c r="TST76"/>
      <c r="TSU76"/>
      <c r="TSV76"/>
      <c r="TSW76"/>
      <c r="TSX76"/>
      <c r="TSY76"/>
      <c r="TSZ76"/>
      <c r="TTA76"/>
      <c r="TTB76"/>
      <c r="TTC76"/>
      <c r="TTD76"/>
      <c r="TTE76"/>
      <c r="TTF76"/>
      <c r="TTG76"/>
      <c r="TTH76"/>
      <c r="TTI76"/>
      <c r="TTJ76"/>
      <c r="TTK76"/>
      <c r="TTL76"/>
      <c r="TTM76"/>
      <c r="TTN76"/>
      <c r="TTO76"/>
      <c r="TTP76"/>
      <c r="TTQ76"/>
      <c r="TTR76"/>
      <c r="TTS76"/>
      <c r="TTT76"/>
      <c r="TTU76"/>
      <c r="TTV76"/>
      <c r="TTW76"/>
      <c r="TTX76"/>
      <c r="TTY76"/>
      <c r="TTZ76"/>
      <c r="TUA76"/>
      <c r="TUB76"/>
      <c r="TUC76"/>
      <c r="TUD76"/>
      <c r="TUE76"/>
      <c r="TUF76"/>
      <c r="TUG76"/>
      <c r="TUH76"/>
      <c r="TUI76"/>
      <c r="TUJ76"/>
      <c r="TUK76"/>
      <c r="TUL76"/>
      <c r="TUM76"/>
      <c r="TUN76"/>
      <c r="TUO76"/>
      <c r="TUP76"/>
      <c r="TUQ76"/>
      <c r="TUR76"/>
      <c r="TUS76"/>
      <c r="TUT76"/>
      <c r="TUU76"/>
      <c r="TUV76"/>
      <c r="TUW76"/>
      <c r="TUX76"/>
      <c r="TUY76"/>
      <c r="TUZ76"/>
      <c r="TVA76"/>
      <c r="TVB76"/>
      <c r="TVC76"/>
      <c r="TVD76"/>
      <c r="TVE76"/>
      <c r="TVF76"/>
      <c r="TVG76"/>
      <c r="TVH76"/>
      <c r="TVI76"/>
      <c r="TVJ76"/>
      <c r="TVK76"/>
      <c r="TVL76"/>
      <c r="TVM76"/>
      <c r="TVN76"/>
      <c r="TVO76"/>
      <c r="TVP76"/>
      <c r="TVQ76"/>
      <c r="TVR76"/>
      <c r="TVS76"/>
      <c r="TVT76"/>
      <c r="TVU76"/>
      <c r="TVV76"/>
      <c r="TVW76"/>
      <c r="TVX76"/>
      <c r="TVY76"/>
      <c r="TVZ76"/>
      <c r="TWA76"/>
      <c r="TWB76"/>
      <c r="TWC76"/>
      <c r="TWD76"/>
      <c r="TWE76"/>
      <c r="TWF76"/>
      <c r="TWG76"/>
      <c r="TWH76"/>
      <c r="TWI76"/>
      <c r="TWJ76"/>
      <c r="TWK76"/>
      <c r="TWL76"/>
      <c r="TWM76"/>
      <c r="TWN76"/>
      <c r="TWO76"/>
      <c r="TWP76"/>
      <c r="TWQ76"/>
      <c r="TWR76"/>
      <c r="TWS76"/>
      <c r="TWT76"/>
      <c r="TWU76"/>
      <c r="TWV76"/>
      <c r="TWW76"/>
      <c r="TWX76"/>
      <c r="TWY76"/>
      <c r="TWZ76"/>
      <c r="TXA76"/>
      <c r="TXB76"/>
      <c r="TXC76"/>
      <c r="TXD76"/>
      <c r="TXE76"/>
      <c r="TXF76"/>
      <c r="TXG76"/>
      <c r="TXH76"/>
      <c r="TXI76"/>
      <c r="TXJ76"/>
      <c r="TXK76"/>
      <c r="TXL76"/>
      <c r="TXM76"/>
      <c r="TXN76"/>
      <c r="TXO76"/>
      <c r="TXP76"/>
      <c r="TXQ76"/>
      <c r="TXR76"/>
      <c r="TXS76"/>
      <c r="TXT76"/>
      <c r="TXU76"/>
      <c r="TXV76"/>
      <c r="TXW76"/>
      <c r="TXX76"/>
      <c r="TXY76"/>
      <c r="TXZ76"/>
      <c r="TYA76"/>
      <c r="TYB76"/>
      <c r="TYC76"/>
      <c r="TYD76"/>
      <c r="TYE76"/>
      <c r="TYF76"/>
      <c r="TYG76"/>
      <c r="TYH76"/>
      <c r="TYI76"/>
      <c r="TYJ76"/>
      <c r="TYK76"/>
      <c r="TYL76"/>
      <c r="TYM76"/>
      <c r="TYN76"/>
      <c r="TYO76"/>
      <c r="TYP76"/>
      <c r="TYQ76"/>
      <c r="TYR76"/>
      <c r="TYS76"/>
      <c r="TYT76"/>
      <c r="TYU76"/>
      <c r="TYV76"/>
      <c r="TYW76"/>
      <c r="TYX76"/>
      <c r="TYY76"/>
      <c r="TYZ76"/>
      <c r="TZA76"/>
      <c r="TZB76"/>
      <c r="TZC76"/>
      <c r="TZD76"/>
      <c r="TZE76"/>
      <c r="TZF76"/>
      <c r="TZG76"/>
      <c r="TZH76"/>
      <c r="TZI76"/>
      <c r="TZJ76"/>
      <c r="TZK76"/>
      <c r="TZL76"/>
      <c r="TZM76"/>
      <c r="TZN76"/>
      <c r="TZO76"/>
      <c r="TZP76"/>
      <c r="TZQ76"/>
      <c r="TZR76"/>
      <c r="TZS76"/>
      <c r="TZT76"/>
      <c r="TZU76"/>
      <c r="TZV76"/>
      <c r="TZW76"/>
      <c r="TZX76"/>
      <c r="TZY76"/>
      <c r="TZZ76"/>
      <c r="UAA76"/>
      <c r="UAB76"/>
      <c r="UAC76"/>
      <c r="UAD76"/>
      <c r="UAE76"/>
      <c r="UAF76"/>
      <c r="UAG76"/>
      <c r="UAH76"/>
      <c r="UAI76"/>
      <c r="UAJ76"/>
      <c r="UAK76"/>
      <c r="UAL76"/>
      <c r="UAM76"/>
      <c r="UAN76"/>
      <c r="UAO76"/>
      <c r="UAP76"/>
      <c r="UAQ76"/>
      <c r="UAR76"/>
      <c r="UAS76"/>
      <c r="UAT76"/>
      <c r="UAU76"/>
      <c r="UAV76"/>
      <c r="UAW76"/>
      <c r="UAX76"/>
      <c r="UAY76"/>
      <c r="UAZ76"/>
      <c r="UBA76"/>
      <c r="UBB76"/>
      <c r="UBC76"/>
      <c r="UBD76"/>
      <c r="UBE76"/>
      <c r="UBF76"/>
      <c r="UBG76"/>
      <c r="UBH76"/>
      <c r="UBI76"/>
      <c r="UBJ76"/>
      <c r="UBK76"/>
      <c r="UBL76"/>
      <c r="UBM76"/>
      <c r="UBN76"/>
      <c r="UBO76"/>
      <c r="UBP76"/>
      <c r="UBQ76"/>
      <c r="UBR76"/>
      <c r="UBS76"/>
      <c r="UBT76"/>
      <c r="UBU76"/>
      <c r="UBV76"/>
      <c r="UBW76"/>
      <c r="UBX76"/>
      <c r="UBY76"/>
      <c r="UBZ76"/>
      <c r="UCA76"/>
      <c r="UCB76"/>
      <c r="UCC76"/>
      <c r="UCD76"/>
      <c r="UCE76"/>
      <c r="UCF76"/>
      <c r="UCG76"/>
      <c r="UCH76"/>
      <c r="UCI76"/>
      <c r="UCJ76"/>
      <c r="UCK76"/>
      <c r="UCL76"/>
      <c r="UCM76"/>
      <c r="UCN76"/>
      <c r="UCO76"/>
      <c r="UCP76"/>
      <c r="UCQ76"/>
      <c r="UCR76"/>
      <c r="UCS76"/>
      <c r="UCT76"/>
      <c r="UCU76"/>
      <c r="UCV76"/>
      <c r="UCW76"/>
      <c r="UCX76"/>
      <c r="UCY76"/>
      <c r="UCZ76"/>
      <c r="UDA76"/>
      <c r="UDB76"/>
      <c r="UDC76"/>
      <c r="UDD76"/>
      <c r="UDE76"/>
      <c r="UDF76"/>
      <c r="UDG76"/>
      <c r="UDH76"/>
      <c r="UDI76"/>
      <c r="UDJ76"/>
      <c r="UDK76"/>
      <c r="UDL76"/>
      <c r="UDM76"/>
      <c r="UDN76"/>
      <c r="UDO76"/>
      <c r="UDP76"/>
      <c r="UDQ76"/>
      <c r="UDR76"/>
      <c r="UDS76"/>
      <c r="UDT76"/>
      <c r="UDU76"/>
      <c r="UDV76"/>
      <c r="UDW76"/>
      <c r="UDX76"/>
      <c r="UDY76"/>
      <c r="UDZ76"/>
      <c r="UEA76"/>
      <c r="UEB76"/>
      <c r="UEC76"/>
      <c r="UED76"/>
      <c r="UEE76"/>
      <c r="UEF76"/>
      <c r="UEG76"/>
      <c r="UEH76"/>
      <c r="UEI76"/>
      <c r="UEJ76"/>
      <c r="UEK76"/>
      <c r="UEL76"/>
      <c r="UEM76"/>
      <c r="UEN76"/>
      <c r="UEO76"/>
      <c r="UEP76"/>
      <c r="UEQ76"/>
      <c r="UER76"/>
      <c r="UES76"/>
      <c r="UET76"/>
      <c r="UEU76"/>
      <c r="UEV76"/>
      <c r="UEW76"/>
      <c r="UEX76"/>
      <c r="UEY76"/>
      <c r="UEZ76"/>
      <c r="UFA76"/>
      <c r="UFB76"/>
      <c r="UFC76"/>
      <c r="UFD76"/>
      <c r="UFE76"/>
      <c r="UFF76"/>
      <c r="UFG76"/>
      <c r="UFH76"/>
      <c r="UFI76"/>
      <c r="UFJ76"/>
      <c r="UFK76"/>
      <c r="UFL76"/>
      <c r="UFM76"/>
      <c r="UFN76"/>
      <c r="UFO76"/>
      <c r="UFP76"/>
      <c r="UFQ76"/>
      <c r="UFR76"/>
      <c r="UFS76"/>
      <c r="UFT76"/>
      <c r="UFU76"/>
      <c r="UFV76"/>
      <c r="UFW76"/>
      <c r="UFX76"/>
      <c r="UFY76"/>
      <c r="UFZ76"/>
      <c r="UGA76"/>
      <c r="UGB76"/>
      <c r="UGC76"/>
      <c r="UGD76"/>
      <c r="UGE76"/>
      <c r="UGF76"/>
      <c r="UGG76"/>
      <c r="UGH76"/>
      <c r="UGI76"/>
      <c r="UGJ76"/>
      <c r="UGK76"/>
      <c r="UGL76"/>
      <c r="UGM76"/>
      <c r="UGN76"/>
      <c r="UGO76"/>
      <c r="UGP76"/>
      <c r="UGQ76"/>
      <c r="UGR76"/>
      <c r="UGS76"/>
      <c r="UGT76"/>
      <c r="UGU76"/>
      <c r="UGV76"/>
      <c r="UGW76"/>
      <c r="UGX76"/>
      <c r="UGY76"/>
      <c r="UGZ76"/>
      <c r="UHA76"/>
      <c r="UHB76"/>
      <c r="UHC76"/>
      <c r="UHD76"/>
      <c r="UHE76"/>
      <c r="UHF76"/>
      <c r="UHG76"/>
      <c r="UHH76"/>
      <c r="UHI76"/>
      <c r="UHJ76"/>
      <c r="UHK76"/>
      <c r="UHL76"/>
      <c r="UHM76"/>
      <c r="UHN76"/>
      <c r="UHO76"/>
      <c r="UHP76"/>
      <c r="UHQ76"/>
      <c r="UHR76"/>
      <c r="UHS76"/>
      <c r="UHT76"/>
      <c r="UHU76"/>
      <c r="UHV76"/>
      <c r="UHW76"/>
      <c r="UHX76"/>
      <c r="UHY76"/>
      <c r="UHZ76"/>
      <c r="UIA76"/>
      <c r="UIB76"/>
      <c r="UIC76"/>
      <c r="UID76"/>
      <c r="UIE76"/>
      <c r="UIF76"/>
      <c r="UIG76"/>
      <c r="UIH76"/>
      <c r="UII76"/>
      <c r="UIJ76"/>
      <c r="UIK76"/>
      <c r="UIL76"/>
      <c r="UIM76"/>
      <c r="UIN76"/>
      <c r="UIO76"/>
      <c r="UIP76"/>
      <c r="UIQ76"/>
      <c r="UIR76"/>
      <c r="UIS76"/>
      <c r="UIT76"/>
      <c r="UIU76"/>
      <c r="UIV76"/>
      <c r="UIW76"/>
      <c r="UIX76"/>
      <c r="UIY76"/>
      <c r="UIZ76"/>
      <c r="UJA76"/>
      <c r="UJB76"/>
      <c r="UJC76"/>
      <c r="UJD76"/>
      <c r="UJE76"/>
      <c r="UJF76"/>
      <c r="UJG76"/>
      <c r="UJH76"/>
      <c r="UJI76"/>
      <c r="UJJ76"/>
      <c r="UJK76"/>
      <c r="UJL76"/>
      <c r="UJM76"/>
      <c r="UJN76"/>
      <c r="UJO76"/>
      <c r="UJP76"/>
      <c r="UJQ76"/>
      <c r="UJR76"/>
      <c r="UJS76"/>
      <c r="UJT76"/>
      <c r="UJU76"/>
      <c r="UJV76"/>
      <c r="UJW76"/>
      <c r="UJX76"/>
      <c r="UJY76"/>
      <c r="UJZ76"/>
      <c r="UKA76"/>
      <c r="UKB76"/>
      <c r="UKC76"/>
      <c r="UKD76"/>
      <c r="UKE76"/>
      <c r="UKF76"/>
      <c r="UKG76"/>
      <c r="UKH76"/>
      <c r="UKI76"/>
      <c r="UKJ76"/>
      <c r="UKK76"/>
      <c r="UKL76"/>
      <c r="UKM76"/>
      <c r="UKN76"/>
      <c r="UKO76"/>
      <c r="UKP76"/>
      <c r="UKQ76"/>
      <c r="UKR76"/>
      <c r="UKS76"/>
      <c r="UKT76"/>
      <c r="UKU76"/>
      <c r="UKV76"/>
      <c r="UKW76"/>
      <c r="UKX76"/>
      <c r="UKY76"/>
      <c r="UKZ76"/>
      <c r="ULA76"/>
      <c r="ULB76"/>
      <c r="ULC76"/>
      <c r="ULD76"/>
      <c r="ULE76"/>
      <c r="ULF76"/>
      <c r="ULG76"/>
      <c r="ULH76"/>
      <c r="ULI76"/>
      <c r="ULJ76"/>
      <c r="ULK76"/>
      <c r="ULL76"/>
      <c r="ULM76"/>
      <c r="ULN76"/>
      <c r="ULO76"/>
      <c r="ULP76"/>
      <c r="ULQ76"/>
      <c r="ULR76"/>
      <c r="ULS76"/>
      <c r="ULT76"/>
      <c r="ULU76"/>
      <c r="ULV76"/>
      <c r="ULW76"/>
      <c r="ULX76"/>
      <c r="ULY76"/>
      <c r="ULZ76"/>
      <c r="UMA76"/>
      <c r="UMB76"/>
      <c r="UMC76"/>
      <c r="UMD76"/>
      <c r="UME76"/>
      <c r="UMF76"/>
      <c r="UMG76"/>
      <c r="UMH76"/>
      <c r="UMI76"/>
      <c r="UMJ76"/>
      <c r="UMK76"/>
      <c r="UML76"/>
      <c r="UMM76"/>
      <c r="UMN76"/>
      <c r="UMO76"/>
      <c r="UMP76"/>
      <c r="UMQ76"/>
      <c r="UMR76"/>
      <c r="UMS76"/>
      <c r="UMT76"/>
      <c r="UMU76"/>
      <c r="UMV76"/>
      <c r="UMW76"/>
      <c r="UMX76"/>
      <c r="UMY76"/>
      <c r="UMZ76"/>
      <c r="UNA76"/>
      <c r="UNB76"/>
      <c r="UNC76"/>
      <c r="UND76"/>
      <c r="UNE76"/>
      <c r="UNF76"/>
      <c r="UNG76"/>
      <c r="UNH76"/>
      <c r="UNI76"/>
      <c r="UNJ76"/>
      <c r="UNK76"/>
      <c r="UNL76"/>
      <c r="UNM76"/>
      <c r="UNN76"/>
      <c r="UNO76"/>
      <c r="UNP76"/>
      <c r="UNQ76"/>
      <c r="UNR76"/>
      <c r="UNS76"/>
      <c r="UNT76"/>
      <c r="UNU76"/>
      <c r="UNV76"/>
      <c r="UNW76"/>
      <c r="UNX76"/>
      <c r="UNY76"/>
      <c r="UNZ76"/>
      <c r="UOA76"/>
      <c r="UOB76"/>
      <c r="UOC76"/>
      <c r="UOD76"/>
      <c r="UOE76"/>
      <c r="UOF76"/>
      <c r="UOG76"/>
      <c r="UOH76"/>
      <c r="UOI76"/>
      <c r="UOJ76"/>
      <c r="UOK76"/>
      <c r="UOL76"/>
      <c r="UOM76"/>
      <c r="UON76"/>
      <c r="UOO76"/>
      <c r="UOP76"/>
      <c r="UOQ76"/>
      <c r="UOR76"/>
      <c r="UOS76"/>
      <c r="UOT76"/>
      <c r="UOU76"/>
      <c r="UOV76"/>
      <c r="UOW76"/>
      <c r="UOX76"/>
      <c r="UOY76"/>
      <c r="UOZ76"/>
      <c r="UPA76"/>
      <c r="UPB76"/>
      <c r="UPC76"/>
      <c r="UPD76"/>
      <c r="UPE76"/>
      <c r="UPF76"/>
      <c r="UPG76"/>
      <c r="UPH76"/>
      <c r="UPI76"/>
      <c r="UPJ76"/>
      <c r="UPK76"/>
      <c r="UPL76"/>
      <c r="UPM76"/>
      <c r="UPN76"/>
      <c r="UPO76"/>
      <c r="UPP76"/>
      <c r="UPQ76"/>
      <c r="UPR76"/>
      <c r="UPS76"/>
      <c r="UPT76"/>
      <c r="UPU76"/>
      <c r="UPV76"/>
      <c r="UPW76"/>
      <c r="UPX76"/>
      <c r="UPY76"/>
      <c r="UPZ76"/>
      <c r="UQA76"/>
      <c r="UQB76"/>
      <c r="UQC76"/>
      <c r="UQD76"/>
      <c r="UQE76"/>
      <c r="UQF76"/>
      <c r="UQG76"/>
      <c r="UQH76"/>
      <c r="UQI76"/>
      <c r="UQJ76"/>
      <c r="UQK76"/>
      <c r="UQL76"/>
      <c r="UQM76"/>
      <c r="UQN76"/>
      <c r="UQO76"/>
      <c r="UQP76"/>
      <c r="UQQ76"/>
      <c r="UQR76"/>
      <c r="UQS76"/>
      <c r="UQT76"/>
      <c r="UQU76"/>
      <c r="UQV76"/>
      <c r="UQW76"/>
      <c r="UQX76"/>
      <c r="UQY76"/>
      <c r="UQZ76"/>
      <c r="URA76"/>
      <c r="URB76"/>
      <c r="URC76"/>
      <c r="URD76"/>
      <c r="URE76"/>
      <c r="URF76"/>
      <c r="URG76"/>
      <c r="URH76"/>
      <c r="URI76"/>
      <c r="URJ76"/>
      <c r="URK76"/>
      <c r="URL76"/>
      <c r="URM76"/>
      <c r="URN76"/>
      <c r="URO76"/>
      <c r="URP76"/>
      <c r="URQ76"/>
      <c r="URR76"/>
      <c r="URS76"/>
      <c r="URT76"/>
      <c r="URU76"/>
      <c r="URV76"/>
      <c r="URW76"/>
      <c r="URX76"/>
      <c r="URY76"/>
      <c r="URZ76"/>
      <c r="USA76"/>
      <c r="USB76"/>
      <c r="USC76"/>
      <c r="USD76"/>
      <c r="USE76"/>
      <c r="USF76"/>
      <c r="USG76"/>
      <c r="USH76"/>
      <c r="USI76"/>
      <c r="USJ76"/>
      <c r="USK76"/>
      <c r="USL76"/>
      <c r="USM76"/>
      <c r="USN76"/>
      <c r="USO76"/>
      <c r="USP76"/>
      <c r="USQ76"/>
      <c r="USR76"/>
      <c r="USS76"/>
      <c r="UST76"/>
      <c r="USU76"/>
      <c r="USV76"/>
      <c r="USW76"/>
      <c r="USX76"/>
      <c r="USY76"/>
      <c r="USZ76"/>
      <c r="UTA76"/>
      <c r="UTB76"/>
      <c r="UTC76"/>
      <c r="UTD76"/>
      <c r="UTE76"/>
      <c r="UTF76"/>
      <c r="UTG76"/>
      <c r="UTH76"/>
      <c r="UTI76"/>
      <c r="UTJ76"/>
      <c r="UTK76"/>
      <c r="UTL76"/>
      <c r="UTM76"/>
      <c r="UTN76"/>
      <c r="UTO76"/>
      <c r="UTP76"/>
      <c r="UTQ76"/>
      <c r="UTR76"/>
      <c r="UTS76"/>
      <c r="UTT76"/>
      <c r="UTU76"/>
      <c r="UTV76"/>
      <c r="UTW76"/>
      <c r="UTX76"/>
      <c r="UTY76"/>
      <c r="UTZ76"/>
      <c r="UUA76"/>
      <c r="UUB76"/>
      <c r="UUC76"/>
      <c r="UUD76"/>
      <c r="UUE76"/>
      <c r="UUF76"/>
      <c r="UUG76"/>
      <c r="UUH76"/>
      <c r="UUI76"/>
      <c r="UUJ76"/>
      <c r="UUK76"/>
      <c r="UUL76"/>
      <c r="UUM76"/>
      <c r="UUN76"/>
      <c r="UUO76"/>
      <c r="UUP76"/>
      <c r="UUQ76"/>
      <c r="UUR76"/>
      <c r="UUS76"/>
      <c r="UUT76"/>
      <c r="UUU76"/>
      <c r="UUV76"/>
      <c r="UUW76"/>
      <c r="UUX76"/>
      <c r="UUY76"/>
      <c r="UUZ76"/>
      <c r="UVA76"/>
      <c r="UVB76"/>
      <c r="UVC76"/>
      <c r="UVD76"/>
      <c r="UVE76"/>
      <c r="UVF76"/>
      <c r="UVG76"/>
      <c r="UVH76"/>
      <c r="UVI76"/>
      <c r="UVJ76"/>
      <c r="UVK76"/>
      <c r="UVL76"/>
      <c r="UVM76"/>
      <c r="UVN76"/>
      <c r="UVO76"/>
      <c r="UVP76"/>
      <c r="UVQ76"/>
      <c r="UVR76"/>
      <c r="UVS76"/>
      <c r="UVT76"/>
      <c r="UVU76"/>
      <c r="UVV76"/>
      <c r="UVW76"/>
      <c r="UVX76"/>
      <c r="UVY76"/>
      <c r="UVZ76"/>
      <c r="UWA76"/>
      <c r="UWB76"/>
      <c r="UWC76"/>
      <c r="UWD76"/>
      <c r="UWE76"/>
      <c r="UWF76"/>
      <c r="UWG76"/>
      <c r="UWH76"/>
      <c r="UWI76"/>
      <c r="UWJ76"/>
      <c r="UWK76"/>
      <c r="UWL76"/>
      <c r="UWM76"/>
      <c r="UWN76"/>
      <c r="UWO76"/>
      <c r="UWP76"/>
      <c r="UWQ76"/>
      <c r="UWR76"/>
      <c r="UWS76"/>
      <c r="UWT76"/>
      <c r="UWU76"/>
      <c r="UWV76"/>
      <c r="UWW76"/>
      <c r="UWX76"/>
      <c r="UWY76"/>
      <c r="UWZ76"/>
      <c r="UXA76"/>
      <c r="UXB76"/>
      <c r="UXC76"/>
      <c r="UXD76"/>
      <c r="UXE76"/>
      <c r="UXF76"/>
      <c r="UXG76"/>
      <c r="UXH76"/>
      <c r="UXI76"/>
      <c r="UXJ76"/>
      <c r="UXK76"/>
      <c r="UXL76"/>
      <c r="UXM76"/>
      <c r="UXN76"/>
      <c r="UXO76"/>
      <c r="UXP76"/>
      <c r="UXQ76"/>
      <c r="UXR76"/>
      <c r="UXS76"/>
      <c r="UXT76"/>
      <c r="UXU76"/>
      <c r="UXV76"/>
      <c r="UXW76"/>
      <c r="UXX76"/>
      <c r="UXY76"/>
      <c r="UXZ76"/>
      <c r="UYA76"/>
      <c r="UYB76"/>
      <c r="UYC76"/>
      <c r="UYD76"/>
      <c r="UYE76"/>
      <c r="UYF76"/>
      <c r="UYG76"/>
      <c r="UYH76"/>
      <c r="UYI76"/>
      <c r="UYJ76"/>
      <c r="UYK76"/>
      <c r="UYL76"/>
      <c r="UYM76"/>
      <c r="UYN76"/>
      <c r="UYO76"/>
      <c r="UYP76"/>
      <c r="UYQ76"/>
      <c r="UYR76"/>
      <c r="UYS76"/>
      <c r="UYT76"/>
      <c r="UYU76"/>
      <c r="UYV76"/>
      <c r="UYW76"/>
      <c r="UYX76"/>
      <c r="UYY76"/>
      <c r="UYZ76"/>
      <c r="UZA76"/>
      <c r="UZB76"/>
      <c r="UZC76"/>
      <c r="UZD76"/>
      <c r="UZE76"/>
      <c r="UZF76"/>
      <c r="UZG76"/>
      <c r="UZH76"/>
      <c r="UZI76"/>
      <c r="UZJ76"/>
      <c r="UZK76"/>
      <c r="UZL76"/>
      <c r="UZM76"/>
      <c r="UZN76"/>
      <c r="UZO76"/>
      <c r="UZP76"/>
      <c r="UZQ76"/>
      <c r="UZR76"/>
      <c r="UZS76"/>
      <c r="UZT76"/>
      <c r="UZU76"/>
      <c r="UZV76"/>
      <c r="UZW76"/>
      <c r="UZX76"/>
      <c r="UZY76"/>
      <c r="UZZ76"/>
      <c r="VAA76"/>
      <c r="VAB76"/>
      <c r="VAC76"/>
      <c r="VAD76"/>
      <c r="VAE76"/>
      <c r="VAF76"/>
      <c r="VAG76"/>
      <c r="VAH76"/>
      <c r="VAI76"/>
      <c r="VAJ76"/>
      <c r="VAK76"/>
      <c r="VAL76"/>
      <c r="VAM76"/>
      <c r="VAN76"/>
      <c r="VAO76"/>
      <c r="VAP76"/>
      <c r="VAQ76"/>
      <c r="VAR76"/>
      <c r="VAS76"/>
      <c r="VAT76"/>
      <c r="VAU76"/>
      <c r="VAV76"/>
      <c r="VAW76"/>
      <c r="VAX76"/>
      <c r="VAY76"/>
      <c r="VAZ76"/>
      <c r="VBA76"/>
      <c r="VBB76"/>
      <c r="VBC76"/>
      <c r="VBD76"/>
      <c r="VBE76"/>
      <c r="VBF76"/>
      <c r="VBG76"/>
      <c r="VBH76"/>
      <c r="VBI76"/>
      <c r="VBJ76"/>
      <c r="VBK76"/>
      <c r="VBL76"/>
      <c r="VBM76"/>
      <c r="VBN76"/>
      <c r="VBO76"/>
      <c r="VBP76"/>
      <c r="VBQ76"/>
      <c r="VBR76"/>
      <c r="VBS76"/>
      <c r="VBT76"/>
      <c r="VBU76"/>
      <c r="VBV76"/>
      <c r="VBW76"/>
      <c r="VBX76"/>
      <c r="VBY76"/>
      <c r="VBZ76"/>
      <c r="VCA76"/>
      <c r="VCB76"/>
      <c r="VCC76"/>
      <c r="VCD76"/>
      <c r="VCE76"/>
      <c r="VCF76"/>
      <c r="VCG76"/>
      <c r="VCH76"/>
      <c r="VCI76"/>
      <c r="VCJ76"/>
      <c r="VCK76"/>
      <c r="VCL76"/>
      <c r="VCM76"/>
      <c r="VCN76"/>
      <c r="VCO76"/>
      <c r="VCP76"/>
      <c r="VCQ76"/>
      <c r="VCR76"/>
      <c r="VCS76"/>
      <c r="VCT76"/>
      <c r="VCU76"/>
      <c r="VCV76"/>
      <c r="VCW76"/>
      <c r="VCX76"/>
      <c r="VCY76"/>
      <c r="VCZ76"/>
      <c r="VDA76"/>
      <c r="VDB76"/>
      <c r="VDC76"/>
      <c r="VDD76"/>
      <c r="VDE76"/>
      <c r="VDF76"/>
      <c r="VDG76"/>
      <c r="VDH76"/>
      <c r="VDI76"/>
      <c r="VDJ76"/>
      <c r="VDK76"/>
      <c r="VDL76"/>
      <c r="VDM76"/>
      <c r="VDN76"/>
      <c r="VDO76"/>
      <c r="VDP76"/>
      <c r="VDQ76"/>
      <c r="VDR76"/>
      <c r="VDS76"/>
      <c r="VDT76"/>
      <c r="VDU76"/>
      <c r="VDV76"/>
      <c r="VDW76"/>
      <c r="VDX76"/>
      <c r="VDY76"/>
      <c r="VDZ76"/>
      <c r="VEA76"/>
      <c r="VEB76"/>
      <c r="VEC76"/>
      <c r="VED76"/>
      <c r="VEE76"/>
      <c r="VEF76"/>
      <c r="VEG76"/>
      <c r="VEH76"/>
      <c r="VEI76"/>
      <c r="VEJ76"/>
      <c r="VEK76"/>
      <c r="VEL76"/>
      <c r="VEM76"/>
      <c r="VEN76"/>
      <c r="VEO76"/>
      <c r="VEP76"/>
      <c r="VEQ76"/>
      <c r="VER76"/>
      <c r="VES76"/>
      <c r="VET76"/>
      <c r="VEU76"/>
      <c r="VEV76"/>
      <c r="VEW76"/>
      <c r="VEX76"/>
      <c r="VEY76"/>
      <c r="VEZ76"/>
      <c r="VFA76"/>
      <c r="VFB76"/>
      <c r="VFC76"/>
      <c r="VFD76"/>
      <c r="VFE76"/>
      <c r="VFF76"/>
      <c r="VFG76"/>
      <c r="VFH76"/>
      <c r="VFI76"/>
      <c r="VFJ76"/>
      <c r="VFK76"/>
      <c r="VFL76"/>
      <c r="VFM76"/>
      <c r="VFN76"/>
      <c r="VFO76"/>
      <c r="VFP76"/>
      <c r="VFQ76"/>
      <c r="VFR76"/>
      <c r="VFS76"/>
      <c r="VFT76"/>
      <c r="VFU76"/>
      <c r="VFV76"/>
      <c r="VFW76"/>
      <c r="VFX76"/>
      <c r="VFY76"/>
      <c r="VFZ76"/>
      <c r="VGA76"/>
      <c r="VGB76"/>
      <c r="VGC76"/>
      <c r="VGD76"/>
      <c r="VGE76"/>
      <c r="VGF76"/>
      <c r="VGG76"/>
      <c r="VGH76"/>
      <c r="VGI76"/>
      <c r="VGJ76"/>
      <c r="VGK76"/>
      <c r="VGL76"/>
      <c r="VGM76"/>
      <c r="VGN76"/>
      <c r="VGO76"/>
      <c r="VGP76"/>
      <c r="VGQ76"/>
      <c r="VGR76"/>
      <c r="VGS76"/>
      <c r="VGT76"/>
      <c r="VGU76"/>
      <c r="VGV76"/>
      <c r="VGW76"/>
      <c r="VGX76"/>
      <c r="VGY76"/>
      <c r="VGZ76"/>
      <c r="VHA76"/>
      <c r="VHB76"/>
      <c r="VHC76"/>
      <c r="VHD76"/>
      <c r="VHE76"/>
      <c r="VHF76"/>
      <c r="VHG76"/>
      <c r="VHH76"/>
      <c r="VHI76"/>
      <c r="VHJ76"/>
      <c r="VHK76"/>
      <c r="VHL76"/>
      <c r="VHM76"/>
      <c r="VHN76"/>
      <c r="VHO76"/>
      <c r="VHP76"/>
      <c r="VHQ76"/>
      <c r="VHR76"/>
      <c r="VHS76"/>
      <c r="VHT76"/>
      <c r="VHU76"/>
      <c r="VHV76"/>
      <c r="VHW76"/>
      <c r="VHX76"/>
      <c r="VHY76"/>
      <c r="VHZ76"/>
      <c r="VIA76"/>
      <c r="VIB76"/>
      <c r="VIC76"/>
      <c r="VID76"/>
      <c r="VIE76"/>
      <c r="VIF76"/>
      <c r="VIG76"/>
      <c r="VIH76"/>
      <c r="VII76"/>
      <c r="VIJ76"/>
      <c r="VIK76"/>
      <c r="VIL76"/>
      <c r="VIM76"/>
      <c r="VIN76"/>
      <c r="VIO76"/>
      <c r="VIP76"/>
      <c r="VIQ76"/>
      <c r="VIR76"/>
      <c r="VIS76"/>
      <c r="VIT76"/>
      <c r="VIU76"/>
      <c r="VIV76"/>
      <c r="VIW76"/>
      <c r="VIX76"/>
      <c r="VIY76"/>
      <c r="VIZ76"/>
      <c r="VJA76"/>
      <c r="VJB76"/>
      <c r="VJC76"/>
      <c r="VJD76"/>
      <c r="VJE76"/>
      <c r="VJF76"/>
      <c r="VJG76"/>
      <c r="VJH76"/>
      <c r="VJI76"/>
      <c r="VJJ76"/>
      <c r="VJK76"/>
      <c r="VJL76"/>
      <c r="VJM76"/>
      <c r="VJN76"/>
      <c r="VJO76"/>
      <c r="VJP76"/>
      <c r="VJQ76"/>
      <c r="VJR76"/>
      <c r="VJS76"/>
      <c r="VJT76"/>
      <c r="VJU76"/>
      <c r="VJV76"/>
      <c r="VJW76"/>
      <c r="VJX76"/>
      <c r="VJY76"/>
      <c r="VJZ76"/>
      <c r="VKA76"/>
      <c r="VKB76"/>
      <c r="VKC76"/>
      <c r="VKD76"/>
      <c r="VKE76"/>
      <c r="VKF76"/>
      <c r="VKG76"/>
      <c r="VKH76"/>
      <c r="VKI76"/>
      <c r="VKJ76"/>
      <c r="VKK76"/>
      <c r="VKL76"/>
      <c r="VKM76"/>
      <c r="VKN76"/>
      <c r="VKO76"/>
      <c r="VKP76"/>
      <c r="VKQ76"/>
      <c r="VKR76"/>
      <c r="VKS76"/>
      <c r="VKT76"/>
      <c r="VKU76"/>
      <c r="VKV76"/>
      <c r="VKW76"/>
      <c r="VKX76"/>
      <c r="VKY76"/>
      <c r="VKZ76"/>
      <c r="VLA76"/>
      <c r="VLB76"/>
      <c r="VLC76"/>
      <c r="VLD76"/>
      <c r="VLE76"/>
      <c r="VLF76"/>
      <c r="VLG76"/>
      <c r="VLH76"/>
      <c r="VLI76"/>
      <c r="VLJ76"/>
      <c r="VLK76"/>
      <c r="VLL76"/>
      <c r="VLM76"/>
      <c r="VLN76"/>
      <c r="VLO76"/>
      <c r="VLP76"/>
      <c r="VLQ76"/>
      <c r="VLR76"/>
      <c r="VLS76"/>
      <c r="VLT76"/>
      <c r="VLU76"/>
      <c r="VLV76"/>
      <c r="VLW76"/>
      <c r="VLX76"/>
      <c r="VLY76"/>
      <c r="VLZ76"/>
      <c r="VMA76"/>
      <c r="VMB76"/>
      <c r="VMC76"/>
      <c r="VMD76"/>
      <c r="VME76"/>
      <c r="VMF76"/>
      <c r="VMG76"/>
      <c r="VMH76"/>
      <c r="VMI76"/>
      <c r="VMJ76"/>
      <c r="VMK76"/>
      <c r="VML76"/>
      <c r="VMM76"/>
      <c r="VMN76"/>
      <c r="VMO76"/>
      <c r="VMP76"/>
      <c r="VMQ76"/>
      <c r="VMR76"/>
      <c r="VMS76"/>
      <c r="VMT76"/>
      <c r="VMU76"/>
      <c r="VMV76"/>
      <c r="VMW76"/>
      <c r="VMX76"/>
      <c r="VMY76"/>
      <c r="VMZ76"/>
      <c r="VNA76"/>
      <c r="VNB76"/>
      <c r="VNC76"/>
      <c r="VND76"/>
      <c r="VNE76"/>
      <c r="VNF76"/>
      <c r="VNG76"/>
      <c r="VNH76"/>
      <c r="VNI76"/>
      <c r="VNJ76"/>
      <c r="VNK76"/>
      <c r="VNL76"/>
      <c r="VNM76"/>
      <c r="VNN76"/>
      <c r="VNO76"/>
      <c r="VNP76"/>
      <c r="VNQ76"/>
      <c r="VNR76"/>
      <c r="VNS76"/>
      <c r="VNT76"/>
      <c r="VNU76"/>
      <c r="VNV76"/>
      <c r="VNW76"/>
      <c r="VNX76"/>
      <c r="VNY76"/>
      <c r="VNZ76"/>
      <c r="VOA76"/>
      <c r="VOB76"/>
      <c r="VOC76"/>
      <c r="VOD76"/>
      <c r="VOE76"/>
      <c r="VOF76"/>
      <c r="VOG76"/>
      <c r="VOH76"/>
      <c r="VOI76"/>
      <c r="VOJ76"/>
      <c r="VOK76"/>
      <c r="VOL76"/>
      <c r="VOM76"/>
      <c r="VON76"/>
      <c r="VOO76"/>
      <c r="VOP76"/>
      <c r="VOQ76"/>
      <c r="VOR76"/>
      <c r="VOS76"/>
      <c r="VOT76"/>
      <c r="VOU76"/>
      <c r="VOV76"/>
      <c r="VOW76"/>
      <c r="VOX76"/>
      <c r="VOY76"/>
      <c r="VOZ76"/>
      <c r="VPA76"/>
      <c r="VPB76"/>
      <c r="VPC76"/>
      <c r="VPD76"/>
      <c r="VPE76"/>
      <c r="VPF76"/>
      <c r="VPG76"/>
      <c r="VPH76"/>
      <c r="VPI76"/>
      <c r="VPJ76"/>
      <c r="VPK76"/>
      <c r="VPL76"/>
      <c r="VPM76"/>
      <c r="VPN76"/>
      <c r="VPO76"/>
      <c r="VPP76"/>
      <c r="VPQ76"/>
      <c r="VPR76"/>
      <c r="VPS76"/>
      <c r="VPT76"/>
      <c r="VPU76"/>
      <c r="VPV76"/>
      <c r="VPW76"/>
      <c r="VPX76"/>
      <c r="VPY76"/>
      <c r="VPZ76"/>
      <c r="VQA76"/>
      <c r="VQB76"/>
      <c r="VQC76"/>
      <c r="VQD76"/>
      <c r="VQE76"/>
      <c r="VQF76"/>
      <c r="VQG76"/>
      <c r="VQH76"/>
      <c r="VQI76"/>
      <c r="VQJ76"/>
      <c r="VQK76"/>
      <c r="VQL76"/>
      <c r="VQM76"/>
      <c r="VQN76"/>
      <c r="VQO76"/>
      <c r="VQP76"/>
      <c r="VQQ76"/>
      <c r="VQR76"/>
      <c r="VQS76"/>
      <c r="VQT76"/>
      <c r="VQU76"/>
      <c r="VQV76"/>
      <c r="VQW76"/>
      <c r="VQX76"/>
      <c r="VQY76"/>
      <c r="VQZ76"/>
      <c r="VRA76"/>
      <c r="VRB76"/>
      <c r="VRC76"/>
      <c r="VRD76"/>
      <c r="VRE76"/>
      <c r="VRF76"/>
      <c r="VRG76"/>
      <c r="VRH76"/>
      <c r="VRI76"/>
      <c r="VRJ76"/>
      <c r="VRK76"/>
      <c r="VRL76"/>
      <c r="VRM76"/>
      <c r="VRN76"/>
      <c r="VRO76"/>
      <c r="VRP76"/>
      <c r="VRQ76"/>
      <c r="VRR76"/>
      <c r="VRS76"/>
      <c r="VRT76"/>
      <c r="VRU76"/>
      <c r="VRV76"/>
      <c r="VRW76"/>
      <c r="VRX76"/>
      <c r="VRY76"/>
      <c r="VRZ76"/>
      <c r="VSA76"/>
      <c r="VSB76"/>
      <c r="VSC76"/>
      <c r="VSD76"/>
      <c r="VSE76"/>
      <c r="VSF76"/>
      <c r="VSG76"/>
      <c r="VSH76"/>
      <c r="VSI76"/>
      <c r="VSJ76"/>
      <c r="VSK76"/>
      <c r="VSL76"/>
      <c r="VSM76"/>
      <c r="VSN76"/>
      <c r="VSO76"/>
      <c r="VSP76"/>
      <c r="VSQ76"/>
      <c r="VSR76"/>
      <c r="VSS76"/>
      <c r="VST76"/>
      <c r="VSU76"/>
      <c r="VSV76"/>
      <c r="VSW76"/>
      <c r="VSX76"/>
      <c r="VSY76"/>
      <c r="VSZ76"/>
      <c r="VTA76"/>
      <c r="VTB76"/>
      <c r="VTC76"/>
      <c r="VTD76"/>
      <c r="VTE76"/>
      <c r="VTF76"/>
      <c r="VTG76"/>
      <c r="VTH76"/>
      <c r="VTI76"/>
      <c r="VTJ76"/>
      <c r="VTK76"/>
      <c r="VTL76"/>
      <c r="VTM76"/>
      <c r="VTN76"/>
      <c r="VTO76"/>
      <c r="VTP76"/>
      <c r="VTQ76"/>
      <c r="VTR76"/>
      <c r="VTS76"/>
      <c r="VTT76"/>
      <c r="VTU76"/>
      <c r="VTV76"/>
      <c r="VTW76"/>
      <c r="VTX76"/>
      <c r="VTY76"/>
      <c r="VTZ76"/>
      <c r="VUA76"/>
      <c r="VUB76"/>
      <c r="VUC76"/>
      <c r="VUD76"/>
      <c r="VUE76"/>
      <c r="VUF76"/>
      <c r="VUG76"/>
      <c r="VUH76"/>
      <c r="VUI76"/>
      <c r="VUJ76"/>
      <c r="VUK76"/>
      <c r="VUL76"/>
      <c r="VUM76"/>
      <c r="VUN76"/>
      <c r="VUO76"/>
      <c r="VUP76"/>
      <c r="VUQ76"/>
      <c r="VUR76"/>
      <c r="VUS76"/>
      <c r="VUT76"/>
      <c r="VUU76"/>
      <c r="VUV76"/>
      <c r="VUW76"/>
      <c r="VUX76"/>
      <c r="VUY76"/>
      <c r="VUZ76"/>
      <c r="VVA76"/>
      <c r="VVB76"/>
      <c r="VVC76"/>
      <c r="VVD76"/>
      <c r="VVE76"/>
      <c r="VVF76"/>
      <c r="VVG76"/>
      <c r="VVH76"/>
      <c r="VVI76"/>
      <c r="VVJ76"/>
      <c r="VVK76"/>
      <c r="VVL76"/>
      <c r="VVM76"/>
      <c r="VVN76"/>
      <c r="VVO76"/>
      <c r="VVP76"/>
      <c r="VVQ76"/>
      <c r="VVR76"/>
      <c r="VVS76"/>
      <c r="VVT76"/>
      <c r="VVU76"/>
      <c r="VVV76"/>
      <c r="VVW76"/>
      <c r="VVX76"/>
      <c r="VVY76"/>
      <c r="VVZ76"/>
      <c r="VWA76"/>
      <c r="VWB76"/>
      <c r="VWC76"/>
      <c r="VWD76"/>
      <c r="VWE76"/>
      <c r="VWF76"/>
      <c r="VWG76"/>
      <c r="VWH76"/>
      <c r="VWI76"/>
      <c r="VWJ76"/>
      <c r="VWK76"/>
      <c r="VWL76"/>
      <c r="VWM76"/>
      <c r="VWN76"/>
      <c r="VWO76"/>
      <c r="VWP76"/>
      <c r="VWQ76"/>
      <c r="VWR76"/>
      <c r="VWS76"/>
      <c r="VWT76"/>
      <c r="VWU76"/>
      <c r="VWV76"/>
      <c r="VWW76"/>
      <c r="VWX76"/>
      <c r="VWY76"/>
      <c r="VWZ76"/>
      <c r="VXA76"/>
      <c r="VXB76"/>
      <c r="VXC76"/>
      <c r="VXD76"/>
      <c r="VXE76"/>
      <c r="VXF76"/>
      <c r="VXG76"/>
      <c r="VXH76"/>
      <c r="VXI76"/>
      <c r="VXJ76"/>
      <c r="VXK76"/>
      <c r="VXL76"/>
      <c r="VXM76"/>
      <c r="VXN76"/>
      <c r="VXO76"/>
      <c r="VXP76"/>
      <c r="VXQ76"/>
      <c r="VXR76"/>
      <c r="VXS76"/>
      <c r="VXT76"/>
      <c r="VXU76"/>
      <c r="VXV76"/>
      <c r="VXW76"/>
      <c r="VXX76"/>
      <c r="VXY76"/>
      <c r="VXZ76"/>
      <c r="VYA76"/>
      <c r="VYB76"/>
      <c r="VYC76"/>
      <c r="VYD76"/>
      <c r="VYE76"/>
      <c r="VYF76"/>
      <c r="VYG76"/>
      <c r="VYH76"/>
      <c r="VYI76"/>
      <c r="VYJ76"/>
      <c r="VYK76"/>
      <c r="VYL76"/>
      <c r="VYM76"/>
      <c r="VYN76"/>
      <c r="VYO76"/>
      <c r="VYP76"/>
      <c r="VYQ76"/>
      <c r="VYR76"/>
      <c r="VYS76"/>
      <c r="VYT76"/>
      <c r="VYU76"/>
      <c r="VYV76"/>
      <c r="VYW76"/>
      <c r="VYX76"/>
      <c r="VYY76"/>
      <c r="VYZ76"/>
      <c r="VZA76"/>
      <c r="VZB76"/>
      <c r="VZC76"/>
      <c r="VZD76"/>
      <c r="VZE76"/>
      <c r="VZF76"/>
      <c r="VZG76"/>
      <c r="VZH76"/>
      <c r="VZI76"/>
      <c r="VZJ76"/>
      <c r="VZK76"/>
      <c r="VZL76"/>
      <c r="VZM76"/>
      <c r="VZN76"/>
      <c r="VZO76"/>
      <c r="VZP76"/>
      <c r="VZQ76"/>
      <c r="VZR76"/>
      <c r="VZS76"/>
      <c r="VZT76"/>
      <c r="VZU76"/>
      <c r="VZV76"/>
      <c r="VZW76"/>
      <c r="VZX76"/>
      <c r="VZY76"/>
      <c r="VZZ76"/>
      <c r="WAA76"/>
      <c r="WAB76"/>
      <c r="WAC76"/>
      <c r="WAD76"/>
      <c r="WAE76"/>
      <c r="WAF76"/>
      <c r="WAG76"/>
      <c r="WAH76"/>
      <c r="WAI76"/>
      <c r="WAJ76"/>
      <c r="WAK76"/>
      <c r="WAL76"/>
      <c r="WAM76"/>
      <c r="WAN76"/>
      <c r="WAO76"/>
      <c r="WAP76"/>
      <c r="WAQ76"/>
      <c r="WAR76"/>
      <c r="WAS76"/>
      <c r="WAT76"/>
      <c r="WAU76"/>
      <c r="WAV76"/>
      <c r="WAW76"/>
      <c r="WAX76"/>
      <c r="WAY76"/>
      <c r="WAZ76"/>
      <c r="WBA76"/>
      <c r="WBB76"/>
      <c r="WBC76"/>
      <c r="WBD76"/>
      <c r="WBE76"/>
      <c r="WBF76"/>
      <c r="WBG76"/>
      <c r="WBH76"/>
      <c r="WBI76"/>
      <c r="WBJ76"/>
      <c r="WBK76"/>
      <c r="WBL76"/>
      <c r="WBM76"/>
      <c r="WBN76"/>
      <c r="WBO76"/>
      <c r="WBP76"/>
      <c r="WBQ76"/>
      <c r="WBR76"/>
      <c r="WBS76"/>
      <c r="WBT76"/>
      <c r="WBU76"/>
      <c r="WBV76"/>
      <c r="WBW76"/>
      <c r="WBX76"/>
      <c r="WBY76"/>
      <c r="WBZ76"/>
      <c r="WCA76"/>
      <c r="WCB76"/>
      <c r="WCC76"/>
      <c r="WCD76"/>
      <c r="WCE76"/>
      <c r="WCF76"/>
      <c r="WCG76"/>
      <c r="WCH76"/>
      <c r="WCI76"/>
      <c r="WCJ76"/>
      <c r="WCK76"/>
      <c r="WCL76"/>
      <c r="WCM76"/>
      <c r="WCN76"/>
      <c r="WCO76"/>
      <c r="WCP76"/>
      <c r="WCQ76"/>
      <c r="WCR76"/>
      <c r="WCS76"/>
      <c r="WCT76"/>
      <c r="WCU76"/>
      <c r="WCV76"/>
      <c r="WCW76"/>
      <c r="WCX76"/>
      <c r="WCY76"/>
      <c r="WCZ76"/>
      <c r="WDA76"/>
      <c r="WDB76"/>
      <c r="WDC76"/>
      <c r="WDD76"/>
      <c r="WDE76"/>
      <c r="WDF76"/>
      <c r="WDG76"/>
      <c r="WDH76"/>
      <c r="WDI76"/>
      <c r="WDJ76"/>
      <c r="WDK76"/>
      <c r="WDL76"/>
      <c r="WDM76"/>
      <c r="WDN76"/>
      <c r="WDO76"/>
      <c r="WDP76"/>
      <c r="WDQ76"/>
      <c r="WDR76"/>
      <c r="WDS76"/>
      <c r="WDT76"/>
      <c r="WDU76"/>
      <c r="WDV76"/>
      <c r="WDW76"/>
      <c r="WDX76"/>
      <c r="WDY76"/>
      <c r="WDZ76"/>
      <c r="WEA76"/>
      <c r="WEB76"/>
      <c r="WEC76"/>
      <c r="WED76"/>
      <c r="WEE76"/>
      <c r="WEF76"/>
      <c r="WEG76"/>
      <c r="WEH76"/>
      <c r="WEI76"/>
      <c r="WEJ76"/>
      <c r="WEK76"/>
      <c r="WEL76"/>
      <c r="WEM76"/>
      <c r="WEN76"/>
      <c r="WEO76"/>
      <c r="WEP76"/>
      <c r="WEQ76"/>
      <c r="WER76"/>
      <c r="WES76"/>
      <c r="WET76"/>
      <c r="WEU76"/>
      <c r="WEV76"/>
      <c r="WEW76"/>
      <c r="WEX76"/>
      <c r="WEY76"/>
      <c r="WEZ76"/>
      <c r="WFA76"/>
      <c r="WFB76"/>
      <c r="WFC76"/>
      <c r="WFD76"/>
      <c r="WFE76"/>
      <c r="WFF76"/>
      <c r="WFG76"/>
      <c r="WFH76"/>
      <c r="WFI76"/>
      <c r="WFJ76"/>
      <c r="WFK76"/>
      <c r="WFL76"/>
      <c r="WFM76"/>
      <c r="WFN76"/>
      <c r="WFO76"/>
      <c r="WFP76"/>
      <c r="WFQ76"/>
      <c r="WFR76"/>
      <c r="WFS76"/>
      <c r="WFT76"/>
      <c r="WFU76"/>
      <c r="WFV76"/>
      <c r="WFW76"/>
      <c r="WFX76"/>
      <c r="WFY76"/>
      <c r="WFZ76"/>
      <c r="WGA76"/>
      <c r="WGB76"/>
      <c r="WGC76"/>
      <c r="WGD76"/>
      <c r="WGE76"/>
      <c r="WGF76"/>
      <c r="WGG76"/>
      <c r="WGH76"/>
      <c r="WGI76"/>
      <c r="WGJ76"/>
      <c r="WGK76"/>
      <c r="WGL76"/>
      <c r="WGM76"/>
      <c r="WGN76"/>
      <c r="WGO76"/>
      <c r="WGP76"/>
      <c r="WGQ76"/>
      <c r="WGR76"/>
      <c r="WGS76"/>
      <c r="WGT76"/>
      <c r="WGU76"/>
      <c r="WGV76"/>
      <c r="WGW76"/>
      <c r="WGX76"/>
      <c r="WGY76"/>
      <c r="WGZ76"/>
      <c r="WHA76"/>
      <c r="WHB76"/>
      <c r="WHC76"/>
      <c r="WHD76"/>
      <c r="WHE76"/>
      <c r="WHF76"/>
      <c r="WHG76"/>
      <c r="WHH76"/>
      <c r="WHI76"/>
      <c r="WHJ76"/>
      <c r="WHK76"/>
      <c r="WHL76"/>
      <c r="WHM76"/>
      <c r="WHN76"/>
      <c r="WHO76"/>
      <c r="WHP76"/>
      <c r="WHQ76"/>
      <c r="WHR76"/>
      <c r="WHS76"/>
      <c r="WHT76"/>
      <c r="WHU76"/>
      <c r="WHV76"/>
      <c r="WHW76"/>
      <c r="WHX76"/>
      <c r="WHY76"/>
      <c r="WHZ76"/>
      <c r="WIA76"/>
      <c r="WIB76"/>
      <c r="WIC76"/>
      <c r="WID76"/>
      <c r="WIE76"/>
      <c r="WIF76"/>
      <c r="WIG76"/>
      <c r="WIH76"/>
      <c r="WII76"/>
      <c r="WIJ76"/>
      <c r="WIK76"/>
      <c r="WIL76"/>
      <c r="WIM76"/>
      <c r="WIN76"/>
      <c r="WIO76"/>
      <c r="WIP76"/>
      <c r="WIQ76"/>
      <c r="WIR76"/>
      <c r="WIS76"/>
      <c r="WIT76"/>
      <c r="WIU76"/>
      <c r="WIV76"/>
      <c r="WIW76"/>
      <c r="WIX76"/>
      <c r="WIY76"/>
      <c r="WIZ76"/>
      <c r="WJA76"/>
      <c r="WJB76"/>
      <c r="WJC76"/>
      <c r="WJD76"/>
      <c r="WJE76"/>
      <c r="WJF76"/>
      <c r="WJG76"/>
      <c r="WJH76"/>
      <c r="WJI76"/>
      <c r="WJJ76"/>
      <c r="WJK76"/>
      <c r="WJL76"/>
      <c r="WJM76"/>
      <c r="WJN76"/>
      <c r="WJO76"/>
      <c r="WJP76"/>
      <c r="WJQ76"/>
      <c r="WJR76"/>
      <c r="WJS76"/>
      <c r="WJT76"/>
      <c r="WJU76"/>
      <c r="WJV76"/>
      <c r="WJW76"/>
      <c r="WJX76"/>
      <c r="WJY76"/>
      <c r="WJZ76"/>
      <c r="WKA76"/>
      <c r="WKB76"/>
      <c r="WKC76"/>
      <c r="WKD76"/>
      <c r="WKE76"/>
      <c r="WKF76"/>
      <c r="WKG76"/>
      <c r="WKH76"/>
      <c r="WKI76"/>
      <c r="WKJ76"/>
      <c r="WKK76"/>
      <c r="WKL76"/>
      <c r="WKM76"/>
      <c r="WKN76"/>
      <c r="WKO76"/>
      <c r="WKP76"/>
      <c r="WKQ76"/>
      <c r="WKR76"/>
      <c r="WKS76"/>
      <c r="WKT76"/>
      <c r="WKU76"/>
      <c r="WKV76"/>
      <c r="WKW76"/>
      <c r="WKX76"/>
      <c r="WKY76"/>
      <c r="WKZ76"/>
      <c r="WLA76"/>
      <c r="WLB76"/>
      <c r="WLC76"/>
      <c r="WLD76"/>
      <c r="WLE76"/>
      <c r="WLF76"/>
      <c r="WLG76"/>
      <c r="WLH76"/>
      <c r="WLI76"/>
      <c r="WLJ76"/>
      <c r="WLK76"/>
      <c r="WLL76"/>
      <c r="WLM76"/>
      <c r="WLN76"/>
      <c r="WLO76"/>
      <c r="WLP76"/>
      <c r="WLQ76"/>
      <c r="WLR76"/>
      <c r="WLS76"/>
      <c r="WLT76"/>
      <c r="WLU76"/>
      <c r="WLV76"/>
      <c r="WLW76"/>
      <c r="WLX76"/>
      <c r="WLY76"/>
      <c r="WLZ76"/>
      <c r="WMA76"/>
      <c r="WMB76"/>
      <c r="WMC76"/>
      <c r="WMD76"/>
      <c r="WME76"/>
      <c r="WMF76"/>
      <c r="WMG76"/>
      <c r="WMH76"/>
      <c r="WMI76"/>
      <c r="WMJ76"/>
      <c r="WMK76"/>
      <c r="WML76"/>
      <c r="WMM76"/>
      <c r="WMN76"/>
      <c r="WMO76"/>
      <c r="WMP76"/>
      <c r="WMQ76"/>
      <c r="WMR76"/>
      <c r="WMS76"/>
      <c r="WMT76"/>
      <c r="WMU76"/>
      <c r="WMV76"/>
      <c r="WMW76"/>
      <c r="WMX76"/>
      <c r="WMY76"/>
      <c r="WMZ76"/>
      <c r="WNA76"/>
      <c r="WNB76"/>
      <c r="WNC76"/>
      <c r="WND76"/>
      <c r="WNE76"/>
      <c r="WNF76"/>
      <c r="WNG76"/>
      <c r="WNH76"/>
      <c r="WNI76"/>
      <c r="WNJ76"/>
      <c r="WNK76"/>
      <c r="WNL76"/>
      <c r="WNM76"/>
      <c r="WNN76"/>
      <c r="WNO76"/>
      <c r="WNP76"/>
      <c r="WNQ76"/>
      <c r="WNR76"/>
      <c r="WNS76"/>
      <c r="WNT76"/>
      <c r="WNU76"/>
      <c r="WNV76"/>
      <c r="WNW76"/>
      <c r="WNX76"/>
      <c r="WNY76"/>
      <c r="WNZ76"/>
      <c r="WOA76"/>
      <c r="WOB76"/>
      <c r="WOC76"/>
      <c r="WOD76"/>
      <c r="WOE76"/>
      <c r="WOF76"/>
      <c r="WOG76"/>
      <c r="WOH76"/>
      <c r="WOI76"/>
      <c r="WOJ76"/>
      <c r="WOK76"/>
      <c r="WOL76"/>
      <c r="WOM76"/>
      <c r="WON76"/>
      <c r="WOO76"/>
      <c r="WOP76"/>
      <c r="WOQ76"/>
      <c r="WOR76"/>
      <c r="WOS76"/>
      <c r="WOT76"/>
      <c r="WOU76"/>
      <c r="WOV76"/>
      <c r="WOW76"/>
      <c r="WOX76"/>
      <c r="WOY76"/>
      <c r="WOZ76"/>
      <c r="WPA76"/>
      <c r="WPB76"/>
      <c r="WPC76"/>
      <c r="WPD76"/>
      <c r="WPE76"/>
      <c r="WPF76"/>
      <c r="WPG76"/>
      <c r="WPH76"/>
      <c r="WPI76"/>
      <c r="WPJ76"/>
      <c r="WPK76"/>
      <c r="WPL76"/>
      <c r="WPM76"/>
      <c r="WPN76"/>
      <c r="WPO76"/>
      <c r="WPP76"/>
      <c r="WPQ76"/>
      <c r="WPR76"/>
      <c r="WPS76"/>
      <c r="WPT76"/>
      <c r="WPU76"/>
      <c r="WPV76"/>
      <c r="WPW76"/>
      <c r="WPX76"/>
      <c r="WPY76"/>
      <c r="WPZ76"/>
      <c r="WQA76"/>
      <c r="WQB76"/>
      <c r="WQC76"/>
      <c r="WQD76"/>
      <c r="WQE76"/>
      <c r="WQF76"/>
      <c r="WQG76"/>
      <c r="WQH76"/>
      <c r="WQI76"/>
      <c r="WQJ76"/>
      <c r="WQK76"/>
      <c r="WQL76"/>
      <c r="WQM76"/>
      <c r="WQN76"/>
      <c r="WQO76"/>
      <c r="WQP76"/>
      <c r="WQQ76"/>
      <c r="WQR76"/>
      <c r="WQS76"/>
      <c r="WQT76"/>
      <c r="WQU76"/>
      <c r="WQV76"/>
      <c r="WQW76"/>
      <c r="WQX76"/>
      <c r="WQY76"/>
      <c r="WQZ76"/>
      <c r="WRA76"/>
      <c r="WRB76"/>
      <c r="WRC76"/>
      <c r="WRD76"/>
      <c r="WRE76"/>
      <c r="WRF76"/>
      <c r="WRG76"/>
      <c r="WRH76"/>
      <c r="WRI76"/>
      <c r="WRJ76"/>
      <c r="WRK76"/>
      <c r="WRL76"/>
      <c r="WRM76"/>
      <c r="WRN76"/>
      <c r="WRO76"/>
      <c r="WRP76"/>
      <c r="WRQ76"/>
      <c r="WRR76"/>
      <c r="WRS76"/>
      <c r="WRT76"/>
      <c r="WRU76"/>
      <c r="WRV76"/>
      <c r="WRW76"/>
      <c r="WRX76"/>
      <c r="WRY76"/>
      <c r="WRZ76"/>
      <c r="WSA76"/>
      <c r="WSB76"/>
      <c r="WSC76"/>
      <c r="WSD76"/>
      <c r="WSE76"/>
      <c r="WSF76"/>
      <c r="WSG76"/>
      <c r="WSH76"/>
      <c r="WSI76"/>
      <c r="WSJ76"/>
      <c r="WSK76"/>
      <c r="WSL76"/>
      <c r="WSM76"/>
      <c r="WSN76"/>
      <c r="WSO76"/>
      <c r="WSP76"/>
      <c r="WSQ76"/>
      <c r="WSR76"/>
      <c r="WSS76"/>
      <c r="WST76"/>
      <c r="WSU76"/>
      <c r="WSV76"/>
      <c r="WSW76"/>
      <c r="WSX76"/>
      <c r="WSY76"/>
      <c r="WSZ76"/>
      <c r="WTA76"/>
      <c r="WTB76"/>
      <c r="WTC76"/>
      <c r="WTD76"/>
      <c r="WTE76"/>
      <c r="WTF76"/>
      <c r="WTG76"/>
      <c r="WTH76"/>
      <c r="WTI76"/>
      <c r="WTJ76"/>
      <c r="WTK76"/>
      <c r="WTL76"/>
      <c r="WTM76"/>
      <c r="WTN76"/>
      <c r="WTO76"/>
      <c r="WTP76"/>
      <c r="WTQ76"/>
      <c r="WTR76"/>
      <c r="WTS76"/>
      <c r="WTT76"/>
      <c r="WTU76"/>
      <c r="WTV76"/>
      <c r="WTW76"/>
      <c r="WTX76"/>
      <c r="WTY76"/>
      <c r="WTZ76"/>
      <c r="WUA76"/>
      <c r="WUB76"/>
      <c r="WUC76"/>
      <c r="WUD76"/>
      <c r="WUE76"/>
      <c r="WUF76"/>
      <c r="WUG76"/>
      <c r="WUH76"/>
      <c r="WUI76"/>
      <c r="WUJ76"/>
      <c r="WUK76"/>
      <c r="WUL76"/>
      <c r="WUM76"/>
      <c r="WUN76"/>
      <c r="WUO76"/>
      <c r="WUP76"/>
      <c r="WUQ76"/>
      <c r="WUR76"/>
      <c r="WUS76"/>
      <c r="WUT76"/>
      <c r="WUU76"/>
      <c r="WUV76"/>
      <c r="WUW76"/>
      <c r="WUX76"/>
      <c r="WUY76"/>
      <c r="WUZ76"/>
      <c r="WVA76"/>
      <c r="WVB76"/>
      <c r="WVC76"/>
      <c r="WVD76"/>
      <c r="WVE76"/>
      <c r="WVF76"/>
      <c r="WVG76"/>
      <c r="WVH76"/>
      <c r="WVI76"/>
      <c r="WVJ76"/>
      <c r="WVK76"/>
      <c r="WVL76"/>
      <c r="WVM76"/>
      <c r="WVN76"/>
      <c r="WVO76"/>
      <c r="WVP76"/>
      <c r="WVQ76"/>
      <c r="WVR76"/>
      <c r="WVS76"/>
      <c r="WVT76"/>
      <c r="WVU76"/>
      <c r="WVV76"/>
      <c r="WVW76"/>
      <c r="WVX76"/>
      <c r="WVY76"/>
      <c r="WVZ76"/>
      <c r="WWA76"/>
      <c r="WWB76"/>
      <c r="WWC76"/>
      <c r="WWD76"/>
      <c r="WWE76"/>
      <c r="WWF76"/>
      <c r="WWG76"/>
      <c r="WWH76"/>
      <c r="WWI76"/>
      <c r="WWJ76"/>
      <c r="WWK76"/>
      <c r="WWL76"/>
      <c r="WWM76"/>
      <c r="WWN76"/>
      <c r="WWO76"/>
      <c r="WWP76"/>
      <c r="WWQ76"/>
      <c r="WWR76"/>
      <c r="WWS76"/>
      <c r="WWT76"/>
      <c r="WWU76"/>
      <c r="WWV76"/>
      <c r="WWW76"/>
      <c r="WWX76"/>
      <c r="WWY76"/>
      <c r="WWZ76"/>
      <c r="WXA76"/>
      <c r="WXB76"/>
      <c r="WXC76"/>
      <c r="WXD76"/>
      <c r="WXE76"/>
      <c r="WXF76"/>
      <c r="WXG76"/>
      <c r="WXH76"/>
      <c r="WXI76"/>
      <c r="WXJ76"/>
      <c r="WXK76"/>
      <c r="WXL76"/>
      <c r="WXM76"/>
      <c r="WXN76"/>
      <c r="WXO76"/>
      <c r="WXP76"/>
      <c r="WXQ76"/>
      <c r="WXR76"/>
      <c r="WXS76"/>
      <c r="WXT76"/>
      <c r="WXU76"/>
      <c r="WXV76"/>
      <c r="WXW76"/>
      <c r="WXX76"/>
      <c r="WXY76"/>
      <c r="WXZ76"/>
      <c r="WYA76"/>
      <c r="WYB76"/>
      <c r="WYC76"/>
      <c r="WYD76"/>
      <c r="WYE76"/>
      <c r="WYF76"/>
      <c r="WYG76"/>
      <c r="WYH76"/>
      <c r="WYI76"/>
      <c r="WYJ76"/>
      <c r="WYK76"/>
      <c r="WYL76"/>
      <c r="WYM76"/>
      <c r="WYN76"/>
      <c r="WYO76"/>
      <c r="WYP76"/>
      <c r="WYQ76"/>
      <c r="WYR76"/>
      <c r="WYS76"/>
      <c r="WYT76"/>
      <c r="WYU76"/>
      <c r="WYV76"/>
      <c r="WYW76"/>
      <c r="WYX76"/>
      <c r="WYY76"/>
      <c r="WYZ76"/>
      <c r="WZA76"/>
      <c r="WZB76"/>
      <c r="WZC76"/>
      <c r="WZD76"/>
      <c r="WZE76"/>
      <c r="WZF76"/>
      <c r="WZG76"/>
      <c r="WZH76"/>
      <c r="WZI76"/>
      <c r="WZJ76"/>
      <c r="WZK76"/>
      <c r="WZL76"/>
      <c r="WZM76"/>
      <c r="WZN76"/>
      <c r="WZO76"/>
      <c r="WZP76"/>
      <c r="WZQ76"/>
      <c r="WZR76"/>
      <c r="WZS76"/>
      <c r="WZT76"/>
      <c r="WZU76"/>
      <c r="WZV76"/>
      <c r="WZW76"/>
      <c r="WZX76"/>
      <c r="WZY76"/>
      <c r="WZZ76"/>
      <c r="XAA76"/>
      <c r="XAB76"/>
      <c r="XAC76"/>
      <c r="XAD76"/>
      <c r="XAE76"/>
      <c r="XAF76"/>
      <c r="XAG76"/>
      <c r="XAH76"/>
      <c r="XAI76"/>
      <c r="XAJ76"/>
      <c r="XAK76"/>
      <c r="XAL76"/>
      <c r="XAM76"/>
      <c r="XAN76"/>
      <c r="XAO76"/>
      <c r="XAP76"/>
      <c r="XAQ76"/>
      <c r="XAR76"/>
      <c r="XAS76"/>
      <c r="XAT76"/>
      <c r="XAU76"/>
      <c r="XAV76"/>
      <c r="XAW76"/>
      <c r="XAX76"/>
      <c r="XAY76"/>
      <c r="XAZ76"/>
      <c r="XBA76"/>
      <c r="XBB76"/>
      <c r="XBC76"/>
      <c r="XBD76"/>
      <c r="XBE76"/>
      <c r="XBF76"/>
      <c r="XBG76"/>
      <c r="XBH76"/>
      <c r="XBI76"/>
      <c r="XBJ76"/>
      <c r="XBK76"/>
      <c r="XBL76"/>
      <c r="XBM76"/>
      <c r="XBN76"/>
      <c r="XBO76"/>
      <c r="XBP76"/>
      <c r="XBQ76"/>
      <c r="XBR76"/>
      <c r="XBS76"/>
      <c r="XBT76"/>
      <c r="XBU76"/>
      <c r="XBV76"/>
      <c r="XBW76"/>
      <c r="XBX76"/>
      <c r="XBY76"/>
      <c r="XBZ76"/>
      <c r="XCA76"/>
      <c r="XCB76"/>
      <c r="XCC76"/>
      <c r="XCD76"/>
      <c r="XCE76"/>
      <c r="XCF76"/>
      <c r="XCG76"/>
      <c r="XCH76"/>
      <c r="XCI76"/>
      <c r="XCJ76"/>
      <c r="XCK76"/>
      <c r="XCL76"/>
      <c r="XCM76"/>
      <c r="XCN76"/>
      <c r="XCO76"/>
      <c r="XCP76"/>
      <c r="XCQ76"/>
      <c r="XCR76"/>
      <c r="XCS76"/>
      <c r="XCT76"/>
      <c r="XCU76"/>
      <c r="XCV76"/>
      <c r="XCW76"/>
      <c r="XCX76"/>
      <c r="XCY76"/>
      <c r="XCZ76"/>
      <c r="XDA76"/>
      <c r="XDB76"/>
      <c r="XDC76"/>
      <c r="XDD76"/>
      <c r="XDE76"/>
      <c r="XDF76"/>
      <c r="XDG76"/>
      <c r="XDH76"/>
      <c r="XDI76"/>
      <c r="XDJ76"/>
      <c r="XDK76"/>
      <c r="XDL76"/>
      <c r="XDM76"/>
      <c r="XDN76"/>
      <c r="XDO76"/>
      <c r="XDP76"/>
      <c r="XDQ76"/>
      <c r="XDR76"/>
      <c r="XDS76"/>
      <c r="XDT76"/>
      <c r="XDU76"/>
      <c r="XDV76"/>
      <c r="XDW76"/>
      <c r="XDX76"/>
      <c r="XDY76"/>
      <c r="XDZ76"/>
      <c r="XEA76"/>
      <c r="XEB76"/>
      <c r="XEC76"/>
      <c r="XED76"/>
      <c r="XEE76"/>
      <c r="XEF76"/>
      <c r="XEG76"/>
      <c r="XEH76"/>
      <c r="XEI76"/>
      <c r="XEJ76"/>
      <c r="XEK76"/>
      <c r="XEL76"/>
      <c r="XEM76"/>
      <c r="XEN76"/>
      <c r="XEO76"/>
      <c r="XEP76"/>
      <c r="XEQ76"/>
      <c r="XER76"/>
      <c r="XES76"/>
      <c r="XET76"/>
      <c r="XEU76"/>
      <c r="XEV76"/>
      <c r="XEW76"/>
      <c r="XEX76"/>
      <c r="XEY76"/>
      <c r="XEZ76"/>
      <c r="XFA76"/>
    </row>
    <row r="77" spans="1:16381" hidden="1">
      <c r="A77" s="24" t="s">
        <v>291</v>
      </c>
      <c r="B77" s="24" t="s">
        <v>290</v>
      </c>
      <c r="C77" s="24" t="s">
        <v>246</v>
      </c>
      <c r="D77" s="24"/>
      <c r="E77" s="25" t="s">
        <v>266</v>
      </c>
      <c r="F77" s="57" t="s">
        <v>27</v>
      </c>
      <c r="G77" s="26" t="s">
        <v>206</v>
      </c>
      <c r="H77" s="33">
        <f t="shared" si="52"/>
        <v>210.96</v>
      </c>
      <c r="I77" s="69">
        <f t="shared" si="37"/>
        <v>210.96</v>
      </c>
      <c r="J77" s="69">
        <f t="shared" si="38"/>
        <v>211.10400964832095</v>
      </c>
      <c r="K77" s="69">
        <f t="shared" si="39"/>
        <v>218.56294660139895</v>
      </c>
      <c r="L77" s="26">
        <f t="shared" si="40"/>
        <v>224.23357590149797</v>
      </c>
      <c r="M77" s="26">
        <f t="shared" si="41"/>
        <v>229.61779526516091</v>
      </c>
      <c r="N77" s="26">
        <f t="shared" si="42"/>
        <v>236.66725108554706</v>
      </c>
      <c r="O77" s="56" t="s">
        <v>335</v>
      </c>
      <c r="Q77" s="15">
        <f t="shared" si="43"/>
        <v>210.96</v>
      </c>
      <c r="R77" s="15">
        <f t="shared" si="44"/>
        <v>0</v>
      </c>
      <c r="S77" s="15">
        <f t="shared" si="50"/>
        <v>210.96</v>
      </c>
      <c r="T77" s="18">
        <f t="shared" si="51"/>
        <v>1</v>
      </c>
      <c r="U77" s="19" t="s">
        <v>346</v>
      </c>
      <c r="V77" s="15">
        <f t="shared" si="34"/>
        <v>210.96</v>
      </c>
      <c r="W77" s="18">
        <v>1</v>
      </c>
      <c r="X77" s="19" t="s">
        <v>347</v>
      </c>
      <c r="Y77" s="15">
        <f t="shared" si="35"/>
        <v>0</v>
      </c>
      <c r="Z77" s="18">
        <v>0</v>
      </c>
      <c r="AA77" s="19" t="s">
        <v>347</v>
      </c>
      <c r="AB77" s="15">
        <f t="shared" si="36"/>
        <v>0</v>
      </c>
      <c r="AC77" s="18">
        <v>0</v>
      </c>
      <c r="AD77" s="18">
        <v>0</v>
      </c>
      <c r="AE77" s="18">
        <f t="shared" si="45"/>
        <v>0</v>
      </c>
      <c r="AF77" s="18">
        <f t="shared" si="46"/>
        <v>0</v>
      </c>
      <c r="AG77" s="18">
        <f t="shared" si="47"/>
        <v>0</v>
      </c>
      <c r="AH77" s="18">
        <f t="shared" si="48"/>
        <v>0</v>
      </c>
      <c r="AI77" s="18">
        <f t="shared" si="49"/>
        <v>0</v>
      </c>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c r="JD77"/>
      <c r="JE77"/>
      <c r="JF77"/>
      <c r="JG77"/>
      <c r="JH77"/>
      <c r="JI77"/>
      <c r="JJ77"/>
      <c r="JK77"/>
      <c r="JL77"/>
      <c r="JM77"/>
      <c r="JN77"/>
      <c r="JO77"/>
      <c r="JP77"/>
      <c r="JQ77"/>
      <c r="JR77"/>
      <c r="JS77"/>
      <c r="JT77"/>
      <c r="JU77"/>
      <c r="JV77"/>
      <c r="JW77"/>
      <c r="JX77"/>
      <c r="JY77"/>
      <c r="JZ77"/>
      <c r="KA77"/>
      <c r="KB77"/>
      <c r="KC77"/>
      <c r="KD77"/>
      <c r="KE77"/>
      <c r="KF77"/>
      <c r="KG77"/>
      <c r="KH77"/>
      <c r="KI77"/>
      <c r="KJ77"/>
      <c r="KK77"/>
      <c r="KL77"/>
      <c r="KM77"/>
      <c r="KN77"/>
      <c r="KO77"/>
      <c r="KP77"/>
      <c r="KQ77"/>
      <c r="KR77"/>
      <c r="KS77"/>
      <c r="KT77"/>
      <c r="KU77"/>
      <c r="KV77"/>
      <c r="KW77"/>
      <c r="KX77"/>
      <c r="KY77"/>
      <c r="KZ77"/>
      <c r="LA77"/>
      <c r="LB77"/>
      <c r="LC77"/>
      <c r="LD77"/>
      <c r="LE77"/>
      <c r="LF77"/>
      <c r="LG77"/>
      <c r="LH77"/>
      <c r="LI77"/>
      <c r="LJ77"/>
      <c r="LK77"/>
      <c r="LL77"/>
      <c r="LM77"/>
      <c r="LN77"/>
      <c r="LO77"/>
      <c r="LP77"/>
      <c r="LQ77"/>
      <c r="LR77"/>
      <c r="LS77"/>
      <c r="LT77"/>
      <c r="LU77"/>
      <c r="LV77"/>
      <c r="LW77"/>
      <c r="LX77"/>
      <c r="LY77"/>
      <c r="LZ77"/>
      <c r="MA77"/>
      <c r="MB77"/>
      <c r="MC77"/>
      <c r="MD77"/>
      <c r="ME77"/>
      <c r="MF77"/>
      <c r="MG77"/>
      <c r="MH77"/>
      <c r="MI77"/>
      <c r="MJ77"/>
      <c r="MK77"/>
      <c r="ML77"/>
      <c r="MM77"/>
      <c r="MN77"/>
      <c r="MO77"/>
      <c r="MP77"/>
      <c r="MQ77"/>
      <c r="MR77"/>
      <c r="MS77"/>
      <c r="MT77"/>
      <c r="MU77"/>
      <c r="MV77"/>
      <c r="MW77"/>
      <c r="MX77"/>
      <c r="MY77"/>
      <c r="MZ77"/>
      <c r="NA77"/>
      <c r="NB77"/>
      <c r="NC77"/>
      <c r="ND77"/>
      <c r="NE77"/>
      <c r="NF77"/>
      <c r="NG77"/>
      <c r="NH77"/>
      <c r="NI77"/>
      <c r="NJ77"/>
      <c r="NK77"/>
      <c r="NL77"/>
      <c r="NM77"/>
      <c r="NN77"/>
      <c r="NO77"/>
      <c r="NP77"/>
      <c r="NQ77"/>
      <c r="NR77"/>
      <c r="NS77"/>
      <c r="NT77"/>
      <c r="NU77"/>
      <c r="NV77"/>
      <c r="NW77"/>
      <c r="NX77"/>
      <c r="NY77"/>
      <c r="NZ77"/>
      <c r="OA77"/>
      <c r="OB77"/>
      <c r="OC77"/>
      <c r="OD77"/>
      <c r="OE77"/>
      <c r="OF77"/>
      <c r="OG77"/>
      <c r="OH77"/>
      <c r="OI77"/>
      <c r="OJ77"/>
      <c r="OK77"/>
      <c r="OL77"/>
      <c r="OM77"/>
      <c r="ON77"/>
      <c r="OO77"/>
      <c r="OP77"/>
      <c r="OQ77"/>
      <c r="OR77"/>
      <c r="OS77"/>
      <c r="OT77"/>
      <c r="OU77"/>
      <c r="OV77"/>
      <c r="OW77"/>
      <c r="OX77"/>
      <c r="OY77"/>
      <c r="OZ77"/>
      <c r="PA77"/>
      <c r="PB77"/>
      <c r="PC77"/>
      <c r="PD77"/>
      <c r="PE77"/>
      <c r="PF77"/>
      <c r="PG77"/>
      <c r="PH77"/>
      <c r="PI77"/>
      <c r="PJ77"/>
      <c r="PK77"/>
      <c r="PL77"/>
      <c r="PM77"/>
      <c r="PN77"/>
      <c r="PO77"/>
      <c r="PP77"/>
      <c r="PQ77"/>
      <c r="PR77"/>
      <c r="PS77"/>
      <c r="PT77"/>
      <c r="PU77"/>
      <c r="PV77"/>
      <c r="PW77"/>
      <c r="PX77"/>
      <c r="PY77"/>
      <c r="PZ77"/>
      <c r="QA77"/>
      <c r="QB77"/>
      <c r="QC77"/>
      <c r="QD77"/>
      <c r="QE77"/>
      <c r="QF77"/>
      <c r="QG77"/>
      <c r="QH77"/>
      <c r="QI77"/>
      <c r="QJ77"/>
      <c r="QK77"/>
      <c r="QL77"/>
      <c r="QM77"/>
      <c r="QN77"/>
      <c r="QO77"/>
      <c r="QP77"/>
      <c r="QQ77"/>
      <c r="QR77"/>
      <c r="QS77"/>
      <c r="QT77"/>
      <c r="QU77"/>
      <c r="QV77"/>
      <c r="QW77"/>
      <c r="QX77"/>
      <c r="QY77"/>
      <c r="QZ77"/>
      <c r="RA77"/>
      <c r="RB77"/>
      <c r="RC77"/>
      <c r="RD77"/>
      <c r="RE77"/>
      <c r="RF77"/>
      <c r="RG77"/>
      <c r="RH77"/>
      <c r="RI77"/>
      <c r="RJ77"/>
      <c r="RK77"/>
      <c r="RL77"/>
      <c r="RM77"/>
      <c r="RN77"/>
      <c r="RO77"/>
      <c r="RP77"/>
      <c r="RQ77"/>
      <c r="RR77"/>
      <c r="RS77"/>
      <c r="RT77"/>
      <c r="RU77"/>
      <c r="RV77"/>
      <c r="RW77"/>
      <c r="RX77"/>
      <c r="RY77"/>
      <c r="RZ77"/>
      <c r="SA77"/>
      <c r="SB77"/>
      <c r="SC77"/>
      <c r="SD77"/>
      <c r="SE77"/>
      <c r="SF77"/>
      <c r="SG77"/>
      <c r="SH77"/>
      <c r="SI77"/>
      <c r="SJ77"/>
      <c r="SK77"/>
      <c r="SL77"/>
      <c r="SM77"/>
      <c r="SN77"/>
      <c r="SO77"/>
      <c r="SP77"/>
      <c r="SQ77"/>
      <c r="SR77"/>
      <c r="SS77"/>
      <c r="ST77"/>
      <c r="SU77"/>
      <c r="SV77"/>
      <c r="SW77"/>
      <c r="SX77"/>
      <c r="SY77"/>
      <c r="SZ77"/>
      <c r="TA77"/>
      <c r="TB77"/>
      <c r="TC77"/>
      <c r="TD77"/>
      <c r="TE77"/>
      <c r="TF77"/>
      <c r="TG77"/>
      <c r="TH77"/>
      <c r="TI77"/>
      <c r="TJ77"/>
      <c r="TK77"/>
      <c r="TL77"/>
      <c r="TM77"/>
      <c r="TN77"/>
      <c r="TO77"/>
      <c r="TP77"/>
      <c r="TQ77"/>
      <c r="TR77"/>
      <c r="TS77"/>
      <c r="TT77"/>
      <c r="TU77"/>
      <c r="TV77"/>
      <c r="TW77"/>
      <c r="TX77"/>
      <c r="TY77"/>
      <c r="TZ77"/>
      <c r="UA77"/>
      <c r="UB77"/>
      <c r="UC77"/>
      <c r="UD77"/>
      <c r="UE77"/>
      <c r="UF77"/>
      <c r="UG77"/>
      <c r="UH77"/>
      <c r="UI77"/>
      <c r="UJ77"/>
      <c r="UK77"/>
      <c r="UL77"/>
      <c r="UM77"/>
      <c r="UN77"/>
      <c r="UO77"/>
      <c r="UP77"/>
      <c r="UQ77"/>
      <c r="UR77"/>
      <c r="US77"/>
      <c r="UT77"/>
      <c r="UU77"/>
      <c r="UV77"/>
      <c r="UW77"/>
      <c r="UX77"/>
      <c r="UY77"/>
      <c r="UZ77"/>
      <c r="VA77"/>
      <c r="VB77"/>
      <c r="VC77"/>
      <c r="VD77"/>
      <c r="VE77"/>
      <c r="VF77"/>
      <c r="VG77"/>
      <c r="VH77"/>
      <c r="VI77"/>
      <c r="VJ77"/>
      <c r="VK77"/>
      <c r="VL77"/>
      <c r="VM77"/>
      <c r="VN77"/>
      <c r="VO77"/>
      <c r="VP77"/>
      <c r="VQ77"/>
      <c r="VR77"/>
      <c r="VS77"/>
      <c r="VT77"/>
      <c r="VU77"/>
      <c r="VV77"/>
      <c r="VW77"/>
      <c r="VX77"/>
      <c r="VY77"/>
      <c r="VZ77"/>
      <c r="WA77"/>
      <c r="WB77"/>
      <c r="WC77"/>
      <c r="WD77"/>
      <c r="WE77"/>
      <c r="WF77"/>
      <c r="WG77"/>
      <c r="WH77"/>
      <c r="WI77"/>
      <c r="WJ77"/>
      <c r="WK77"/>
      <c r="WL77"/>
      <c r="WM77"/>
      <c r="WN77"/>
      <c r="WO77"/>
      <c r="WP77"/>
      <c r="WQ77"/>
      <c r="WR77"/>
      <c r="WS77"/>
      <c r="WT77"/>
      <c r="WU77"/>
      <c r="WV77"/>
      <c r="WW77"/>
      <c r="WX77"/>
      <c r="WY77"/>
      <c r="WZ77"/>
      <c r="XA77"/>
      <c r="XB77"/>
      <c r="XC77"/>
      <c r="XD77"/>
      <c r="XE77"/>
      <c r="XF77"/>
      <c r="XG77"/>
      <c r="XH77"/>
      <c r="XI77"/>
      <c r="XJ77"/>
      <c r="XK77"/>
      <c r="XL77"/>
      <c r="XM77"/>
      <c r="XN77"/>
      <c r="XO77"/>
      <c r="XP77"/>
      <c r="XQ77"/>
      <c r="XR77"/>
      <c r="XS77"/>
      <c r="XT77"/>
      <c r="XU77"/>
      <c r="XV77"/>
      <c r="XW77"/>
      <c r="XX77"/>
      <c r="XY77"/>
      <c r="XZ77"/>
      <c r="YA77"/>
      <c r="YB77"/>
      <c r="YC77"/>
      <c r="YD77"/>
      <c r="YE77"/>
      <c r="YF77"/>
      <c r="YG77"/>
      <c r="YH77"/>
      <c r="YI77"/>
      <c r="YJ77"/>
      <c r="YK77"/>
      <c r="YL77"/>
      <c r="YM77"/>
      <c r="YN77"/>
      <c r="YO77"/>
      <c r="YP77"/>
      <c r="YQ77"/>
      <c r="YR77"/>
      <c r="YS77"/>
      <c r="YT77"/>
      <c r="YU77"/>
      <c r="YV77"/>
      <c r="YW77"/>
      <c r="YX77"/>
      <c r="YY77"/>
      <c r="YZ77"/>
      <c r="ZA77"/>
      <c r="ZB77"/>
      <c r="ZC77"/>
      <c r="ZD77"/>
      <c r="ZE77"/>
      <c r="ZF77"/>
      <c r="ZG77"/>
      <c r="ZH77"/>
      <c r="ZI77"/>
      <c r="ZJ77"/>
      <c r="ZK77"/>
      <c r="ZL77"/>
      <c r="ZM77"/>
      <c r="ZN77"/>
      <c r="ZO77"/>
      <c r="ZP77"/>
      <c r="ZQ77"/>
      <c r="ZR77"/>
      <c r="ZS77"/>
      <c r="ZT77"/>
      <c r="ZU77"/>
      <c r="ZV77"/>
      <c r="ZW77"/>
      <c r="ZX77"/>
      <c r="ZY77"/>
      <c r="ZZ77"/>
      <c r="AAA77"/>
      <c r="AAB77"/>
      <c r="AAC77"/>
      <c r="AAD77"/>
      <c r="AAE77"/>
      <c r="AAF77"/>
      <c r="AAG77"/>
      <c r="AAH77"/>
      <c r="AAI77"/>
      <c r="AAJ77"/>
      <c r="AAK77"/>
      <c r="AAL77"/>
      <c r="AAM77"/>
      <c r="AAN77"/>
      <c r="AAO77"/>
      <c r="AAP77"/>
      <c r="AAQ77"/>
      <c r="AAR77"/>
      <c r="AAS77"/>
      <c r="AAT77"/>
      <c r="AAU77"/>
      <c r="AAV77"/>
      <c r="AAW77"/>
      <c r="AAX77"/>
      <c r="AAY77"/>
      <c r="AAZ77"/>
      <c r="ABA77"/>
      <c r="ABB77"/>
      <c r="ABC77"/>
      <c r="ABD77"/>
      <c r="ABE77"/>
      <c r="ABF77"/>
      <c r="ABG77"/>
      <c r="ABH77"/>
      <c r="ABI77"/>
      <c r="ABJ77"/>
      <c r="ABK77"/>
      <c r="ABL77"/>
      <c r="ABM77"/>
      <c r="ABN77"/>
      <c r="ABO77"/>
      <c r="ABP77"/>
      <c r="ABQ77"/>
      <c r="ABR77"/>
      <c r="ABS77"/>
      <c r="ABT77"/>
      <c r="ABU77"/>
      <c r="ABV77"/>
      <c r="ABW77"/>
      <c r="ABX77"/>
      <c r="ABY77"/>
      <c r="ABZ77"/>
      <c r="ACA77"/>
      <c r="ACB77"/>
      <c r="ACC77"/>
      <c r="ACD77"/>
      <c r="ACE77"/>
      <c r="ACF77"/>
      <c r="ACG77"/>
      <c r="ACH77"/>
      <c r="ACI77"/>
      <c r="ACJ77"/>
      <c r="ACK77"/>
      <c r="ACL77"/>
      <c r="ACM77"/>
      <c r="ACN77"/>
      <c r="ACO77"/>
      <c r="ACP77"/>
      <c r="ACQ77"/>
      <c r="ACR77"/>
      <c r="ACS77"/>
      <c r="ACT77"/>
      <c r="ACU77"/>
      <c r="ACV77"/>
      <c r="ACW77"/>
      <c r="ACX77"/>
      <c r="ACY77"/>
      <c r="ACZ77"/>
      <c r="ADA77"/>
      <c r="ADB77"/>
      <c r="ADC77"/>
      <c r="ADD77"/>
      <c r="ADE77"/>
      <c r="ADF77"/>
      <c r="ADG77"/>
      <c r="ADH77"/>
      <c r="ADI77"/>
      <c r="ADJ77"/>
      <c r="ADK77"/>
      <c r="ADL77"/>
      <c r="ADM77"/>
      <c r="ADN77"/>
      <c r="ADO77"/>
      <c r="ADP77"/>
      <c r="ADQ77"/>
      <c r="ADR77"/>
      <c r="ADS77"/>
      <c r="ADT77"/>
      <c r="ADU77"/>
      <c r="ADV77"/>
      <c r="ADW77"/>
      <c r="ADX77"/>
      <c r="ADY77"/>
      <c r="ADZ77"/>
      <c r="AEA77"/>
      <c r="AEB77"/>
      <c r="AEC77"/>
      <c r="AED77"/>
      <c r="AEE77"/>
      <c r="AEF77"/>
      <c r="AEG77"/>
      <c r="AEH77"/>
      <c r="AEI77"/>
      <c r="AEJ77"/>
      <c r="AEK77"/>
      <c r="AEL77"/>
      <c r="AEM77"/>
      <c r="AEN77"/>
      <c r="AEO77"/>
      <c r="AEP77"/>
      <c r="AEQ77"/>
      <c r="AER77"/>
      <c r="AES77"/>
      <c r="AET77"/>
      <c r="AEU77"/>
      <c r="AEV77"/>
      <c r="AEW77"/>
      <c r="AEX77"/>
      <c r="AEY77"/>
      <c r="AEZ77"/>
      <c r="AFA77"/>
      <c r="AFB77"/>
      <c r="AFC77"/>
      <c r="AFD77"/>
      <c r="AFE77"/>
      <c r="AFF77"/>
      <c r="AFG77"/>
      <c r="AFH77"/>
      <c r="AFI77"/>
      <c r="AFJ77"/>
      <c r="AFK77"/>
      <c r="AFL77"/>
      <c r="AFM77"/>
      <c r="AFN77"/>
      <c r="AFO77"/>
      <c r="AFP77"/>
      <c r="AFQ77"/>
      <c r="AFR77"/>
      <c r="AFS77"/>
      <c r="AFT77"/>
      <c r="AFU77"/>
      <c r="AFV77"/>
      <c r="AFW77"/>
      <c r="AFX77"/>
      <c r="AFY77"/>
      <c r="AFZ77"/>
      <c r="AGA77"/>
      <c r="AGB77"/>
      <c r="AGC77"/>
      <c r="AGD77"/>
      <c r="AGE77"/>
      <c r="AGF77"/>
      <c r="AGG77"/>
      <c r="AGH77"/>
      <c r="AGI77"/>
      <c r="AGJ77"/>
      <c r="AGK77"/>
      <c r="AGL77"/>
      <c r="AGM77"/>
      <c r="AGN77"/>
      <c r="AGO77"/>
      <c r="AGP77"/>
      <c r="AGQ77"/>
      <c r="AGR77"/>
      <c r="AGS77"/>
      <c r="AGT77"/>
      <c r="AGU77"/>
      <c r="AGV77"/>
      <c r="AGW77"/>
      <c r="AGX77"/>
      <c r="AGY77"/>
      <c r="AGZ77"/>
      <c r="AHA77"/>
      <c r="AHB77"/>
      <c r="AHC77"/>
      <c r="AHD77"/>
      <c r="AHE77"/>
      <c r="AHF77"/>
      <c r="AHG77"/>
      <c r="AHH77"/>
      <c r="AHI77"/>
      <c r="AHJ77"/>
      <c r="AHK77"/>
      <c r="AHL77"/>
      <c r="AHM77"/>
      <c r="AHN77"/>
      <c r="AHO77"/>
      <c r="AHP77"/>
      <c r="AHQ77"/>
      <c r="AHR77"/>
      <c r="AHS77"/>
      <c r="AHT77"/>
      <c r="AHU77"/>
      <c r="AHV77"/>
      <c r="AHW77"/>
      <c r="AHX77"/>
      <c r="AHY77"/>
      <c r="AHZ77"/>
      <c r="AIA77"/>
      <c r="AIB77"/>
      <c r="AIC77"/>
      <c r="AID77"/>
      <c r="AIE77"/>
      <c r="AIF77"/>
      <c r="AIG77"/>
      <c r="AIH77"/>
      <c r="AII77"/>
      <c r="AIJ77"/>
      <c r="AIK77"/>
      <c r="AIL77"/>
      <c r="AIM77"/>
      <c r="AIN77"/>
      <c r="AIO77"/>
      <c r="AIP77"/>
      <c r="AIQ77"/>
      <c r="AIR77"/>
      <c r="AIS77"/>
      <c r="AIT77"/>
      <c r="AIU77"/>
      <c r="AIV77"/>
      <c r="AIW77"/>
      <c r="AIX77"/>
      <c r="AIY77"/>
      <c r="AIZ77"/>
      <c r="AJA77"/>
      <c r="AJB77"/>
      <c r="AJC77"/>
      <c r="AJD77"/>
      <c r="AJE77"/>
      <c r="AJF77"/>
      <c r="AJG77"/>
      <c r="AJH77"/>
      <c r="AJI77"/>
      <c r="AJJ77"/>
      <c r="AJK77"/>
      <c r="AJL77"/>
      <c r="AJM77"/>
      <c r="AJN77"/>
      <c r="AJO77"/>
      <c r="AJP77"/>
      <c r="AJQ77"/>
      <c r="AJR77"/>
      <c r="AJS77"/>
      <c r="AJT77"/>
      <c r="AJU77"/>
      <c r="AJV77"/>
      <c r="AJW77"/>
      <c r="AJX77"/>
      <c r="AJY77"/>
      <c r="AJZ77"/>
      <c r="AKA77"/>
      <c r="AKB77"/>
      <c r="AKC77"/>
      <c r="AKD77"/>
      <c r="AKE77"/>
      <c r="AKF77"/>
      <c r="AKG77"/>
      <c r="AKH77"/>
      <c r="AKI77"/>
      <c r="AKJ77"/>
      <c r="AKK77"/>
      <c r="AKL77"/>
      <c r="AKM77"/>
      <c r="AKN77"/>
      <c r="AKO77"/>
      <c r="AKP77"/>
      <c r="AKQ77"/>
      <c r="AKR77"/>
      <c r="AKS77"/>
      <c r="AKT77"/>
      <c r="AKU77"/>
      <c r="AKV77"/>
      <c r="AKW77"/>
      <c r="AKX77"/>
      <c r="AKY77"/>
      <c r="AKZ77"/>
      <c r="ALA77"/>
      <c r="ALB77"/>
      <c r="ALC77"/>
      <c r="ALD77"/>
      <c r="ALE77"/>
      <c r="ALF77"/>
      <c r="ALG77"/>
      <c r="ALH77"/>
      <c r="ALI77"/>
      <c r="ALJ77"/>
      <c r="ALK77"/>
      <c r="ALL77"/>
      <c r="ALM77"/>
      <c r="ALN77"/>
      <c r="ALO77"/>
      <c r="ALP77"/>
      <c r="ALQ77"/>
      <c r="ALR77"/>
      <c r="ALS77"/>
      <c r="ALT77"/>
      <c r="ALU77"/>
      <c r="ALV77"/>
      <c r="ALW77"/>
      <c r="ALX77"/>
      <c r="ALY77"/>
      <c r="ALZ77"/>
      <c r="AMA77"/>
      <c r="AMB77"/>
      <c r="AMC77"/>
      <c r="AMD77"/>
      <c r="AME77"/>
      <c r="AMF77"/>
      <c r="AMG77"/>
      <c r="AMH77"/>
      <c r="AMI77"/>
      <c r="AMJ77"/>
      <c r="AMK77"/>
      <c r="AML77"/>
      <c r="AMM77"/>
      <c r="AMN77"/>
      <c r="AMO77"/>
      <c r="AMP77"/>
      <c r="AMQ77"/>
      <c r="AMR77"/>
      <c r="AMS77"/>
      <c r="AMT77"/>
      <c r="AMU77"/>
      <c r="AMV77"/>
      <c r="AMW77"/>
      <c r="AMX77"/>
      <c r="AMY77"/>
      <c r="AMZ77"/>
      <c r="ANA77"/>
      <c r="ANB77"/>
      <c r="ANC77"/>
      <c r="AND77"/>
      <c r="ANE77"/>
      <c r="ANF77"/>
      <c r="ANG77"/>
      <c r="ANH77"/>
      <c r="ANI77"/>
      <c r="ANJ77"/>
      <c r="ANK77"/>
      <c r="ANL77"/>
      <c r="ANM77"/>
      <c r="ANN77"/>
      <c r="ANO77"/>
      <c r="ANP77"/>
      <c r="ANQ77"/>
      <c r="ANR77"/>
      <c r="ANS77"/>
      <c r="ANT77"/>
      <c r="ANU77"/>
      <c r="ANV77"/>
      <c r="ANW77"/>
      <c r="ANX77"/>
      <c r="ANY77"/>
      <c r="ANZ77"/>
      <c r="AOA77"/>
      <c r="AOB77"/>
      <c r="AOC77"/>
      <c r="AOD77"/>
      <c r="AOE77"/>
      <c r="AOF77"/>
      <c r="AOG77"/>
      <c r="AOH77"/>
      <c r="AOI77"/>
      <c r="AOJ77"/>
      <c r="AOK77"/>
      <c r="AOL77"/>
      <c r="AOM77"/>
      <c r="AON77"/>
      <c r="AOO77"/>
      <c r="AOP77"/>
      <c r="AOQ77"/>
      <c r="AOR77"/>
      <c r="AOS77"/>
      <c r="AOT77"/>
      <c r="AOU77"/>
      <c r="AOV77"/>
      <c r="AOW77"/>
      <c r="AOX77"/>
      <c r="AOY77"/>
      <c r="AOZ77"/>
      <c r="APA77"/>
      <c r="APB77"/>
      <c r="APC77"/>
      <c r="APD77"/>
      <c r="APE77"/>
      <c r="APF77"/>
      <c r="APG77"/>
      <c r="APH77"/>
      <c r="API77"/>
      <c r="APJ77"/>
      <c r="APK77"/>
      <c r="APL77"/>
      <c r="APM77"/>
      <c r="APN77"/>
      <c r="APO77"/>
      <c r="APP77"/>
      <c r="APQ77"/>
      <c r="APR77"/>
      <c r="APS77"/>
      <c r="APT77"/>
      <c r="APU77"/>
      <c r="APV77"/>
      <c r="APW77"/>
      <c r="APX77"/>
      <c r="APY77"/>
      <c r="APZ77"/>
      <c r="AQA77"/>
      <c r="AQB77"/>
      <c r="AQC77"/>
      <c r="AQD77"/>
      <c r="AQE77"/>
      <c r="AQF77"/>
      <c r="AQG77"/>
      <c r="AQH77"/>
      <c r="AQI77"/>
      <c r="AQJ77"/>
      <c r="AQK77"/>
      <c r="AQL77"/>
      <c r="AQM77"/>
      <c r="AQN77"/>
      <c r="AQO77"/>
      <c r="AQP77"/>
      <c r="AQQ77"/>
      <c r="AQR77"/>
      <c r="AQS77"/>
      <c r="AQT77"/>
      <c r="AQU77"/>
      <c r="AQV77"/>
      <c r="AQW77"/>
      <c r="AQX77"/>
      <c r="AQY77"/>
      <c r="AQZ77"/>
      <c r="ARA77"/>
      <c r="ARB77"/>
      <c r="ARC77"/>
      <c r="ARD77"/>
      <c r="ARE77"/>
      <c r="ARF77"/>
      <c r="ARG77"/>
      <c r="ARH77"/>
      <c r="ARI77"/>
      <c r="ARJ77"/>
      <c r="ARK77"/>
      <c r="ARL77"/>
      <c r="ARM77"/>
      <c r="ARN77"/>
      <c r="ARO77"/>
      <c r="ARP77"/>
      <c r="ARQ77"/>
      <c r="ARR77"/>
      <c r="ARS77"/>
      <c r="ART77"/>
      <c r="ARU77"/>
      <c r="ARV77"/>
      <c r="ARW77"/>
      <c r="ARX77"/>
      <c r="ARY77"/>
      <c r="ARZ77"/>
      <c r="ASA77"/>
      <c r="ASB77"/>
      <c r="ASC77"/>
      <c r="ASD77"/>
      <c r="ASE77"/>
      <c r="ASF77"/>
      <c r="ASG77"/>
      <c r="ASH77"/>
      <c r="ASI77"/>
      <c r="ASJ77"/>
      <c r="ASK77"/>
      <c r="ASL77"/>
      <c r="ASM77"/>
      <c r="ASN77"/>
      <c r="ASO77"/>
      <c r="ASP77"/>
      <c r="ASQ77"/>
      <c r="ASR77"/>
      <c r="ASS77"/>
      <c r="AST77"/>
      <c r="ASU77"/>
      <c r="ASV77"/>
      <c r="ASW77"/>
      <c r="ASX77"/>
      <c r="ASY77"/>
      <c r="ASZ77"/>
      <c r="ATA77"/>
      <c r="ATB77"/>
      <c r="ATC77"/>
      <c r="ATD77"/>
      <c r="ATE77"/>
      <c r="ATF77"/>
      <c r="ATG77"/>
      <c r="ATH77"/>
      <c r="ATI77"/>
      <c r="ATJ77"/>
      <c r="ATK77"/>
      <c r="ATL77"/>
      <c r="ATM77"/>
      <c r="ATN77"/>
      <c r="ATO77"/>
      <c r="ATP77"/>
      <c r="ATQ77"/>
      <c r="ATR77"/>
      <c r="ATS77"/>
      <c r="ATT77"/>
      <c r="ATU77"/>
      <c r="ATV77"/>
      <c r="ATW77"/>
      <c r="ATX77"/>
      <c r="ATY77"/>
      <c r="ATZ77"/>
      <c r="AUA77"/>
      <c r="AUB77"/>
      <c r="AUC77"/>
      <c r="AUD77"/>
      <c r="AUE77"/>
      <c r="AUF77"/>
      <c r="AUG77"/>
      <c r="AUH77"/>
      <c r="AUI77"/>
      <c r="AUJ77"/>
      <c r="AUK77"/>
      <c r="AUL77"/>
      <c r="AUM77"/>
      <c r="AUN77"/>
      <c r="AUO77"/>
      <c r="AUP77"/>
      <c r="AUQ77"/>
      <c r="AUR77"/>
      <c r="AUS77"/>
      <c r="AUT77"/>
      <c r="AUU77"/>
      <c r="AUV77"/>
      <c r="AUW77"/>
      <c r="AUX77"/>
      <c r="AUY77"/>
      <c r="AUZ77"/>
      <c r="AVA77"/>
      <c r="AVB77"/>
      <c r="AVC77"/>
      <c r="AVD77"/>
      <c r="AVE77"/>
      <c r="AVF77"/>
      <c r="AVG77"/>
      <c r="AVH77"/>
      <c r="AVI77"/>
      <c r="AVJ77"/>
      <c r="AVK77"/>
      <c r="AVL77"/>
      <c r="AVM77"/>
      <c r="AVN77"/>
      <c r="AVO77"/>
      <c r="AVP77"/>
      <c r="AVQ77"/>
      <c r="AVR77"/>
      <c r="AVS77"/>
      <c r="AVT77"/>
      <c r="AVU77"/>
      <c r="AVV77"/>
      <c r="AVW77"/>
      <c r="AVX77"/>
      <c r="AVY77"/>
      <c r="AVZ77"/>
      <c r="AWA77"/>
      <c r="AWB77"/>
      <c r="AWC77"/>
      <c r="AWD77"/>
      <c r="AWE77"/>
      <c r="AWF77"/>
      <c r="AWG77"/>
      <c r="AWH77"/>
      <c r="AWI77"/>
      <c r="AWJ77"/>
      <c r="AWK77"/>
      <c r="AWL77"/>
      <c r="AWM77"/>
      <c r="AWN77"/>
      <c r="AWO77"/>
      <c r="AWP77"/>
      <c r="AWQ77"/>
      <c r="AWR77"/>
      <c r="AWS77"/>
      <c r="AWT77"/>
      <c r="AWU77"/>
      <c r="AWV77"/>
      <c r="AWW77"/>
      <c r="AWX77"/>
      <c r="AWY77"/>
      <c r="AWZ77"/>
      <c r="AXA77"/>
      <c r="AXB77"/>
      <c r="AXC77"/>
      <c r="AXD77"/>
      <c r="AXE77"/>
      <c r="AXF77"/>
      <c r="AXG77"/>
      <c r="AXH77"/>
      <c r="AXI77"/>
      <c r="AXJ77"/>
      <c r="AXK77"/>
      <c r="AXL77"/>
      <c r="AXM77"/>
      <c r="AXN77"/>
      <c r="AXO77"/>
      <c r="AXP77"/>
      <c r="AXQ77"/>
      <c r="AXR77"/>
      <c r="AXS77"/>
      <c r="AXT77"/>
      <c r="AXU77"/>
      <c r="AXV77"/>
      <c r="AXW77"/>
      <c r="AXX77"/>
      <c r="AXY77"/>
      <c r="AXZ77"/>
      <c r="AYA77"/>
      <c r="AYB77"/>
      <c r="AYC77"/>
      <c r="AYD77"/>
      <c r="AYE77"/>
      <c r="AYF77"/>
      <c r="AYG77"/>
      <c r="AYH77"/>
      <c r="AYI77"/>
      <c r="AYJ77"/>
      <c r="AYK77"/>
      <c r="AYL77"/>
      <c r="AYM77"/>
      <c r="AYN77"/>
      <c r="AYO77"/>
      <c r="AYP77"/>
      <c r="AYQ77"/>
      <c r="AYR77"/>
      <c r="AYS77"/>
      <c r="AYT77"/>
      <c r="AYU77"/>
      <c r="AYV77"/>
      <c r="AYW77"/>
      <c r="AYX77"/>
      <c r="AYY77"/>
      <c r="AYZ77"/>
      <c r="AZA77"/>
      <c r="AZB77"/>
      <c r="AZC77"/>
      <c r="AZD77"/>
      <c r="AZE77"/>
      <c r="AZF77"/>
      <c r="AZG77"/>
      <c r="AZH77"/>
      <c r="AZI77"/>
      <c r="AZJ77"/>
      <c r="AZK77"/>
      <c r="AZL77"/>
      <c r="AZM77"/>
      <c r="AZN77"/>
      <c r="AZO77"/>
      <c r="AZP77"/>
      <c r="AZQ77"/>
      <c r="AZR77"/>
      <c r="AZS77"/>
      <c r="AZT77"/>
      <c r="AZU77"/>
      <c r="AZV77"/>
      <c r="AZW77"/>
      <c r="AZX77"/>
      <c r="AZY77"/>
      <c r="AZZ77"/>
      <c r="BAA77"/>
      <c r="BAB77"/>
      <c r="BAC77"/>
      <c r="BAD77"/>
      <c r="BAE77"/>
      <c r="BAF77"/>
      <c r="BAG77"/>
      <c r="BAH77"/>
      <c r="BAI77"/>
      <c r="BAJ77"/>
      <c r="BAK77"/>
      <c r="BAL77"/>
      <c r="BAM77"/>
      <c r="BAN77"/>
      <c r="BAO77"/>
      <c r="BAP77"/>
      <c r="BAQ77"/>
      <c r="BAR77"/>
      <c r="BAS77"/>
      <c r="BAT77"/>
      <c r="BAU77"/>
      <c r="BAV77"/>
      <c r="BAW77"/>
      <c r="BAX77"/>
      <c r="BAY77"/>
      <c r="BAZ77"/>
      <c r="BBA77"/>
      <c r="BBB77"/>
      <c r="BBC77"/>
      <c r="BBD77"/>
      <c r="BBE77"/>
      <c r="BBF77"/>
      <c r="BBG77"/>
      <c r="BBH77"/>
      <c r="BBI77"/>
      <c r="BBJ77"/>
      <c r="BBK77"/>
      <c r="BBL77"/>
      <c r="BBM77"/>
      <c r="BBN77"/>
      <c r="BBO77"/>
      <c r="BBP77"/>
      <c r="BBQ77"/>
      <c r="BBR77"/>
      <c r="BBS77"/>
      <c r="BBT77"/>
      <c r="BBU77"/>
      <c r="BBV77"/>
      <c r="BBW77"/>
      <c r="BBX77"/>
      <c r="BBY77"/>
      <c r="BBZ77"/>
      <c r="BCA77"/>
      <c r="BCB77"/>
      <c r="BCC77"/>
      <c r="BCD77"/>
      <c r="BCE77"/>
      <c r="BCF77"/>
      <c r="BCG77"/>
      <c r="BCH77"/>
      <c r="BCI77"/>
      <c r="BCJ77"/>
      <c r="BCK77"/>
      <c r="BCL77"/>
      <c r="BCM77"/>
      <c r="BCN77"/>
      <c r="BCO77"/>
      <c r="BCP77"/>
      <c r="BCQ77"/>
      <c r="BCR77"/>
      <c r="BCS77"/>
      <c r="BCT77"/>
      <c r="BCU77"/>
      <c r="BCV77"/>
      <c r="BCW77"/>
      <c r="BCX77"/>
      <c r="BCY77"/>
      <c r="BCZ77"/>
      <c r="BDA77"/>
      <c r="BDB77"/>
      <c r="BDC77"/>
      <c r="BDD77"/>
      <c r="BDE77"/>
      <c r="BDF77"/>
      <c r="BDG77"/>
      <c r="BDH77"/>
      <c r="BDI77"/>
      <c r="BDJ77"/>
      <c r="BDK77"/>
      <c r="BDL77"/>
      <c r="BDM77"/>
      <c r="BDN77"/>
      <c r="BDO77"/>
      <c r="BDP77"/>
      <c r="BDQ77"/>
      <c r="BDR77"/>
      <c r="BDS77"/>
      <c r="BDT77"/>
      <c r="BDU77"/>
      <c r="BDV77"/>
      <c r="BDW77"/>
      <c r="BDX77"/>
      <c r="BDY77"/>
      <c r="BDZ77"/>
      <c r="BEA77"/>
      <c r="BEB77"/>
      <c r="BEC77"/>
      <c r="BED77"/>
      <c r="BEE77"/>
      <c r="BEF77"/>
      <c r="BEG77"/>
      <c r="BEH77"/>
      <c r="BEI77"/>
      <c r="BEJ77"/>
      <c r="BEK77"/>
      <c r="BEL77"/>
      <c r="BEM77"/>
      <c r="BEN77"/>
      <c r="BEO77"/>
      <c r="BEP77"/>
      <c r="BEQ77"/>
      <c r="BER77"/>
      <c r="BES77"/>
      <c r="BET77"/>
      <c r="BEU77"/>
      <c r="BEV77"/>
      <c r="BEW77"/>
      <c r="BEX77"/>
      <c r="BEY77"/>
      <c r="BEZ77"/>
      <c r="BFA77"/>
      <c r="BFB77"/>
      <c r="BFC77"/>
      <c r="BFD77"/>
      <c r="BFE77"/>
      <c r="BFF77"/>
      <c r="BFG77"/>
      <c r="BFH77"/>
      <c r="BFI77"/>
      <c r="BFJ77"/>
      <c r="BFK77"/>
      <c r="BFL77"/>
      <c r="BFM77"/>
      <c r="BFN77"/>
      <c r="BFO77"/>
      <c r="BFP77"/>
      <c r="BFQ77"/>
      <c r="BFR77"/>
      <c r="BFS77"/>
      <c r="BFT77"/>
      <c r="BFU77"/>
      <c r="BFV77"/>
      <c r="BFW77"/>
      <c r="BFX77"/>
      <c r="BFY77"/>
      <c r="BFZ77"/>
      <c r="BGA77"/>
      <c r="BGB77"/>
      <c r="BGC77"/>
      <c r="BGD77"/>
      <c r="BGE77"/>
      <c r="BGF77"/>
      <c r="BGG77"/>
      <c r="BGH77"/>
      <c r="BGI77"/>
      <c r="BGJ77"/>
      <c r="BGK77"/>
      <c r="BGL77"/>
      <c r="BGM77"/>
      <c r="BGN77"/>
      <c r="BGO77"/>
      <c r="BGP77"/>
      <c r="BGQ77"/>
      <c r="BGR77"/>
      <c r="BGS77"/>
      <c r="BGT77"/>
      <c r="BGU77"/>
      <c r="BGV77"/>
      <c r="BGW77"/>
      <c r="BGX77"/>
      <c r="BGY77"/>
      <c r="BGZ77"/>
      <c r="BHA77"/>
      <c r="BHB77"/>
      <c r="BHC77"/>
      <c r="BHD77"/>
      <c r="BHE77"/>
      <c r="BHF77"/>
      <c r="BHG77"/>
      <c r="BHH77"/>
      <c r="BHI77"/>
      <c r="BHJ77"/>
      <c r="BHK77"/>
      <c r="BHL77"/>
      <c r="BHM77"/>
      <c r="BHN77"/>
      <c r="BHO77"/>
      <c r="BHP77"/>
      <c r="BHQ77"/>
      <c r="BHR77"/>
      <c r="BHS77"/>
      <c r="BHT77"/>
      <c r="BHU77"/>
      <c r="BHV77"/>
      <c r="BHW77"/>
      <c r="BHX77"/>
      <c r="BHY77"/>
      <c r="BHZ77"/>
      <c r="BIA77"/>
      <c r="BIB77"/>
      <c r="BIC77"/>
      <c r="BID77"/>
      <c r="BIE77"/>
      <c r="BIF77"/>
      <c r="BIG77"/>
      <c r="BIH77"/>
      <c r="BII77"/>
      <c r="BIJ77"/>
      <c r="BIK77"/>
      <c r="BIL77"/>
      <c r="BIM77"/>
      <c r="BIN77"/>
      <c r="BIO77"/>
      <c r="BIP77"/>
      <c r="BIQ77"/>
      <c r="BIR77"/>
      <c r="BIS77"/>
      <c r="BIT77"/>
      <c r="BIU77"/>
      <c r="BIV77"/>
      <c r="BIW77"/>
      <c r="BIX77"/>
      <c r="BIY77"/>
      <c r="BIZ77"/>
      <c r="BJA77"/>
      <c r="BJB77"/>
      <c r="BJC77"/>
      <c r="BJD77"/>
      <c r="BJE77"/>
      <c r="BJF77"/>
      <c r="BJG77"/>
      <c r="BJH77"/>
      <c r="BJI77"/>
      <c r="BJJ77"/>
      <c r="BJK77"/>
      <c r="BJL77"/>
      <c r="BJM77"/>
      <c r="BJN77"/>
      <c r="BJO77"/>
      <c r="BJP77"/>
      <c r="BJQ77"/>
      <c r="BJR77"/>
      <c r="BJS77"/>
      <c r="BJT77"/>
      <c r="BJU77"/>
      <c r="BJV77"/>
      <c r="BJW77"/>
      <c r="BJX77"/>
      <c r="BJY77"/>
      <c r="BJZ77"/>
      <c r="BKA77"/>
      <c r="BKB77"/>
      <c r="BKC77"/>
      <c r="BKD77"/>
      <c r="BKE77"/>
      <c r="BKF77"/>
      <c r="BKG77"/>
      <c r="BKH77"/>
      <c r="BKI77"/>
      <c r="BKJ77"/>
      <c r="BKK77"/>
      <c r="BKL77"/>
      <c r="BKM77"/>
      <c r="BKN77"/>
      <c r="BKO77"/>
      <c r="BKP77"/>
      <c r="BKQ77"/>
      <c r="BKR77"/>
      <c r="BKS77"/>
      <c r="BKT77"/>
      <c r="BKU77"/>
      <c r="BKV77"/>
      <c r="BKW77"/>
      <c r="BKX77"/>
      <c r="BKY77"/>
      <c r="BKZ77"/>
      <c r="BLA77"/>
      <c r="BLB77"/>
      <c r="BLC77"/>
      <c r="BLD77"/>
      <c r="BLE77"/>
      <c r="BLF77"/>
      <c r="BLG77"/>
      <c r="BLH77"/>
      <c r="BLI77"/>
      <c r="BLJ77"/>
      <c r="BLK77"/>
      <c r="BLL77"/>
      <c r="BLM77"/>
      <c r="BLN77"/>
      <c r="BLO77"/>
      <c r="BLP77"/>
      <c r="BLQ77"/>
      <c r="BLR77"/>
      <c r="BLS77"/>
      <c r="BLT77"/>
      <c r="BLU77"/>
      <c r="BLV77"/>
      <c r="BLW77"/>
      <c r="BLX77"/>
      <c r="BLY77"/>
      <c r="BLZ77"/>
      <c r="BMA77"/>
      <c r="BMB77"/>
      <c r="BMC77"/>
      <c r="BMD77"/>
      <c r="BME77"/>
      <c r="BMF77"/>
      <c r="BMG77"/>
      <c r="BMH77"/>
      <c r="BMI77"/>
      <c r="BMJ77"/>
      <c r="BMK77"/>
      <c r="BML77"/>
      <c r="BMM77"/>
      <c r="BMN77"/>
      <c r="BMO77"/>
      <c r="BMP77"/>
      <c r="BMQ77"/>
      <c r="BMR77"/>
      <c r="BMS77"/>
      <c r="BMT77"/>
      <c r="BMU77"/>
      <c r="BMV77"/>
      <c r="BMW77"/>
      <c r="BMX77"/>
      <c r="BMY77"/>
      <c r="BMZ77"/>
      <c r="BNA77"/>
      <c r="BNB77"/>
      <c r="BNC77"/>
      <c r="BND77"/>
      <c r="BNE77"/>
      <c r="BNF77"/>
      <c r="BNG77"/>
      <c r="BNH77"/>
      <c r="BNI77"/>
      <c r="BNJ77"/>
      <c r="BNK77"/>
      <c r="BNL77"/>
      <c r="BNM77"/>
      <c r="BNN77"/>
      <c r="BNO77"/>
      <c r="BNP77"/>
      <c r="BNQ77"/>
      <c r="BNR77"/>
      <c r="BNS77"/>
      <c r="BNT77"/>
      <c r="BNU77"/>
      <c r="BNV77"/>
      <c r="BNW77"/>
      <c r="BNX77"/>
      <c r="BNY77"/>
      <c r="BNZ77"/>
      <c r="BOA77"/>
      <c r="BOB77"/>
      <c r="BOC77"/>
      <c r="BOD77"/>
      <c r="BOE77"/>
      <c r="BOF77"/>
      <c r="BOG77"/>
      <c r="BOH77"/>
      <c r="BOI77"/>
      <c r="BOJ77"/>
      <c r="BOK77"/>
      <c r="BOL77"/>
      <c r="BOM77"/>
      <c r="BON77"/>
      <c r="BOO77"/>
      <c r="BOP77"/>
      <c r="BOQ77"/>
      <c r="BOR77"/>
      <c r="BOS77"/>
      <c r="BOT77"/>
      <c r="BOU77"/>
      <c r="BOV77"/>
      <c r="BOW77"/>
      <c r="BOX77"/>
      <c r="BOY77"/>
      <c r="BOZ77"/>
      <c r="BPA77"/>
      <c r="BPB77"/>
      <c r="BPC77"/>
      <c r="BPD77"/>
      <c r="BPE77"/>
      <c r="BPF77"/>
      <c r="BPG77"/>
      <c r="BPH77"/>
      <c r="BPI77"/>
      <c r="BPJ77"/>
      <c r="BPK77"/>
      <c r="BPL77"/>
      <c r="BPM77"/>
      <c r="BPN77"/>
      <c r="BPO77"/>
      <c r="BPP77"/>
      <c r="BPQ77"/>
      <c r="BPR77"/>
      <c r="BPS77"/>
      <c r="BPT77"/>
      <c r="BPU77"/>
      <c r="BPV77"/>
      <c r="BPW77"/>
      <c r="BPX77"/>
      <c r="BPY77"/>
      <c r="BPZ77"/>
      <c r="BQA77"/>
      <c r="BQB77"/>
      <c r="BQC77"/>
      <c r="BQD77"/>
      <c r="BQE77"/>
      <c r="BQF77"/>
      <c r="BQG77"/>
      <c r="BQH77"/>
      <c r="BQI77"/>
      <c r="BQJ77"/>
      <c r="BQK77"/>
      <c r="BQL77"/>
      <c r="BQM77"/>
      <c r="BQN77"/>
      <c r="BQO77"/>
      <c r="BQP77"/>
      <c r="BQQ77"/>
      <c r="BQR77"/>
      <c r="BQS77"/>
      <c r="BQT77"/>
      <c r="BQU77"/>
      <c r="BQV77"/>
      <c r="BQW77"/>
      <c r="BQX77"/>
      <c r="BQY77"/>
      <c r="BQZ77"/>
      <c r="BRA77"/>
      <c r="BRB77"/>
      <c r="BRC77"/>
      <c r="BRD77"/>
      <c r="BRE77"/>
      <c r="BRF77"/>
      <c r="BRG77"/>
      <c r="BRH77"/>
      <c r="BRI77"/>
      <c r="BRJ77"/>
      <c r="BRK77"/>
      <c r="BRL77"/>
      <c r="BRM77"/>
      <c r="BRN77"/>
      <c r="BRO77"/>
      <c r="BRP77"/>
      <c r="BRQ77"/>
      <c r="BRR77"/>
      <c r="BRS77"/>
      <c r="BRT77"/>
      <c r="BRU77"/>
      <c r="BRV77"/>
      <c r="BRW77"/>
      <c r="BRX77"/>
      <c r="BRY77"/>
      <c r="BRZ77"/>
      <c r="BSA77"/>
      <c r="BSB77"/>
      <c r="BSC77"/>
      <c r="BSD77"/>
      <c r="BSE77"/>
      <c r="BSF77"/>
      <c r="BSG77"/>
      <c r="BSH77"/>
      <c r="BSI77"/>
      <c r="BSJ77"/>
      <c r="BSK77"/>
      <c r="BSL77"/>
      <c r="BSM77"/>
      <c r="BSN77"/>
      <c r="BSO77"/>
      <c r="BSP77"/>
      <c r="BSQ77"/>
      <c r="BSR77"/>
      <c r="BSS77"/>
      <c r="BST77"/>
      <c r="BSU77"/>
      <c r="BSV77"/>
      <c r="BSW77"/>
      <c r="BSX77"/>
      <c r="BSY77"/>
      <c r="BSZ77"/>
      <c r="BTA77"/>
      <c r="BTB77"/>
      <c r="BTC77"/>
      <c r="BTD77"/>
      <c r="BTE77"/>
      <c r="BTF77"/>
      <c r="BTG77"/>
      <c r="BTH77"/>
      <c r="BTI77"/>
      <c r="BTJ77"/>
      <c r="BTK77"/>
      <c r="BTL77"/>
      <c r="BTM77"/>
      <c r="BTN77"/>
      <c r="BTO77"/>
      <c r="BTP77"/>
      <c r="BTQ77"/>
      <c r="BTR77"/>
      <c r="BTS77"/>
      <c r="BTT77"/>
      <c r="BTU77"/>
      <c r="BTV77"/>
      <c r="BTW77"/>
      <c r="BTX77"/>
      <c r="BTY77"/>
      <c r="BTZ77"/>
      <c r="BUA77"/>
      <c r="BUB77"/>
      <c r="BUC77"/>
      <c r="BUD77"/>
      <c r="BUE77"/>
      <c r="BUF77"/>
      <c r="BUG77"/>
      <c r="BUH77"/>
      <c r="BUI77"/>
      <c r="BUJ77"/>
      <c r="BUK77"/>
      <c r="BUL77"/>
      <c r="BUM77"/>
      <c r="BUN77"/>
      <c r="BUO77"/>
      <c r="BUP77"/>
      <c r="BUQ77"/>
      <c r="BUR77"/>
      <c r="BUS77"/>
      <c r="BUT77"/>
      <c r="BUU77"/>
      <c r="BUV77"/>
      <c r="BUW77"/>
      <c r="BUX77"/>
      <c r="BUY77"/>
      <c r="BUZ77"/>
      <c r="BVA77"/>
      <c r="BVB77"/>
      <c r="BVC77"/>
      <c r="BVD77"/>
      <c r="BVE77"/>
      <c r="BVF77"/>
      <c r="BVG77"/>
      <c r="BVH77"/>
      <c r="BVI77"/>
      <c r="BVJ77"/>
      <c r="BVK77"/>
      <c r="BVL77"/>
      <c r="BVM77"/>
      <c r="BVN77"/>
      <c r="BVO77"/>
      <c r="BVP77"/>
      <c r="BVQ77"/>
      <c r="BVR77"/>
      <c r="BVS77"/>
      <c r="BVT77"/>
      <c r="BVU77"/>
      <c r="BVV77"/>
      <c r="BVW77"/>
      <c r="BVX77"/>
      <c r="BVY77"/>
      <c r="BVZ77"/>
      <c r="BWA77"/>
      <c r="BWB77"/>
      <c r="BWC77"/>
      <c r="BWD77"/>
      <c r="BWE77"/>
      <c r="BWF77"/>
      <c r="BWG77"/>
      <c r="BWH77"/>
      <c r="BWI77"/>
      <c r="BWJ77"/>
      <c r="BWK77"/>
      <c r="BWL77"/>
      <c r="BWM77"/>
      <c r="BWN77"/>
      <c r="BWO77"/>
      <c r="BWP77"/>
      <c r="BWQ77"/>
      <c r="BWR77"/>
      <c r="BWS77"/>
      <c r="BWT77"/>
      <c r="BWU77"/>
      <c r="BWV77"/>
      <c r="BWW77"/>
      <c r="BWX77"/>
      <c r="BWY77"/>
      <c r="BWZ77"/>
      <c r="BXA77"/>
      <c r="BXB77"/>
      <c r="BXC77"/>
      <c r="BXD77"/>
      <c r="BXE77"/>
      <c r="BXF77"/>
      <c r="BXG77"/>
      <c r="BXH77"/>
      <c r="BXI77"/>
      <c r="BXJ77"/>
      <c r="BXK77"/>
      <c r="BXL77"/>
      <c r="BXM77"/>
      <c r="BXN77"/>
      <c r="BXO77"/>
      <c r="BXP77"/>
      <c r="BXQ77"/>
      <c r="BXR77"/>
      <c r="BXS77"/>
      <c r="BXT77"/>
      <c r="BXU77"/>
      <c r="BXV77"/>
      <c r="BXW77"/>
      <c r="BXX77"/>
      <c r="BXY77"/>
      <c r="BXZ77"/>
      <c r="BYA77"/>
      <c r="BYB77"/>
      <c r="BYC77"/>
      <c r="BYD77"/>
      <c r="BYE77"/>
      <c r="BYF77"/>
      <c r="BYG77"/>
      <c r="BYH77"/>
      <c r="BYI77"/>
      <c r="BYJ77"/>
      <c r="BYK77"/>
      <c r="BYL77"/>
      <c r="BYM77"/>
      <c r="BYN77"/>
      <c r="BYO77"/>
      <c r="BYP77"/>
      <c r="BYQ77"/>
      <c r="BYR77"/>
      <c r="BYS77"/>
      <c r="BYT77"/>
      <c r="BYU77"/>
      <c r="BYV77"/>
      <c r="BYW77"/>
      <c r="BYX77"/>
      <c r="BYY77"/>
      <c r="BYZ77"/>
      <c r="BZA77"/>
      <c r="BZB77"/>
      <c r="BZC77"/>
      <c r="BZD77"/>
      <c r="BZE77"/>
      <c r="BZF77"/>
      <c r="BZG77"/>
      <c r="BZH77"/>
      <c r="BZI77"/>
      <c r="BZJ77"/>
      <c r="BZK77"/>
      <c r="BZL77"/>
      <c r="BZM77"/>
      <c r="BZN77"/>
      <c r="BZO77"/>
      <c r="BZP77"/>
      <c r="BZQ77"/>
      <c r="BZR77"/>
      <c r="BZS77"/>
      <c r="BZT77"/>
      <c r="BZU77"/>
      <c r="BZV77"/>
      <c r="BZW77"/>
      <c r="BZX77"/>
      <c r="BZY77"/>
      <c r="BZZ77"/>
      <c r="CAA77"/>
      <c r="CAB77"/>
      <c r="CAC77"/>
      <c r="CAD77"/>
      <c r="CAE77"/>
      <c r="CAF77"/>
      <c r="CAG77"/>
      <c r="CAH77"/>
      <c r="CAI77"/>
      <c r="CAJ77"/>
      <c r="CAK77"/>
      <c r="CAL77"/>
      <c r="CAM77"/>
      <c r="CAN77"/>
      <c r="CAO77"/>
      <c r="CAP77"/>
      <c r="CAQ77"/>
      <c r="CAR77"/>
      <c r="CAS77"/>
      <c r="CAT77"/>
      <c r="CAU77"/>
      <c r="CAV77"/>
      <c r="CAW77"/>
      <c r="CAX77"/>
      <c r="CAY77"/>
      <c r="CAZ77"/>
      <c r="CBA77"/>
      <c r="CBB77"/>
      <c r="CBC77"/>
      <c r="CBD77"/>
      <c r="CBE77"/>
      <c r="CBF77"/>
      <c r="CBG77"/>
      <c r="CBH77"/>
      <c r="CBI77"/>
      <c r="CBJ77"/>
      <c r="CBK77"/>
      <c r="CBL77"/>
      <c r="CBM77"/>
      <c r="CBN77"/>
      <c r="CBO77"/>
      <c r="CBP77"/>
      <c r="CBQ77"/>
      <c r="CBR77"/>
      <c r="CBS77"/>
      <c r="CBT77"/>
      <c r="CBU77"/>
      <c r="CBV77"/>
      <c r="CBW77"/>
      <c r="CBX77"/>
      <c r="CBY77"/>
      <c r="CBZ77"/>
      <c r="CCA77"/>
      <c r="CCB77"/>
      <c r="CCC77"/>
      <c r="CCD77"/>
      <c r="CCE77"/>
      <c r="CCF77"/>
      <c r="CCG77"/>
      <c r="CCH77"/>
      <c r="CCI77"/>
      <c r="CCJ77"/>
      <c r="CCK77"/>
      <c r="CCL77"/>
      <c r="CCM77"/>
      <c r="CCN77"/>
      <c r="CCO77"/>
      <c r="CCP77"/>
      <c r="CCQ77"/>
      <c r="CCR77"/>
      <c r="CCS77"/>
      <c r="CCT77"/>
      <c r="CCU77"/>
      <c r="CCV77"/>
      <c r="CCW77"/>
      <c r="CCX77"/>
      <c r="CCY77"/>
      <c r="CCZ77"/>
      <c r="CDA77"/>
      <c r="CDB77"/>
      <c r="CDC77"/>
      <c r="CDD77"/>
      <c r="CDE77"/>
      <c r="CDF77"/>
      <c r="CDG77"/>
      <c r="CDH77"/>
      <c r="CDI77"/>
      <c r="CDJ77"/>
      <c r="CDK77"/>
      <c r="CDL77"/>
      <c r="CDM77"/>
      <c r="CDN77"/>
      <c r="CDO77"/>
      <c r="CDP77"/>
      <c r="CDQ77"/>
      <c r="CDR77"/>
      <c r="CDS77"/>
      <c r="CDT77"/>
      <c r="CDU77"/>
      <c r="CDV77"/>
      <c r="CDW77"/>
      <c r="CDX77"/>
      <c r="CDY77"/>
      <c r="CDZ77"/>
      <c r="CEA77"/>
      <c r="CEB77"/>
      <c r="CEC77"/>
      <c r="CED77"/>
      <c r="CEE77"/>
      <c r="CEF77"/>
      <c r="CEG77"/>
      <c r="CEH77"/>
      <c r="CEI77"/>
      <c r="CEJ77"/>
      <c r="CEK77"/>
      <c r="CEL77"/>
      <c r="CEM77"/>
      <c r="CEN77"/>
      <c r="CEO77"/>
      <c r="CEP77"/>
      <c r="CEQ77"/>
      <c r="CER77"/>
      <c r="CES77"/>
      <c r="CET77"/>
      <c r="CEU77"/>
      <c r="CEV77"/>
      <c r="CEW77"/>
      <c r="CEX77"/>
      <c r="CEY77"/>
      <c r="CEZ77"/>
      <c r="CFA77"/>
      <c r="CFB77"/>
      <c r="CFC77"/>
      <c r="CFD77"/>
      <c r="CFE77"/>
      <c r="CFF77"/>
      <c r="CFG77"/>
      <c r="CFH77"/>
      <c r="CFI77"/>
      <c r="CFJ77"/>
      <c r="CFK77"/>
      <c r="CFL77"/>
      <c r="CFM77"/>
      <c r="CFN77"/>
      <c r="CFO77"/>
      <c r="CFP77"/>
      <c r="CFQ77"/>
      <c r="CFR77"/>
      <c r="CFS77"/>
      <c r="CFT77"/>
      <c r="CFU77"/>
      <c r="CFV77"/>
      <c r="CFW77"/>
      <c r="CFX77"/>
      <c r="CFY77"/>
      <c r="CFZ77"/>
      <c r="CGA77"/>
      <c r="CGB77"/>
      <c r="CGC77"/>
      <c r="CGD77"/>
      <c r="CGE77"/>
      <c r="CGF77"/>
      <c r="CGG77"/>
      <c r="CGH77"/>
      <c r="CGI77"/>
      <c r="CGJ77"/>
      <c r="CGK77"/>
      <c r="CGL77"/>
      <c r="CGM77"/>
      <c r="CGN77"/>
      <c r="CGO77"/>
      <c r="CGP77"/>
      <c r="CGQ77"/>
      <c r="CGR77"/>
      <c r="CGS77"/>
      <c r="CGT77"/>
      <c r="CGU77"/>
      <c r="CGV77"/>
      <c r="CGW77"/>
      <c r="CGX77"/>
      <c r="CGY77"/>
      <c r="CGZ77"/>
      <c r="CHA77"/>
      <c r="CHB77"/>
      <c r="CHC77"/>
      <c r="CHD77"/>
      <c r="CHE77"/>
      <c r="CHF77"/>
      <c r="CHG77"/>
      <c r="CHH77"/>
      <c r="CHI77"/>
      <c r="CHJ77"/>
      <c r="CHK77"/>
      <c r="CHL77"/>
      <c r="CHM77"/>
      <c r="CHN77"/>
      <c r="CHO77"/>
      <c r="CHP77"/>
      <c r="CHQ77"/>
      <c r="CHR77"/>
      <c r="CHS77"/>
      <c r="CHT77"/>
      <c r="CHU77"/>
      <c r="CHV77"/>
      <c r="CHW77"/>
      <c r="CHX77"/>
      <c r="CHY77"/>
      <c r="CHZ77"/>
      <c r="CIA77"/>
      <c r="CIB77"/>
      <c r="CIC77"/>
      <c r="CID77"/>
      <c r="CIE77"/>
      <c r="CIF77"/>
      <c r="CIG77"/>
      <c r="CIH77"/>
      <c r="CII77"/>
      <c r="CIJ77"/>
      <c r="CIK77"/>
      <c r="CIL77"/>
      <c r="CIM77"/>
      <c r="CIN77"/>
      <c r="CIO77"/>
      <c r="CIP77"/>
      <c r="CIQ77"/>
      <c r="CIR77"/>
      <c r="CIS77"/>
      <c r="CIT77"/>
      <c r="CIU77"/>
      <c r="CIV77"/>
      <c r="CIW77"/>
      <c r="CIX77"/>
      <c r="CIY77"/>
      <c r="CIZ77"/>
      <c r="CJA77"/>
      <c r="CJB77"/>
      <c r="CJC77"/>
      <c r="CJD77"/>
      <c r="CJE77"/>
      <c r="CJF77"/>
      <c r="CJG77"/>
      <c r="CJH77"/>
      <c r="CJI77"/>
      <c r="CJJ77"/>
      <c r="CJK77"/>
      <c r="CJL77"/>
      <c r="CJM77"/>
      <c r="CJN77"/>
      <c r="CJO77"/>
      <c r="CJP77"/>
      <c r="CJQ77"/>
      <c r="CJR77"/>
      <c r="CJS77"/>
      <c r="CJT77"/>
      <c r="CJU77"/>
      <c r="CJV77"/>
      <c r="CJW77"/>
      <c r="CJX77"/>
      <c r="CJY77"/>
      <c r="CJZ77"/>
      <c r="CKA77"/>
      <c r="CKB77"/>
      <c r="CKC77"/>
      <c r="CKD77"/>
      <c r="CKE77"/>
      <c r="CKF77"/>
      <c r="CKG77"/>
      <c r="CKH77"/>
      <c r="CKI77"/>
      <c r="CKJ77"/>
      <c r="CKK77"/>
      <c r="CKL77"/>
      <c r="CKM77"/>
      <c r="CKN77"/>
      <c r="CKO77"/>
      <c r="CKP77"/>
      <c r="CKQ77"/>
      <c r="CKR77"/>
      <c r="CKS77"/>
      <c r="CKT77"/>
      <c r="CKU77"/>
      <c r="CKV77"/>
      <c r="CKW77"/>
      <c r="CKX77"/>
      <c r="CKY77"/>
      <c r="CKZ77"/>
      <c r="CLA77"/>
      <c r="CLB77"/>
      <c r="CLC77"/>
      <c r="CLD77"/>
      <c r="CLE77"/>
      <c r="CLF77"/>
      <c r="CLG77"/>
      <c r="CLH77"/>
      <c r="CLI77"/>
      <c r="CLJ77"/>
      <c r="CLK77"/>
      <c r="CLL77"/>
      <c r="CLM77"/>
      <c r="CLN77"/>
      <c r="CLO77"/>
      <c r="CLP77"/>
      <c r="CLQ77"/>
      <c r="CLR77"/>
      <c r="CLS77"/>
      <c r="CLT77"/>
      <c r="CLU77"/>
      <c r="CLV77"/>
      <c r="CLW77"/>
      <c r="CLX77"/>
      <c r="CLY77"/>
      <c r="CLZ77"/>
      <c r="CMA77"/>
      <c r="CMB77"/>
      <c r="CMC77"/>
      <c r="CMD77"/>
      <c r="CME77"/>
      <c r="CMF77"/>
      <c r="CMG77"/>
      <c r="CMH77"/>
      <c r="CMI77"/>
      <c r="CMJ77"/>
      <c r="CMK77"/>
      <c r="CML77"/>
      <c r="CMM77"/>
      <c r="CMN77"/>
      <c r="CMO77"/>
      <c r="CMP77"/>
      <c r="CMQ77"/>
      <c r="CMR77"/>
      <c r="CMS77"/>
      <c r="CMT77"/>
      <c r="CMU77"/>
      <c r="CMV77"/>
      <c r="CMW77"/>
      <c r="CMX77"/>
      <c r="CMY77"/>
      <c r="CMZ77"/>
      <c r="CNA77"/>
      <c r="CNB77"/>
      <c r="CNC77"/>
      <c r="CND77"/>
      <c r="CNE77"/>
      <c r="CNF77"/>
      <c r="CNG77"/>
      <c r="CNH77"/>
      <c r="CNI77"/>
      <c r="CNJ77"/>
      <c r="CNK77"/>
      <c r="CNL77"/>
      <c r="CNM77"/>
      <c r="CNN77"/>
      <c r="CNO77"/>
      <c r="CNP77"/>
      <c r="CNQ77"/>
      <c r="CNR77"/>
      <c r="CNS77"/>
      <c r="CNT77"/>
      <c r="CNU77"/>
      <c r="CNV77"/>
      <c r="CNW77"/>
      <c r="CNX77"/>
      <c r="CNY77"/>
      <c r="CNZ77"/>
      <c r="COA77"/>
      <c r="COB77"/>
      <c r="COC77"/>
      <c r="COD77"/>
      <c r="COE77"/>
      <c r="COF77"/>
      <c r="COG77"/>
      <c r="COH77"/>
      <c r="COI77"/>
      <c r="COJ77"/>
      <c r="COK77"/>
      <c r="COL77"/>
      <c r="COM77"/>
      <c r="CON77"/>
      <c r="COO77"/>
      <c r="COP77"/>
      <c r="COQ77"/>
      <c r="COR77"/>
      <c r="COS77"/>
      <c r="COT77"/>
      <c r="COU77"/>
      <c r="COV77"/>
      <c r="COW77"/>
      <c r="COX77"/>
      <c r="COY77"/>
      <c r="COZ77"/>
      <c r="CPA77"/>
      <c r="CPB77"/>
      <c r="CPC77"/>
      <c r="CPD77"/>
      <c r="CPE77"/>
      <c r="CPF77"/>
      <c r="CPG77"/>
      <c r="CPH77"/>
      <c r="CPI77"/>
      <c r="CPJ77"/>
      <c r="CPK77"/>
      <c r="CPL77"/>
      <c r="CPM77"/>
      <c r="CPN77"/>
      <c r="CPO77"/>
      <c r="CPP77"/>
      <c r="CPQ77"/>
      <c r="CPR77"/>
      <c r="CPS77"/>
      <c r="CPT77"/>
      <c r="CPU77"/>
      <c r="CPV77"/>
      <c r="CPW77"/>
      <c r="CPX77"/>
      <c r="CPY77"/>
      <c r="CPZ77"/>
      <c r="CQA77"/>
      <c r="CQB77"/>
      <c r="CQC77"/>
      <c r="CQD77"/>
      <c r="CQE77"/>
      <c r="CQF77"/>
      <c r="CQG77"/>
      <c r="CQH77"/>
      <c r="CQI77"/>
      <c r="CQJ77"/>
      <c r="CQK77"/>
      <c r="CQL77"/>
      <c r="CQM77"/>
      <c r="CQN77"/>
      <c r="CQO77"/>
      <c r="CQP77"/>
      <c r="CQQ77"/>
      <c r="CQR77"/>
      <c r="CQS77"/>
      <c r="CQT77"/>
      <c r="CQU77"/>
      <c r="CQV77"/>
      <c r="CQW77"/>
      <c r="CQX77"/>
      <c r="CQY77"/>
      <c r="CQZ77"/>
      <c r="CRA77"/>
      <c r="CRB77"/>
      <c r="CRC77"/>
      <c r="CRD77"/>
      <c r="CRE77"/>
      <c r="CRF77"/>
      <c r="CRG77"/>
      <c r="CRH77"/>
      <c r="CRI77"/>
      <c r="CRJ77"/>
      <c r="CRK77"/>
      <c r="CRL77"/>
      <c r="CRM77"/>
      <c r="CRN77"/>
      <c r="CRO77"/>
      <c r="CRP77"/>
      <c r="CRQ77"/>
      <c r="CRR77"/>
      <c r="CRS77"/>
      <c r="CRT77"/>
      <c r="CRU77"/>
      <c r="CRV77"/>
      <c r="CRW77"/>
      <c r="CRX77"/>
      <c r="CRY77"/>
      <c r="CRZ77"/>
      <c r="CSA77"/>
      <c r="CSB77"/>
      <c r="CSC77"/>
      <c r="CSD77"/>
      <c r="CSE77"/>
      <c r="CSF77"/>
      <c r="CSG77"/>
      <c r="CSH77"/>
      <c r="CSI77"/>
      <c r="CSJ77"/>
      <c r="CSK77"/>
      <c r="CSL77"/>
      <c r="CSM77"/>
      <c r="CSN77"/>
      <c r="CSO77"/>
      <c r="CSP77"/>
      <c r="CSQ77"/>
      <c r="CSR77"/>
      <c r="CSS77"/>
      <c r="CST77"/>
      <c r="CSU77"/>
      <c r="CSV77"/>
      <c r="CSW77"/>
      <c r="CSX77"/>
      <c r="CSY77"/>
      <c r="CSZ77"/>
      <c r="CTA77"/>
      <c r="CTB77"/>
      <c r="CTC77"/>
      <c r="CTD77"/>
      <c r="CTE77"/>
      <c r="CTF77"/>
      <c r="CTG77"/>
      <c r="CTH77"/>
      <c r="CTI77"/>
      <c r="CTJ77"/>
      <c r="CTK77"/>
      <c r="CTL77"/>
      <c r="CTM77"/>
      <c r="CTN77"/>
      <c r="CTO77"/>
      <c r="CTP77"/>
      <c r="CTQ77"/>
      <c r="CTR77"/>
      <c r="CTS77"/>
      <c r="CTT77"/>
      <c r="CTU77"/>
      <c r="CTV77"/>
      <c r="CTW77"/>
      <c r="CTX77"/>
      <c r="CTY77"/>
      <c r="CTZ77"/>
      <c r="CUA77"/>
      <c r="CUB77"/>
      <c r="CUC77"/>
      <c r="CUD77"/>
      <c r="CUE77"/>
      <c r="CUF77"/>
      <c r="CUG77"/>
      <c r="CUH77"/>
      <c r="CUI77"/>
      <c r="CUJ77"/>
      <c r="CUK77"/>
      <c r="CUL77"/>
      <c r="CUM77"/>
      <c r="CUN77"/>
      <c r="CUO77"/>
      <c r="CUP77"/>
      <c r="CUQ77"/>
      <c r="CUR77"/>
      <c r="CUS77"/>
      <c r="CUT77"/>
      <c r="CUU77"/>
      <c r="CUV77"/>
      <c r="CUW77"/>
      <c r="CUX77"/>
      <c r="CUY77"/>
      <c r="CUZ77"/>
      <c r="CVA77"/>
      <c r="CVB77"/>
      <c r="CVC77"/>
      <c r="CVD77"/>
      <c r="CVE77"/>
      <c r="CVF77"/>
      <c r="CVG77"/>
      <c r="CVH77"/>
      <c r="CVI77"/>
      <c r="CVJ77"/>
      <c r="CVK77"/>
      <c r="CVL77"/>
      <c r="CVM77"/>
      <c r="CVN77"/>
      <c r="CVO77"/>
      <c r="CVP77"/>
      <c r="CVQ77"/>
      <c r="CVR77"/>
      <c r="CVS77"/>
      <c r="CVT77"/>
      <c r="CVU77"/>
      <c r="CVV77"/>
      <c r="CVW77"/>
      <c r="CVX77"/>
      <c r="CVY77"/>
      <c r="CVZ77"/>
      <c r="CWA77"/>
      <c r="CWB77"/>
      <c r="CWC77"/>
      <c r="CWD77"/>
      <c r="CWE77"/>
      <c r="CWF77"/>
      <c r="CWG77"/>
      <c r="CWH77"/>
      <c r="CWI77"/>
      <c r="CWJ77"/>
      <c r="CWK77"/>
      <c r="CWL77"/>
      <c r="CWM77"/>
      <c r="CWN77"/>
      <c r="CWO77"/>
      <c r="CWP77"/>
      <c r="CWQ77"/>
      <c r="CWR77"/>
      <c r="CWS77"/>
      <c r="CWT77"/>
      <c r="CWU77"/>
      <c r="CWV77"/>
      <c r="CWW77"/>
      <c r="CWX77"/>
      <c r="CWY77"/>
      <c r="CWZ77"/>
      <c r="CXA77"/>
      <c r="CXB77"/>
      <c r="CXC77"/>
      <c r="CXD77"/>
      <c r="CXE77"/>
      <c r="CXF77"/>
      <c r="CXG77"/>
      <c r="CXH77"/>
      <c r="CXI77"/>
      <c r="CXJ77"/>
      <c r="CXK77"/>
      <c r="CXL77"/>
      <c r="CXM77"/>
      <c r="CXN77"/>
      <c r="CXO77"/>
      <c r="CXP77"/>
      <c r="CXQ77"/>
      <c r="CXR77"/>
      <c r="CXS77"/>
      <c r="CXT77"/>
      <c r="CXU77"/>
      <c r="CXV77"/>
      <c r="CXW77"/>
      <c r="CXX77"/>
      <c r="CXY77"/>
      <c r="CXZ77"/>
      <c r="CYA77"/>
      <c r="CYB77"/>
      <c r="CYC77"/>
      <c r="CYD77"/>
      <c r="CYE77"/>
      <c r="CYF77"/>
      <c r="CYG77"/>
      <c r="CYH77"/>
      <c r="CYI77"/>
      <c r="CYJ77"/>
      <c r="CYK77"/>
      <c r="CYL77"/>
      <c r="CYM77"/>
      <c r="CYN77"/>
      <c r="CYO77"/>
      <c r="CYP77"/>
      <c r="CYQ77"/>
      <c r="CYR77"/>
      <c r="CYS77"/>
      <c r="CYT77"/>
      <c r="CYU77"/>
      <c r="CYV77"/>
      <c r="CYW77"/>
      <c r="CYX77"/>
      <c r="CYY77"/>
      <c r="CYZ77"/>
      <c r="CZA77"/>
      <c r="CZB77"/>
      <c r="CZC77"/>
      <c r="CZD77"/>
      <c r="CZE77"/>
      <c r="CZF77"/>
      <c r="CZG77"/>
      <c r="CZH77"/>
      <c r="CZI77"/>
      <c r="CZJ77"/>
      <c r="CZK77"/>
      <c r="CZL77"/>
      <c r="CZM77"/>
      <c r="CZN77"/>
      <c r="CZO77"/>
      <c r="CZP77"/>
      <c r="CZQ77"/>
      <c r="CZR77"/>
      <c r="CZS77"/>
      <c r="CZT77"/>
      <c r="CZU77"/>
      <c r="CZV77"/>
      <c r="CZW77"/>
      <c r="CZX77"/>
      <c r="CZY77"/>
      <c r="CZZ77"/>
      <c r="DAA77"/>
      <c r="DAB77"/>
      <c r="DAC77"/>
      <c r="DAD77"/>
      <c r="DAE77"/>
      <c r="DAF77"/>
      <c r="DAG77"/>
      <c r="DAH77"/>
      <c r="DAI77"/>
      <c r="DAJ77"/>
      <c r="DAK77"/>
      <c r="DAL77"/>
      <c r="DAM77"/>
      <c r="DAN77"/>
      <c r="DAO77"/>
      <c r="DAP77"/>
      <c r="DAQ77"/>
      <c r="DAR77"/>
      <c r="DAS77"/>
      <c r="DAT77"/>
      <c r="DAU77"/>
      <c r="DAV77"/>
      <c r="DAW77"/>
      <c r="DAX77"/>
      <c r="DAY77"/>
      <c r="DAZ77"/>
      <c r="DBA77"/>
      <c r="DBB77"/>
      <c r="DBC77"/>
      <c r="DBD77"/>
      <c r="DBE77"/>
      <c r="DBF77"/>
      <c r="DBG77"/>
      <c r="DBH77"/>
      <c r="DBI77"/>
      <c r="DBJ77"/>
      <c r="DBK77"/>
      <c r="DBL77"/>
      <c r="DBM77"/>
      <c r="DBN77"/>
      <c r="DBO77"/>
      <c r="DBP77"/>
      <c r="DBQ77"/>
      <c r="DBR77"/>
      <c r="DBS77"/>
      <c r="DBT77"/>
      <c r="DBU77"/>
      <c r="DBV77"/>
      <c r="DBW77"/>
      <c r="DBX77"/>
      <c r="DBY77"/>
      <c r="DBZ77"/>
      <c r="DCA77"/>
      <c r="DCB77"/>
      <c r="DCC77"/>
      <c r="DCD77"/>
      <c r="DCE77"/>
      <c r="DCF77"/>
      <c r="DCG77"/>
      <c r="DCH77"/>
      <c r="DCI77"/>
      <c r="DCJ77"/>
      <c r="DCK77"/>
      <c r="DCL77"/>
      <c r="DCM77"/>
      <c r="DCN77"/>
      <c r="DCO77"/>
      <c r="DCP77"/>
      <c r="DCQ77"/>
      <c r="DCR77"/>
      <c r="DCS77"/>
      <c r="DCT77"/>
      <c r="DCU77"/>
      <c r="DCV77"/>
      <c r="DCW77"/>
      <c r="DCX77"/>
      <c r="DCY77"/>
      <c r="DCZ77"/>
      <c r="DDA77"/>
      <c r="DDB77"/>
      <c r="DDC77"/>
      <c r="DDD77"/>
      <c r="DDE77"/>
      <c r="DDF77"/>
      <c r="DDG77"/>
      <c r="DDH77"/>
      <c r="DDI77"/>
      <c r="DDJ77"/>
      <c r="DDK77"/>
      <c r="DDL77"/>
      <c r="DDM77"/>
      <c r="DDN77"/>
      <c r="DDO77"/>
      <c r="DDP77"/>
      <c r="DDQ77"/>
      <c r="DDR77"/>
      <c r="DDS77"/>
      <c r="DDT77"/>
      <c r="DDU77"/>
      <c r="DDV77"/>
      <c r="DDW77"/>
      <c r="DDX77"/>
      <c r="DDY77"/>
      <c r="DDZ77"/>
      <c r="DEA77"/>
      <c r="DEB77"/>
      <c r="DEC77"/>
      <c r="DED77"/>
      <c r="DEE77"/>
      <c r="DEF77"/>
      <c r="DEG77"/>
      <c r="DEH77"/>
      <c r="DEI77"/>
      <c r="DEJ77"/>
      <c r="DEK77"/>
      <c r="DEL77"/>
      <c r="DEM77"/>
      <c r="DEN77"/>
      <c r="DEO77"/>
      <c r="DEP77"/>
      <c r="DEQ77"/>
      <c r="DER77"/>
      <c r="DES77"/>
      <c r="DET77"/>
      <c r="DEU77"/>
      <c r="DEV77"/>
      <c r="DEW77"/>
      <c r="DEX77"/>
      <c r="DEY77"/>
      <c r="DEZ77"/>
      <c r="DFA77"/>
      <c r="DFB77"/>
      <c r="DFC77"/>
      <c r="DFD77"/>
      <c r="DFE77"/>
      <c r="DFF77"/>
      <c r="DFG77"/>
      <c r="DFH77"/>
      <c r="DFI77"/>
      <c r="DFJ77"/>
      <c r="DFK77"/>
      <c r="DFL77"/>
      <c r="DFM77"/>
      <c r="DFN77"/>
      <c r="DFO77"/>
      <c r="DFP77"/>
      <c r="DFQ77"/>
      <c r="DFR77"/>
      <c r="DFS77"/>
      <c r="DFT77"/>
      <c r="DFU77"/>
      <c r="DFV77"/>
      <c r="DFW77"/>
      <c r="DFX77"/>
      <c r="DFY77"/>
      <c r="DFZ77"/>
      <c r="DGA77"/>
      <c r="DGB77"/>
      <c r="DGC77"/>
      <c r="DGD77"/>
      <c r="DGE77"/>
      <c r="DGF77"/>
      <c r="DGG77"/>
      <c r="DGH77"/>
      <c r="DGI77"/>
      <c r="DGJ77"/>
      <c r="DGK77"/>
      <c r="DGL77"/>
      <c r="DGM77"/>
      <c r="DGN77"/>
      <c r="DGO77"/>
      <c r="DGP77"/>
      <c r="DGQ77"/>
      <c r="DGR77"/>
      <c r="DGS77"/>
      <c r="DGT77"/>
      <c r="DGU77"/>
      <c r="DGV77"/>
      <c r="DGW77"/>
      <c r="DGX77"/>
      <c r="DGY77"/>
      <c r="DGZ77"/>
      <c r="DHA77"/>
      <c r="DHB77"/>
      <c r="DHC77"/>
      <c r="DHD77"/>
      <c r="DHE77"/>
      <c r="DHF77"/>
      <c r="DHG77"/>
      <c r="DHH77"/>
      <c r="DHI77"/>
      <c r="DHJ77"/>
      <c r="DHK77"/>
      <c r="DHL77"/>
      <c r="DHM77"/>
      <c r="DHN77"/>
      <c r="DHO77"/>
      <c r="DHP77"/>
      <c r="DHQ77"/>
      <c r="DHR77"/>
      <c r="DHS77"/>
      <c r="DHT77"/>
      <c r="DHU77"/>
      <c r="DHV77"/>
      <c r="DHW77"/>
      <c r="DHX77"/>
      <c r="DHY77"/>
      <c r="DHZ77"/>
      <c r="DIA77"/>
      <c r="DIB77"/>
      <c r="DIC77"/>
      <c r="DID77"/>
      <c r="DIE77"/>
      <c r="DIF77"/>
      <c r="DIG77"/>
      <c r="DIH77"/>
      <c r="DII77"/>
      <c r="DIJ77"/>
      <c r="DIK77"/>
      <c r="DIL77"/>
      <c r="DIM77"/>
      <c r="DIN77"/>
      <c r="DIO77"/>
      <c r="DIP77"/>
      <c r="DIQ77"/>
      <c r="DIR77"/>
      <c r="DIS77"/>
      <c r="DIT77"/>
      <c r="DIU77"/>
      <c r="DIV77"/>
      <c r="DIW77"/>
      <c r="DIX77"/>
      <c r="DIY77"/>
      <c r="DIZ77"/>
      <c r="DJA77"/>
      <c r="DJB77"/>
      <c r="DJC77"/>
      <c r="DJD77"/>
      <c r="DJE77"/>
      <c r="DJF77"/>
      <c r="DJG77"/>
      <c r="DJH77"/>
      <c r="DJI77"/>
      <c r="DJJ77"/>
      <c r="DJK77"/>
      <c r="DJL77"/>
      <c r="DJM77"/>
      <c r="DJN77"/>
      <c r="DJO77"/>
      <c r="DJP77"/>
      <c r="DJQ77"/>
      <c r="DJR77"/>
      <c r="DJS77"/>
      <c r="DJT77"/>
      <c r="DJU77"/>
      <c r="DJV77"/>
      <c r="DJW77"/>
      <c r="DJX77"/>
      <c r="DJY77"/>
      <c r="DJZ77"/>
      <c r="DKA77"/>
      <c r="DKB77"/>
      <c r="DKC77"/>
      <c r="DKD77"/>
      <c r="DKE77"/>
      <c r="DKF77"/>
      <c r="DKG77"/>
      <c r="DKH77"/>
      <c r="DKI77"/>
      <c r="DKJ77"/>
      <c r="DKK77"/>
      <c r="DKL77"/>
      <c r="DKM77"/>
      <c r="DKN77"/>
      <c r="DKO77"/>
      <c r="DKP77"/>
      <c r="DKQ77"/>
      <c r="DKR77"/>
      <c r="DKS77"/>
      <c r="DKT77"/>
      <c r="DKU77"/>
      <c r="DKV77"/>
      <c r="DKW77"/>
      <c r="DKX77"/>
      <c r="DKY77"/>
      <c r="DKZ77"/>
      <c r="DLA77"/>
      <c r="DLB77"/>
      <c r="DLC77"/>
      <c r="DLD77"/>
      <c r="DLE77"/>
      <c r="DLF77"/>
      <c r="DLG77"/>
      <c r="DLH77"/>
      <c r="DLI77"/>
      <c r="DLJ77"/>
      <c r="DLK77"/>
      <c r="DLL77"/>
      <c r="DLM77"/>
      <c r="DLN77"/>
      <c r="DLO77"/>
      <c r="DLP77"/>
      <c r="DLQ77"/>
      <c r="DLR77"/>
      <c r="DLS77"/>
      <c r="DLT77"/>
      <c r="DLU77"/>
      <c r="DLV77"/>
      <c r="DLW77"/>
      <c r="DLX77"/>
      <c r="DLY77"/>
      <c r="DLZ77"/>
      <c r="DMA77"/>
      <c r="DMB77"/>
      <c r="DMC77"/>
      <c r="DMD77"/>
      <c r="DME77"/>
      <c r="DMF77"/>
      <c r="DMG77"/>
      <c r="DMH77"/>
      <c r="DMI77"/>
      <c r="DMJ77"/>
      <c r="DMK77"/>
      <c r="DML77"/>
      <c r="DMM77"/>
      <c r="DMN77"/>
      <c r="DMO77"/>
      <c r="DMP77"/>
      <c r="DMQ77"/>
      <c r="DMR77"/>
      <c r="DMS77"/>
      <c r="DMT77"/>
      <c r="DMU77"/>
      <c r="DMV77"/>
      <c r="DMW77"/>
      <c r="DMX77"/>
      <c r="DMY77"/>
      <c r="DMZ77"/>
      <c r="DNA77"/>
      <c r="DNB77"/>
      <c r="DNC77"/>
      <c r="DND77"/>
      <c r="DNE77"/>
      <c r="DNF77"/>
      <c r="DNG77"/>
      <c r="DNH77"/>
      <c r="DNI77"/>
      <c r="DNJ77"/>
      <c r="DNK77"/>
      <c r="DNL77"/>
      <c r="DNM77"/>
      <c r="DNN77"/>
      <c r="DNO77"/>
      <c r="DNP77"/>
      <c r="DNQ77"/>
      <c r="DNR77"/>
      <c r="DNS77"/>
      <c r="DNT77"/>
      <c r="DNU77"/>
      <c r="DNV77"/>
      <c r="DNW77"/>
      <c r="DNX77"/>
      <c r="DNY77"/>
      <c r="DNZ77"/>
      <c r="DOA77"/>
      <c r="DOB77"/>
      <c r="DOC77"/>
      <c r="DOD77"/>
      <c r="DOE77"/>
      <c r="DOF77"/>
      <c r="DOG77"/>
      <c r="DOH77"/>
      <c r="DOI77"/>
      <c r="DOJ77"/>
      <c r="DOK77"/>
      <c r="DOL77"/>
      <c r="DOM77"/>
      <c r="DON77"/>
      <c r="DOO77"/>
      <c r="DOP77"/>
      <c r="DOQ77"/>
      <c r="DOR77"/>
      <c r="DOS77"/>
      <c r="DOT77"/>
      <c r="DOU77"/>
      <c r="DOV77"/>
      <c r="DOW77"/>
      <c r="DOX77"/>
      <c r="DOY77"/>
      <c r="DOZ77"/>
      <c r="DPA77"/>
      <c r="DPB77"/>
      <c r="DPC77"/>
      <c r="DPD77"/>
      <c r="DPE77"/>
      <c r="DPF77"/>
      <c r="DPG77"/>
      <c r="DPH77"/>
      <c r="DPI77"/>
      <c r="DPJ77"/>
      <c r="DPK77"/>
      <c r="DPL77"/>
      <c r="DPM77"/>
      <c r="DPN77"/>
      <c r="DPO77"/>
      <c r="DPP77"/>
      <c r="DPQ77"/>
      <c r="DPR77"/>
      <c r="DPS77"/>
      <c r="DPT77"/>
      <c r="DPU77"/>
      <c r="DPV77"/>
      <c r="DPW77"/>
      <c r="DPX77"/>
      <c r="DPY77"/>
      <c r="DPZ77"/>
      <c r="DQA77"/>
      <c r="DQB77"/>
      <c r="DQC77"/>
      <c r="DQD77"/>
      <c r="DQE77"/>
      <c r="DQF77"/>
      <c r="DQG77"/>
      <c r="DQH77"/>
      <c r="DQI77"/>
      <c r="DQJ77"/>
      <c r="DQK77"/>
      <c r="DQL77"/>
      <c r="DQM77"/>
      <c r="DQN77"/>
      <c r="DQO77"/>
      <c r="DQP77"/>
      <c r="DQQ77"/>
      <c r="DQR77"/>
      <c r="DQS77"/>
      <c r="DQT77"/>
      <c r="DQU77"/>
      <c r="DQV77"/>
      <c r="DQW77"/>
      <c r="DQX77"/>
      <c r="DQY77"/>
      <c r="DQZ77"/>
      <c r="DRA77"/>
      <c r="DRB77"/>
      <c r="DRC77"/>
      <c r="DRD77"/>
      <c r="DRE77"/>
      <c r="DRF77"/>
      <c r="DRG77"/>
      <c r="DRH77"/>
      <c r="DRI77"/>
      <c r="DRJ77"/>
      <c r="DRK77"/>
      <c r="DRL77"/>
      <c r="DRM77"/>
      <c r="DRN77"/>
      <c r="DRO77"/>
      <c r="DRP77"/>
      <c r="DRQ77"/>
      <c r="DRR77"/>
      <c r="DRS77"/>
      <c r="DRT77"/>
      <c r="DRU77"/>
      <c r="DRV77"/>
      <c r="DRW77"/>
      <c r="DRX77"/>
      <c r="DRY77"/>
      <c r="DRZ77"/>
      <c r="DSA77"/>
      <c r="DSB77"/>
      <c r="DSC77"/>
      <c r="DSD77"/>
      <c r="DSE77"/>
      <c r="DSF77"/>
      <c r="DSG77"/>
      <c r="DSH77"/>
      <c r="DSI77"/>
      <c r="DSJ77"/>
      <c r="DSK77"/>
      <c r="DSL77"/>
      <c r="DSM77"/>
      <c r="DSN77"/>
      <c r="DSO77"/>
      <c r="DSP77"/>
      <c r="DSQ77"/>
      <c r="DSR77"/>
      <c r="DSS77"/>
      <c r="DST77"/>
      <c r="DSU77"/>
      <c r="DSV77"/>
      <c r="DSW77"/>
      <c r="DSX77"/>
      <c r="DSY77"/>
      <c r="DSZ77"/>
      <c r="DTA77"/>
      <c r="DTB77"/>
      <c r="DTC77"/>
      <c r="DTD77"/>
      <c r="DTE77"/>
      <c r="DTF77"/>
      <c r="DTG77"/>
      <c r="DTH77"/>
      <c r="DTI77"/>
      <c r="DTJ77"/>
      <c r="DTK77"/>
      <c r="DTL77"/>
      <c r="DTM77"/>
      <c r="DTN77"/>
      <c r="DTO77"/>
      <c r="DTP77"/>
      <c r="DTQ77"/>
      <c r="DTR77"/>
      <c r="DTS77"/>
      <c r="DTT77"/>
      <c r="DTU77"/>
      <c r="DTV77"/>
      <c r="DTW77"/>
      <c r="DTX77"/>
      <c r="DTY77"/>
      <c r="DTZ77"/>
      <c r="DUA77"/>
      <c r="DUB77"/>
      <c r="DUC77"/>
      <c r="DUD77"/>
      <c r="DUE77"/>
      <c r="DUF77"/>
      <c r="DUG77"/>
      <c r="DUH77"/>
      <c r="DUI77"/>
      <c r="DUJ77"/>
      <c r="DUK77"/>
      <c r="DUL77"/>
      <c r="DUM77"/>
      <c r="DUN77"/>
      <c r="DUO77"/>
      <c r="DUP77"/>
      <c r="DUQ77"/>
      <c r="DUR77"/>
      <c r="DUS77"/>
      <c r="DUT77"/>
      <c r="DUU77"/>
      <c r="DUV77"/>
      <c r="DUW77"/>
      <c r="DUX77"/>
      <c r="DUY77"/>
      <c r="DUZ77"/>
      <c r="DVA77"/>
      <c r="DVB77"/>
      <c r="DVC77"/>
      <c r="DVD77"/>
      <c r="DVE77"/>
      <c r="DVF77"/>
      <c r="DVG77"/>
      <c r="DVH77"/>
      <c r="DVI77"/>
      <c r="DVJ77"/>
      <c r="DVK77"/>
      <c r="DVL77"/>
      <c r="DVM77"/>
      <c r="DVN77"/>
      <c r="DVO77"/>
      <c r="DVP77"/>
      <c r="DVQ77"/>
      <c r="DVR77"/>
      <c r="DVS77"/>
      <c r="DVT77"/>
      <c r="DVU77"/>
      <c r="DVV77"/>
      <c r="DVW77"/>
      <c r="DVX77"/>
      <c r="DVY77"/>
      <c r="DVZ77"/>
      <c r="DWA77"/>
      <c r="DWB77"/>
      <c r="DWC77"/>
      <c r="DWD77"/>
      <c r="DWE77"/>
      <c r="DWF77"/>
      <c r="DWG77"/>
      <c r="DWH77"/>
      <c r="DWI77"/>
      <c r="DWJ77"/>
      <c r="DWK77"/>
      <c r="DWL77"/>
      <c r="DWM77"/>
      <c r="DWN77"/>
      <c r="DWO77"/>
      <c r="DWP77"/>
      <c r="DWQ77"/>
      <c r="DWR77"/>
      <c r="DWS77"/>
      <c r="DWT77"/>
      <c r="DWU77"/>
      <c r="DWV77"/>
      <c r="DWW77"/>
      <c r="DWX77"/>
      <c r="DWY77"/>
      <c r="DWZ77"/>
      <c r="DXA77"/>
      <c r="DXB77"/>
      <c r="DXC77"/>
      <c r="DXD77"/>
      <c r="DXE77"/>
      <c r="DXF77"/>
      <c r="DXG77"/>
      <c r="DXH77"/>
      <c r="DXI77"/>
      <c r="DXJ77"/>
      <c r="DXK77"/>
      <c r="DXL77"/>
      <c r="DXM77"/>
      <c r="DXN77"/>
      <c r="DXO77"/>
      <c r="DXP77"/>
      <c r="DXQ77"/>
      <c r="DXR77"/>
      <c r="DXS77"/>
      <c r="DXT77"/>
      <c r="DXU77"/>
      <c r="DXV77"/>
      <c r="DXW77"/>
      <c r="DXX77"/>
      <c r="DXY77"/>
      <c r="DXZ77"/>
      <c r="DYA77"/>
      <c r="DYB77"/>
      <c r="DYC77"/>
      <c r="DYD77"/>
      <c r="DYE77"/>
      <c r="DYF77"/>
      <c r="DYG77"/>
      <c r="DYH77"/>
      <c r="DYI77"/>
      <c r="DYJ77"/>
      <c r="DYK77"/>
      <c r="DYL77"/>
      <c r="DYM77"/>
      <c r="DYN77"/>
      <c r="DYO77"/>
      <c r="DYP77"/>
      <c r="DYQ77"/>
      <c r="DYR77"/>
      <c r="DYS77"/>
      <c r="DYT77"/>
      <c r="DYU77"/>
      <c r="DYV77"/>
      <c r="DYW77"/>
      <c r="DYX77"/>
      <c r="DYY77"/>
      <c r="DYZ77"/>
      <c r="DZA77"/>
      <c r="DZB77"/>
      <c r="DZC77"/>
      <c r="DZD77"/>
      <c r="DZE77"/>
      <c r="DZF77"/>
      <c r="DZG77"/>
      <c r="DZH77"/>
      <c r="DZI77"/>
      <c r="DZJ77"/>
      <c r="DZK77"/>
      <c r="DZL77"/>
      <c r="DZM77"/>
      <c r="DZN77"/>
      <c r="DZO77"/>
      <c r="DZP77"/>
      <c r="DZQ77"/>
      <c r="DZR77"/>
      <c r="DZS77"/>
      <c r="DZT77"/>
      <c r="DZU77"/>
      <c r="DZV77"/>
      <c r="DZW77"/>
      <c r="DZX77"/>
      <c r="DZY77"/>
      <c r="DZZ77"/>
      <c r="EAA77"/>
      <c r="EAB77"/>
      <c r="EAC77"/>
      <c r="EAD77"/>
      <c r="EAE77"/>
      <c r="EAF77"/>
      <c r="EAG77"/>
      <c r="EAH77"/>
      <c r="EAI77"/>
      <c r="EAJ77"/>
      <c r="EAK77"/>
      <c r="EAL77"/>
      <c r="EAM77"/>
      <c r="EAN77"/>
      <c r="EAO77"/>
      <c r="EAP77"/>
      <c r="EAQ77"/>
      <c r="EAR77"/>
      <c r="EAS77"/>
      <c r="EAT77"/>
      <c r="EAU77"/>
      <c r="EAV77"/>
      <c r="EAW77"/>
      <c r="EAX77"/>
      <c r="EAY77"/>
      <c r="EAZ77"/>
      <c r="EBA77"/>
      <c r="EBB77"/>
      <c r="EBC77"/>
      <c r="EBD77"/>
      <c r="EBE77"/>
      <c r="EBF77"/>
      <c r="EBG77"/>
      <c r="EBH77"/>
      <c r="EBI77"/>
      <c r="EBJ77"/>
      <c r="EBK77"/>
      <c r="EBL77"/>
      <c r="EBM77"/>
      <c r="EBN77"/>
      <c r="EBO77"/>
      <c r="EBP77"/>
      <c r="EBQ77"/>
      <c r="EBR77"/>
      <c r="EBS77"/>
      <c r="EBT77"/>
      <c r="EBU77"/>
      <c r="EBV77"/>
      <c r="EBW77"/>
      <c r="EBX77"/>
      <c r="EBY77"/>
      <c r="EBZ77"/>
      <c r="ECA77"/>
      <c r="ECB77"/>
      <c r="ECC77"/>
      <c r="ECD77"/>
      <c r="ECE77"/>
      <c r="ECF77"/>
      <c r="ECG77"/>
      <c r="ECH77"/>
      <c r="ECI77"/>
      <c r="ECJ77"/>
      <c r="ECK77"/>
      <c r="ECL77"/>
      <c r="ECM77"/>
      <c r="ECN77"/>
      <c r="ECO77"/>
      <c r="ECP77"/>
      <c r="ECQ77"/>
      <c r="ECR77"/>
      <c r="ECS77"/>
      <c r="ECT77"/>
      <c r="ECU77"/>
      <c r="ECV77"/>
      <c r="ECW77"/>
      <c r="ECX77"/>
      <c r="ECY77"/>
      <c r="ECZ77"/>
      <c r="EDA77"/>
      <c r="EDB77"/>
      <c r="EDC77"/>
      <c r="EDD77"/>
      <c r="EDE77"/>
      <c r="EDF77"/>
      <c r="EDG77"/>
      <c r="EDH77"/>
      <c r="EDI77"/>
      <c r="EDJ77"/>
      <c r="EDK77"/>
      <c r="EDL77"/>
      <c r="EDM77"/>
      <c r="EDN77"/>
      <c r="EDO77"/>
      <c r="EDP77"/>
      <c r="EDQ77"/>
      <c r="EDR77"/>
      <c r="EDS77"/>
      <c r="EDT77"/>
      <c r="EDU77"/>
      <c r="EDV77"/>
      <c r="EDW77"/>
      <c r="EDX77"/>
      <c r="EDY77"/>
      <c r="EDZ77"/>
      <c r="EEA77"/>
      <c r="EEB77"/>
      <c r="EEC77"/>
      <c r="EED77"/>
      <c r="EEE77"/>
      <c r="EEF77"/>
      <c r="EEG77"/>
      <c r="EEH77"/>
      <c r="EEI77"/>
      <c r="EEJ77"/>
      <c r="EEK77"/>
      <c r="EEL77"/>
      <c r="EEM77"/>
      <c r="EEN77"/>
      <c r="EEO77"/>
      <c r="EEP77"/>
      <c r="EEQ77"/>
      <c r="EER77"/>
      <c r="EES77"/>
      <c r="EET77"/>
      <c r="EEU77"/>
      <c r="EEV77"/>
      <c r="EEW77"/>
      <c r="EEX77"/>
      <c r="EEY77"/>
      <c r="EEZ77"/>
      <c r="EFA77"/>
      <c r="EFB77"/>
      <c r="EFC77"/>
      <c r="EFD77"/>
      <c r="EFE77"/>
      <c r="EFF77"/>
      <c r="EFG77"/>
      <c r="EFH77"/>
      <c r="EFI77"/>
      <c r="EFJ77"/>
      <c r="EFK77"/>
      <c r="EFL77"/>
      <c r="EFM77"/>
      <c r="EFN77"/>
      <c r="EFO77"/>
      <c r="EFP77"/>
      <c r="EFQ77"/>
      <c r="EFR77"/>
      <c r="EFS77"/>
      <c r="EFT77"/>
      <c r="EFU77"/>
      <c r="EFV77"/>
      <c r="EFW77"/>
      <c r="EFX77"/>
      <c r="EFY77"/>
      <c r="EFZ77"/>
      <c r="EGA77"/>
      <c r="EGB77"/>
      <c r="EGC77"/>
      <c r="EGD77"/>
      <c r="EGE77"/>
      <c r="EGF77"/>
      <c r="EGG77"/>
      <c r="EGH77"/>
      <c r="EGI77"/>
      <c r="EGJ77"/>
      <c r="EGK77"/>
      <c r="EGL77"/>
      <c r="EGM77"/>
      <c r="EGN77"/>
      <c r="EGO77"/>
      <c r="EGP77"/>
      <c r="EGQ77"/>
      <c r="EGR77"/>
      <c r="EGS77"/>
      <c r="EGT77"/>
      <c r="EGU77"/>
      <c r="EGV77"/>
      <c r="EGW77"/>
      <c r="EGX77"/>
      <c r="EGY77"/>
      <c r="EGZ77"/>
      <c r="EHA77"/>
      <c r="EHB77"/>
      <c r="EHC77"/>
      <c r="EHD77"/>
      <c r="EHE77"/>
      <c r="EHF77"/>
      <c r="EHG77"/>
      <c r="EHH77"/>
      <c r="EHI77"/>
      <c r="EHJ77"/>
      <c r="EHK77"/>
      <c r="EHL77"/>
      <c r="EHM77"/>
      <c r="EHN77"/>
      <c r="EHO77"/>
      <c r="EHP77"/>
      <c r="EHQ77"/>
      <c r="EHR77"/>
      <c r="EHS77"/>
      <c r="EHT77"/>
      <c r="EHU77"/>
      <c r="EHV77"/>
      <c r="EHW77"/>
      <c r="EHX77"/>
      <c r="EHY77"/>
      <c r="EHZ77"/>
      <c r="EIA77"/>
      <c r="EIB77"/>
      <c r="EIC77"/>
      <c r="EID77"/>
      <c r="EIE77"/>
      <c r="EIF77"/>
      <c r="EIG77"/>
      <c r="EIH77"/>
      <c r="EII77"/>
      <c r="EIJ77"/>
      <c r="EIK77"/>
      <c r="EIL77"/>
      <c r="EIM77"/>
      <c r="EIN77"/>
      <c r="EIO77"/>
      <c r="EIP77"/>
      <c r="EIQ77"/>
      <c r="EIR77"/>
      <c r="EIS77"/>
      <c r="EIT77"/>
      <c r="EIU77"/>
      <c r="EIV77"/>
      <c r="EIW77"/>
      <c r="EIX77"/>
      <c r="EIY77"/>
      <c r="EIZ77"/>
      <c r="EJA77"/>
      <c r="EJB77"/>
      <c r="EJC77"/>
      <c r="EJD77"/>
      <c r="EJE77"/>
      <c r="EJF77"/>
      <c r="EJG77"/>
      <c r="EJH77"/>
      <c r="EJI77"/>
      <c r="EJJ77"/>
      <c r="EJK77"/>
      <c r="EJL77"/>
      <c r="EJM77"/>
      <c r="EJN77"/>
      <c r="EJO77"/>
      <c r="EJP77"/>
      <c r="EJQ77"/>
      <c r="EJR77"/>
      <c r="EJS77"/>
      <c r="EJT77"/>
      <c r="EJU77"/>
      <c r="EJV77"/>
      <c r="EJW77"/>
      <c r="EJX77"/>
      <c r="EJY77"/>
      <c r="EJZ77"/>
      <c r="EKA77"/>
      <c r="EKB77"/>
      <c r="EKC77"/>
      <c r="EKD77"/>
      <c r="EKE77"/>
      <c r="EKF77"/>
      <c r="EKG77"/>
      <c r="EKH77"/>
      <c r="EKI77"/>
      <c r="EKJ77"/>
      <c r="EKK77"/>
      <c r="EKL77"/>
      <c r="EKM77"/>
      <c r="EKN77"/>
      <c r="EKO77"/>
      <c r="EKP77"/>
      <c r="EKQ77"/>
      <c r="EKR77"/>
      <c r="EKS77"/>
      <c r="EKT77"/>
      <c r="EKU77"/>
      <c r="EKV77"/>
      <c r="EKW77"/>
      <c r="EKX77"/>
      <c r="EKY77"/>
      <c r="EKZ77"/>
      <c r="ELA77"/>
      <c r="ELB77"/>
      <c r="ELC77"/>
      <c r="ELD77"/>
      <c r="ELE77"/>
      <c r="ELF77"/>
      <c r="ELG77"/>
      <c r="ELH77"/>
      <c r="ELI77"/>
      <c r="ELJ77"/>
      <c r="ELK77"/>
      <c r="ELL77"/>
      <c r="ELM77"/>
      <c r="ELN77"/>
      <c r="ELO77"/>
      <c r="ELP77"/>
      <c r="ELQ77"/>
      <c r="ELR77"/>
      <c r="ELS77"/>
      <c r="ELT77"/>
      <c r="ELU77"/>
      <c r="ELV77"/>
      <c r="ELW77"/>
      <c r="ELX77"/>
      <c r="ELY77"/>
      <c r="ELZ77"/>
      <c r="EMA77"/>
      <c r="EMB77"/>
      <c r="EMC77"/>
      <c r="EMD77"/>
      <c r="EME77"/>
      <c r="EMF77"/>
      <c r="EMG77"/>
      <c r="EMH77"/>
      <c r="EMI77"/>
      <c r="EMJ77"/>
      <c r="EMK77"/>
      <c r="EML77"/>
      <c r="EMM77"/>
      <c r="EMN77"/>
      <c r="EMO77"/>
      <c r="EMP77"/>
      <c r="EMQ77"/>
      <c r="EMR77"/>
      <c r="EMS77"/>
      <c r="EMT77"/>
      <c r="EMU77"/>
      <c r="EMV77"/>
      <c r="EMW77"/>
      <c r="EMX77"/>
      <c r="EMY77"/>
      <c r="EMZ77"/>
      <c r="ENA77"/>
      <c r="ENB77"/>
      <c r="ENC77"/>
      <c r="END77"/>
      <c r="ENE77"/>
      <c r="ENF77"/>
      <c r="ENG77"/>
      <c r="ENH77"/>
      <c r="ENI77"/>
      <c r="ENJ77"/>
      <c r="ENK77"/>
      <c r="ENL77"/>
      <c r="ENM77"/>
      <c r="ENN77"/>
      <c r="ENO77"/>
      <c r="ENP77"/>
      <c r="ENQ77"/>
      <c r="ENR77"/>
      <c r="ENS77"/>
      <c r="ENT77"/>
      <c r="ENU77"/>
      <c r="ENV77"/>
      <c r="ENW77"/>
      <c r="ENX77"/>
      <c r="ENY77"/>
      <c r="ENZ77"/>
      <c r="EOA77"/>
      <c r="EOB77"/>
      <c r="EOC77"/>
      <c r="EOD77"/>
      <c r="EOE77"/>
      <c r="EOF77"/>
      <c r="EOG77"/>
      <c r="EOH77"/>
      <c r="EOI77"/>
      <c r="EOJ77"/>
      <c r="EOK77"/>
      <c r="EOL77"/>
      <c r="EOM77"/>
      <c r="EON77"/>
      <c r="EOO77"/>
      <c r="EOP77"/>
      <c r="EOQ77"/>
      <c r="EOR77"/>
      <c r="EOS77"/>
      <c r="EOT77"/>
      <c r="EOU77"/>
      <c r="EOV77"/>
      <c r="EOW77"/>
      <c r="EOX77"/>
      <c r="EOY77"/>
      <c r="EOZ77"/>
      <c r="EPA77"/>
      <c r="EPB77"/>
      <c r="EPC77"/>
      <c r="EPD77"/>
      <c r="EPE77"/>
      <c r="EPF77"/>
      <c r="EPG77"/>
      <c r="EPH77"/>
      <c r="EPI77"/>
      <c r="EPJ77"/>
      <c r="EPK77"/>
      <c r="EPL77"/>
      <c r="EPM77"/>
      <c r="EPN77"/>
      <c r="EPO77"/>
      <c r="EPP77"/>
      <c r="EPQ77"/>
      <c r="EPR77"/>
      <c r="EPS77"/>
      <c r="EPT77"/>
      <c r="EPU77"/>
      <c r="EPV77"/>
      <c r="EPW77"/>
      <c r="EPX77"/>
      <c r="EPY77"/>
      <c r="EPZ77"/>
      <c r="EQA77"/>
      <c r="EQB77"/>
      <c r="EQC77"/>
      <c r="EQD77"/>
      <c r="EQE77"/>
      <c r="EQF77"/>
      <c r="EQG77"/>
      <c r="EQH77"/>
      <c r="EQI77"/>
      <c r="EQJ77"/>
      <c r="EQK77"/>
      <c r="EQL77"/>
      <c r="EQM77"/>
      <c r="EQN77"/>
      <c r="EQO77"/>
      <c r="EQP77"/>
      <c r="EQQ77"/>
      <c r="EQR77"/>
      <c r="EQS77"/>
      <c r="EQT77"/>
      <c r="EQU77"/>
      <c r="EQV77"/>
      <c r="EQW77"/>
      <c r="EQX77"/>
      <c r="EQY77"/>
      <c r="EQZ77"/>
      <c r="ERA77"/>
      <c r="ERB77"/>
      <c r="ERC77"/>
      <c r="ERD77"/>
      <c r="ERE77"/>
      <c r="ERF77"/>
      <c r="ERG77"/>
      <c r="ERH77"/>
      <c r="ERI77"/>
      <c r="ERJ77"/>
      <c r="ERK77"/>
      <c r="ERL77"/>
      <c r="ERM77"/>
      <c r="ERN77"/>
      <c r="ERO77"/>
      <c r="ERP77"/>
      <c r="ERQ77"/>
      <c r="ERR77"/>
      <c r="ERS77"/>
      <c r="ERT77"/>
      <c r="ERU77"/>
      <c r="ERV77"/>
      <c r="ERW77"/>
      <c r="ERX77"/>
      <c r="ERY77"/>
      <c r="ERZ77"/>
      <c r="ESA77"/>
      <c r="ESB77"/>
      <c r="ESC77"/>
      <c r="ESD77"/>
      <c r="ESE77"/>
      <c r="ESF77"/>
      <c r="ESG77"/>
      <c r="ESH77"/>
      <c r="ESI77"/>
      <c r="ESJ77"/>
      <c r="ESK77"/>
      <c r="ESL77"/>
      <c r="ESM77"/>
      <c r="ESN77"/>
      <c r="ESO77"/>
      <c r="ESP77"/>
      <c r="ESQ77"/>
      <c r="ESR77"/>
      <c r="ESS77"/>
      <c r="EST77"/>
      <c r="ESU77"/>
      <c r="ESV77"/>
      <c r="ESW77"/>
      <c r="ESX77"/>
      <c r="ESY77"/>
      <c r="ESZ77"/>
      <c r="ETA77"/>
      <c r="ETB77"/>
      <c r="ETC77"/>
      <c r="ETD77"/>
      <c r="ETE77"/>
      <c r="ETF77"/>
      <c r="ETG77"/>
      <c r="ETH77"/>
      <c r="ETI77"/>
      <c r="ETJ77"/>
      <c r="ETK77"/>
      <c r="ETL77"/>
      <c r="ETM77"/>
      <c r="ETN77"/>
      <c r="ETO77"/>
      <c r="ETP77"/>
      <c r="ETQ77"/>
      <c r="ETR77"/>
      <c r="ETS77"/>
      <c r="ETT77"/>
      <c r="ETU77"/>
      <c r="ETV77"/>
      <c r="ETW77"/>
      <c r="ETX77"/>
      <c r="ETY77"/>
      <c r="ETZ77"/>
      <c r="EUA77"/>
      <c r="EUB77"/>
      <c r="EUC77"/>
      <c r="EUD77"/>
      <c r="EUE77"/>
      <c r="EUF77"/>
      <c r="EUG77"/>
      <c r="EUH77"/>
      <c r="EUI77"/>
      <c r="EUJ77"/>
      <c r="EUK77"/>
      <c r="EUL77"/>
      <c r="EUM77"/>
      <c r="EUN77"/>
      <c r="EUO77"/>
      <c r="EUP77"/>
      <c r="EUQ77"/>
      <c r="EUR77"/>
      <c r="EUS77"/>
      <c r="EUT77"/>
      <c r="EUU77"/>
      <c r="EUV77"/>
      <c r="EUW77"/>
      <c r="EUX77"/>
      <c r="EUY77"/>
      <c r="EUZ77"/>
      <c r="EVA77"/>
      <c r="EVB77"/>
      <c r="EVC77"/>
      <c r="EVD77"/>
      <c r="EVE77"/>
      <c r="EVF77"/>
      <c r="EVG77"/>
      <c r="EVH77"/>
      <c r="EVI77"/>
      <c r="EVJ77"/>
      <c r="EVK77"/>
      <c r="EVL77"/>
      <c r="EVM77"/>
      <c r="EVN77"/>
      <c r="EVO77"/>
      <c r="EVP77"/>
      <c r="EVQ77"/>
      <c r="EVR77"/>
      <c r="EVS77"/>
      <c r="EVT77"/>
      <c r="EVU77"/>
      <c r="EVV77"/>
      <c r="EVW77"/>
      <c r="EVX77"/>
      <c r="EVY77"/>
      <c r="EVZ77"/>
      <c r="EWA77"/>
      <c r="EWB77"/>
      <c r="EWC77"/>
      <c r="EWD77"/>
      <c r="EWE77"/>
      <c r="EWF77"/>
      <c r="EWG77"/>
      <c r="EWH77"/>
      <c r="EWI77"/>
      <c r="EWJ77"/>
      <c r="EWK77"/>
      <c r="EWL77"/>
      <c r="EWM77"/>
      <c r="EWN77"/>
      <c r="EWO77"/>
      <c r="EWP77"/>
      <c r="EWQ77"/>
      <c r="EWR77"/>
      <c r="EWS77"/>
      <c r="EWT77"/>
      <c r="EWU77"/>
      <c r="EWV77"/>
      <c r="EWW77"/>
      <c r="EWX77"/>
      <c r="EWY77"/>
      <c r="EWZ77"/>
      <c r="EXA77"/>
      <c r="EXB77"/>
      <c r="EXC77"/>
      <c r="EXD77"/>
      <c r="EXE77"/>
      <c r="EXF77"/>
      <c r="EXG77"/>
      <c r="EXH77"/>
      <c r="EXI77"/>
      <c r="EXJ77"/>
      <c r="EXK77"/>
      <c r="EXL77"/>
      <c r="EXM77"/>
      <c r="EXN77"/>
      <c r="EXO77"/>
      <c r="EXP77"/>
      <c r="EXQ77"/>
      <c r="EXR77"/>
      <c r="EXS77"/>
      <c r="EXT77"/>
      <c r="EXU77"/>
      <c r="EXV77"/>
      <c r="EXW77"/>
      <c r="EXX77"/>
      <c r="EXY77"/>
      <c r="EXZ77"/>
      <c r="EYA77"/>
      <c r="EYB77"/>
      <c r="EYC77"/>
      <c r="EYD77"/>
      <c r="EYE77"/>
      <c r="EYF77"/>
      <c r="EYG77"/>
      <c r="EYH77"/>
      <c r="EYI77"/>
      <c r="EYJ77"/>
      <c r="EYK77"/>
      <c r="EYL77"/>
      <c r="EYM77"/>
      <c r="EYN77"/>
      <c r="EYO77"/>
      <c r="EYP77"/>
      <c r="EYQ77"/>
      <c r="EYR77"/>
      <c r="EYS77"/>
      <c r="EYT77"/>
      <c r="EYU77"/>
      <c r="EYV77"/>
      <c r="EYW77"/>
      <c r="EYX77"/>
      <c r="EYY77"/>
      <c r="EYZ77"/>
      <c r="EZA77"/>
      <c r="EZB77"/>
      <c r="EZC77"/>
      <c r="EZD77"/>
      <c r="EZE77"/>
      <c r="EZF77"/>
      <c r="EZG77"/>
      <c r="EZH77"/>
      <c r="EZI77"/>
      <c r="EZJ77"/>
      <c r="EZK77"/>
      <c r="EZL77"/>
      <c r="EZM77"/>
      <c r="EZN77"/>
      <c r="EZO77"/>
      <c r="EZP77"/>
      <c r="EZQ77"/>
      <c r="EZR77"/>
      <c r="EZS77"/>
      <c r="EZT77"/>
      <c r="EZU77"/>
      <c r="EZV77"/>
      <c r="EZW77"/>
      <c r="EZX77"/>
      <c r="EZY77"/>
      <c r="EZZ77"/>
      <c r="FAA77"/>
      <c r="FAB77"/>
      <c r="FAC77"/>
      <c r="FAD77"/>
      <c r="FAE77"/>
      <c r="FAF77"/>
      <c r="FAG77"/>
      <c r="FAH77"/>
      <c r="FAI77"/>
      <c r="FAJ77"/>
      <c r="FAK77"/>
      <c r="FAL77"/>
      <c r="FAM77"/>
      <c r="FAN77"/>
      <c r="FAO77"/>
      <c r="FAP77"/>
      <c r="FAQ77"/>
      <c r="FAR77"/>
      <c r="FAS77"/>
      <c r="FAT77"/>
      <c r="FAU77"/>
      <c r="FAV77"/>
      <c r="FAW77"/>
      <c r="FAX77"/>
      <c r="FAY77"/>
      <c r="FAZ77"/>
      <c r="FBA77"/>
      <c r="FBB77"/>
      <c r="FBC77"/>
      <c r="FBD77"/>
      <c r="FBE77"/>
      <c r="FBF77"/>
      <c r="FBG77"/>
      <c r="FBH77"/>
      <c r="FBI77"/>
      <c r="FBJ77"/>
      <c r="FBK77"/>
      <c r="FBL77"/>
      <c r="FBM77"/>
      <c r="FBN77"/>
      <c r="FBO77"/>
      <c r="FBP77"/>
      <c r="FBQ77"/>
      <c r="FBR77"/>
      <c r="FBS77"/>
      <c r="FBT77"/>
      <c r="FBU77"/>
      <c r="FBV77"/>
      <c r="FBW77"/>
      <c r="FBX77"/>
      <c r="FBY77"/>
      <c r="FBZ77"/>
      <c r="FCA77"/>
      <c r="FCB77"/>
      <c r="FCC77"/>
      <c r="FCD77"/>
      <c r="FCE77"/>
      <c r="FCF77"/>
      <c r="FCG77"/>
      <c r="FCH77"/>
      <c r="FCI77"/>
      <c r="FCJ77"/>
      <c r="FCK77"/>
      <c r="FCL77"/>
      <c r="FCM77"/>
      <c r="FCN77"/>
      <c r="FCO77"/>
      <c r="FCP77"/>
      <c r="FCQ77"/>
      <c r="FCR77"/>
      <c r="FCS77"/>
      <c r="FCT77"/>
      <c r="FCU77"/>
      <c r="FCV77"/>
      <c r="FCW77"/>
      <c r="FCX77"/>
      <c r="FCY77"/>
      <c r="FCZ77"/>
      <c r="FDA77"/>
      <c r="FDB77"/>
      <c r="FDC77"/>
      <c r="FDD77"/>
      <c r="FDE77"/>
      <c r="FDF77"/>
      <c r="FDG77"/>
      <c r="FDH77"/>
      <c r="FDI77"/>
      <c r="FDJ77"/>
      <c r="FDK77"/>
      <c r="FDL77"/>
      <c r="FDM77"/>
      <c r="FDN77"/>
      <c r="FDO77"/>
      <c r="FDP77"/>
      <c r="FDQ77"/>
      <c r="FDR77"/>
      <c r="FDS77"/>
      <c r="FDT77"/>
      <c r="FDU77"/>
      <c r="FDV77"/>
      <c r="FDW77"/>
      <c r="FDX77"/>
      <c r="FDY77"/>
      <c r="FDZ77"/>
      <c r="FEA77"/>
      <c r="FEB77"/>
      <c r="FEC77"/>
      <c r="FED77"/>
      <c r="FEE77"/>
      <c r="FEF77"/>
      <c r="FEG77"/>
      <c r="FEH77"/>
      <c r="FEI77"/>
      <c r="FEJ77"/>
      <c r="FEK77"/>
      <c r="FEL77"/>
      <c r="FEM77"/>
      <c r="FEN77"/>
      <c r="FEO77"/>
      <c r="FEP77"/>
      <c r="FEQ77"/>
      <c r="FER77"/>
      <c r="FES77"/>
      <c r="FET77"/>
      <c r="FEU77"/>
      <c r="FEV77"/>
      <c r="FEW77"/>
      <c r="FEX77"/>
      <c r="FEY77"/>
      <c r="FEZ77"/>
      <c r="FFA77"/>
      <c r="FFB77"/>
      <c r="FFC77"/>
      <c r="FFD77"/>
      <c r="FFE77"/>
      <c r="FFF77"/>
      <c r="FFG77"/>
      <c r="FFH77"/>
      <c r="FFI77"/>
      <c r="FFJ77"/>
      <c r="FFK77"/>
      <c r="FFL77"/>
      <c r="FFM77"/>
      <c r="FFN77"/>
      <c r="FFO77"/>
      <c r="FFP77"/>
      <c r="FFQ77"/>
      <c r="FFR77"/>
      <c r="FFS77"/>
      <c r="FFT77"/>
      <c r="FFU77"/>
      <c r="FFV77"/>
      <c r="FFW77"/>
      <c r="FFX77"/>
      <c r="FFY77"/>
      <c r="FFZ77"/>
      <c r="FGA77"/>
      <c r="FGB77"/>
      <c r="FGC77"/>
      <c r="FGD77"/>
      <c r="FGE77"/>
      <c r="FGF77"/>
      <c r="FGG77"/>
      <c r="FGH77"/>
      <c r="FGI77"/>
      <c r="FGJ77"/>
      <c r="FGK77"/>
      <c r="FGL77"/>
      <c r="FGM77"/>
      <c r="FGN77"/>
      <c r="FGO77"/>
      <c r="FGP77"/>
      <c r="FGQ77"/>
      <c r="FGR77"/>
      <c r="FGS77"/>
      <c r="FGT77"/>
      <c r="FGU77"/>
      <c r="FGV77"/>
      <c r="FGW77"/>
      <c r="FGX77"/>
      <c r="FGY77"/>
      <c r="FGZ77"/>
      <c r="FHA77"/>
      <c r="FHB77"/>
      <c r="FHC77"/>
      <c r="FHD77"/>
      <c r="FHE77"/>
      <c r="FHF77"/>
      <c r="FHG77"/>
      <c r="FHH77"/>
      <c r="FHI77"/>
      <c r="FHJ77"/>
      <c r="FHK77"/>
      <c r="FHL77"/>
      <c r="FHM77"/>
      <c r="FHN77"/>
      <c r="FHO77"/>
      <c r="FHP77"/>
      <c r="FHQ77"/>
      <c r="FHR77"/>
      <c r="FHS77"/>
      <c r="FHT77"/>
      <c r="FHU77"/>
      <c r="FHV77"/>
      <c r="FHW77"/>
      <c r="FHX77"/>
      <c r="FHY77"/>
      <c r="FHZ77"/>
      <c r="FIA77"/>
      <c r="FIB77"/>
      <c r="FIC77"/>
      <c r="FID77"/>
      <c r="FIE77"/>
      <c r="FIF77"/>
      <c r="FIG77"/>
      <c r="FIH77"/>
      <c r="FII77"/>
      <c r="FIJ77"/>
      <c r="FIK77"/>
      <c r="FIL77"/>
      <c r="FIM77"/>
      <c r="FIN77"/>
      <c r="FIO77"/>
      <c r="FIP77"/>
      <c r="FIQ77"/>
      <c r="FIR77"/>
      <c r="FIS77"/>
      <c r="FIT77"/>
      <c r="FIU77"/>
      <c r="FIV77"/>
      <c r="FIW77"/>
      <c r="FIX77"/>
      <c r="FIY77"/>
      <c r="FIZ77"/>
      <c r="FJA77"/>
      <c r="FJB77"/>
      <c r="FJC77"/>
      <c r="FJD77"/>
      <c r="FJE77"/>
      <c r="FJF77"/>
      <c r="FJG77"/>
      <c r="FJH77"/>
      <c r="FJI77"/>
      <c r="FJJ77"/>
      <c r="FJK77"/>
      <c r="FJL77"/>
      <c r="FJM77"/>
      <c r="FJN77"/>
      <c r="FJO77"/>
      <c r="FJP77"/>
      <c r="FJQ77"/>
      <c r="FJR77"/>
      <c r="FJS77"/>
      <c r="FJT77"/>
      <c r="FJU77"/>
      <c r="FJV77"/>
      <c r="FJW77"/>
      <c r="FJX77"/>
      <c r="FJY77"/>
      <c r="FJZ77"/>
      <c r="FKA77"/>
      <c r="FKB77"/>
      <c r="FKC77"/>
      <c r="FKD77"/>
      <c r="FKE77"/>
      <c r="FKF77"/>
      <c r="FKG77"/>
      <c r="FKH77"/>
      <c r="FKI77"/>
      <c r="FKJ77"/>
      <c r="FKK77"/>
      <c r="FKL77"/>
      <c r="FKM77"/>
      <c r="FKN77"/>
      <c r="FKO77"/>
      <c r="FKP77"/>
      <c r="FKQ77"/>
      <c r="FKR77"/>
      <c r="FKS77"/>
      <c r="FKT77"/>
      <c r="FKU77"/>
      <c r="FKV77"/>
      <c r="FKW77"/>
      <c r="FKX77"/>
      <c r="FKY77"/>
      <c r="FKZ77"/>
      <c r="FLA77"/>
      <c r="FLB77"/>
      <c r="FLC77"/>
      <c r="FLD77"/>
      <c r="FLE77"/>
      <c r="FLF77"/>
      <c r="FLG77"/>
      <c r="FLH77"/>
      <c r="FLI77"/>
      <c r="FLJ77"/>
      <c r="FLK77"/>
      <c r="FLL77"/>
      <c r="FLM77"/>
      <c r="FLN77"/>
      <c r="FLO77"/>
      <c r="FLP77"/>
      <c r="FLQ77"/>
      <c r="FLR77"/>
      <c r="FLS77"/>
      <c r="FLT77"/>
      <c r="FLU77"/>
      <c r="FLV77"/>
      <c r="FLW77"/>
      <c r="FLX77"/>
      <c r="FLY77"/>
      <c r="FLZ77"/>
      <c r="FMA77"/>
      <c r="FMB77"/>
      <c r="FMC77"/>
      <c r="FMD77"/>
      <c r="FME77"/>
      <c r="FMF77"/>
      <c r="FMG77"/>
      <c r="FMH77"/>
      <c r="FMI77"/>
      <c r="FMJ77"/>
      <c r="FMK77"/>
      <c r="FML77"/>
      <c r="FMM77"/>
      <c r="FMN77"/>
      <c r="FMO77"/>
      <c r="FMP77"/>
      <c r="FMQ77"/>
      <c r="FMR77"/>
      <c r="FMS77"/>
      <c r="FMT77"/>
      <c r="FMU77"/>
      <c r="FMV77"/>
      <c r="FMW77"/>
      <c r="FMX77"/>
      <c r="FMY77"/>
      <c r="FMZ77"/>
      <c r="FNA77"/>
      <c r="FNB77"/>
      <c r="FNC77"/>
      <c r="FND77"/>
      <c r="FNE77"/>
      <c r="FNF77"/>
      <c r="FNG77"/>
      <c r="FNH77"/>
      <c r="FNI77"/>
      <c r="FNJ77"/>
      <c r="FNK77"/>
      <c r="FNL77"/>
      <c r="FNM77"/>
      <c r="FNN77"/>
      <c r="FNO77"/>
      <c r="FNP77"/>
      <c r="FNQ77"/>
      <c r="FNR77"/>
      <c r="FNS77"/>
      <c r="FNT77"/>
      <c r="FNU77"/>
      <c r="FNV77"/>
      <c r="FNW77"/>
      <c r="FNX77"/>
      <c r="FNY77"/>
      <c r="FNZ77"/>
      <c r="FOA77"/>
      <c r="FOB77"/>
      <c r="FOC77"/>
      <c r="FOD77"/>
      <c r="FOE77"/>
      <c r="FOF77"/>
      <c r="FOG77"/>
      <c r="FOH77"/>
      <c r="FOI77"/>
      <c r="FOJ77"/>
      <c r="FOK77"/>
      <c r="FOL77"/>
      <c r="FOM77"/>
      <c r="FON77"/>
      <c r="FOO77"/>
      <c r="FOP77"/>
      <c r="FOQ77"/>
      <c r="FOR77"/>
      <c r="FOS77"/>
      <c r="FOT77"/>
      <c r="FOU77"/>
      <c r="FOV77"/>
      <c r="FOW77"/>
      <c r="FOX77"/>
      <c r="FOY77"/>
      <c r="FOZ77"/>
      <c r="FPA77"/>
      <c r="FPB77"/>
      <c r="FPC77"/>
      <c r="FPD77"/>
      <c r="FPE77"/>
      <c r="FPF77"/>
      <c r="FPG77"/>
      <c r="FPH77"/>
      <c r="FPI77"/>
      <c r="FPJ77"/>
      <c r="FPK77"/>
      <c r="FPL77"/>
      <c r="FPM77"/>
      <c r="FPN77"/>
      <c r="FPO77"/>
      <c r="FPP77"/>
      <c r="FPQ77"/>
      <c r="FPR77"/>
      <c r="FPS77"/>
      <c r="FPT77"/>
      <c r="FPU77"/>
      <c r="FPV77"/>
      <c r="FPW77"/>
      <c r="FPX77"/>
      <c r="FPY77"/>
      <c r="FPZ77"/>
      <c r="FQA77"/>
      <c r="FQB77"/>
      <c r="FQC77"/>
      <c r="FQD77"/>
      <c r="FQE77"/>
      <c r="FQF77"/>
      <c r="FQG77"/>
      <c r="FQH77"/>
      <c r="FQI77"/>
      <c r="FQJ77"/>
      <c r="FQK77"/>
      <c r="FQL77"/>
      <c r="FQM77"/>
      <c r="FQN77"/>
      <c r="FQO77"/>
      <c r="FQP77"/>
      <c r="FQQ77"/>
      <c r="FQR77"/>
      <c r="FQS77"/>
      <c r="FQT77"/>
      <c r="FQU77"/>
      <c r="FQV77"/>
      <c r="FQW77"/>
      <c r="FQX77"/>
      <c r="FQY77"/>
      <c r="FQZ77"/>
      <c r="FRA77"/>
      <c r="FRB77"/>
      <c r="FRC77"/>
      <c r="FRD77"/>
      <c r="FRE77"/>
      <c r="FRF77"/>
      <c r="FRG77"/>
      <c r="FRH77"/>
      <c r="FRI77"/>
      <c r="FRJ77"/>
      <c r="FRK77"/>
      <c r="FRL77"/>
      <c r="FRM77"/>
      <c r="FRN77"/>
      <c r="FRO77"/>
      <c r="FRP77"/>
      <c r="FRQ77"/>
      <c r="FRR77"/>
      <c r="FRS77"/>
      <c r="FRT77"/>
      <c r="FRU77"/>
      <c r="FRV77"/>
      <c r="FRW77"/>
      <c r="FRX77"/>
      <c r="FRY77"/>
      <c r="FRZ77"/>
      <c r="FSA77"/>
      <c r="FSB77"/>
      <c r="FSC77"/>
      <c r="FSD77"/>
      <c r="FSE77"/>
      <c r="FSF77"/>
      <c r="FSG77"/>
      <c r="FSH77"/>
      <c r="FSI77"/>
      <c r="FSJ77"/>
      <c r="FSK77"/>
      <c r="FSL77"/>
      <c r="FSM77"/>
      <c r="FSN77"/>
      <c r="FSO77"/>
      <c r="FSP77"/>
      <c r="FSQ77"/>
      <c r="FSR77"/>
      <c r="FSS77"/>
      <c r="FST77"/>
      <c r="FSU77"/>
      <c r="FSV77"/>
      <c r="FSW77"/>
      <c r="FSX77"/>
      <c r="FSY77"/>
      <c r="FSZ77"/>
      <c r="FTA77"/>
      <c r="FTB77"/>
      <c r="FTC77"/>
      <c r="FTD77"/>
      <c r="FTE77"/>
      <c r="FTF77"/>
      <c r="FTG77"/>
      <c r="FTH77"/>
      <c r="FTI77"/>
      <c r="FTJ77"/>
      <c r="FTK77"/>
      <c r="FTL77"/>
      <c r="FTM77"/>
      <c r="FTN77"/>
      <c r="FTO77"/>
      <c r="FTP77"/>
      <c r="FTQ77"/>
      <c r="FTR77"/>
      <c r="FTS77"/>
      <c r="FTT77"/>
      <c r="FTU77"/>
      <c r="FTV77"/>
      <c r="FTW77"/>
      <c r="FTX77"/>
      <c r="FTY77"/>
      <c r="FTZ77"/>
      <c r="FUA77"/>
      <c r="FUB77"/>
      <c r="FUC77"/>
      <c r="FUD77"/>
      <c r="FUE77"/>
      <c r="FUF77"/>
      <c r="FUG77"/>
      <c r="FUH77"/>
      <c r="FUI77"/>
      <c r="FUJ77"/>
      <c r="FUK77"/>
      <c r="FUL77"/>
      <c r="FUM77"/>
      <c r="FUN77"/>
      <c r="FUO77"/>
      <c r="FUP77"/>
      <c r="FUQ77"/>
      <c r="FUR77"/>
      <c r="FUS77"/>
      <c r="FUT77"/>
      <c r="FUU77"/>
      <c r="FUV77"/>
      <c r="FUW77"/>
      <c r="FUX77"/>
      <c r="FUY77"/>
      <c r="FUZ77"/>
      <c r="FVA77"/>
      <c r="FVB77"/>
      <c r="FVC77"/>
      <c r="FVD77"/>
      <c r="FVE77"/>
      <c r="FVF77"/>
      <c r="FVG77"/>
      <c r="FVH77"/>
      <c r="FVI77"/>
      <c r="FVJ77"/>
      <c r="FVK77"/>
      <c r="FVL77"/>
      <c r="FVM77"/>
      <c r="FVN77"/>
      <c r="FVO77"/>
      <c r="FVP77"/>
      <c r="FVQ77"/>
      <c r="FVR77"/>
      <c r="FVS77"/>
      <c r="FVT77"/>
      <c r="FVU77"/>
      <c r="FVV77"/>
      <c r="FVW77"/>
      <c r="FVX77"/>
      <c r="FVY77"/>
      <c r="FVZ77"/>
      <c r="FWA77"/>
      <c r="FWB77"/>
      <c r="FWC77"/>
      <c r="FWD77"/>
      <c r="FWE77"/>
      <c r="FWF77"/>
      <c r="FWG77"/>
      <c r="FWH77"/>
      <c r="FWI77"/>
      <c r="FWJ77"/>
      <c r="FWK77"/>
      <c r="FWL77"/>
      <c r="FWM77"/>
      <c r="FWN77"/>
      <c r="FWO77"/>
      <c r="FWP77"/>
      <c r="FWQ77"/>
      <c r="FWR77"/>
      <c r="FWS77"/>
      <c r="FWT77"/>
      <c r="FWU77"/>
      <c r="FWV77"/>
      <c r="FWW77"/>
      <c r="FWX77"/>
      <c r="FWY77"/>
      <c r="FWZ77"/>
      <c r="FXA77"/>
      <c r="FXB77"/>
      <c r="FXC77"/>
      <c r="FXD77"/>
      <c r="FXE77"/>
      <c r="FXF77"/>
      <c r="FXG77"/>
      <c r="FXH77"/>
      <c r="FXI77"/>
      <c r="FXJ77"/>
      <c r="FXK77"/>
      <c r="FXL77"/>
      <c r="FXM77"/>
      <c r="FXN77"/>
      <c r="FXO77"/>
      <c r="FXP77"/>
      <c r="FXQ77"/>
      <c r="FXR77"/>
      <c r="FXS77"/>
      <c r="FXT77"/>
      <c r="FXU77"/>
      <c r="FXV77"/>
      <c r="FXW77"/>
      <c r="FXX77"/>
      <c r="FXY77"/>
      <c r="FXZ77"/>
      <c r="FYA77"/>
      <c r="FYB77"/>
      <c r="FYC77"/>
      <c r="FYD77"/>
      <c r="FYE77"/>
      <c r="FYF77"/>
      <c r="FYG77"/>
      <c r="FYH77"/>
      <c r="FYI77"/>
      <c r="FYJ77"/>
      <c r="FYK77"/>
      <c r="FYL77"/>
      <c r="FYM77"/>
      <c r="FYN77"/>
      <c r="FYO77"/>
      <c r="FYP77"/>
      <c r="FYQ77"/>
      <c r="FYR77"/>
      <c r="FYS77"/>
      <c r="FYT77"/>
      <c r="FYU77"/>
      <c r="FYV77"/>
      <c r="FYW77"/>
      <c r="FYX77"/>
      <c r="FYY77"/>
      <c r="FYZ77"/>
      <c r="FZA77"/>
      <c r="FZB77"/>
      <c r="FZC77"/>
      <c r="FZD77"/>
      <c r="FZE77"/>
      <c r="FZF77"/>
      <c r="FZG77"/>
      <c r="FZH77"/>
      <c r="FZI77"/>
      <c r="FZJ77"/>
      <c r="FZK77"/>
      <c r="FZL77"/>
      <c r="FZM77"/>
      <c r="FZN77"/>
      <c r="FZO77"/>
      <c r="FZP77"/>
      <c r="FZQ77"/>
      <c r="FZR77"/>
      <c r="FZS77"/>
      <c r="FZT77"/>
      <c r="FZU77"/>
      <c r="FZV77"/>
      <c r="FZW77"/>
      <c r="FZX77"/>
      <c r="FZY77"/>
      <c r="FZZ77"/>
      <c r="GAA77"/>
      <c r="GAB77"/>
      <c r="GAC77"/>
      <c r="GAD77"/>
      <c r="GAE77"/>
      <c r="GAF77"/>
      <c r="GAG77"/>
      <c r="GAH77"/>
      <c r="GAI77"/>
      <c r="GAJ77"/>
      <c r="GAK77"/>
      <c r="GAL77"/>
      <c r="GAM77"/>
      <c r="GAN77"/>
      <c r="GAO77"/>
      <c r="GAP77"/>
      <c r="GAQ77"/>
      <c r="GAR77"/>
      <c r="GAS77"/>
      <c r="GAT77"/>
      <c r="GAU77"/>
      <c r="GAV77"/>
      <c r="GAW77"/>
      <c r="GAX77"/>
      <c r="GAY77"/>
      <c r="GAZ77"/>
      <c r="GBA77"/>
      <c r="GBB77"/>
      <c r="GBC77"/>
      <c r="GBD77"/>
      <c r="GBE77"/>
      <c r="GBF77"/>
      <c r="GBG77"/>
      <c r="GBH77"/>
      <c r="GBI77"/>
      <c r="GBJ77"/>
      <c r="GBK77"/>
      <c r="GBL77"/>
      <c r="GBM77"/>
      <c r="GBN77"/>
      <c r="GBO77"/>
      <c r="GBP77"/>
      <c r="GBQ77"/>
      <c r="GBR77"/>
      <c r="GBS77"/>
      <c r="GBT77"/>
      <c r="GBU77"/>
      <c r="GBV77"/>
      <c r="GBW77"/>
      <c r="GBX77"/>
      <c r="GBY77"/>
      <c r="GBZ77"/>
      <c r="GCA77"/>
      <c r="GCB77"/>
      <c r="GCC77"/>
      <c r="GCD77"/>
      <c r="GCE77"/>
      <c r="GCF77"/>
      <c r="GCG77"/>
      <c r="GCH77"/>
      <c r="GCI77"/>
      <c r="GCJ77"/>
      <c r="GCK77"/>
      <c r="GCL77"/>
      <c r="GCM77"/>
      <c r="GCN77"/>
      <c r="GCO77"/>
      <c r="GCP77"/>
      <c r="GCQ77"/>
      <c r="GCR77"/>
      <c r="GCS77"/>
      <c r="GCT77"/>
      <c r="GCU77"/>
      <c r="GCV77"/>
      <c r="GCW77"/>
      <c r="GCX77"/>
      <c r="GCY77"/>
      <c r="GCZ77"/>
      <c r="GDA77"/>
      <c r="GDB77"/>
      <c r="GDC77"/>
      <c r="GDD77"/>
      <c r="GDE77"/>
      <c r="GDF77"/>
      <c r="GDG77"/>
      <c r="GDH77"/>
      <c r="GDI77"/>
      <c r="GDJ77"/>
      <c r="GDK77"/>
      <c r="GDL77"/>
      <c r="GDM77"/>
      <c r="GDN77"/>
      <c r="GDO77"/>
      <c r="GDP77"/>
      <c r="GDQ77"/>
      <c r="GDR77"/>
      <c r="GDS77"/>
      <c r="GDT77"/>
      <c r="GDU77"/>
      <c r="GDV77"/>
      <c r="GDW77"/>
      <c r="GDX77"/>
      <c r="GDY77"/>
      <c r="GDZ77"/>
      <c r="GEA77"/>
      <c r="GEB77"/>
      <c r="GEC77"/>
      <c r="GED77"/>
      <c r="GEE77"/>
      <c r="GEF77"/>
      <c r="GEG77"/>
      <c r="GEH77"/>
      <c r="GEI77"/>
      <c r="GEJ77"/>
      <c r="GEK77"/>
      <c r="GEL77"/>
      <c r="GEM77"/>
      <c r="GEN77"/>
      <c r="GEO77"/>
      <c r="GEP77"/>
      <c r="GEQ77"/>
      <c r="GER77"/>
      <c r="GES77"/>
      <c r="GET77"/>
      <c r="GEU77"/>
      <c r="GEV77"/>
      <c r="GEW77"/>
      <c r="GEX77"/>
      <c r="GEY77"/>
      <c r="GEZ77"/>
      <c r="GFA77"/>
      <c r="GFB77"/>
      <c r="GFC77"/>
      <c r="GFD77"/>
      <c r="GFE77"/>
      <c r="GFF77"/>
      <c r="GFG77"/>
      <c r="GFH77"/>
      <c r="GFI77"/>
      <c r="GFJ77"/>
      <c r="GFK77"/>
      <c r="GFL77"/>
      <c r="GFM77"/>
      <c r="GFN77"/>
      <c r="GFO77"/>
      <c r="GFP77"/>
      <c r="GFQ77"/>
      <c r="GFR77"/>
      <c r="GFS77"/>
      <c r="GFT77"/>
      <c r="GFU77"/>
      <c r="GFV77"/>
      <c r="GFW77"/>
      <c r="GFX77"/>
      <c r="GFY77"/>
      <c r="GFZ77"/>
      <c r="GGA77"/>
      <c r="GGB77"/>
      <c r="GGC77"/>
      <c r="GGD77"/>
      <c r="GGE77"/>
      <c r="GGF77"/>
      <c r="GGG77"/>
      <c r="GGH77"/>
      <c r="GGI77"/>
      <c r="GGJ77"/>
      <c r="GGK77"/>
      <c r="GGL77"/>
      <c r="GGM77"/>
      <c r="GGN77"/>
      <c r="GGO77"/>
      <c r="GGP77"/>
      <c r="GGQ77"/>
      <c r="GGR77"/>
      <c r="GGS77"/>
      <c r="GGT77"/>
      <c r="GGU77"/>
      <c r="GGV77"/>
      <c r="GGW77"/>
      <c r="GGX77"/>
      <c r="GGY77"/>
      <c r="GGZ77"/>
      <c r="GHA77"/>
      <c r="GHB77"/>
      <c r="GHC77"/>
      <c r="GHD77"/>
      <c r="GHE77"/>
      <c r="GHF77"/>
      <c r="GHG77"/>
      <c r="GHH77"/>
      <c r="GHI77"/>
      <c r="GHJ77"/>
      <c r="GHK77"/>
      <c r="GHL77"/>
      <c r="GHM77"/>
      <c r="GHN77"/>
      <c r="GHO77"/>
      <c r="GHP77"/>
      <c r="GHQ77"/>
      <c r="GHR77"/>
      <c r="GHS77"/>
      <c r="GHT77"/>
      <c r="GHU77"/>
      <c r="GHV77"/>
      <c r="GHW77"/>
      <c r="GHX77"/>
      <c r="GHY77"/>
      <c r="GHZ77"/>
      <c r="GIA77"/>
      <c r="GIB77"/>
      <c r="GIC77"/>
      <c r="GID77"/>
      <c r="GIE77"/>
      <c r="GIF77"/>
      <c r="GIG77"/>
      <c r="GIH77"/>
      <c r="GII77"/>
      <c r="GIJ77"/>
      <c r="GIK77"/>
      <c r="GIL77"/>
      <c r="GIM77"/>
      <c r="GIN77"/>
      <c r="GIO77"/>
      <c r="GIP77"/>
      <c r="GIQ77"/>
      <c r="GIR77"/>
      <c r="GIS77"/>
      <c r="GIT77"/>
      <c r="GIU77"/>
      <c r="GIV77"/>
      <c r="GIW77"/>
      <c r="GIX77"/>
      <c r="GIY77"/>
      <c r="GIZ77"/>
      <c r="GJA77"/>
      <c r="GJB77"/>
      <c r="GJC77"/>
      <c r="GJD77"/>
      <c r="GJE77"/>
      <c r="GJF77"/>
      <c r="GJG77"/>
      <c r="GJH77"/>
      <c r="GJI77"/>
      <c r="GJJ77"/>
      <c r="GJK77"/>
      <c r="GJL77"/>
      <c r="GJM77"/>
      <c r="GJN77"/>
      <c r="GJO77"/>
      <c r="GJP77"/>
      <c r="GJQ77"/>
      <c r="GJR77"/>
      <c r="GJS77"/>
      <c r="GJT77"/>
      <c r="GJU77"/>
      <c r="GJV77"/>
      <c r="GJW77"/>
      <c r="GJX77"/>
      <c r="GJY77"/>
      <c r="GJZ77"/>
      <c r="GKA77"/>
      <c r="GKB77"/>
      <c r="GKC77"/>
      <c r="GKD77"/>
      <c r="GKE77"/>
      <c r="GKF77"/>
      <c r="GKG77"/>
      <c r="GKH77"/>
      <c r="GKI77"/>
      <c r="GKJ77"/>
      <c r="GKK77"/>
      <c r="GKL77"/>
      <c r="GKM77"/>
      <c r="GKN77"/>
      <c r="GKO77"/>
      <c r="GKP77"/>
      <c r="GKQ77"/>
      <c r="GKR77"/>
      <c r="GKS77"/>
      <c r="GKT77"/>
      <c r="GKU77"/>
      <c r="GKV77"/>
      <c r="GKW77"/>
      <c r="GKX77"/>
      <c r="GKY77"/>
      <c r="GKZ77"/>
      <c r="GLA77"/>
      <c r="GLB77"/>
      <c r="GLC77"/>
      <c r="GLD77"/>
      <c r="GLE77"/>
      <c r="GLF77"/>
      <c r="GLG77"/>
      <c r="GLH77"/>
      <c r="GLI77"/>
      <c r="GLJ77"/>
      <c r="GLK77"/>
      <c r="GLL77"/>
      <c r="GLM77"/>
      <c r="GLN77"/>
      <c r="GLO77"/>
      <c r="GLP77"/>
      <c r="GLQ77"/>
      <c r="GLR77"/>
      <c r="GLS77"/>
      <c r="GLT77"/>
      <c r="GLU77"/>
      <c r="GLV77"/>
      <c r="GLW77"/>
      <c r="GLX77"/>
      <c r="GLY77"/>
      <c r="GLZ77"/>
      <c r="GMA77"/>
      <c r="GMB77"/>
      <c r="GMC77"/>
      <c r="GMD77"/>
      <c r="GME77"/>
      <c r="GMF77"/>
      <c r="GMG77"/>
      <c r="GMH77"/>
      <c r="GMI77"/>
      <c r="GMJ77"/>
      <c r="GMK77"/>
      <c r="GML77"/>
      <c r="GMM77"/>
      <c r="GMN77"/>
      <c r="GMO77"/>
      <c r="GMP77"/>
      <c r="GMQ77"/>
      <c r="GMR77"/>
      <c r="GMS77"/>
      <c r="GMT77"/>
      <c r="GMU77"/>
      <c r="GMV77"/>
      <c r="GMW77"/>
      <c r="GMX77"/>
      <c r="GMY77"/>
      <c r="GMZ77"/>
      <c r="GNA77"/>
      <c r="GNB77"/>
      <c r="GNC77"/>
      <c r="GND77"/>
      <c r="GNE77"/>
      <c r="GNF77"/>
      <c r="GNG77"/>
      <c r="GNH77"/>
      <c r="GNI77"/>
      <c r="GNJ77"/>
      <c r="GNK77"/>
      <c r="GNL77"/>
      <c r="GNM77"/>
      <c r="GNN77"/>
      <c r="GNO77"/>
      <c r="GNP77"/>
      <c r="GNQ77"/>
      <c r="GNR77"/>
      <c r="GNS77"/>
      <c r="GNT77"/>
      <c r="GNU77"/>
      <c r="GNV77"/>
      <c r="GNW77"/>
      <c r="GNX77"/>
      <c r="GNY77"/>
      <c r="GNZ77"/>
      <c r="GOA77"/>
      <c r="GOB77"/>
      <c r="GOC77"/>
      <c r="GOD77"/>
      <c r="GOE77"/>
      <c r="GOF77"/>
      <c r="GOG77"/>
      <c r="GOH77"/>
      <c r="GOI77"/>
      <c r="GOJ77"/>
      <c r="GOK77"/>
      <c r="GOL77"/>
      <c r="GOM77"/>
      <c r="GON77"/>
      <c r="GOO77"/>
      <c r="GOP77"/>
      <c r="GOQ77"/>
      <c r="GOR77"/>
      <c r="GOS77"/>
      <c r="GOT77"/>
      <c r="GOU77"/>
      <c r="GOV77"/>
      <c r="GOW77"/>
      <c r="GOX77"/>
      <c r="GOY77"/>
      <c r="GOZ77"/>
      <c r="GPA77"/>
      <c r="GPB77"/>
      <c r="GPC77"/>
      <c r="GPD77"/>
      <c r="GPE77"/>
      <c r="GPF77"/>
      <c r="GPG77"/>
      <c r="GPH77"/>
      <c r="GPI77"/>
      <c r="GPJ77"/>
      <c r="GPK77"/>
      <c r="GPL77"/>
      <c r="GPM77"/>
      <c r="GPN77"/>
      <c r="GPO77"/>
      <c r="GPP77"/>
      <c r="GPQ77"/>
      <c r="GPR77"/>
      <c r="GPS77"/>
      <c r="GPT77"/>
      <c r="GPU77"/>
      <c r="GPV77"/>
      <c r="GPW77"/>
      <c r="GPX77"/>
      <c r="GPY77"/>
      <c r="GPZ77"/>
      <c r="GQA77"/>
      <c r="GQB77"/>
      <c r="GQC77"/>
      <c r="GQD77"/>
      <c r="GQE77"/>
      <c r="GQF77"/>
      <c r="GQG77"/>
      <c r="GQH77"/>
      <c r="GQI77"/>
      <c r="GQJ77"/>
      <c r="GQK77"/>
      <c r="GQL77"/>
      <c r="GQM77"/>
      <c r="GQN77"/>
      <c r="GQO77"/>
      <c r="GQP77"/>
      <c r="GQQ77"/>
      <c r="GQR77"/>
      <c r="GQS77"/>
      <c r="GQT77"/>
      <c r="GQU77"/>
      <c r="GQV77"/>
      <c r="GQW77"/>
      <c r="GQX77"/>
      <c r="GQY77"/>
      <c r="GQZ77"/>
      <c r="GRA77"/>
      <c r="GRB77"/>
      <c r="GRC77"/>
      <c r="GRD77"/>
      <c r="GRE77"/>
      <c r="GRF77"/>
      <c r="GRG77"/>
      <c r="GRH77"/>
      <c r="GRI77"/>
      <c r="GRJ77"/>
      <c r="GRK77"/>
      <c r="GRL77"/>
      <c r="GRM77"/>
      <c r="GRN77"/>
      <c r="GRO77"/>
      <c r="GRP77"/>
      <c r="GRQ77"/>
      <c r="GRR77"/>
      <c r="GRS77"/>
      <c r="GRT77"/>
      <c r="GRU77"/>
      <c r="GRV77"/>
      <c r="GRW77"/>
      <c r="GRX77"/>
      <c r="GRY77"/>
      <c r="GRZ77"/>
      <c r="GSA77"/>
      <c r="GSB77"/>
      <c r="GSC77"/>
      <c r="GSD77"/>
      <c r="GSE77"/>
      <c r="GSF77"/>
      <c r="GSG77"/>
      <c r="GSH77"/>
      <c r="GSI77"/>
      <c r="GSJ77"/>
      <c r="GSK77"/>
      <c r="GSL77"/>
      <c r="GSM77"/>
      <c r="GSN77"/>
      <c r="GSO77"/>
      <c r="GSP77"/>
      <c r="GSQ77"/>
      <c r="GSR77"/>
      <c r="GSS77"/>
      <c r="GST77"/>
      <c r="GSU77"/>
      <c r="GSV77"/>
      <c r="GSW77"/>
      <c r="GSX77"/>
      <c r="GSY77"/>
      <c r="GSZ77"/>
      <c r="GTA77"/>
      <c r="GTB77"/>
      <c r="GTC77"/>
      <c r="GTD77"/>
      <c r="GTE77"/>
      <c r="GTF77"/>
      <c r="GTG77"/>
      <c r="GTH77"/>
      <c r="GTI77"/>
      <c r="GTJ77"/>
      <c r="GTK77"/>
      <c r="GTL77"/>
      <c r="GTM77"/>
      <c r="GTN77"/>
      <c r="GTO77"/>
      <c r="GTP77"/>
      <c r="GTQ77"/>
      <c r="GTR77"/>
      <c r="GTS77"/>
      <c r="GTT77"/>
      <c r="GTU77"/>
      <c r="GTV77"/>
      <c r="GTW77"/>
      <c r="GTX77"/>
      <c r="GTY77"/>
      <c r="GTZ77"/>
      <c r="GUA77"/>
      <c r="GUB77"/>
      <c r="GUC77"/>
      <c r="GUD77"/>
      <c r="GUE77"/>
      <c r="GUF77"/>
      <c r="GUG77"/>
      <c r="GUH77"/>
      <c r="GUI77"/>
      <c r="GUJ77"/>
      <c r="GUK77"/>
      <c r="GUL77"/>
      <c r="GUM77"/>
      <c r="GUN77"/>
      <c r="GUO77"/>
      <c r="GUP77"/>
      <c r="GUQ77"/>
      <c r="GUR77"/>
      <c r="GUS77"/>
      <c r="GUT77"/>
      <c r="GUU77"/>
      <c r="GUV77"/>
      <c r="GUW77"/>
      <c r="GUX77"/>
      <c r="GUY77"/>
      <c r="GUZ77"/>
      <c r="GVA77"/>
      <c r="GVB77"/>
      <c r="GVC77"/>
      <c r="GVD77"/>
      <c r="GVE77"/>
      <c r="GVF77"/>
      <c r="GVG77"/>
      <c r="GVH77"/>
      <c r="GVI77"/>
      <c r="GVJ77"/>
      <c r="GVK77"/>
      <c r="GVL77"/>
      <c r="GVM77"/>
      <c r="GVN77"/>
      <c r="GVO77"/>
      <c r="GVP77"/>
      <c r="GVQ77"/>
      <c r="GVR77"/>
      <c r="GVS77"/>
      <c r="GVT77"/>
      <c r="GVU77"/>
      <c r="GVV77"/>
      <c r="GVW77"/>
      <c r="GVX77"/>
      <c r="GVY77"/>
      <c r="GVZ77"/>
      <c r="GWA77"/>
      <c r="GWB77"/>
      <c r="GWC77"/>
      <c r="GWD77"/>
      <c r="GWE77"/>
      <c r="GWF77"/>
      <c r="GWG77"/>
      <c r="GWH77"/>
      <c r="GWI77"/>
      <c r="GWJ77"/>
      <c r="GWK77"/>
      <c r="GWL77"/>
      <c r="GWM77"/>
      <c r="GWN77"/>
      <c r="GWO77"/>
      <c r="GWP77"/>
      <c r="GWQ77"/>
      <c r="GWR77"/>
      <c r="GWS77"/>
      <c r="GWT77"/>
      <c r="GWU77"/>
      <c r="GWV77"/>
      <c r="GWW77"/>
      <c r="GWX77"/>
      <c r="GWY77"/>
      <c r="GWZ77"/>
      <c r="GXA77"/>
      <c r="GXB77"/>
      <c r="GXC77"/>
      <c r="GXD77"/>
      <c r="GXE77"/>
      <c r="GXF77"/>
      <c r="GXG77"/>
      <c r="GXH77"/>
      <c r="GXI77"/>
      <c r="GXJ77"/>
      <c r="GXK77"/>
      <c r="GXL77"/>
      <c r="GXM77"/>
      <c r="GXN77"/>
      <c r="GXO77"/>
      <c r="GXP77"/>
      <c r="GXQ77"/>
      <c r="GXR77"/>
      <c r="GXS77"/>
      <c r="GXT77"/>
      <c r="GXU77"/>
      <c r="GXV77"/>
      <c r="GXW77"/>
      <c r="GXX77"/>
      <c r="GXY77"/>
      <c r="GXZ77"/>
      <c r="GYA77"/>
      <c r="GYB77"/>
      <c r="GYC77"/>
      <c r="GYD77"/>
      <c r="GYE77"/>
      <c r="GYF77"/>
      <c r="GYG77"/>
      <c r="GYH77"/>
      <c r="GYI77"/>
      <c r="GYJ77"/>
      <c r="GYK77"/>
      <c r="GYL77"/>
      <c r="GYM77"/>
      <c r="GYN77"/>
      <c r="GYO77"/>
      <c r="GYP77"/>
      <c r="GYQ77"/>
      <c r="GYR77"/>
      <c r="GYS77"/>
      <c r="GYT77"/>
      <c r="GYU77"/>
      <c r="GYV77"/>
      <c r="GYW77"/>
      <c r="GYX77"/>
      <c r="GYY77"/>
      <c r="GYZ77"/>
      <c r="GZA77"/>
      <c r="GZB77"/>
      <c r="GZC77"/>
      <c r="GZD77"/>
      <c r="GZE77"/>
      <c r="GZF77"/>
      <c r="GZG77"/>
      <c r="GZH77"/>
      <c r="GZI77"/>
      <c r="GZJ77"/>
      <c r="GZK77"/>
      <c r="GZL77"/>
      <c r="GZM77"/>
      <c r="GZN77"/>
      <c r="GZO77"/>
      <c r="GZP77"/>
      <c r="GZQ77"/>
      <c r="GZR77"/>
      <c r="GZS77"/>
      <c r="GZT77"/>
      <c r="GZU77"/>
      <c r="GZV77"/>
      <c r="GZW77"/>
      <c r="GZX77"/>
      <c r="GZY77"/>
      <c r="GZZ77"/>
      <c r="HAA77"/>
      <c r="HAB77"/>
      <c r="HAC77"/>
      <c r="HAD77"/>
      <c r="HAE77"/>
      <c r="HAF77"/>
      <c r="HAG77"/>
      <c r="HAH77"/>
      <c r="HAI77"/>
      <c r="HAJ77"/>
      <c r="HAK77"/>
      <c r="HAL77"/>
      <c r="HAM77"/>
      <c r="HAN77"/>
      <c r="HAO77"/>
      <c r="HAP77"/>
      <c r="HAQ77"/>
      <c r="HAR77"/>
      <c r="HAS77"/>
      <c r="HAT77"/>
      <c r="HAU77"/>
      <c r="HAV77"/>
      <c r="HAW77"/>
      <c r="HAX77"/>
      <c r="HAY77"/>
      <c r="HAZ77"/>
      <c r="HBA77"/>
      <c r="HBB77"/>
      <c r="HBC77"/>
      <c r="HBD77"/>
      <c r="HBE77"/>
      <c r="HBF77"/>
      <c r="HBG77"/>
      <c r="HBH77"/>
      <c r="HBI77"/>
      <c r="HBJ77"/>
      <c r="HBK77"/>
      <c r="HBL77"/>
      <c r="HBM77"/>
      <c r="HBN77"/>
      <c r="HBO77"/>
      <c r="HBP77"/>
      <c r="HBQ77"/>
      <c r="HBR77"/>
      <c r="HBS77"/>
      <c r="HBT77"/>
      <c r="HBU77"/>
      <c r="HBV77"/>
      <c r="HBW77"/>
      <c r="HBX77"/>
      <c r="HBY77"/>
      <c r="HBZ77"/>
      <c r="HCA77"/>
      <c r="HCB77"/>
      <c r="HCC77"/>
      <c r="HCD77"/>
      <c r="HCE77"/>
      <c r="HCF77"/>
      <c r="HCG77"/>
      <c r="HCH77"/>
      <c r="HCI77"/>
      <c r="HCJ77"/>
      <c r="HCK77"/>
      <c r="HCL77"/>
      <c r="HCM77"/>
      <c r="HCN77"/>
      <c r="HCO77"/>
      <c r="HCP77"/>
      <c r="HCQ77"/>
      <c r="HCR77"/>
      <c r="HCS77"/>
      <c r="HCT77"/>
      <c r="HCU77"/>
      <c r="HCV77"/>
      <c r="HCW77"/>
      <c r="HCX77"/>
      <c r="HCY77"/>
      <c r="HCZ77"/>
      <c r="HDA77"/>
      <c r="HDB77"/>
      <c r="HDC77"/>
      <c r="HDD77"/>
      <c r="HDE77"/>
      <c r="HDF77"/>
      <c r="HDG77"/>
      <c r="HDH77"/>
      <c r="HDI77"/>
      <c r="HDJ77"/>
      <c r="HDK77"/>
      <c r="HDL77"/>
      <c r="HDM77"/>
      <c r="HDN77"/>
      <c r="HDO77"/>
      <c r="HDP77"/>
      <c r="HDQ77"/>
      <c r="HDR77"/>
      <c r="HDS77"/>
      <c r="HDT77"/>
      <c r="HDU77"/>
      <c r="HDV77"/>
      <c r="HDW77"/>
      <c r="HDX77"/>
      <c r="HDY77"/>
      <c r="HDZ77"/>
      <c r="HEA77"/>
      <c r="HEB77"/>
      <c r="HEC77"/>
      <c r="HED77"/>
      <c r="HEE77"/>
      <c r="HEF77"/>
      <c r="HEG77"/>
      <c r="HEH77"/>
      <c r="HEI77"/>
      <c r="HEJ77"/>
      <c r="HEK77"/>
      <c r="HEL77"/>
      <c r="HEM77"/>
      <c r="HEN77"/>
      <c r="HEO77"/>
      <c r="HEP77"/>
      <c r="HEQ77"/>
      <c r="HER77"/>
      <c r="HES77"/>
      <c r="HET77"/>
      <c r="HEU77"/>
      <c r="HEV77"/>
      <c r="HEW77"/>
      <c r="HEX77"/>
      <c r="HEY77"/>
      <c r="HEZ77"/>
      <c r="HFA77"/>
      <c r="HFB77"/>
      <c r="HFC77"/>
      <c r="HFD77"/>
      <c r="HFE77"/>
      <c r="HFF77"/>
      <c r="HFG77"/>
      <c r="HFH77"/>
      <c r="HFI77"/>
      <c r="HFJ77"/>
      <c r="HFK77"/>
      <c r="HFL77"/>
      <c r="HFM77"/>
      <c r="HFN77"/>
      <c r="HFO77"/>
      <c r="HFP77"/>
      <c r="HFQ77"/>
      <c r="HFR77"/>
      <c r="HFS77"/>
      <c r="HFT77"/>
      <c r="HFU77"/>
      <c r="HFV77"/>
      <c r="HFW77"/>
      <c r="HFX77"/>
      <c r="HFY77"/>
      <c r="HFZ77"/>
      <c r="HGA77"/>
      <c r="HGB77"/>
      <c r="HGC77"/>
      <c r="HGD77"/>
      <c r="HGE77"/>
      <c r="HGF77"/>
      <c r="HGG77"/>
      <c r="HGH77"/>
      <c r="HGI77"/>
      <c r="HGJ77"/>
      <c r="HGK77"/>
      <c r="HGL77"/>
      <c r="HGM77"/>
      <c r="HGN77"/>
      <c r="HGO77"/>
      <c r="HGP77"/>
      <c r="HGQ77"/>
      <c r="HGR77"/>
      <c r="HGS77"/>
      <c r="HGT77"/>
      <c r="HGU77"/>
      <c r="HGV77"/>
      <c r="HGW77"/>
      <c r="HGX77"/>
      <c r="HGY77"/>
      <c r="HGZ77"/>
      <c r="HHA77"/>
      <c r="HHB77"/>
      <c r="HHC77"/>
      <c r="HHD77"/>
      <c r="HHE77"/>
      <c r="HHF77"/>
      <c r="HHG77"/>
      <c r="HHH77"/>
      <c r="HHI77"/>
      <c r="HHJ77"/>
      <c r="HHK77"/>
      <c r="HHL77"/>
      <c r="HHM77"/>
      <c r="HHN77"/>
      <c r="HHO77"/>
      <c r="HHP77"/>
      <c r="HHQ77"/>
      <c r="HHR77"/>
      <c r="HHS77"/>
      <c r="HHT77"/>
      <c r="HHU77"/>
      <c r="HHV77"/>
      <c r="HHW77"/>
      <c r="HHX77"/>
      <c r="HHY77"/>
      <c r="HHZ77"/>
      <c r="HIA77"/>
      <c r="HIB77"/>
      <c r="HIC77"/>
      <c r="HID77"/>
      <c r="HIE77"/>
      <c r="HIF77"/>
      <c r="HIG77"/>
      <c r="HIH77"/>
      <c r="HII77"/>
      <c r="HIJ77"/>
      <c r="HIK77"/>
      <c r="HIL77"/>
      <c r="HIM77"/>
      <c r="HIN77"/>
      <c r="HIO77"/>
      <c r="HIP77"/>
      <c r="HIQ77"/>
      <c r="HIR77"/>
      <c r="HIS77"/>
      <c r="HIT77"/>
      <c r="HIU77"/>
      <c r="HIV77"/>
      <c r="HIW77"/>
      <c r="HIX77"/>
      <c r="HIY77"/>
      <c r="HIZ77"/>
      <c r="HJA77"/>
      <c r="HJB77"/>
      <c r="HJC77"/>
      <c r="HJD77"/>
      <c r="HJE77"/>
      <c r="HJF77"/>
      <c r="HJG77"/>
      <c r="HJH77"/>
      <c r="HJI77"/>
      <c r="HJJ77"/>
      <c r="HJK77"/>
      <c r="HJL77"/>
      <c r="HJM77"/>
      <c r="HJN77"/>
      <c r="HJO77"/>
      <c r="HJP77"/>
      <c r="HJQ77"/>
      <c r="HJR77"/>
      <c r="HJS77"/>
      <c r="HJT77"/>
      <c r="HJU77"/>
      <c r="HJV77"/>
      <c r="HJW77"/>
      <c r="HJX77"/>
      <c r="HJY77"/>
      <c r="HJZ77"/>
      <c r="HKA77"/>
      <c r="HKB77"/>
      <c r="HKC77"/>
      <c r="HKD77"/>
      <c r="HKE77"/>
      <c r="HKF77"/>
      <c r="HKG77"/>
      <c r="HKH77"/>
      <c r="HKI77"/>
      <c r="HKJ77"/>
      <c r="HKK77"/>
      <c r="HKL77"/>
      <c r="HKM77"/>
      <c r="HKN77"/>
      <c r="HKO77"/>
      <c r="HKP77"/>
      <c r="HKQ77"/>
      <c r="HKR77"/>
      <c r="HKS77"/>
      <c r="HKT77"/>
      <c r="HKU77"/>
      <c r="HKV77"/>
      <c r="HKW77"/>
      <c r="HKX77"/>
      <c r="HKY77"/>
      <c r="HKZ77"/>
      <c r="HLA77"/>
      <c r="HLB77"/>
      <c r="HLC77"/>
      <c r="HLD77"/>
      <c r="HLE77"/>
      <c r="HLF77"/>
      <c r="HLG77"/>
      <c r="HLH77"/>
      <c r="HLI77"/>
      <c r="HLJ77"/>
      <c r="HLK77"/>
      <c r="HLL77"/>
      <c r="HLM77"/>
      <c r="HLN77"/>
      <c r="HLO77"/>
      <c r="HLP77"/>
      <c r="HLQ77"/>
      <c r="HLR77"/>
      <c r="HLS77"/>
      <c r="HLT77"/>
      <c r="HLU77"/>
      <c r="HLV77"/>
      <c r="HLW77"/>
      <c r="HLX77"/>
      <c r="HLY77"/>
      <c r="HLZ77"/>
      <c r="HMA77"/>
      <c r="HMB77"/>
      <c r="HMC77"/>
      <c r="HMD77"/>
      <c r="HME77"/>
      <c r="HMF77"/>
      <c r="HMG77"/>
      <c r="HMH77"/>
      <c r="HMI77"/>
      <c r="HMJ77"/>
      <c r="HMK77"/>
      <c r="HML77"/>
      <c r="HMM77"/>
      <c r="HMN77"/>
      <c r="HMO77"/>
      <c r="HMP77"/>
      <c r="HMQ77"/>
      <c r="HMR77"/>
      <c r="HMS77"/>
      <c r="HMT77"/>
      <c r="HMU77"/>
      <c r="HMV77"/>
      <c r="HMW77"/>
      <c r="HMX77"/>
      <c r="HMY77"/>
      <c r="HMZ77"/>
      <c r="HNA77"/>
      <c r="HNB77"/>
      <c r="HNC77"/>
      <c r="HND77"/>
      <c r="HNE77"/>
      <c r="HNF77"/>
      <c r="HNG77"/>
      <c r="HNH77"/>
      <c r="HNI77"/>
      <c r="HNJ77"/>
      <c r="HNK77"/>
      <c r="HNL77"/>
      <c r="HNM77"/>
      <c r="HNN77"/>
      <c r="HNO77"/>
      <c r="HNP77"/>
      <c r="HNQ77"/>
      <c r="HNR77"/>
      <c r="HNS77"/>
      <c r="HNT77"/>
      <c r="HNU77"/>
      <c r="HNV77"/>
      <c r="HNW77"/>
      <c r="HNX77"/>
      <c r="HNY77"/>
      <c r="HNZ77"/>
      <c r="HOA77"/>
      <c r="HOB77"/>
      <c r="HOC77"/>
      <c r="HOD77"/>
      <c r="HOE77"/>
      <c r="HOF77"/>
      <c r="HOG77"/>
      <c r="HOH77"/>
      <c r="HOI77"/>
      <c r="HOJ77"/>
      <c r="HOK77"/>
      <c r="HOL77"/>
      <c r="HOM77"/>
      <c r="HON77"/>
      <c r="HOO77"/>
      <c r="HOP77"/>
      <c r="HOQ77"/>
      <c r="HOR77"/>
      <c r="HOS77"/>
      <c r="HOT77"/>
      <c r="HOU77"/>
      <c r="HOV77"/>
      <c r="HOW77"/>
      <c r="HOX77"/>
      <c r="HOY77"/>
      <c r="HOZ77"/>
      <c r="HPA77"/>
      <c r="HPB77"/>
      <c r="HPC77"/>
      <c r="HPD77"/>
      <c r="HPE77"/>
      <c r="HPF77"/>
      <c r="HPG77"/>
      <c r="HPH77"/>
      <c r="HPI77"/>
      <c r="HPJ77"/>
      <c r="HPK77"/>
      <c r="HPL77"/>
      <c r="HPM77"/>
      <c r="HPN77"/>
      <c r="HPO77"/>
      <c r="HPP77"/>
      <c r="HPQ77"/>
      <c r="HPR77"/>
      <c r="HPS77"/>
      <c r="HPT77"/>
      <c r="HPU77"/>
      <c r="HPV77"/>
      <c r="HPW77"/>
      <c r="HPX77"/>
      <c r="HPY77"/>
      <c r="HPZ77"/>
      <c r="HQA77"/>
      <c r="HQB77"/>
      <c r="HQC77"/>
      <c r="HQD77"/>
      <c r="HQE77"/>
      <c r="HQF77"/>
      <c r="HQG77"/>
      <c r="HQH77"/>
      <c r="HQI77"/>
      <c r="HQJ77"/>
      <c r="HQK77"/>
      <c r="HQL77"/>
      <c r="HQM77"/>
      <c r="HQN77"/>
      <c r="HQO77"/>
      <c r="HQP77"/>
      <c r="HQQ77"/>
      <c r="HQR77"/>
      <c r="HQS77"/>
      <c r="HQT77"/>
      <c r="HQU77"/>
      <c r="HQV77"/>
      <c r="HQW77"/>
      <c r="HQX77"/>
      <c r="HQY77"/>
      <c r="HQZ77"/>
      <c r="HRA77"/>
      <c r="HRB77"/>
      <c r="HRC77"/>
      <c r="HRD77"/>
      <c r="HRE77"/>
      <c r="HRF77"/>
      <c r="HRG77"/>
      <c r="HRH77"/>
      <c r="HRI77"/>
      <c r="HRJ77"/>
      <c r="HRK77"/>
      <c r="HRL77"/>
      <c r="HRM77"/>
      <c r="HRN77"/>
      <c r="HRO77"/>
      <c r="HRP77"/>
      <c r="HRQ77"/>
      <c r="HRR77"/>
      <c r="HRS77"/>
      <c r="HRT77"/>
      <c r="HRU77"/>
      <c r="HRV77"/>
      <c r="HRW77"/>
      <c r="HRX77"/>
      <c r="HRY77"/>
      <c r="HRZ77"/>
      <c r="HSA77"/>
      <c r="HSB77"/>
      <c r="HSC77"/>
      <c r="HSD77"/>
      <c r="HSE77"/>
      <c r="HSF77"/>
      <c r="HSG77"/>
      <c r="HSH77"/>
      <c r="HSI77"/>
      <c r="HSJ77"/>
      <c r="HSK77"/>
      <c r="HSL77"/>
      <c r="HSM77"/>
      <c r="HSN77"/>
      <c r="HSO77"/>
      <c r="HSP77"/>
      <c r="HSQ77"/>
      <c r="HSR77"/>
      <c r="HSS77"/>
      <c r="HST77"/>
      <c r="HSU77"/>
      <c r="HSV77"/>
      <c r="HSW77"/>
      <c r="HSX77"/>
      <c r="HSY77"/>
      <c r="HSZ77"/>
      <c r="HTA77"/>
      <c r="HTB77"/>
      <c r="HTC77"/>
      <c r="HTD77"/>
      <c r="HTE77"/>
      <c r="HTF77"/>
      <c r="HTG77"/>
      <c r="HTH77"/>
      <c r="HTI77"/>
      <c r="HTJ77"/>
      <c r="HTK77"/>
      <c r="HTL77"/>
      <c r="HTM77"/>
      <c r="HTN77"/>
      <c r="HTO77"/>
      <c r="HTP77"/>
      <c r="HTQ77"/>
      <c r="HTR77"/>
      <c r="HTS77"/>
      <c r="HTT77"/>
      <c r="HTU77"/>
      <c r="HTV77"/>
      <c r="HTW77"/>
      <c r="HTX77"/>
      <c r="HTY77"/>
      <c r="HTZ77"/>
      <c r="HUA77"/>
      <c r="HUB77"/>
      <c r="HUC77"/>
      <c r="HUD77"/>
      <c r="HUE77"/>
      <c r="HUF77"/>
      <c r="HUG77"/>
      <c r="HUH77"/>
      <c r="HUI77"/>
      <c r="HUJ77"/>
      <c r="HUK77"/>
      <c r="HUL77"/>
      <c r="HUM77"/>
      <c r="HUN77"/>
      <c r="HUO77"/>
      <c r="HUP77"/>
      <c r="HUQ77"/>
      <c r="HUR77"/>
      <c r="HUS77"/>
      <c r="HUT77"/>
      <c r="HUU77"/>
      <c r="HUV77"/>
      <c r="HUW77"/>
      <c r="HUX77"/>
      <c r="HUY77"/>
      <c r="HUZ77"/>
      <c r="HVA77"/>
      <c r="HVB77"/>
      <c r="HVC77"/>
      <c r="HVD77"/>
      <c r="HVE77"/>
      <c r="HVF77"/>
      <c r="HVG77"/>
      <c r="HVH77"/>
      <c r="HVI77"/>
      <c r="HVJ77"/>
      <c r="HVK77"/>
      <c r="HVL77"/>
      <c r="HVM77"/>
      <c r="HVN77"/>
      <c r="HVO77"/>
      <c r="HVP77"/>
      <c r="HVQ77"/>
      <c r="HVR77"/>
      <c r="HVS77"/>
      <c r="HVT77"/>
      <c r="HVU77"/>
      <c r="HVV77"/>
      <c r="HVW77"/>
      <c r="HVX77"/>
      <c r="HVY77"/>
      <c r="HVZ77"/>
      <c r="HWA77"/>
      <c r="HWB77"/>
      <c r="HWC77"/>
      <c r="HWD77"/>
      <c r="HWE77"/>
      <c r="HWF77"/>
      <c r="HWG77"/>
      <c r="HWH77"/>
      <c r="HWI77"/>
      <c r="HWJ77"/>
      <c r="HWK77"/>
      <c r="HWL77"/>
      <c r="HWM77"/>
      <c r="HWN77"/>
      <c r="HWO77"/>
      <c r="HWP77"/>
      <c r="HWQ77"/>
      <c r="HWR77"/>
      <c r="HWS77"/>
      <c r="HWT77"/>
      <c r="HWU77"/>
      <c r="HWV77"/>
      <c r="HWW77"/>
      <c r="HWX77"/>
      <c r="HWY77"/>
      <c r="HWZ77"/>
      <c r="HXA77"/>
      <c r="HXB77"/>
      <c r="HXC77"/>
      <c r="HXD77"/>
      <c r="HXE77"/>
      <c r="HXF77"/>
      <c r="HXG77"/>
      <c r="HXH77"/>
      <c r="HXI77"/>
      <c r="HXJ77"/>
      <c r="HXK77"/>
      <c r="HXL77"/>
      <c r="HXM77"/>
      <c r="HXN77"/>
      <c r="HXO77"/>
      <c r="HXP77"/>
      <c r="HXQ77"/>
      <c r="HXR77"/>
      <c r="HXS77"/>
      <c r="HXT77"/>
      <c r="HXU77"/>
      <c r="HXV77"/>
      <c r="HXW77"/>
      <c r="HXX77"/>
      <c r="HXY77"/>
      <c r="HXZ77"/>
      <c r="HYA77"/>
      <c r="HYB77"/>
      <c r="HYC77"/>
      <c r="HYD77"/>
      <c r="HYE77"/>
      <c r="HYF77"/>
      <c r="HYG77"/>
      <c r="HYH77"/>
      <c r="HYI77"/>
      <c r="HYJ77"/>
      <c r="HYK77"/>
      <c r="HYL77"/>
      <c r="HYM77"/>
      <c r="HYN77"/>
      <c r="HYO77"/>
      <c r="HYP77"/>
      <c r="HYQ77"/>
      <c r="HYR77"/>
      <c r="HYS77"/>
      <c r="HYT77"/>
      <c r="HYU77"/>
      <c r="HYV77"/>
      <c r="HYW77"/>
      <c r="HYX77"/>
      <c r="HYY77"/>
      <c r="HYZ77"/>
      <c r="HZA77"/>
      <c r="HZB77"/>
      <c r="HZC77"/>
      <c r="HZD77"/>
      <c r="HZE77"/>
      <c r="HZF77"/>
      <c r="HZG77"/>
      <c r="HZH77"/>
      <c r="HZI77"/>
      <c r="HZJ77"/>
      <c r="HZK77"/>
      <c r="HZL77"/>
      <c r="HZM77"/>
      <c r="HZN77"/>
      <c r="HZO77"/>
      <c r="HZP77"/>
      <c r="HZQ77"/>
      <c r="HZR77"/>
      <c r="HZS77"/>
      <c r="HZT77"/>
      <c r="HZU77"/>
      <c r="HZV77"/>
      <c r="HZW77"/>
      <c r="HZX77"/>
      <c r="HZY77"/>
      <c r="HZZ77"/>
      <c r="IAA77"/>
      <c r="IAB77"/>
      <c r="IAC77"/>
      <c r="IAD77"/>
      <c r="IAE77"/>
      <c r="IAF77"/>
      <c r="IAG77"/>
      <c r="IAH77"/>
      <c r="IAI77"/>
      <c r="IAJ77"/>
      <c r="IAK77"/>
      <c r="IAL77"/>
      <c r="IAM77"/>
      <c r="IAN77"/>
      <c r="IAO77"/>
      <c r="IAP77"/>
      <c r="IAQ77"/>
      <c r="IAR77"/>
      <c r="IAS77"/>
      <c r="IAT77"/>
      <c r="IAU77"/>
      <c r="IAV77"/>
      <c r="IAW77"/>
      <c r="IAX77"/>
      <c r="IAY77"/>
      <c r="IAZ77"/>
      <c r="IBA77"/>
      <c r="IBB77"/>
      <c r="IBC77"/>
      <c r="IBD77"/>
      <c r="IBE77"/>
      <c r="IBF77"/>
      <c r="IBG77"/>
      <c r="IBH77"/>
      <c r="IBI77"/>
      <c r="IBJ77"/>
      <c r="IBK77"/>
      <c r="IBL77"/>
      <c r="IBM77"/>
      <c r="IBN77"/>
      <c r="IBO77"/>
      <c r="IBP77"/>
      <c r="IBQ77"/>
      <c r="IBR77"/>
      <c r="IBS77"/>
      <c r="IBT77"/>
      <c r="IBU77"/>
      <c r="IBV77"/>
      <c r="IBW77"/>
      <c r="IBX77"/>
      <c r="IBY77"/>
      <c r="IBZ77"/>
      <c r="ICA77"/>
      <c r="ICB77"/>
      <c r="ICC77"/>
      <c r="ICD77"/>
      <c r="ICE77"/>
      <c r="ICF77"/>
      <c r="ICG77"/>
      <c r="ICH77"/>
      <c r="ICI77"/>
      <c r="ICJ77"/>
      <c r="ICK77"/>
      <c r="ICL77"/>
      <c r="ICM77"/>
      <c r="ICN77"/>
      <c r="ICO77"/>
      <c r="ICP77"/>
      <c r="ICQ77"/>
      <c r="ICR77"/>
      <c r="ICS77"/>
      <c r="ICT77"/>
      <c r="ICU77"/>
      <c r="ICV77"/>
      <c r="ICW77"/>
      <c r="ICX77"/>
      <c r="ICY77"/>
      <c r="ICZ77"/>
      <c r="IDA77"/>
      <c r="IDB77"/>
      <c r="IDC77"/>
      <c r="IDD77"/>
      <c r="IDE77"/>
      <c r="IDF77"/>
      <c r="IDG77"/>
      <c r="IDH77"/>
      <c r="IDI77"/>
      <c r="IDJ77"/>
      <c r="IDK77"/>
      <c r="IDL77"/>
      <c r="IDM77"/>
      <c r="IDN77"/>
      <c r="IDO77"/>
      <c r="IDP77"/>
      <c r="IDQ77"/>
      <c r="IDR77"/>
      <c r="IDS77"/>
      <c r="IDT77"/>
      <c r="IDU77"/>
      <c r="IDV77"/>
      <c r="IDW77"/>
      <c r="IDX77"/>
      <c r="IDY77"/>
      <c r="IDZ77"/>
      <c r="IEA77"/>
      <c r="IEB77"/>
      <c r="IEC77"/>
      <c r="IED77"/>
      <c r="IEE77"/>
      <c r="IEF77"/>
      <c r="IEG77"/>
      <c r="IEH77"/>
      <c r="IEI77"/>
      <c r="IEJ77"/>
      <c r="IEK77"/>
      <c r="IEL77"/>
      <c r="IEM77"/>
      <c r="IEN77"/>
      <c r="IEO77"/>
      <c r="IEP77"/>
      <c r="IEQ77"/>
      <c r="IER77"/>
      <c r="IES77"/>
      <c r="IET77"/>
      <c r="IEU77"/>
      <c r="IEV77"/>
      <c r="IEW77"/>
      <c r="IEX77"/>
      <c r="IEY77"/>
      <c r="IEZ77"/>
      <c r="IFA77"/>
      <c r="IFB77"/>
      <c r="IFC77"/>
      <c r="IFD77"/>
      <c r="IFE77"/>
      <c r="IFF77"/>
      <c r="IFG77"/>
      <c r="IFH77"/>
      <c r="IFI77"/>
      <c r="IFJ77"/>
      <c r="IFK77"/>
      <c r="IFL77"/>
      <c r="IFM77"/>
      <c r="IFN77"/>
      <c r="IFO77"/>
      <c r="IFP77"/>
      <c r="IFQ77"/>
      <c r="IFR77"/>
      <c r="IFS77"/>
      <c r="IFT77"/>
      <c r="IFU77"/>
      <c r="IFV77"/>
      <c r="IFW77"/>
      <c r="IFX77"/>
      <c r="IFY77"/>
      <c r="IFZ77"/>
      <c r="IGA77"/>
      <c r="IGB77"/>
      <c r="IGC77"/>
      <c r="IGD77"/>
      <c r="IGE77"/>
      <c r="IGF77"/>
      <c r="IGG77"/>
      <c r="IGH77"/>
      <c r="IGI77"/>
      <c r="IGJ77"/>
      <c r="IGK77"/>
      <c r="IGL77"/>
      <c r="IGM77"/>
      <c r="IGN77"/>
      <c r="IGO77"/>
      <c r="IGP77"/>
      <c r="IGQ77"/>
      <c r="IGR77"/>
      <c r="IGS77"/>
      <c r="IGT77"/>
      <c r="IGU77"/>
      <c r="IGV77"/>
      <c r="IGW77"/>
      <c r="IGX77"/>
      <c r="IGY77"/>
      <c r="IGZ77"/>
      <c r="IHA77"/>
      <c r="IHB77"/>
      <c r="IHC77"/>
      <c r="IHD77"/>
      <c r="IHE77"/>
      <c r="IHF77"/>
      <c r="IHG77"/>
      <c r="IHH77"/>
      <c r="IHI77"/>
      <c r="IHJ77"/>
      <c r="IHK77"/>
      <c r="IHL77"/>
      <c r="IHM77"/>
      <c r="IHN77"/>
      <c r="IHO77"/>
      <c r="IHP77"/>
      <c r="IHQ77"/>
      <c r="IHR77"/>
      <c r="IHS77"/>
      <c r="IHT77"/>
      <c r="IHU77"/>
      <c r="IHV77"/>
      <c r="IHW77"/>
      <c r="IHX77"/>
      <c r="IHY77"/>
      <c r="IHZ77"/>
      <c r="IIA77"/>
      <c r="IIB77"/>
      <c r="IIC77"/>
      <c r="IID77"/>
      <c r="IIE77"/>
      <c r="IIF77"/>
      <c r="IIG77"/>
      <c r="IIH77"/>
      <c r="III77"/>
      <c r="IIJ77"/>
      <c r="IIK77"/>
      <c r="IIL77"/>
      <c r="IIM77"/>
      <c r="IIN77"/>
      <c r="IIO77"/>
      <c r="IIP77"/>
      <c r="IIQ77"/>
      <c r="IIR77"/>
      <c r="IIS77"/>
      <c r="IIT77"/>
      <c r="IIU77"/>
      <c r="IIV77"/>
      <c r="IIW77"/>
      <c r="IIX77"/>
      <c r="IIY77"/>
      <c r="IIZ77"/>
      <c r="IJA77"/>
      <c r="IJB77"/>
      <c r="IJC77"/>
      <c r="IJD77"/>
      <c r="IJE77"/>
      <c r="IJF77"/>
      <c r="IJG77"/>
      <c r="IJH77"/>
      <c r="IJI77"/>
      <c r="IJJ77"/>
      <c r="IJK77"/>
      <c r="IJL77"/>
      <c r="IJM77"/>
      <c r="IJN77"/>
      <c r="IJO77"/>
      <c r="IJP77"/>
      <c r="IJQ77"/>
      <c r="IJR77"/>
      <c r="IJS77"/>
      <c r="IJT77"/>
      <c r="IJU77"/>
      <c r="IJV77"/>
      <c r="IJW77"/>
      <c r="IJX77"/>
      <c r="IJY77"/>
      <c r="IJZ77"/>
      <c r="IKA77"/>
      <c r="IKB77"/>
      <c r="IKC77"/>
      <c r="IKD77"/>
      <c r="IKE77"/>
      <c r="IKF77"/>
      <c r="IKG77"/>
      <c r="IKH77"/>
      <c r="IKI77"/>
      <c r="IKJ77"/>
      <c r="IKK77"/>
      <c r="IKL77"/>
      <c r="IKM77"/>
      <c r="IKN77"/>
      <c r="IKO77"/>
      <c r="IKP77"/>
      <c r="IKQ77"/>
      <c r="IKR77"/>
      <c r="IKS77"/>
      <c r="IKT77"/>
      <c r="IKU77"/>
      <c r="IKV77"/>
      <c r="IKW77"/>
      <c r="IKX77"/>
      <c r="IKY77"/>
      <c r="IKZ77"/>
      <c r="ILA77"/>
      <c r="ILB77"/>
      <c r="ILC77"/>
      <c r="ILD77"/>
      <c r="ILE77"/>
      <c r="ILF77"/>
      <c r="ILG77"/>
      <c r="ILH77"/>
      <c r="ILI77"/>
      <c r="ILJ77"/>
      <c r="ILK77"/>
      <c r="ILL77"/>
      <c r="ILM77"/>
      <c r="ILN77"/>
      <c r="ILO77"/>
      <c r="ILP77"/>
      <c r="ILQ77"/>
      <c r="ILR77"/>
      <c r="ILS77"/>
      <c r="ILT77"/>
      <c r="ILU77"/>
      <c r="ILV77"/>
      <c r="ILW77"/>
      <c r="ILX77"/>
      <c r="ILY77"/>
      <c r="ILZ77"/>
      <c r="IMA77"/>
      <c r="IMB77"/>
      <c r="IMC77"/>
      <c r="IMD77"/>
      <c r="IME77"/>
      <c r="IMF77"/>
      <c r="IMG77"/>
      <c r="IMH77"/>
      <c r="IMI77"/>
      <c r="IMJ77"/>
      <c r="IMK77"/>
      <c r="IML77"/>
      <c r="IMM77"/>
      <c r="IMN77"/>
      <c r="IMO77"/>
      <c r="IMP77"/>
      <c r="IMQ77"/>
      <c r="IMR77"/>
      <c r="IMS77"/>
      <c r="IMT77"/>
      <c r="IMU77"/>
      <c r="IMV77"/>
      <c r="IMW77"/>
      <c r="IMX77"/>
      <c r="IMY77"/>
      <c r="IMZ77"/>
      <c r="INA77"/>
      <c r="INB77"/>
      <c r="INC77"/>
      <c r="IND77"/>
      <c r="INE77"/>
      <c r="INF77"/>
      <c r="ING77"/>
      <c r="INH77"/>
      <c r="INI77"/>
      <c r="INJ77"/>
      <c r="INK77"/>
      <c r="INL77"/>
      <c r="INM77"/>
      <c r="INN77"/>
      <c r="INO77"/>
      <c r="INP77"/>
      <c r="INQ77"/>
      <c r="INR77"/>
      <c r="INS77"/>
      <c r="INT77"/>
      <c r="INU77"/>
      <c r="INV77"/>
      <c r="INW77"/>
      <c r="INX77"/>
      <c r="INY77"/>
      <c r="INZ77"/>
      <c r="IOA77"/>
      <c r="IOB77"/>
      <c r="IOC77"/>
      <c r="IOD77"/>
      <c r="IOE77"/>
      <c r="IOF77"/>
      <c r="IOG77"/>
      <c r="IOH77"/>
      <c r="IOI77"/>
      <c r="IOJ77"/>
      <c r="IOK77"/>
      <c r="IOL77"/>
      <c r="IOM77"/>
      <c r="ION77"/>
      <c r="IOO77"/>
      <c r="IOP77"/>
      <c r="IOQ77"/>
      <c r="IOR77"/>
      <c r="IOS77"/>
      <c r="IOT77"/>
      <c r="IOU77"/>
      <c r="IOV77"/>
      <c r="IOW77"/>
      <c r="IOX77"/>
      <c r="IOY77"/>
      <c r="IOZ77"/>
      <c r="IPA77"/>
      <c r="IPB77"/>
      <c r="IPC77"/>
      <c r="IPD77"/>
      <c r="IPE77"/>
      <c r="IPF77"/>
      <c r="IPG77"/>
      <c r="IPH77"/>
      <c r="IPI77"/>
      <c r="IPJ77"/>
      <c r="IPK77"/>
      <c r="IPL77"/>
      <c r="IPM77"/>
      <c r="IPN77"/>
      <c r="IPO77"/>
      <c r="IPP77"/>
      <c r="IPQ77"/>
      <c r="IPR77"/>
      <c r="IPS77"/>
      <c r="IPT77"/>
      <c r="IPU77"/>
      <c r="IPV77"/>
      <c r="IPW77"/>
      <c r="IPX77"/>
      <c r="IPY77"/>
      <c r="IPZ77"/>
      <c r="IQA77"/>
      <c r="IQB77"/>
      <c r="IQC77"/>
      <c r="IQD77"/>
      <c r="IQE77"/>
      <c r="IQF77"/>
      <c r="IQG77"/>
      <c r="IQH77"/>
      <c r="IQI77"/>
      <c r="IQJ77"/>
      <c r="IQK77"/>
      <c r="IQL77"/>
      <c r="IQM77"/>
      <c r="IQN77"/>
      <c r="IQO77"/>
      <c r="IQP77"/>
      <c r="IQQ77"/>
      <c r="IQR77"/>
      <c r="IQS77"/>
      <c r="IQT77"/>
      <c r="IQU77"/>
      <c r="IQV77"/>
      <c r="IQW77"/>
      <c r="IQX77"/>
      <c r="IQY77"/>
      <c r="IQZ77"/>
      <c r="IRA77"/>
      <c r="IRB77"/>
      <c r="IRC77"/>
      <c r="IRD77"/>
      <c r="IRE77"/>
      <c r="IRF77"/>
      <c r="IRG77"/>
      <c r="IRH77"/>
      <c r="IRI77"/>
      <c r="IRJ77"/>
      <c r="IRK77"/>
      <c r="IRL77"/>
      <c r="IRM77"/>
      <c r="IRN77"/>
      <c r="IRO77"/>
      <c r="IRP77"/>
      <c r="IRQ77"/>
      <c r="IRR77"/>
      <c r="IRS77"/>
      <c r="IRT77"/>
      <c r="IRU77"/>
      <c r="IRV77"/>
      <c r="IRW77"/>
      <c r="IRX77"/>
      <c r="IRY77"/>
      <c r="IRZ77"/>
      <c r="ISA77"/>
      <c r="ISB77"/>
      <c r="ISC77"/>
      <c r="ISD77"/>
      <c r="ISE77"/>
      <c r="ISF77"/>
      <c r="ISG77"/>
      <c r="ISH77"/>
      <c r="ISI77"/>
      <c r="ISJ77"/>
      <c r="ISK77"/>
      <c r="ISL77"/>
      <c r="ISM77"/>
      <c r="ISN77"/>
      <c r="ISO77"/>
      <c r="ISP77"/>
      <c r="ISQ77"/>
      <c r="ISR77"/>
      <c r="ISS77"/>
      <c r="IST77"/>
      <c r="ISU77"/>
      <c r="ISV77"/>
      <c r="ISW77"/>
      <c r="ISX77"/>
      <c r="ISY77"/>
      <c r="ISZ77"/>
      <c r="ITA77"/>
      <c r="ITB77"/>
      <c r="ITC77"/>
      <c r="ITD77"/>
      <c r="ITE77"/>
      <c r="ITF77"/>
      <c r="ITG77"/>
      <c r="ITH77"/>
      <c r="ITI77"/>
      <c r="ITJ77"/>
      <c r="ITK77"/>
      <c r="ITL77"/>
      <c r="ITM77"/>
      <c r="ITN77"/>
      <c r="ITO77"/>
      <c r="ITP77"/>
      <c r="ITQ77"/>
      <c r="ITR77"/>
      <c r="ITS77"/>
      <c r="ITT77"/>
      <c r="ITU77"/>
      <c r="ITV77"/>
      <c r="ITW77"/>
      <c r="ITX77"/>
      <c r="ITY77"/>
      <c r="ITZ77"/>
      <c r="IUA77"/>
      <c r="IUB77"/>
      <c r="IUC77"/>
      <c r="IUD77"/>
      <c r="IUE77"/>
      <c r="IUF77"/>
      <c r="IUG77"/>
      <c r="IUH77"/>
      <c r="IUI77"/>
      <c r="IUJ77"/>
      <c r="IUK77"/>
      <c r="IUL77"/>
      <c r="IUM77"/>
      <c r="IUN77"/>
      <c r="IUO77"/>
      <c r="IUP77"/>
      <c r="IUQ77"/>
      <c r="IUR77"/>
      <c r="IUS77"/>
      <c r="IUT77"/>
      <c r="IUU77"/>
      <c r="IUV77"/>
      <c r="IUW77"/>
      <c r="IUX77"/>
      <c r="IUY77"/>
      <c r="IUZ77"/>
      <c r="IVA77"/>
      <c r="IVB77"/>
      <c r="IVC77"/>
      <c r="IVD77"/>
      <c r="IVE77"/>
      <c r="IVF77"/>
      <c r="IVG77"/>
      <c r="IVH77"/>
      <c r="IVI77"/>
      <c r="IVJ77"/>
      <c r="IVK77"/>
      <c r="IVL77"/>
      <c r="IVM77"/>
      <c r="IVN77"/>
      <c r="IVO77"/>
      <c r="IVP77"/>
      <c r="IVQ77"/>
      <c r="IVR77"/>
      <c r="IVS77"/>
      <c r="IVT77"/>
      <c r="IVU77"/>
      <c r="IVV77"/>
      <c r="IVW77"/>
      <c r="IVX77"/>
      <c r="IVY77"/>
      <c r="IVZ77"/>
      <c r="IWA77"/>
      <c r="IWB77"/>
      <c r="IWC77"/>
      <c r="IWD77"/>
      <c r="IWE77"/>
      <c r="IWF77"/>
      <c r="IWG77"/>
      <c r="IWH77"/>
      <c r="IWI77"/>
      <c r="IWJ77"/>
      <c r="IWK77"/>
      <c r="IWL77"/>
      <c r="IWM77"/>
      <c r="IWN77"/>
      <c r="IWO77"/>
      <c r="IWP77"/>
      <c r="IWQ77"/>
      <c r="IWR77"/>
      <c r="IWS77"/>
      <c r="IWT77"/>
      <c r="IWU77"/>
      <c r="IWV77"/>
      <c r="IWW77"/>
      <c r="IWX77"/>
      <c r="IWY77"/>
      <c r="IWZ77"/>
      <c r="IXA77"/>
      <c r="IXB77"/>
      <c r="IXC77"/>
      <c r="IXD77"/>
      <c r="IXE77"/>
      <c r="IXF77"/>
      <c r="IXG77"/>
      <c r="IXH77"/>
      <c r="IXI77"/>
      <c r="IXJ77"/>
      <c r="IXK77"/>
      <c r="IXL77"/>
      <c r="IXM77"/>
      <c r="IXN77"/>
      <c r="IXO77"/>
      <c r="IXP77"/>
      <c r="IXQ77"/>
      <c r="IXR77"/>
      <c r="IXS77"/>
      <c r="IXT77"/>
      <c r="IXU77"/>
      <c r="IXV77"/>
      <c r="IXW77"/>
      <c r="IXX77"/>
      <c r="IXY77"/>
      <c r="IXZ77"/>
      <c r="IYA77"/>
      <c r="IYB77"/>
      <c r="IYC77"/>
      <c r="IYD77"/>
      <c r="IYE77"/>
      <c r="IYF77"/>
      <c r="IYG77"/>
      <c r="IYH77"/>
      <c r="IYI77"/>
      <c r="IYJ77"/>
      <c r="IYK77"/>
      <c r="IYL77"/>
      <c r="IYM77"/>
      <c r="IYN77"/>
      <c r="IYO77"/>
      <c r="IYP77"/>
      <c r="IYQ77"/>
      <c r="IYR77"/>
      <c r="IYS77"/>
      <c r="IYT77"/>
      <c r="IYU77"/>
      <c r="IYV77"/>
      <c r="IYW77"/>
      <c r="IYX77"/>
      <c r="IYY77"/>
      <c r="IYZ77"/>
      <c r="IZA77"/>
      <c r="IZB77"/>
      <c r="IZC77"/>
      <c r="IZD77"/>
      <c r="IZE77"/>
      <c r="IZF77"/>
      <c r="IZG77"/>
      <c r="IZH77"/>
      <c r="IZI77"/>
      <c r="IZJ77"/>
      <c r="IZK77"/>
      <c r="IZL77"/>
      <c r="IZM77"/>
      <c r="IZN77"/>
      <c r="IZO77"/>
      <c r="IZP77"/>
      <c r="IZQ77"/>
      <c r="IZR77"/>
      <c r="IZS77"/>
      <c r="IZT77"/>
      <c r="IZU77"/>
      <c r="IZV77"/>
      <c r="IZW77"/>
      <c r="IZX77"/>
      <c r="IZY77"/>
      <c r="IZZ77"/>
      <c r="JAA77"/>
      <c r="JAB77"/>
      <c r="JAC77"/>
      <c r="JAD77"/>
      <c r="JAE77"/>
      <c r="JAF77"/>
      <c r="JAG77"/>
      <c r="JAH77"/>
      <c r="JAI77"/>
      <c r="JAJ77"/>
      <c r="JAK77"/>
      <c r="JAL77"/>
      <c r="JAM77"/>
      <c r="JAN77"/>
      <c r="JAO77"/>
      <c r="JAP77"/>
      <c r="JAQ77"/>
      <c r="JAR77"/>
      <c r="JAS77"/>
      <c r="JAT77"/>
      <c r="JAU77"/>
      <c r="JAV77"/>
      <c r="JAW77"/>
      <c r="JAX77"/>
      <c r="JAY77"/>
      <c r="JAZ77"/>
      <c r="JBA77"/>
      <c r="JBB77"/>
      <c r="JBC77"/>
      <c r="JBD77"/>
      <c r="JBE77"/>
      <c r="JBF77"/>
      <c r="JBG77"/>
      <c r="JBH77"/>
      <c r="JBI77"/>
      <c r="JBJ77"/>
      <c r="JBK77"/>
      <c r="JBL77"/>
      <c r="JBM77"/>
      <c r="JBN77"/>
      <c r="JBO77"/>
      <c r="JBP77"/>
      <c r="JBQ77"/>
      <c r="JBR77"/>
      <c r="JBS77"/>
      <c r="JBT77"/>
      <c r="JBU77"/>
      <c r="JBV77"/>
      <c r="JBW77"/>
      <c r="JBX77"/>
      <c r="JBY77"/>
      <c r="JBZ77"/>
      <c r="JCA77"/>
      <c r="JCB77"/>
      <c r="JCC77"/>
      <c r="JCD77"/>
      <c r="JCE77"/>
      <c r="JCF77"/>
      <c r="JCG77"/>
      <c r="JCH77"/>
      <c r="JCI77"/>
      <c r="JCJ77"/>
      <c r="JCK77"/>
      <c r="JCL77"/>
      <c r="JCM77"/>
      <c r="JCN77"/>
      <c r="JCO77"/>
      <c r="JCP77"/>
      <c r="JCQ77"/>
      <c r="JCR77"/>
      <c r="JCS77"/>
      <c r="JCT77"/>
      <c r="JCU77"/>
      <c r="JCV77"/>
      <c r="JCW77"/>
      <c r="JCX77"/>
      <c r="JCY77"/>
      <c r="JCZ77"/>
      <c r="JDA77"/>
      <c r="JDB77"/>
      <c r="JDC77"/>
      <c r="JDD77"/>
      <c r="JDE77"/>
      <c r="JDF77"/>
      <c r="JDG77"/>
      <c r="JDH77"/>
      <c r="JDI77"/>
      <c r="JDJ77"/>
      <c r="JDK77"/>
      <c r="JDL77"/>
      <c r="JDM77"/>
      <c r="JDN77"/>
      <c r="JDO77"/>
      <c r="JDP77"/>
      <c r="JDQ77"/>
      <c r="JDR77"/>
      <c r="JDS77"/>
      <c r="JDT77"/>
      <c r="JDU77"/>
      <c r="JDV77"/>
      <c r="JDW77"/>
      <c r="JDX77"/>
      <c r="JDY77"/>
      <c r="JDZ77"/>
      <c r="JEA77"/>
      <c r="JEB77"/>
      <c r="JEC77"/>
      <c r="JED77"/>
      <c r="JEE77"/>
      <c r="JEF77"/>
      <c r="JEG77"/>
      <c r="JEH77"/>
      <c r="JEI77"/>
      <c r="JEJ77"/>
      <c r="JEK77"/>
      <c r="JEL77"/>
      <c r="JEM77"/>
      <c r="JEN77"/>
      <c r="JEO77"/>
      <c r="JEP77"/>
      <c r="JEQ77"/>
      <c r="JER77"/>
      <c r="JES77"/>
      <c r="JET77"/>
      <c r="JEU77"/>
      <c r="JEV77"/>
      <c r="JEW77"/>
      <c r="JEX77"/>
      <c r="JEY77"/>
      <c r="JEZ77"/>
      <c r="JFA77"/>
      <c r="JFB77"/>
      <c r="JFC77"/>
      <c r="JFD77"/>
      <c r="JFE77"/>
      <c r="JFF77"/>
      <c r="JFG77"/>
      <c r="JFH77"/>
      <c r="JFI77"/>
      <c r="JFJ77"/>
      <c r="JFK77"/>
      <c r="JFL77"/>
      <c r="JFM77"/>
      <c r="JFN77"/>
      <c r="JFO77"/>
      <c r="JFP77"/>
      <c r="JFQ77"/>
      <c r="JFR77"/>
      <c r="JFS77"/>
      <c r="JFT77"/>
      <c r="JFU77"/>
      <c r="JFV77"/>
      <c r="JFW77"/>
      <c r="JFX77"/>
      <c r="JFY77"/>
      <c r="JFZ77"/>
      <c r="JGA77"/>
      <c r="JGB77"/>
      <c r="JGC77"/>
      <c r="JGD77"/>
      <c r="JGE77"/>
      <c r="JGF77"/>
      <c r="JGG77"/>
      <c r="JGH77"/>
      <c r="JGI77"/>
      <c r="JGJ77"/>
      <c r="JGK77"/>
      <c r="JGL77"/>
      <c r="JGM77"/>
      <c r="JGN77"/>
      <c r="JGO77"/>
      <c r="JGP77"/>
      <c r="JGQ77"/>
      <c r="JGR77"/>
      <c r="JGS77"/>
      <c r="JGT77"/>
      <c r="JGU77"/>
      <c r="JGV77"/>
      <c r="JGW77"/>
      <c r="JGX77"/>
      <c r="JGY77"/>
      <c r="JGZ77"/>
      <c r="JHA77"/>
      <c r="JHB77"/>
      <c r="JHC77"/>
      <c r="JHD77"/>
      <c r="JHE77"/>
      <c r="JHF77"/>
      <c r="JHG77"/>
      <c r="JHH77"/>
      <c r="JHI77"/>
      <c r="JHJ77"/>
      <c r="JHK77"/>
      <c r="JHL77"/>
      <c r="JHM77"/>
      <c r="JHN77"/>
      <c r="JHO77"/>
      <c r="JHP77"/>
      <c r="JHQ77"/>
      <c r="JHR77"/>
      <c r="JHS77"/>
      <c r="JHT77"/>
      <c r="JHU77"/>
      <c r="JHV77"/>
      <c r="JHW77"/>
      <c r="JHX77"/>
      <c r="JHY77"/>
      <c r="JHZ77"/>
      <c r="JIA77"/>
      <c r="JIB77"/>
      <c r="JIC77"/>
      <c r="JID77"/>
      <c r="JIE77"/>
      <c r="JIF77"/>
      <c r="JIG77"/>
      <c r="JIH77"/>
      <c r="JII77"/>
      <c r="JIJ77"/>
      <c r="JIK77"/>
      <c r="JIL77"/>
      <c r="JIM77"/>
      <c r="JIN77"/>
      <c r="JIO77"/>
      <c r="JIP77"/>
      <c r="JIQ77"/>
      <c r="JIR77"/>
      <c r="JIS77"/>
      <c r="JIT77"/>
      <c r="JIU77"/>
      <c r="JIV77"/>
      <c r="JIW77"/>
      <c r="JIX77"/>
      <c r="JIY77"/>
      <c r="JIZ77"/>
      <c r="JJA77"/>
      <c r="JJB77"/>
      <c r="JJC77"/>
      <c r="JJD77"/>
      <c r="JJE77"/>
      <c r="JJF77"/>
      <c r="JJG77"/>
      <c r="JJH77"/>
      <c r="JJI77"/>
      <c r="JJJ77"/>
      <c r="JJK77"/>
      <c r="JJL77"/>
      <c r="JJM77"/>
      <c r="JJN77"/>
      <c r="JJO77"/>
      <c r="JJP77"/>
      <c r="JJQ77"/>
      <c r="JJR77"/>
      <c r="JJS77"/>
      <c r="JJT77"/>
      <c r="JJU77"/>
      <c r="JJV77"/>
      <c r="JJW77"/>
      <c r="JJX77"/>
      <c r="JJY77"/>
      <c r="JJZ77"/>
      <c r="JKA77"/>
      <c r="JKB77"/>
      <c r="JKC77"/>
      <c r="JKD77"/>
      <c r="JKE77"/>
      <c r="JKF77"/>
      <c r="JKG77"/>
      <c r="JKH77"/>
      <c r="JKI77"/>
      <c r="JKJ77"/>
      <c r="JKK77"/>
      <c r="JKL77"/>
      <c r="JKM77"/>
      <c r="JKN77"/>
      <c r="JKO77"/>
      <c r="JKP77"/>
      <c r="JKQ77"/>
      <c r="JKR77"/>
      <c r="JKS77"/>
      <c r="JKT77"/>
      <c r="JKU77"/>
      <c r="JKV77"/>
      <c r="JKW77"/>
      <c r="JKX77"/>
      <c r="JKY77"/>
      <c r="JKZ77"/>
      <c r="JLA77"/>
      <c r="JLB77"/>
      <c r="JLC77"/>
      <c r="JLD77"/>
      <c r="JLE77"/>
      <c r="JLF77"/>
      <c r="JLG77"/>
      <c r="JLH77"/>
      <c r="JLI77"/>
      <c r="JLJ77"/>
      <c r="JLK77"/>
      <c r="JLL77"/>
      <c r="JLM77"/>
      <c r="JLN77"/>
      <c r="JLO77"/>
      <c r="JLP77"/>
      <c r="JLQ77"/>
      <c r="JLR77"/>
      <c r="JLS77"/>
      <c r="JLT77"/>
      <c r="JLU77"/>
      <c r="JLV77"/>
      <c r="JLW77"/>
      <c r="JLX77"/>
      <c r="JLY77"/>
      <c r="JLZ77"/>
      <c r="JMA77"/>
      <c r="JMB77"/>
      <c r="JMC77"/>
      <c r="JMD77"/>
      <c r="JME77"/>
      <c r="JMF77"/>
      <c r="JMG77"/>
      <c r="JMH77"/>
      <c r="JMI77"/>
      <c r="JMJ77"/>
      <c r="JMK77"/>
      <c r="JML77"/>
      <c r="JMM77"/>
      <c r="JMN77"/>
      <c r="JMO77"/>
      <c r="JMP77"/>
      <c r="JMQ77"/>
      <c r="JMR77"/>
      <c r="JMS77"/>
      <c r="JMT77"/>
      <c r="JMU77"/>
      <c r="JMV77"/>
      <c r="JMW77"/>
      <c r="JMX77"/>
      <c r="JMY77"/>
      <c r="JMZ77"/>
      <c r="JNA77"/>
      <c r="JNB77"/>
      <c r="JNC77"/>
      <c r="JND77"/>
      <c r="JNE77"/>
      <c r="JNF77"/>
      <c r="JNG77"/>
      <c r="JNH77"/>
      <c r="JNI77"/>
      <c r="JNJ77"/>
      <c r="JNK77"/>
      <c r="JNL77"/>
      <c r="JNM77"/>
      <c r="JNN77"/>
      <c r="JNO77"/>
      <c r="JNP77"/>
      <c r="JNQ77"/>
      <c r="JNR77"/>
      <c r="JNS77"/>
      <c r="JNT77"/>
      <c r="JNU77"/>
      <c r="JNV77"/>
      <c r="JNW77"/>
      <c r="JNX77"/>
      <c r="JNY77"/>
      <c r="JNZ77"/>
      <c r="JOA77"/>
      <c r="JOB77"/>
      <c r="JOC77"/>
      <c r="JOD77"/>
      <c r="JOE77"/>
      <c r="JOF77"/>
      <c r="JOG77"/>
      <c r="JOH77"/>
      <c r="JOI77"/>
      <c r="JOJ77"/>
      <c r="JOK77"/>
      <c r="JOL77"/>
      <c r="JOM77"/>
      <c r="JON77"/>
      <c r="JOO77"/>
      <c r="JOP77"/>
      <c r="JOQ77"/>
      <c r="JOR77"/>
      <c r="JOS77"/>
      <c r="JOT77"/>
      <c r="JOU77"/>
      <c r="JOV77"/>
      <c r="JOW77"/>
      <c r="JOX77"/>
      <c r="JOY77"/>
      <c r="JOZ77"/>
      <c r="JPA77"/>
      <c r="JPB77"/>
      <c r="JPC77"/>
      <c r="JPD77"/>
      <c r="JPE77"/>
      <c r="JPF77"/>
      <c r="JPG77"/>
      <c r="JPH77"/>
      <c r="JPI77"/>
      <c r="JPJ77"/>
      <c r="JPK77"/>
      <c r="JPL77"/>
      <c r="JPM77"/>
      <c r="JPN77"/>
      <c r="JPO77"/>
      <c r="JPP77"/>
      <c r="JPQ77"/>
      <c r="JPR77"/>
      <c r="JPS77"/>
      <c r="JPT77"/>
      <c r="JPU77"/>
      <c r="JPV77"/>
      <c r="JPW77"/>
      <c r="JPX77"/>
      <c r="JPY77"/>
      <c r="JPZ77"/>
      <c r="JQA77"/>
      <c r="JQB77"/>
      <c r="JQC77"/>
      <c r="JQD77"/>
      <c r="JQE77"/>
      <c r="JQF77"/>
      <c r="JQG77"/>
      <c r="JQH77"/>
      <c r="JQI77"/>
      <c r="JQJ77"/>
      <c r="JQK77"/>
      <c r="JQL77"/>
      <c r="JQM77"/>
      <c r="JQN77"/>
      <c r="JQO77"/>
      <c r="JQP77"/>
      <c r="JQQ77"/>
      <c r="JQR77"/>
      <c r="JQS77"/>
      <c r="JQT77"/>
      <c r="JQU77"/>
      <c r="JQV77"/>
      <c r="JQW77"/>
      <c r="JQX77"/>
      <c r="JQY77"/>
      <c r="JQZ77"/>
      <c r="JRA77"/>
      <c r="JRB77"/>
      <c r="JRC77"/>
      <c r="JRD77"/>
      <c r="JRE77"/>
      <c r="JRF77"/>
      <c r="JRG77"/>
      <c r="JRH77"/>
      <c r="JRI77"/>
      <c r="JRJ77"/>
      <c r="JRK77"/>
      <c r="JRL77"/>
      <c r="JRM77"/>
      <c r="JRN77"/>
      <c r="JRO77"/>
      <c r="JRP77"/>
      <c r="JRQ77"/>
      <c r="JRR77"/>
      <c r="JRS77"/>
      <c r="JRT77"/>
      <c r="JRU77"/>
      <c r="JRV77"/>
      <c r="JRW77"/>
      <c r="JRX77"/>
      <c r="JRY77"/>
      <c r="JRZ77"/>
      <c r="JSA77"/>
      <c r="JSB77"/>
      <c r="JSC77"/>
      <c r="JSD77"/>
      <c r="JSE77"/>
      <c r="JSF77"/>
      <c r="JSG77"/>
      <c r="JSH77"/>
      <c r="JSI77"/>
      <c r="JSJ77"/>
      <c r="JSK77"/>
      <c r="JSL77"/>
      <c r="JSM77"/>
      <c r="JSN77"/>
      <c r="JSO77"/>
      <c r="JSP77"/>
      <c r="JSQ77"/>
      <c r="JSR77"/>
      <c r="JSS77"/>
      <c r="JST77"/>
      <c r="JSU77"/>
      <c r="JSV77"/>
      <c r="JSW77"/>
      <c r="JSX77"/>
      <c r="JSY77"/>
      <c r="JSZ77"/>
      <c r="JTA77"/>
      <c r="JTB77"/>
      <c r="JTC77"/>
      <c r="JTD77"/>
      <c r="JTE77"/>
      <c r="JTF77"/>
      <c r="JTG77"/>
      <c r="JTH77"/>
      <c r="JTI77"/>
      <c r="JTJ77"/>
      <c r="JTK77"/>
      <c r="JTL77"/>
      <c r="JTM77"/>
      <c r="JTN77"/>
      <c r="JTO77"/>
      <c r="JTP77"/>
      <c r="JTQ77"/>
      <c r="JTR77"/>
      <c r="JTS77"/>
      <c r="JTT77"/>
      <c r="JTU77"/>
      <c r="JTV77"/>
      <c r="JTW77"/>
      <c r="JTX77"/>
      <c r="JTY77"/>
      <c r="JTZ77"/>
      <c r="JUA77"/>
      <c r="JUB77"/>
      <c r="JUC77"/>
      <c r="JUD77"/>
      <c r="JUE77"/>
      <c r="JUF77"/>
      <c r="JUG77"/>
      <c r="JUH77"/>
      <c r="JUI77"/>
      <c r="JUJ77"/>
      <c r="JUK77"/>
      <c r="JUL77"/>
      <c r="JUM77"/>
      <c r="JUN77"/>
      <c r="JUO77"/>
      <c r="JUP77"/>
      <c r="JUQ77"/>
      <c r="JUR77"/>
      <c r="JUS77"/>
      <c r="JUT77"/>
      <c r="JUU77"/>
      <c r="JUV77"/>
      <c r="JUW77"/>
      <c r="JUX77"/>
      <c r="JUY77"/>
      <c r="JUZ77"/>
      <c r="JVA77"/>
      <c r="JVB77"/>
      <c r="JVC77"/>
      <c r="JVD77"/>
      <c r="JVE77"/>
      <c r="JVF77"/>
      <c r="JVG77"/>
      <c r="JVH77"/>
      <c r="JVI77"/>
      <c r="JVJ77"/>
      <c r="JVK77"/>
      <c r="JVL77"/>
      <c r="JVM77"/>
      <c r="JVN77"/>
      <c r="JVO77"/>
      <c r="JVP77"/>
      <c r="JVQ77"/>
      <c r="JVR77"/>
      <c r="JVS77"/>
      <c r="JVT77"/>
      <c r="JVU77"/>
      <c r="JVV77"/>
      <c r="JVW77"/>
      <c r="JVX77"/>
      <c r="JVY77"/>
      <c r="JVZ77"/>
      <c r="JWA77"/>
      <c r="JWB77"/>
      <c r="JWC77"/>
      <c r="JWD77"/>
      <c r="JWE77"/>
      <c r="JWF77"/>
      <c r="JWG77"/>
      <c r="JWH77"/>
      <c r="JWI77"/>
      <c r="JWJ77"/>
      <c r="JWK77"/>
      <c r="JWL77"/>
      <c r="JWM77"/>
      <c r="JWN77"/>
      <c r="JWO77"/>
      <c r="JWP77"/>
      <c r="JWQ77"/>
      <c r="JWR77"/>
      <c r="JWS77"/>
      <c r="JWT77"/>
      <c r="JWU77"/>
      <c r="JWV77"/>
      <c r="JWW77"/>
      <c r="JWX77"/>
      <c r="JWY77"/>
      <c r="JWZ77"/>
      <c r="JXA77"/>
      <c r="JXB77"/>
      <c r="JXC77"/>
      <c r="JXD77"/>
      <c r="JXE77"/>
      <c r="JXF77"/>
      <c r="JXG77"/>
      <c r="JXH77"/>
      <c r="JXI77"/>
      <c r="JXJ77"/>
      <c r="JXK77"/>
      <c r="JXL77"/>
      <c r="JXM77"/>
      <c r="JXN77"/>
      <c r="JXO77"/>
      <c r="JXP77"/>
      <c r="JXQ77"/>
      <c r="JXR77"/>
      <c r="JXS77"/>
      <c r="JXT77"/>
      <c r="JXU77"/>
      <c r="JXV77"/>
      <c r="JXW77"/>
      <c r="JXX77"/>
      <c r="JXY77"/>
      <c r="JXZ77"/>
      <c r="JYA77"/>
      <c r="JYB77"/>
      <c r="JYC77"/>
      <c r="JYD77"/>
      <c r="JYE77"/>
      <c r="JYF77"/>
      <c r="JYG77"/>
      <c r="JYH77"/>
      <c r="JYI77"/>
      <c r="JYJ77"/>
      <c r="JYK77"/>
      <c r="JYL77"/>
      <c r="JYM77"/>
      <c r="JYN77"/>
      <c r="JYO77"/>
      <c r="JYP77"/>
      <c r="JYQ77"/>
      <c r="JYR77"/>
      <c r="JYS77"/>
      <c r="JYT77"/>
      <c r="JYU77"/>
      <c r="JYV77"/>
      <c r="JYW77"/>
      <c r="JYX77"/>
      <c r="JYY77"/>
      <c r="JYZ77"/>
      <c r="JZA77"/>
      <c r="JZB77"/>
      <c r="JZC77"/>
      <c r="JZD77"/>
      <c r="JZE77"/>
      <c r="JZF77"/>
      <c r="JZG77"/>
      <c r="JZH77"/>
      <c r="JZI77"/>
      <c r="JZJ77"/>
      <c r="JZK77"/>
      <c r="JZL77"/>
      <c r="JZM77"/>
      <c r="JZN77"/>
      <c r="JZO77"/>
      <c r="JZP77"/>
      <c r="JZQ77"/>
      <c r="JZR77"/>
      <c r="JZS77"/>
      <c r="JZT77"/>
      <c r="JZU77"/>
      <c r="JZV77"/>
      <c r="JZW77"/>
      <c r="JZX77"/>
      <c r="JZY77"/>
      <c r="JZZ77"/>
      <c r="KAA77"/>
      <c r="KAB77"/>
      <c r="KAC77"/>
      <c r="KAD77"/>
      <c r="KAE77"/>
      <c r="KAF77"/>
      <c r="KAG77"/>
      <c r="KAH77"/>
      <c r="KAI77"/>
      <c r="KAJ77"/>
      <c r="KAK77"/>
      <c r="KAL77"/>
      <c r="KAM77"/>
      <c r="KAN77"/>
      <c r="KAO77"/>
      <c r="KAP77"/>
      <c r="KAQ77"/>
      <c r="KAR77"/>
      <c r="KAS77"/>
      <c r="KAT77"/>
      <c r="KAU77"/>
      <c r="KAV77"/>
      <c r="KAW77"/>
      <c r="KAX77"/>
      <c r="KAY77"/>
      <c r="KAZ77"/>
      <c r="KBA77"/>
      <c r="KBB77"/>
      <c r="KBC77"/>
      <c r="KBD77"/>
      <c r="KBE77"/>
      <c r="KBF77"/>
      <c r="KBG77"/>
      <c r="KBH77"/>
      <c r="KBI77"/>
      <c r="KBJ77"/>
      <c r="KBK77"/>
      <c r="KBL77"/>
      <c r="KBM77"/>
      <c r="KBN77"/>
      <c r="KBO77"/>
      <c r="KBP77"/>
      <c r="KBQ77"/>
      <c r="KBR77"/>
      <c r="KBS77"/>
      <c r="KBT77"/>
      <c r="KBU77"/>
      <c r="KBV77"/>
      <c r="KBW77"/>
      <c r="KBX77"/>
      <c r="KBY77"/>
      <c r="KBZ77"/>
      <c r="KCA77"/>
      <c r="KCB77"/>
      <c r="KCC77"/>
      <c r="KCD77"/>
      <c r="KCE77"/>
      <c r="KCF77"/>
      <c r="KCG77"/>
      <c r="KCH77"/>
      <c r="KCI77"/>
      <c r="KCJ77"/>
      <c r="KCK77"/>
      <c r="KCL77"/>
      <c r="KCM77"/>
      <c r="KCN77"/>
      <c r="KCO77"/>
      <c r="KCP77"/>
      <c r="KCQ77"/>
      <c r="KCR77"/>
      <c r="KCS77"/>
      <c r="KCT77"/>
      <c r="KCU77"/>
      <c r="KCV77"/>
      <c r="KCW77"/>
      <c r="KCX77"/>
      <c r="KCY77"/>
      <c r="KCZ77"/>
      <c r="KDA77"/>
      <c r="KDB77"/>
      <c r="KDC77"/>
      <c r="KDD77"/>
      <c r="KDE77"/>
      <c r="KDF77"/>
      <c r="KDG77"/>
      <c r="KDH77"/>
      <c r="KDI77"/>
      <c r="KDJ77"/>
      <c r="KDK77"/>
      <c r="KDL77"/>
      <c r="KDM77"/>
      <c r="KDN77"/>
      <c r="KDO77"/>
      <c r="KDP77"/>
      <c r="KDQ77"/>
      <c r="KDR77"/>
      <c r="KDS77"/>
      <c r="KDT77"/>
      <c r="KDU77"/>
      <c r="KDV77"/>
      <c r="KDW77"/>
      <c r="KDX77"/>
      <c r="KDY77"/>
      <c r="KDZ77"/>
      <c r="KEA77"/>
      <c r="KEB77"/>
      <c r="KEC77"/>
      <c r="KED77"/>
      <c r="KEE77"/>
      <c r="KEF77"/>
      <c r="KEG77"/>
      <c r="KEH77"/>
      <c r="KEI77"/>
      <c r="KEJ77"/>
      <c r="KEK77"/>
      <c r="KEL77"/>
      <c r="KEM77"/>
      <c r="KEN77"/>
      <c r="KEO77"/>
      <c r="KEP77"/>
      <c r="KEQ77"/>
      <c r="KER77"/>
      <c r="KES77"/>
      <c r="KET77"/>
      <c r="KEU77"/>
      <c r="KEV77"/>
      <c r="KEW77"/>
      <c r="KEX77"/>
      <c r="KEY77"/>
      <c r="KEZ77"/>
      <c r="KFA77"/>
      <c r="KFB77"/>
      <c r="KFC77"/>
      <c r="KFD77"/>
      <c r="KFE77"/>
      <c r="KFF77"/>
      <c r="KFG77"/>
      <c r="KFH77"/>
      <c r="KFI77"/>
      <c r="KFJ77"/>
      <c r="KFK77"/>
      <c r="KFL77"/>
      <c r="KFM77"/>
      <c r="KFN77"/>
      <c r="KFO77"/>
      <c r="KFP77"/>
      <c r="KFQ77"/>
      <c r="KFR77"/>
      <c r="KFS77"/>
      <c r="KFT77"/>
      <c r="KFU77"/>
      <c r="KFV77"/>
      <c r="KFW77"/>
      <c r="KFX77"/>
      <c r="KFY77"/>
      <c r="KFZ77"/>
      <c r="KGA77"/>
      <c r="KGB77"/>
      <c r="KGC77"/>
      <c r="KGD77"/>
      <c r="KGE77"/>
      <c r="KGF77"/>
      <c r="KGG77"/>
      <c r="KGH77"/>
      <c r="KGI77"/>
      <c r="KGJ77"/>
      <c r="KGK77"/>
      <c r="KGL77"/>
      <c r="KGM77"/>
      <c r="KGN77"/>
      <c r="KGO77"/>
      <c r="KGP77"/>
      <c r="KGQ77"/>
      <c r="KGR77"/>
      <c r="KGS77"/>
      <c r="KGT77"/>
      <c r="KGU77"/>
      <c r="KGV77"/>
      <c r="KGW77"/>
      <c r="KGX77"/>
      <c r="KGY77"/>
      <c r="KGZ77"/>
      <c r="KHA77"/>
      <c r="KHB77"/>
      <c r="KHC77"/>
      <c r="KHD77"/>
      <c r="KHE77"/>
      <c r="KHF77"/>
      <c r="KHG77"/>
      <c r="KHH77"/>
      <c r="KHI77"/>
      <c r="KHJ77"/>
      <c r="KHK77"/>
      <c r="KHL77"/>
      <c r="KHM77"/>
      <c r="KHN77"/>
      <c r="KHO77"/>
      <c r="KHP77"/>
      <c r="KHQ77"/>
      <c r="KHR77"/>
      <c r="KHS77"/>
      <c r="KHT77"/>
      <c r="KHU77"/>
      <c r="KHV77"/>
      <c r="KHW77"/>
      <c r="KHX77"/>
      <c r="KHY77"/>
      <c r="KHZ77"/>
      <c r="KIA77"/>
      <c r="KIB77"/>
      <c r="KIC77"/>
      <c r="KID77"/>
      <c r="KIE77"/>
      <c r="KIF77"/>
      <c r="KIG77"/>
      <c r="KIH77"/>
      <c r="KII77"/>
      <c r="KIJ77"/>
      <c r="KIK77"/>
      <c r="KIL77"/>
      <c r="KIM77"/>
      <c r="KIN77"/>
      <c r="KIO77"/>
      <c r="KIP77"/>
      <c r="KIQ77"/>
      <c r="KIR77"/>
      <c r="KIS77"/>
      <c r="KIT77"/>
      <c r="KIU77"/>
      <c r="KIV77"/>
      <c r="KIW77"/>
      <c r="KIX77"/>
      <c r="KIY77"/>
      <c r="KIZ77"/>
      <c r="KJA77"/>
      <c r="KJB77"/>
      <c r="KJC77"/>
      <c r="KJD77"/>
      <c r="KJE77"/>
      <c r="KJF77"/>
      <c r="KJG77"/>
      <c r="KJH77"/>
      <c r="KJI77"/>
      <c r="KJJ77"/>
      <c r="KJK77"/>
      <c r="KJL77"/>
      <c r="KJM77"/>
      <c r="KJN77"/>
      <c r="KJO77"/>
      <c r="KJP77"/>
      <c r="KJQ77"/>
      <c r="KJR77"/>
      <c r="KJS77"/>
      <c r="KJT77"/>
      <c r="KJU77"/>
      <c r="KJV77"/>
      <c r="KJW77"/>
      <c r="KJX77"/>
      <c r="KJY77"/>
      <c r="KJZ77"/>
      <c r="KKA77"/>
      <c r="KKB77"/>
      <c r="KKC77"/>
      <c r="KKD77"/>
      <c r="KKE77"/>
      <c r="KKF77"/>
      <c r="KKG77"/>
      <c r="KKH77"/>
      <c r="KKI77"/>
      <c r="KKJ77"/>
      <c r="KKK77"/>
      <c r="KKL77"/>
      <c r="KKM77"/>
      <c r="KKN77"/>
      <c r="KKO77"/>
      <c r="KKP77"/>
      <c r="KKQ77"/>
      <c r="KKR77"/>
      <c r="KKS77"/>
      <c r="KKT77"/>
      <c r="KKU77"/>
      <c r="KKV77"/>
      <c r="KKW77"/>
      <c r="KKX77"/>
      <c r="KKY77"/>
      <c r="KKZ77"/>
      <c r="KLA77"/>
      <c r="KLB77"/>
      <c r="KLC77"/>
      <c r="KLD77"/>
      <c r="KLE77"/>
      <c r="KLF77"/>
      <c r="KLG77"/>
      <c r="KLH77"/>
      <c r="KLI77"/>
      <c r="KLJ77"/>
      <c r="KLK77"/>
      <c r="KLL77"/>
      <c r="KLM77"/>
      <c r="KLN77"/>
      <c r="KLO77"/>
      <c r="KLP77"/>
      <c r="KLQ77"/>
      <c r="KLR77"/>
      <c r="KLS77"/>
      <c r="KLT77"/>
      <c r="KLU77"/>
      <c r="KLV77"/>
      <c r="KLW77"/>
      <c r="KLX77"/>
      <c r="KLY77"/>
      <c r="KLZ77"/>
      <c r="KMA77"/>
      <c r="KMB77"/>
      <c r="KMC77"/>
      <c r="KMD77"/>
      <c r="KME77"/>
      <c r="KMF77"/>
      <c r="KMG77"/>
      <c r="KMH77"/>
      <c r="KMI77"/>
      <c r="KMJ77"/>
      <c r="KMK77"/>
      <c r="KML77"/>
      <c r="KMM77"/>
      <c r="KMN77"/>
      <c r="KMO77"/>
      <c r="KMP77"/>
      <c r="KMQ77"/>
      <c r="KMR77"/>
      <c r="KMS77"/>
      <c r="KMT77"/>
      <c r="KMU77"/>
      <c r="KMV77"/>
      <c r="KMW77"/>
      <c r="KMX77"/>
      <c r="KMY77"/>
      <c r="KMZ77"/>
      <c r="KNA77"/>
      <c r="KNB77"/>
      <c r="KNC77"/>
      <c r="KND77"/>
      <c r="KNE77"/>
      <c r="KNF77"/>
      <c r="KNG77"/>
      <c r="KNH77"/>
      <c r="KNI77"/>
      <c r="KNJ77"/>
      <c r="KNK77"/>
      <c r="KNL77"/>
      <c r="KNM77"/>
      <c r="KNN77"/>
      <c r="KNO77"/>
      <c r="KNP77"/>
      <c r="KNQ77"/>
      <c r="KNR77"/>
      <c r="KNS77"/>
      <c r="KNT77"/>
      <c r="KNU77"/>
      <c r="KNV77"/>
      <c r="KNW77"/>
      <c r="KNX77"/>
      <c r="KNY77"/>
      <c r="KNZ77"/>
      <c r="KOA77"/>
      <c r="KOB77"/>
      <c r="KOC77"/>
      <c r="KOD77"/>
      <c r="KOE77"/>
      <c r="KOF77"/>
      <c r="KOG77"/>
      <c r="KOH77"/>
      <c r="KOI77"/>
      <c r="KOJ77"/>
      <c r="KOK77"/>
      <c r="KOL77"/>
      <c r="KOM77"/>
      <c r="KON77"/>
      <c r="KOO77"/>
      <c r="KOP77"/>
      <c r="KOQ77"/>
      <c r="KOR77"/>
      <c r="KOS77"/>
      <c r="KOT77"/>
      <c r="KOU77"/>
      <c r="KOV77"/>
      <c r="KOW77"/>
      <c r="KOX77"/>
      <c r="KOY77"/>
      <c r="KOZ77"/>
      <c r="KPA77"/>
      <c r="KPB77"/>
      <c r="KPC77"/>
      <c r="KPD77"/>
      <c r="KPE77"/>
      <c r="KPF77"/>
      <c r="KPG77"/>
      <c r="KPH77"/>
      <c r="KPI77"/>
      <c r="KPJ77"/>
      <c r="KPK77"/>
      <c r="KPL77"/>
      <c r="KPM77"/>
      <c r="KPN77"/>
      <c r="KPO77"/>
      <c r="KPP77"/>
      <c r="KPQ77"/>
      <c r="KPR77"/>
      <c r="KPS77"/>
      <c r="KPT77"/>
      <c r="KPU77"/>
      <c r="KPV77"/>
      <c r="KPW77"/>
      <c r="KPX77"/>
      <c r="KPY77"/>
      <c r="KPZ77"/>
      <c r="KQA77"/>
      <c r="KQB77"/>
      <c r="KQC77"/>
      <c r="KQD77"/>
      <c r="KQE77"/>
      <c r="KQF77"/>
      <c r="KQG77"/>
      <c r="KQH77"/>
      <c r="KQI77"/>
      <c r="KQJ77"/>
      <c r="KQK77"/>
      <c r="KQL77"/>
      <c r="KQM77"/>
      <c r="KQN77"/>
      <c r="KQO77"/>
      <c r="KQP77"/>
      <c r="KQQ77"/>
      <c r="KQR77"/>
      <c r="KQS77"/>
      <c r="KQT77"/>
      <c r="KQU77"/>
      <c r="KQV77"/>
      <c r="KQW77"/>
      <c r="KQX77"/>
      <c r="KQY77"/>
      <c r="KQZ77"/>
      <c r="KRA77"/>
      <c r="KRB77"/>
      <c r="KRC77"/>
      <c r="KRD77"/>
      <c r="KRE77"/>
      <c r="KRF77"/>
      <c r="KRG77"/>
      <c r="KRH77"/>
      <c r="KRI77"/>
      <c r="KRJ77"/>
      <c r="KRK77"/>
      <c r="KRL77"/>
      <c r="KRM77"/>
      <c r="KRN77"/>
      <c r="KRO77"/>
      <c r="KRP77"/>
      <c r="KRQ77"/>
      <c r="KRR77"/>
      <c r="KRS77"/>
      <c r="KRT77"/>
      <c r="KRU77"/>
      <c r="KRV77"/>
      <c r="KRW77"/>
      <c r="KRX77"/>
      <c r="KRY77"/>
      <c r="KRZ77"/>
      <c r="KSA77"/>
      <c r="KSB77"/>
      <c r="KSC77"/>
      <c r="KSD77"/>
      <c r="KSE77"/>
      <c r="KSF77"/>
      <c r="KSG77"/>
      <c r="KSH77"/>
      <c r="KSI77"/>
      <c r="KSJ77"/>
      <c r="KSK77"/>
      <c r="KSL77"/>
      <c r="KSM77"/>
      <c r="KSN77"/>
      <c r="KSO77"/>
      <c r="KSP77"/>
      <c r="KSQ77"/>
      <c r="KSR77"/>
      <c r="KSS77"/>
      <c r="KST77"/>
      <c r="KSU77"/>
      <c r="KSV77"/>
      <c r="KSW77"/>
      <c r="KSX77"/>
      <c r="KSY77"/>
      <c r="KSZ77"/>
      <c r="KTA77"/>
      <c r="KTB77"/>
      <c r="KTC77"/>
      <c r="KTD77"/>
      <c r="KTE77"/>
      <c r="KTF77"/>
      <c r="KTG77"/>
      <c r="KTH77"/>
      <c r="KTI77"/>
      <c r="KTJ77"/>
      <c r="KTK77"/>
      <c r="KTL77"/>
      <c r="KTM77"/>
      <c r="KTN77"/>
      <c r="KTO77"/>
      <c r="KTP77"/>
      <c r="KTQ77"/>
      <c r="KTR77"/>
      <c r="KTS77"/>
      <c r="KTT77"/>
      <c r="KTU77"/>
      <c r="KTV77"/>
      <c r="KTW77"/>
      <c r="KTX77"/>
      <c r="KTY77"/>
      <c r="KTZ77"/>
      <c r="KUA77"/>
      <c r="KUB77"/>
      <c r="KUC77"/>
      <c r="KUD77"/>
      <c r="KUE77"/>
      <c r="KUF77"/>
      <c r="KUG77"/>
      <c r="KUH77"/>
      <c r="KUI77"/>
      <c r="KUJ77"/>
      <c r="KUK77"/>
      <c r="KUL77"/>
      <c r="KUM77"/>
      <c r="KUN77"/>
      <c r="KUO77"/>
      <c r="KUP77"/>
      <c r="KUQ77"/>
      <c r="KUR77"/>
      <c r="KUS77"/>
      <c r="KUT77"/>
      <c r="KUU77"/>
      <c r="KUV77"/>
      <c r="KUW77"/>
      <c r="KUX77"/>
      <c r="KUY77"/>
      <c r="KUZ77"/>
      <c r="KVA77"/>
      <c r="KVB77"/>
      <c r="KVC77"/>
      <c r="KVD77"/>
      <c r="KVE77"/>
      <c r="KVF77"/>
      <c r="KVG77"/>
      <c r="KVH77"/>
      <c r="KVI77"/>
      <c r="KVJ77"/>
      <c r="KVK77"/>
      <c r="KVL77"/>
      <c r="KVM77"/>
      <c r="KVN77"/>
      <c r="KVO77"/>
      <c r="KVP77"/>
      <c r="KVQ77"/>
      <c r="KVR77"/>
      <c r="KVS77"/>
      <c r="KVT77"/>
      <c r="KVU77"/>
      <c r="KVV77"/>
      <c r="KVW77"/>
      <c r="KVX77"/>
      <c r="KVY77"/>
      <c r="KVZ77"/>
      <c r="KWA77"/>
      <c r="KWB77"/>
      <c r="KWC77"/>
      <c r="KWD77"/>
      <c r="KWE77"/>
      <c r="KWF77"/>
      <c r="KWG77"/>
      <c r="KWH77"/>
      <c r="KWI77"/>
      <c r="KWJ77"/>
      <c r="KWK77"/>
      <c r="KWL77"/>
      <c r="KWM77"/>
      <c r="KWN77"/>
      <c r="KWO77"/>
      <c r="KWP77"/>
      <c r="KWQ77"/>
      <c r="KWR77"/>
      <c r="KWS77"/>
      <c r="KWT77"/>
      <c r="KWU77"/>
      <c r="KWV77"/>
      <c r="KWW77"/>
      <c r="KWX77"/>
      <c r="KWY77"/>
      <c r="KWZ77"/>
      <c r="KXA77"/>
      <c r="KXB77"/>
      <c r="KXC77"/>
      <c r="KXD77"/>
      <c r="KXE77"/>
      <c r="KXF77"/>
      <c r="KXG77"/>
      <c r="KXH77"/>
      <c r="KXI77"/>
      <c r="KXJ77"/>
      <c r="KXK77"/>
      <c r="KXL77"/>
      <c r="KXM77"/>
      <c r="KXN77"/>
      <c r="KXO77"/>
      <c r="KXP77"/>
      <c r="KXQ77"/>
      <c r="KXR77"/>
      <c r="KXS77"/>
      <c r="KXT77"/>
      <c r="KXU77"/>
      <c r="KXV77"/>
      <c r="KXW77"/>
      <c r="KXX77"/>
      <c r="KXY77"/>
      <c r="KXZ77"/>
      <c r="KYA77"/>
      <c r="KYB77"/>
      <c r="KYC77"/>
      <c r="KYD77"/>
      <c r="KYE77"/>
      <c r="KYF77"/>
      <c r="KYG77"/>
      <c r="KYH77"/>
      <c r="KYI77"/>
      <c r="KYJ77"/>
      <c r="KYK77"/>
      <c r="KYL77"/>
      <c r="KYM77"/>
      <c r="KYN77"/>
      <c r="KYO77"/>
      <c r="KYP77"/>
      <c r="KYQ77"/>
      <c r="KYR77"/>
      <c r="KYS77"/>
      <c r="KYT77"/>
      <c r="KYU77"/>
      <c r="KYV77"/>
      <c r="KYW77"/>
      <c r="KYX77"/>
      <c r="KYY77"/>
      <c r="KYZ77"/>
      <c r="KZA77"/>
      <c r="KZB77"/>
      <c r="KZC77"/>
      <c r="KZD77"/>
      <c r="KZE77"/>
      <c r="KZF77"/>
      <c r="KZG77"/>
      <c r="KZH77"/>
      <c r="KZI77"/>
      <c r="KZJ77"/>
      <c r="KZK77"/>
      <c r="KZL77"/>
      <c r="KZM77"/>
      <c r="KZN77"/>
      <c r="KZO77"/>
      <c r="KZP77"/>
      <c r="KZQ77"/>
      <c r="KZR77"/>
      <c r="KZS77"/>
      <c r="KZT77"/>
      <c r="KZU77"/>
      <c r="KZV77"/>
      <c r="KZW77"/>
      <c r="KZX77"/>
      <c r="KZY77"/>
      <c r="KZZ77"/>
      <c r="LAA77"/>
      <c r="LAB77"/>
      <c r="LAC77"/>
      <c r="LAD77"/>
      <c r="LAE77"/>
      <c r="LAF77"/>
      <c r="LAG77"/>
      <c r="LAH77"/>
      <c r="LAI77"/>
      <c r="LAJ77"/>
      <c r="LAK77"/>
      <c r="LAL77"/>
      <c r="LAM77"/>
      <c r="LAN77"/>
      <c r="LAO77"/>
      <c r="LAP77"/>
      <c r="LAQ77"/>
      <c r="LAR77"/>
      <c r="LAS77"/>
      <c r="LAT77"/>
      <c r="LAU77"/>
      <c r="LAV77"/>
      <c r="LAW77"/>
      <c r="LAX77"/>
      <c r="LAY77"/>
      <c r="LAZ77"/>
      <c r="LBA77"/>
      <c r="LBB77"/>
      <c r="LBC77"/>
      <c r="LBD77"/>
      <c r="LBE77"/>
      <c r="LBF77"/>
      <c r="LBG77"/>
      <c r="LBH77"/>
      <c r="LBI77"/>
      <c r="LBJ77"/>
      <c r="LBK77"/>
      <c r="LBL77"/>
      <c r="LBM77"/>
      <c r="LBN77"/>
      <c r="LBO77"/>
      <c r="LBP77"/>
      <c r="LBQ77"/>
      <c r="LBR77"/>
      <c r="LBS77"/>
      <c r="LBT77"/>
      <c r="LBU77"/>
      <c r="LBV77"/>
      <c r="LBW77"/>
      <c r="LBX77"/>
      <c r="LBY77"/>
      <c r="LBZ77"/>
      <c r="LCA77"/>
      <c r="LCB77"/>
      <c r="LCC77"/>
      <c r="LCD77"/>
      <c r="LCE77"/>
      <c r="LCF77"/>
      <c r="LCG77"/>
      <c r="LCH77"/>
      <c r="LCI77"/>
      <c r="LCJ77"/>
      <c r="LCK77"/>
      <c r="LCL77"/>
      <c r="LCM77"/>
      <c r="LCN77"/>
      <c r="LCO77"/>
      <c r="LCP77"/>
      <c r="LCQ77"/>
      <c r="LCR77"/>
      <c r="LCS77"/>
      <c r="LCT77"/>
      <c r="LCU77"/>
      <c r="LCV77"/>
      <c r="LCW77"/>
      <c r="LCX77"/>
      <c r="LCY77"/>
      <c r="LCZ77"/>
      <c r="LDA77"/>
      <c r="LDB77"/>
      <c r="LDC77"/>
      <c r="LDD77"/>
      <c r="LDE77"/>
      <c r="LDF77"/>
      <c r="LDG77"/>
      <c r="LDH77"/>
      <c r="LDI77"/>
      <c r="LDJ77"/>
      <c r="LDK77"/>
      <c r="LDL77"/>
      <c r="LDM77"/>
      <c r="LDN77"/>
      <c r="LDO77"/>
      <c r="LDP77"/>
      <c r="LDQ77"/>
      <c r="LDR77"/>
      <c r="LDS77"/>
      <c r="LDT77"/>
      <c r="LDU77"/>
      <c r="LDV77"/>
      <c r="LDW77"/>
      <c r="LDX77"/>
      <c r="LDY77"/>
      <c r="LDZ77"/>
      <c r="LEA77"/>
      <c r="LEB77"/>
      <c r="LEC77"/>
      <c r="LED77"/>
      <c r="LEE77"/>
      <c r="LEF77"/>
      <c r="LEG77"/>
      <c r="LEH77"/>
      <c r="LEI77"/>
      <c r="LEJ77"/>
      <c r="LEK77"/>
      <c r="LEL77"/>
      <c r="LEM77"/>
      <c r="LEN77"/>
      <c r="LEO77"/>
      <c r="LEP77"/>
      <c r="LEQ77"/>
      <c r="LER77"/>
      <c r="LES77"/>
      <c r="LET77"/>
      <c r="LEU77"/>
      <c r="LEV77"/>
      <c r="LEW77"/>
      <c r="LEX77"/>
      <c r="LEY77"/>
      <c r="LEZ77"/>
      <c r="LFA77"/>
      <c r="LFB77"/>
      <c r="LFC77"/>
      <c r="LFD77"/>
      <c r="LFE77"/>
      <c r="LFF77"/>
      <c r="LFG77"/>
      <c r="LFH77"/>
      <c r="LFI77"/>
      <c r="LFJ77"/>
      <c r="LFK77"/>
      <c r="LFL77"/>
      <c r="LFM77"/>
      <c r="LFN77"/>
      <c r="LFO77"/>
      <c r="LFP77"/>
      <c r="LFQ77"/>
      <c r="LFR77"/>
      <c r="LFS77"/>
      <c r="LFT77"/>
      <c r="LFU77"/>
      <c r="LFV77"/>
      <c r="LFW77"/>
      <c r="LFX77"/>
      <c r="LFY77"/>
      <c r="LFZ77"/>
      <c r="LGA77"/>
      <c r="LGB77"/>
      <c r="LGC77"/>
      <c r="LGD77"/>
      <c r="LGE77"/>
      <c r="LGF77"/>
      <c r="LGG77"/>
      <c r="LGH77"/>
      <c r="LGI77"/>
      <c r="LGJ77"/>
      <c r="LGK77"/>
      <c r="LGL77"/>
      <c r="LGM77"/>
      <c r="LGN77"/>
      <c r="LGO77"/>
      <c r="LGP77"/>
      <c r="LGQ77"/>
      <c r="LGR77"/>
      <c r="LGS77"/>
      <c r="LGT77"/>
      <c r="LGU77"/>
      <c r="LGV77"/>
      <c r="LGW77"/>
      <c r="LGX77"/>
      <c r="LGY77"/>
      <c r="LGZ77"/>
      <c r="LHA77"/>
      <c r="LHB77"/>
      <c r="LHC77"/>
      <c r="LHD77"/>
      <c r="LHE77"/>
      <c r="LHF77"/>
      <c r="LHG77"/>
      <c r="LHH77"/>
      <c r="LHI77"/>
      <c r="LHJ77"/>
      <c r="LHK77"/>
      <c r="LHL77"/>
      <c r="LHM77"/>
      <c r="LHN77"/>
      <c r="LHO77"/>
      <c r="LHP77"/>
      <c r="LHQ77"/>
      <c r="LHR77"/>
      <c r="LHS77"/>
      <c r="LHT77"/>
      <c r="LHU77"/>
      <c r="LHV77"/>
      <c r="LHW77"/>
      <c r="LHX77"/>
      <c r="LHY77"/>
      <c r="LHZ77"/>
      <c r="LIA77"/>
      <c r="LIB77"/>
      <c r="LIC77"/>
      <c r="LID77"/>
      <c r="LIE77"/>
      <c r="LIF77"/>
      <c r="LIG77"/>
      <c r="LIH77"/>
      <c r="LII77"/>
      <c r="LIJ77"/>
      <c r="LIK77"/>
      <c r="LIL77"/>
      <c r="LIM77"/>
      <c r="LIN77"/>
      <c r="LIO77"/>
      <c r="LIP77"/>
      <c r="LIQ77"/>
      <c r="LIR77"/>
      <c r="LIS77"/>
      <c r="LIT77"/>
      <c r="LIU77"/>
      <c r="LIV77"/>
      <c r="LIW77"/>
      <c r="LIX77"/>
      <c r="LIY77"/>
      <c r="LIZ77"/>
      <c r="LJA77"/>
      <c r="LJB77"/>
      <c r="LJC77"/>
      <c r="LJD77"/>
      <c r="LJE77"/>
      <c r="LJF77"/>
      <c r="LJG77"/>
      <c r="LJH77"/>
      <c r="LJI77"/>
      <c r="LJJ77"/>
      <c r="LJK77"/>
      <c r="LJL77"/>
      <c r="LJM77"/>
      <c r="LJN77"/>
      <c r="LJO77"/>
      <c r="LJP77"/>
      <c r="LJQ77"/>
      <c r="LJR77"/>
      <c r="LJS77"/>
      <c r="LJT77"/>
      <c r="LJU77"/>
      <c r="LJV77"/>
      <c r="LJW77"/>
      <c r="LJX77"/>
      <c r="LJY77"/>
      <c r="LJZ77"/>
      <c r="LKA77"/>
      <c r="LKB77"/>
      <c r="LKC77"/>
      <c r="LKD77"/>
      <c r="LKE77"/>
      <c r="LKF77"/>
      <c r="LKG77"/>
      <c r="LKH77"/>
      <c r="LKI77"/>
      <c r="LKJ77"/>
      <c r="LKK77"/>
      <c r="LKL77"/>
      <c r="LKM77"/>
      <c r="LKN77"/>
      <c r="LKO77"/>
      <c r="LKP77"/>
      <c r="LKQ77"/>
      <c r="LKR77"/>
      <c r="LKS77"/>
      <c r="LKT77"/>
      <c r="LKU77"/>
      <c r="LKV77"/>
      <c r="LKW77"/>
      <c r="LKX77"/>
      <c r="LKY77"/>
      <c r="LKZ77"/>
      <c r="LLA77"/>
      <c r="LLB77"/>
      <c r="LLC77"/>
      <c r="LLD77"/>
      <c r="LLE77"/>
      <c r="LLF77"/>
      <c r="LLG77"/>
      <c r="LLH77"/>
      <c r="LLI77"/>
      <c r="LLJ77"/>
      <c r="LLK77"/>
      <c r="LLL77"/>
      <c r="LLM77"/>
      <c r="LLN77"/>
      <c r="LLO77"/>
      <c r="LLP77"/>
      <c r="LLQ77"/>
      <c r="LLR77"/>
      <c r="LLS77"/>
      <c r="LLT77"/>
      <c r="LLU77"/>
      <c r="LLV77"/>
      <c r="LLW77"/>
      <c r="LLX77"/>
      <c r="LLY77"/>
      <c r="LLZ77"/>
      <c r="LMA77"/>
      <c r="LMB77"/>
      <c r="LMC77"/>
      <c r="LMD77"/>
      <c r="LME77"/>
      <c r="LMF77"/>
      <c r="LMG77"/>
      <c r="LMH77"/>
      <c r="LMI77"/>
      <c r="LMJ77"/>
      <c r="LMK77"/>
      <c r="LML77"/>
      <c r="LMM77"/>
      <c r="LMN77"/>
      <c r="LMO77"/>
      <c r="LMP77"/>
      <c r="LMQ77"/>
      <c r="LMR77"/>
      <c r="LMS77"/>
      <c r="LMT77"/>
      <c r="LMU77"/>
      <c r="LMV77"/>
      <c r="LMW77"/>
      <c r="LMX77"/>
      <c r="LMY77"/>
      <c r="LMZ77"/>
      <c r="LNA77"/>
      <c r="LNB77"/>
      <c r="LNC77"/>
      <c r="LND77"/>
      <c r="LNE77"/>
      <c r="LNF77"/>
      <c r="LNG77"/>
      <c r="LNH77"/>
      <c r="LNI77"/>
      <c r="LNJ77"/>
      <c r="LNK77"/>
      <c r="LNL77"/>
      <c r="LNM77"/>
      <c r="LNN77"/>
      <c r="LNO77"/>
      <c r="LNP77"/>
      <c r="LNQ77"/>
      <c r="LNR77"/>
      <c r="LNS77"/>
      <c r="LNT77"/>
      <c r="LNU77"/>
      <c r="LNV77"/>
      <c r="LNW77"/>
      <c r="LNX77"/>
      <c r="LNY77"/>
      <c r="LNZ77"/>
      <c r="LOA77"/>
      <c r="LOB77"/>
      <c r="LOC77"/>
      <c r="LOD77"/>
      <c r="LOE77"/>
      <c r="LOF77"/>
      <c r="LOG77"/>
      <c r="LOH77"/>
      <c r="LOI77"/>
      <c r="LOJ77"/>
      <c r="LOK77"/>
      <c r="LOL77"/>
      <c r="LOM77"/>
      <c r="LON77"/>
      <c r="LOO77"/>
      <c r="LOP77"/>
      <c r="LOQ77"/>
      <c r="LOR77"/>
      <c r="LOS77"/>
      <c r="LOT77"/>
      <c r="LOU77"/>
      <c r="LOV77"/>
      <c r="LOW77"/>
      <c r="LOX77"/>
      <c r="LOY77"/>
      <c r="LOZ77"/>
      <c r="LPA77"/>
      <c r="LPB77"/>
      <c r="LPC77"/>
      <c r="LPD77"/>
      <c r="LPE77"/>
      <c r="LPF77"/>
      <c r="LPG77"/>
      <c r="LPH77"/>
      <c r="LPI77"/>
      <c r="LPJ77"/>
      <c r="LPK77"/>
      <c r="LPL77"/>
      <c r="LPM77"/>
      <c r="LPN77"/>
      <c r="LPO77"/>
      <c r="LPP77"/>
      <c r="LPQ77"/>
      <c r="LPR77"/>
      <c r="LPS77"/>
      <c r="LPT77"/>
      <c r="LPU77"/>
      <c r="LPV77"/>
      <c r="LPW77"/>
      <c r="LPX77"/>
      <c r="LPY77"/>
      <c r="LPZ77"/>
      <c r="LQA77"/>
      <c r="LQB77"/>
      <c r="LQC77"/>
      <c r="LQD77"/>
      <c r="LQE77"/>
      <c r="LQF77"/>
      <c r="LQG77"/>
      <c r="LQH77"/>
      <c r="LQI77"/>
      <c r="LQJ77"/>
      <c r="LQK77"/>
      <c r="LQL77"/>
      <c r="LQM77"/>
      <c r="LQN77"/>
      <c r="LQO77"/>
      <c r="LQP77"/>
      <c r="LQQ77"/>
      <c r="LQR77"/>
      <c r="LQS77"/>
      <c r="LQT77"/>
      <c r="LQU77"/>
      <c r="LQV77"/>
      <c r="LQW77"/>
      <c r="LQX77"/>
      <c r="LQY77"/>
      <c r="LQZ77"/>
      <c r="LRA77"/>
      <c r="LRB77"/>
      <c r="LRC77"/>
      <c r="LRD77"/>
      <c r="LRE77"/>
      <c r="LRF77"/>
      <c r="LRG77"/>
      <c r="LRH77"/>
      <c r="LRI77"/>
      <c r="LRJ77"/>
      <c r="LRK77"/>
      <c r="LRL77"/>
      <c r="LRM77"/>
      <c r="LRN77"/>
      <c r="LRO77"/>
      <c r="LRP77"/>
      <c r="LRQ77"/>
      <c r="LRR77"/>
      <c r="LRS77"/>
      <c r="LRT77"/>
      <c r="LRU77"/>
      <c r="LRV77"/>
      <c r="LRW77"/>
      <c r="LRX77"/>
      <c r="LRY77"/>
      <c r="LRZ77"/>
      <c r="LSA77"/>
      <c r="LSB77"/>
      <c r="LSC77"/>
      <c r="LSD77"/>
      <c r="LSE77"/>
      <c r="LSF77"/>
      <c r="LSG77"/>
      <c r="LSH77"/>
      <c r="LSI77"/>
      <c r="LSJ77"/>
      <c r="LSK77"/>
      <c r="LSL77"/>
      <c r="LSM77"/>
      <c r="LSN77"/>
      <c r="LSO77"/>
      <c r="LSP77"/>
      <c r="LSQ77"/>
      <c r="LSR77"/>
      <c r="LSS77"/>
      <c r="LST77"/>
      <c r="LSU77"/>
      <c r="LSV77"/>
      <c r="LSW77"/>
      <c r="LSX77"/>
      <c r="LSY77"/>
      <c r="LSZ77"/>
      <c r="LTA77"/>
      <c r="LTB77"/>
      <c r="LTC77"/>
      <c r="LTD77"/>
      <c r="LTE77"/>
      <c r="LTF77"/>
      <c r="LTG77"/>
      <c r="LTH77"/>
      <c r="LTI77"/>
      <c r="LTJ77"/>
      <c r="LTK77"/>
      <c r="LTL77"/>
      <c r="LTM77"/>
      <c r="LTN77"/>
      <c r="LTO77"/>
      <c r="LTP77"/>
      <c r="LTQ77"/>
      <c r="LTR77"/>
      <c r="LTS77"/>
      <c r="LTT77"/>
      <c r="LTU77"/>
      <c r="LTV77"/>
      <c r="LTW77"/>
      <c r="LTX77"/>
      <c r="LTY77"/>
      <c r="LTZ77"/>
      <c r="LUA77"/>
      <c r="LUB77"/>
      <c r="LUC77"/>
      <c r="LUD77"/>
      <c r="LUE77"/>
      <c r="LUF77"/>
      <c r="LUG77"/>
      <c r="LUH77"/>
      <c r="LUI77"/>
      <c r="LUJ77"/>
      <c r="LUK77"/>
      <c r="LUL77"/>
      <c r="LUM77"/>
      <c r="LUN77"/>
      <c r="LUO77"/>
      <c r="LUP77"/>
      <c r="LUQ77"/>
      <c r="LUR77"/>
      <c r="LUS77"/>
      <c r="LUT77"/>
      <c r="LUU77"/>
      <c r="LUV77"/>
      <c r="LUW77"/>
      <c r="LUX77"/>
      <c r="LUY77"/>
      <c r="LUZ77"/>
      <c r="LVA77"/>
      <c r="LVB77"/>
      <c r="LVC77"/>
      <c r="LVD77"/>
      <c r="LVE77"/>
      <c r="LVF77"/>
      <c r="LVG77"/>
      <c r="LVH77"/>
      <c r="LVI77"/>
      <c r="LVJ77"/>
      <c r="LVK77"/>
      <c r="LVL77"/>
      <c r="LVM77"/>
      <c r="LVN77"/>
      <c r="LVO77"/>
      <c r="LVP77"/>
      <c r="LVQ77"/>
      <c r="LVR77"/>
      <c r="LVS77"/>
      <c r="LVT77"/>
      <c r="LVU77"/>
      <c r="LVV77"/>
      <c r="LVW77"/>
      <c r="LVX77"/>
      <c r="LVY77"/>
      <c r="LVZ77"/>
      <c r="LWA77"/>
      <c r="LWB77"/>
      <c r="LWC77"/>
      <c r="LWD77"/>
      <c r="LWE77"/>
      <c r="LWF77"/>
      <c r="LWG77"/>
      <c r="LWH77"/>
      <c r="LWI77"/>
      <c r="LWJ77"/>
      <c r="LWK77"/>
      <c r="LWL77"/>
      <c r="LWM77"/>
      <c r="LWN77"/>
      <c r="LWO77"/>
      <c r="LWP77"/>
      <c r="LWQ77"/>
      <c r="LWR77"/>
      <c r="LWS77"/>
      <c r="LWT77"/>
      <c r="LWU77"/>
      <c r="LWV77"/>
      <c r="LWW77"/>
      <c r="LWX77"/>
      <c r="LWY77"/>
      <c r="LWZ77"/>
      <c r="LXA77"/>
      <c r="LXB77"/>
      <c r="LXC77"/>
      <c r="LXD77"/>
      <c r="LXE77"/>
      <c r="LXF77"/>
      <c r="LXG77"/>
      <c r="LXH77"/>
      <c r="LXI77"/>
      <c r="LXJ77"/>
      <c r="LXK77"/>
      <c r="LXL77"/>
      <c r="LXM77"/>
      <c r="LXN77"/>
      <c r="LXO77"/>
      <c r="LXP77"/>
      <c r="LXQ77"/>
      <c r="LXR77"/>
      <c r="LXS77"/>
      <c r="LXT77"/>
      <c r="LXU77"/>
      <c r="LXV77"/>
      <c r="LXW77"/>
      <c r="LXX77"/>
      <c r="LXY77"/>
      <c r="LXZ77"/>
      <c r="LYA77"/>
      <c r="LYB77"/>
      <c r="LYC77"/>
      <c r="LYD77"/>
      <c r="LYE77"/>
      <c r="LYF77"/>
      <c r="LYG77"/>
      <c r="LYH77"/>
      <c r="LYI77"/>
      <c r="LYJ77"/>
      <c r="LYK77"/>
      <c r="LYL77"/>
      <c r="LYM77"/>
      <c r="LYN77"/>
      <c r="LYO77"/>
      <c r="LYP77"/>
      <c r="LYQ77"/>
      <c r="LYR77"/>
      <c r="LYS77"/>
      <c r="LYT77"/>
      <c r="LYU77"/>
      <c r="LYV77"/>
      <c r="LYW77"/>
      <c r="LYX77"/>
      <c r="LYY77"/>
      <c r="LYZ77"/>
      <c r="LZA77"/>
      <c r="LZB77"/>
      <c r="LZC77"/>
      <c r="LZD77"/>
      <c r="LZE77"/>
      <c r="LZF77"/>
      <c r="LZG77"/>
      <c r="LZH77"/>
      <c r="LZI77"/>
      <c r="LZJ77"/>
      <c r="LZK77"/>
      <c r="LZL77"/>
      <c r="LZM77"/>
      <c r="LZN77"/>
      <c r="LZO77"/>
      <c r="LZP77"/>
      <c r="LZQ77"/>
      <c r="LZR77"/>
      <c r="LZS77"/>
      <c r="LZT77"/>
      <c r="LZU77"/>
      <c r="LZV77"/>
      <c r="LZW77"/>
      <c r="LZX77"/>
      <c r="LZY77"/>
      <c r="LZZ77"/>
      <c r="MAA77"/>
      <c r="MAB77"/>
      <c r="MAC77"/>
      <c r="MAD77"/>
      <c r="MAE77"/>
      <c r="MAF77"/>
      <c r="MAG77"/>
      <c r="MAH77"/>
      <c r="MAI77"/>
      <c r="MAJ77"/>
      <c r="MAK77"/>
      <c r="MAL77"/>
      <c r="MAM77"/>
      <c r="MAN77"/>
      <c r="MAO77"/>
      <c r="MAP77"/>
      <c r="MAQ77"/>
      <c r="MAR77"/>
      <c r="MAS77"/>
      <c r="MAT77"/>
      <c r="MAU77"/>
      <c r="MAV77"/>
      <c r="MAW77"/>
      <c r="MAX77"/>
      <c r="MAY77"/>
      <c r="MAZ77"/>
      <c r="MBA77"/>
      <c r="MBB77"/>
      <c r="MBC77"/>
      <c r="MBD77"/>
      <c r="MBE77"/>
      <c r="MBF77"/>
      <c r="MBG77"/>
      <c r="MBH77"/>
      <c r="MBI77"/>
      <c r="MBJ77"/>
      <c r="MBK77"/>
      <c r="MBL77"/>
      <c r="MBM77"/>
      <c r="MBN77"/>
      <c r="MBO77"/>
      <c r="MBP77"/>
      <c r="MBQ77"/>
      <c r="MBR77"/>
      <c r="MBS77"/>
      <c r="MBT77"/>
      <c r="MBU77"/>
      <c r="MBV77"/>
      <c r="MBW77"/>
      <c r="MBX77"/>
      <c r="MBY77"/>
      <c r="MBZ77"/>
      <c r="MCA77"/>
      <c r="MCB77"/>
      <c r="MCC77"/>
      <c r="MCD77"/>
      <c r="MCE77"/>
      <c r="MCF77"/>
      <c r="MCG77"/>
      <c r="MCH77"/>
      <c r="MCI77"/>
      <c r="MCJ77"/>
      <c r="MCK77"/>
      <c r="MCL77"/>
      <c r="MCM77"/>
      <c r="MCN77"/>
      <c r="MCO77"/>
      <c r="MCP77"/>
      <c r="MCQ77"/>
      <c r="MCR77"/>
      <c r="MCS77"/>
      <c r="MCT77"/>
      <c r="MCU77"/>
      <c r="MCV77"/>
      <c r="MCW77"/>
      <c r="MCX77"/>
      <c r="MCY77"/>
      <c r="MCZ77"/>
      <c r="MDA77"/>
      <c r="MDB77"/>
      <c r="MDC77"/>
      <c r="MDD77"/>
      <c r="MDE77"/>
      <c r="MDF77"/>
      <c r="MDG77"/>
      <c r="MDH77"/>
      <c r="MDI77"/>
      <c r="MDJ77"/>
      <c r="MDK77"/>
      <c r="MDL77"/>
      <c r="MDM77"/>
      <c r="MDN77"/>
      <c r="MDO77"/>
      <c r="MDP77"/>
      <c r="MDQ77"/>
      <c r="MDR77"/>
      <c r="MDS77"/>
      <c r="MDT77"/>
      <c r="MDU77"/>
      <c r="MDV77"/>
      <c r="MDW77"/>
      <c r="MDX77"/>
      <c r="MDY77"/>
      <c r="MDZ77"/>
      <c r="MEA77"/>
      <c r="MEB77"/>
      <c r="MEC77"/>
      <c r="MED77"/>
      <c r="MEE77"/>
      <c r="MEF77"/>
      <c r="MEG77"/>
      <c r="MEH77"/>
      <c r="MEI77"/>
      <c r="MEJ77"/>
      <c r="MEK77"/>
      <c r="MEL77"/>
      <c r="MEM77"/>
      <c r="MEN77"/>
      <c r="MEO77"/>
      <c r="MEP77"/>
      <c r="MEQ77"/>
      <c r="MER77"/>
      <c r="MES77"/>
      <c r="MET77"/>
      <c r="MEU77"/>
      <c r="MEV77"/>
      <c r="MEW77"/>
      <c r="MEX77"/>
      <c r="MEY77"/>
      <c r="MEZ77"/>
      <c r="MFA77"/>
      <c r="MFB77"/>
      <c r="MFC77"/>
      <c r="MFD77"/>
      <c r="MFE77"/>
      <c r="MFF77"/>
      <c r="MFG77"/>
      <c r="MFH77"/>
      <c r="MFI77"/>
      <c r="MFJ77"/>
      <c r="MFK77"/>
      <c r="MFL77"/>
      <c r="MFM77"/>
      <c r="MFN77"/>
      <c r="MFO77"/>
      <c r="MFP77"/>
      <c r="MFQ77"/>
      <c r="MFR77"/>
      <c r="MFS77"/>
      <c r="MFT77"/>
      <c r="MFU77"/>
      <c r="MFV77"/>
      <c r="MFW77"/>
      <c r="MFX77"/>
      <c r="MFY77"/>
      <c r="MFZ77"/>
      <c r="MGA77"/>
      <c r="MGB77"/>
      <c r="MGC77"/>
      <c r="MGD77"/>
      <c r="MGE77"/>
      <c r="MGF77"/>
      <c r="MGG77"/>
      <c r="MGH77"/>
      <c r="MGI77"/>
      <c r="MGJ77"/>
      <c r="MGK77"/>
      <c r="MGL77"/>
      <c r="MGM77"/>
      <c r="MGN77"/>
      <c r="MGO77"/>
      <c r="MGP77"/>
      <c r="MGQ77"/>
      <c r="MGR77"/>
      <c r="MGS77"/>
      <c r="MGT77"/>
      <c r="MGU77"/>
      <c r="MGV77"/>
      <c r="MGW77"/>
      <c r="MGX77"/>
      <c r="MGY77"/>
      <c r="MGZ77"/>
      <c r="MHA77"/>
      <c r="MHB77"/>
      <c r="MHC77"/>
      <c r="MHD77"/>
      <c r="MHE77"/>
      <c r="MHF77"/>
      <c r="MHG77"/>
      <c r="MHH77"/>
      <c r="MHI77"/>
      <c r="MHJ77"/>
      <c r="MHK77"/>
      <c r="MHL77"/>
      <c r="MHM77"/>
      <c r="MHN77"/>
      <c r="MHO77"/>
      <c r="MHP77"/>
      <c r="MHQ77"/>
      <c r="MHR77"/>
      <c r="MHS77"/>
      <c r="MHT77"/>
      <c r="MHU77"/>
      <c r="MHV77"/>
      <c r="MHW77"/>
      <c r="MHX77"/>
      <c r="MHY77"/>
      <c r="MHZ77"/>
      <c r="MIA77"/>
      <c r="MIB77"/>
      <c r="MIC77"/>
      <c r="MID77"/>
      <c r="MIE77"/>
      <c r="MIF77"/>
      <c r="MIG77"/>
      <c r="MIH77"/>
      <c r="MII77"/>
      <c r="MIJ77"/>
      <c r="MIK77"/>
      <c r="MIL77"/>
      <c r="MIM77"/>
      <c r="MIN77"/>
      <c r="MIO77"/>
      <c r="MIP77"/>
      <c r="MIQ77"/>
      <c r="MIR77"/>
      <c r="MIS77"/>
      <c r="MIT77"/>
      <c r="MIU77"/>
      <c r="MIV77"/>
      <c r="MIW77"/>
      <c r="MIX77"/>
      <c r="MIY77"/>
      <c r="MIZ77"/>
      <c r="MJA77"/>
      <c r="MJB77"/>
      <c r="MJC77"/>
      <c r="MJD77"/>
      <c r="MJE77"/>
      <c r="MJF77"/>
      <c r="MJG77"/>
      <c r="MJH77"/>
      <c r="MJI77"/>
      <c r="MJJ77"/>
      <c r="MJK77"/>
      <c r="MJL77"/>
      <c r="MJM77"/>
      <c r="MJN77"/>
      <c r="MJO77"/>
      <c r="MJP77"/>
      <c r="MJQ77"/>
      <c r="MJR77"/>
      <c r="MJS77"/>
      <c r="MJT77"/>
      <c r="MJU77"/>
      <c r="MJV77"/>
      <c r="MJW77"/>
      <c r="MJX77"/>
      <c r="MJY77"/>
      <c r="MJZ77"/>
      <c r="MKA77"/>
      <c r="MKB77"/>
      <c r="MKC77"/>
      <c r="MKD77"/>
      <c r="MKE77"/>
      <c r="MKF77"/>
      <c r="MKG77"/>
      <c r="MKH77"/>
      <c r="MKI77"/>
      <c r="MKJ77"/>
      <c r="MKK77"/>
      <c r="MKL77"/>
      <c r="MKM77"/>
      <c r="MKN77"/>
      <c r="MKO77"/>
      <c r="MKP77"/>
      <c r="MKQ77"/>
      <c r="MKR77"/>
      <c r="MKS77"/>
      <c r="MKT77"/>
      <c r="MKU77"/>
      <c r="MKV77"/>
      <c r="MKW77"/>
      <c r="MKX77"/>
      <c r="MKY77"/>
      <c r="MKZ77"/>
      <c r="MLA77"/>
      <c r="MLB77"/>
      <c r="MLC77"/>
      <c r="MLD77"/>
      <c r="MLE77"/>
      <c r="MLF77"/>
      <c r="MLG77"/>
      <c r="MLH77"/>
      <c r="MLI77"/>
      <c r="MLJ77"/>
      <c r="MLK77"/>
      <c r="MLL77"/>
      <c r="MLM77"/>
      <c r="MLN77"/>
      <c r="MLO77"/>
      <c r="MLP77"/>
      <c r="MLQ77"/>
      <c r="MLR77"/>
      <c r="MLS77"/>
      <c r="MLT77"/>
      <c r="MLU77"/>
      <c r="MLV77"/>
      <c r="MLW77"/>
      <c r="MLX77"/>
      <c r="MLY77"/>
      <c r="MLZ77"/>
      <c r="MMA77"/>
      <c r="MMB77"/>
      <c r="MMC77"/>
      <c r="MMD77"/>
      <c r="MME77"/>
      <c r="MMF77"/>
      <c r="MMG77"/>
      <c r="MMH77"/>
      <c r="MMI77"/>
      <c r="MMJ77"/>
      <c r="MMK77"/>
      <c r="MML77"/>
      <c r="MMM77"/>
      <c r="MMN77"/>
      <c r="MMO77"/>
      <c r="MMP77"/>
      <c r="MMQ77"/>
      <c r="MMR77"/>
      <c r="MMS77"/>
      <c r="MMT77"/>
      <c r="MMU77"/>
      <c r="MMV77"/>
      <c r="MMW77"/>
      <c r="MMX77"/>
      <c r="MMY77"/>
      <c r="MMZ77"/>
      <c r="MNA77"/>
      <c r="MNB77"/>
      <c r="MNC77"/>
      <c r="MND77"/>
      <c r="MNE77"/>
      <c r="MNF77"/>
      <c r="MNG77"/>
      <c r="MNH77"/>
      <c r="MNI77"/>
      <c r="MNJ77"/>
      <c r="MNK77"/>
      <c r="MNL77"/>
      <c r="MNM77"/>
      <c r="MNN77"/>
      <c r="MNO77"/>
      <c r="MNP77"/>
      <c r="MNQ77"/>
      <c r="MNR77"/>
      <c r="MNS77"/>
      <c r="MNT77"/>
      <c r="MNU77"/>
      <c r="MNV77"/>
      <c r="MNW77"/>
      <c r="MNX77"/>
      <c r="MNY77"/>
      <c r="MNZ77"/>
      <c r="MOA77"/>
      <c r="MOB77"/>
      <c r="MOC77"/>
      <c r="MOD77"/>
      <c r="MOE77"/>
      <c r="MOF77"/>
      <c r="MOG77"/>
      <c r="MOH77"/>
      <c r="MOI77"/>
      <c r="MOJ77"/>
      <c r="MOK77"/>
      <c r="MOL77"/>
      <c r="MOM77"/>
      <c r="MON77"/>
      <c r="MOO77"/>
      <c r="MOP77"/>
      <c r="MOQ77"/>
      <c r="MOR77"/>
      <c r="MOS77"/>
      <c r="MOT77"/>
      <c r="MOU77"/>
      <c r="MOV77"/>
      <c r="MOW77"/>
      <c r="MOX77"/>
      <c r="MOY77"/>
      <c r="MOZ77"/>
      <c r="MPA77"/>
      <c r="MPB77"/>
      <c r="MPC77"/>
      <c r="MPD77"/>
      <c r="MPE77"/>
      <c r="MPF77"/>
      <c r="MPG77"/>
      <c r="MPH77"/>
      <c r="MPI77"/>
      <c r="MPJ77"/>
      <c r="MPK77"/>
      <c r="MPL77"/>
      <c r="MPM77"/>
      <c r="MPN77"/>
      <c r="MPO77"/>
      <c r="MPP77"/>
      <c r="MPQ77"/>
      <c r="MPR77"/>
      <c r="MPS77"/>
      <c r="MPT77"/>
      <c r="MPU77"/>
      <c r="MPV77"/>
      <c r="MPW77"/>
      <c r="MPX77"/>
      <c r="MPY77"/>
      <c r="MPZ77"/>
      <c r="MQA77"/>
      <c r="MQB77"/>
      <c r="MQC77"/>
      <c r="MQD77"/>
      <c r="MQE77"/>
      <c r="MQF77"/>
      <c r="MQG77"/>
      <c r="MQH77"/>
      <c r="MQI77"/>
      <c r="MQJ77"/>
      <c r="MQK77"/>
      <c r="MQL77"/>
      <c r="MQM77"/>
      <c r="MQN77"/>
      <c r="MQO77"/>
      <c r="MQP77"/>
      <c r="MQQ77"/>
      <c r="MQR77"/>
      <c r="MQS77"/>
      <c r="MQT77"/>
      <c r="MQU77"/>
      <c r="MQV77"/>
      <c r="MQW77"/>
      <c r="MQX77"/>
      <c r="MQY77"/>
      <c r="MQZ77"/>
      <c r="MRA77"/>
      <c r="MRB77"/>
      <c r="MRC77"/>
      <c r="MRD77"/>
      <c r="MRE77"/>
      <c r="MRF77"/>
      <c r="MRG77"/>
      <c r="MRH77"/>
      <c r="MRI77"/>
      <c r="MRJ77"/>
      <c r="MRK77"/>
      <c r="MRL77"/>
      <c r="MRM77"/>
      <c r="MRN77"/>
      <c r="MRO77"/>
      <c r="MRP77"/>
      <c r="MRQ77"/>
      <c r="MRR77"/>
      <c r="MRS77"/>
      <c r="MRT77"/>
      <c r="MRU77"/>
      <c r="MRV77"/>
      <c r="MRW77"/>
      <c r="MRX77"/>
      <c r="MRY77"/>
      <c r="MRZ77"/>
      <c r="MSA77"/>
      <c r="MSB77"/>
      <c r="MSC77"/>
      <c r="MSD77"/>
      <c r="MSE77"/>
      <c r="MSF77"/>
      <c r="MSG77"/>
      <c r="MSH77"/>
      <c r="MSI77"/>
      <c r="MSJ77"/>
      <c r="MSK77"/>
      <c r="MSL77"/>
      <c r="MSM77"/>
      <c r="MSN77"/>
      <c r="MSO77"/>
      <c r="MSP77"/>
      <c r="MSQ77"/>
      <c r="MSR77"/>
      <c r="MSS77"/>
      <c r="MST77"/>
      <c r="MSU77"/>
      <c r="MSV77"/>
      <c r="MSW77"/>
      <c r="MSX77"/>
      <c r="MSY77"/>
      <c r="MSZ77"/>
      <c r="MTA77"/>
      <c r="MTB77"/>
      <c r="MTC77"/>
      <c r="MTD77"/>
      <c r="MTE77"/>
      <c r="MTF77"/>
      <c r="MTG77"/>
      <c r="MTH77"/>
      <c r="MTI77"/>
      <c r="MTJ77"/>
      <c r="MTK77"/>
      <c r="MTL77"/>
      <c r="MTM77"/>
      <c r="MTN77"/>
      <c r="MTO77"/>
      <c r="MTP77"/>
      <c r="MTQ77"/>
      <c r="MTR77"/>
      <c r="MTS77"/>
      <c r="MTT77"/>
      <c r="MTU77"/>
      <c r="MTV77"/>
      <c r="MTW77"/>
      <c r="MTX77"/>
      <c r="MTY77"/>
      <c r="MTZ77"/>
      <c r="MUA77"/>
      <c r="MUB77"/>
      <c r="MUC77"/>
      <c r="MUD77"/>
      <c r="MUE77"/>
      <c r="MUF77"/>
      <c r="MUG77"/>
      <c r="MUH77"/>
      <c r="MUI77"/>
      <c r="MUJ77"/>
      <c r="MUK77"/>
      <c r="MUL77"/>
      <c r="MUM77"/>
      <c r="MUN77"/>
      <c r="MUO77"/>
      <c r="MUP77"/>
      <c r="MUQ77"/>
      <c r="MUR77"/>
      <c r="MUS77"/>
      <c r="MUT77"/>
      <c r="MUU77"/>
      <c r="MUV77"/>
      <c r="MUW77"/>
      <c r="MUX77"/>
      <c r="MUY77"/>
      <c r="MUZ77"/>
      <c r="MVA77"/>
      <c r="MVB77"/>
      <c r="MVC77"/>
      <c r="MVD77"/>
      <c r="MVE77"/>
      <c r="MVF77"/>
      <c r="MVG77"/>
      <c r="MVH77"/>
      <c r="MVI77"/>
      <c r="MVJ77"/>
      <c r="MVK77"/>
      <c r="MVL77"/>
      <c r="MVM77"/>
      <c r="MVN77"/>
      <c r="MVO77"/>
      <c r="MVP77"/>
      <c r="MVQ77"/>
      <c r="MVR77"/>
      <c r="MVS77"/>
      <c r="MVT77"/>
      <c r="MVU77"/>
      <c r="MVV77"/>
      <c r="MVW77"/>
      <c r="MVX77"/>
      <c r="MVY77"/>
      <c r="MVZ77"/>
      <c r="MWA77"/>
      <c r="MWB77"/>
      <c r="MWC77"/>
      <c r="MWD77"/>
      <c r="MWE77"/>
      <c r="MWF77"/>
      <c r="MWG77"/>
      <c r="MWH77"/>
      <c r="MWI77"/>
      <c r="MWJ77"/>
      <c r="MWK77"/>
      <c r="MWL77"/>
      <c r="MWM77"/>
      <c r="MWN77"/>
      <c r="MWO77"/>
      <c r="MWP77"/>
      <c r="MWQ77"/>
      <c r="MWR77"/>
      <c r="MWS77"/>
      <c r="MWT77"/>
      <c r="MWU77"/>
      <c r="MWV77"/>
      <c r="MWW77"/>
      <c r="MWX77"/>
      <c r="MWY77"/>
      <c r="MWZ77"/>
      <c r="MXA77"/>
      <c r="MXB77"/>
      <c r="MXC77"/>
      <c r="MXD77"/>
      <c r="MXE77"/>
      <c r="MXF77"/>
      <c r="MXG77"/>
      <c r="MXH77"/>
      <c r="MXI77"/>
      <c r="MXJ77"/>
      <c r="MXK77"/>
      <c r="MXL77"/>
      <c r="MXM77"/>
      <c r="MXN77"/>
      <c r="MXO77"/>
      <c r="MXP77"/>
      <c r="MXQ77"/>
      <c r="MXR77"/>
      <c r="MXS77"/>
      <c r="MXT77"/>
      <c r="MXU77"/>
      <c r="MXV77"/>
      <c r="MXW77"/>
      <c r="MXX77"/>
      <c r="MXY77"/>
      <c r="MXZ77"/>
      <c r="MYA77"/>
      <c r="MYB77"/>
      <c r="MYC77"/>
      <c r="MYD77"/>
      <c r="MYE77"/>
      <c r="MYF77"/>
      <c r="MYG77"/>
      <c r="MYH77"/>
      <c r="MYI77"/>
      <c r="MYJ77"/>
      <c r="MYK77"/>
      <c r="MYL77"/>
      <c r="MYM77"/>
      <c r="MYN77"/>
      <c r="MYO77"/>
      <c r="MYP77"/>
      <c r="MYQ77"/>
      <c r="MYR77"/>
      <c r="MYS77"/>
      <c r="MYT77"/>
      <c r="MYU77"/>
      <c r="MYV77"/>
      <c r="MYW77"/>
      <c r="MYX77"/>
      <c r="MYY77"/>
      <c r="MYZ77"/>
      <c r="MZA77"/>
      <c r="MZB77"/>
      <c r="MZC77"/>
      <c r="MZD77"/>
      <c r="MZE77"/>
      <c r="MZF77"/>
      <c r="MZG77"/>
      <c r="MZH77"/>
      <c r="MZI77"/>
      <c r="MZJ77"/>
      <c r="MZK77"/>
      <c r="MZL77"/>
      <c r="MZM77"/>
      <c r="MZN77"/>
      <c r="MZO77"/>
      <c r="MZP77"/>
      <c r="MZQ77"/>
      <c r="MZR77"/>
      <c r="MZS77"/>
      <c r="MZT77"/>
      <c r="MZU77"/>
      <c r="MZV77"/>
      <c r="MZW77"/>
      <c r="MZX77"/>
      <c r="MZY77"/>
      <c r="MZZ77"/>
      <c r="NAA77"/>
      <c r="NAB77"/>
      <c r="NAC77"/>
      <c r="NAD77"/>
      <c r="NAE77"/>
      <c r="NAF77"/>
      <c r="NAG77"/>
      <c r="NAH77"/>
      <c r="NAI77"/>
      <c r="NAJ77"/>
      <c r="NAK77"/>
      <c r="NAL77"/>
      <c r="NAM77"/>
      <c r="NAN77"/>
      <c r="NAO77"/>
      <c r="NAP77"/>
      <c r="NAQ77"/>
      <c r="NAR77"/>
      <c r="NAS77"/>
      <c r="NAT77"/>
      <c r="NAU77"/>
      <c r="NAV77"/>
      <c r="NAW77"/>
      <c r="NAX77"/>
      <c r="NAY77"/>
      <c r="NAZ77"/>
      <c r="NBA77"/>
      <c r="NBB77"/>
      <c r="NBC77"/>
      <c r="NBD77"/>
      <c r="NBE77"/>
      <c r="NBF77"/>
      <c r="NBG77"/>
      <c r="NBH77"/>
      <c r="NBI77"/>
      <c r="NBJ77"/>
      <c r="NBK77"/>
      <c r="NBL77"/>
      <c r="NBM77"/>
      <c r="NBN77"/>
      <c r="NBO77"/>
      <c r="NBP77"/>
      <c r="NBQ77"/>
      <c r="NBR77"/>
      <c r="NBS77"/>
      <c r="NBT77"/>
      <c r="NBU77"/>
      <c r="NBV77"/>
      <c r="NBW77"/>
      <c r="NBX77"/>
      <c r="NBY77"/>
      <c r="NBZ77"/>
      <c r="NCA77"/>
      <c r="NCB77"/>
      <c r="NCC77"/>
      <c r="NCD77"/>
      <c r="NCE77"/>
      <c r="NCF77"/>
      <c r="NCG77"/>
      <c r="NCH77"/>
      <c r="NCI77"/>
      <c r="NCJ77"/>
      <c r="NCK77"/>
      <c r="NCL77"/>
      <c r="NCM77"/>
      <c r="NCN77"/>
      <c r="NCO77"/>
      <c r="NCP77"/>
      <c r="NCQ77"/>
      <c r="NCR77"/>
      <c r="NCS77"/>
      <c r="NCT77"/>
      <c r="NCU77"/>
      <c r="NCV77"/>
      <c r="NCW77"/>
      <c r="NCX77"/>
      <c r="NCY77"/>
      <c r="NCZ77"/>
      <c r="NDA77"/>
      <c r="NDB77"/>
      <c r="NDC77"/>
      <c r="NDD77"/>
      <c r="NDE77"/>
      <c r="NDF77"/>
      <c r="NDG77"/>
      <c r="NDH77"/>
      <c r="NDI77"/>
      <c r="NDJ77"/>
      <c r="NDK77"/>
      <c r="NDL77"/>
      <c r="NDM77"/>
      <c r="NDN77"/>
      <c r="NDO77"/>
      <c r="NDP77"/>
      <c r="NDQ77"/>
      <c r="NDR77"/>
      <c r="NDS77"/>
      <c r="NDT77"/>
      <c r="NDU77"/>
      <c r="NDV77"/>
      <c r="NDW77"/>
      <c r="NDX77"/>
      <c r="NDY77"/>
      <c r="NDZ77"/>
      <c r="NEA77"/>
      <c r="NEB77"/>
      <c r="NEC77"/>
      <c r="NED77"/>
      <c r="NEE77"/>
      <c r="NEF77"/>
      <c r="NEG77"/>
      <c r="NEH77"/>
      <c r="NEI77"/>
      <c r="NEJ77"/>
      <c r="NEK77"/>
      <c r="NEL77"/>
      <c r="NEM77"/>
      <c r="NEN77"/>
      <c r="NEO77"/>
      <c r="NEP77"/>
      <c r="NEQ77"/>
      <c r="NER77"/>
      <c r="NES77"/>
      <c r="NET77"/>
      <c r="NEU77"/>
      <c r="NEV77"/>
      <c r="NEW77"/>
      <c r="NEX77"/>
      <c r="NEY77"/>
      <c r="NEZ77"/>
      <c r="NFA77"/>
      <c r="NFB77"/>
      <c r="NFC77"/>
      <c r="NFD77"/>
      <c r="NFE77"/>
      <c r="NFF77"/>
      <c r="NFG77"/>
      <c r="NFH77"/>
      <c r="NFI77"/>
      <c r="NFJ77"/>
      <c r="NFK77"/>
      <c r="NFL77"/>
      <c r="NFM77"/>
      <c r="NFN77"/>
      <c r="NFO77"/>
      <c r="NFP77"/>
      <c r="NFQ77"/>
      <c r="NFR77"/>
      <c r="NFS77"/>
      <c r="NFT77"/>
      <c r="NFU77"/>
      <c r="NFV77"/>
      <c r="NFW77"/>
      <c r="NFX77"/>
      <c r="NFY77"/>
      <c r="NFZ77"/>
      <c r="NGA77"/>
      <c r="NGB77"/>
      <c r="NGC77"/>
      <c r="NGD77"/>
      <c r="NGE77"/>
      <c r="NGF77"/>
      <c r="NGG77"/>
      <c r="NGH77"/>
      <c r="NGI77"/>
      <c r="NGJ77"/>
      <c r="NGK77"/>
      <c r="NGL77"/>
      <c r="NGM77"/>
      <c r="NGN77"/>
      <c r="NGO77"/>
      <c r="NGP77"/>
      <c r="NGQ77"/>
      <c r="NGR77"/>
      <c r="NGS77"/>
      <c r="NGT77"/>
      <c r="NGU77"/>
      <c r="NGV77"/>
      <c r="NGW77"/>
      <c r="NGX77"/>
      <c r="NGY77"/>
      <c r="NGZ77"/>
      <c r="NHA77"/>
      <c r="NHB77"/>
      <c r="NHC77"/>
      <c r="NHD77"/>
      <c r="NHE77"/>
      <c r="NHF77"/>
      <c r="NHG77"/>
      <c r="NHH77"/>
      <c r="NHI77"/>
      <c r="NHJ77"/>
      <c r="NHK77"/>
      <c r="NHL77"/>
      <c r="NHM77"/>
      <c r="NHN77"/>
      <c r="NHO77"/>
      <c r="NHP77"/>
      <c r="NHQ77"/>
      <c r="NHR77"/>
      <c r="NHS77"/>
      <c r="NHT77"/>
      <c r="NHU77"/>
      <c r="NHV77"/>
      <c r="NHW77"/>
      <c r="NHX77"/>
      <c r="NHY77"/>
      <c r="NHZ77"/>
      <c r="NIA77"/>
      <c r="NIB77"/>
      <c r="NIC77"/>
      <c r="NID77"/>
      <c r="NIE77"/>
      <c r="NIF77"/>
      <c r="NIG77"/>
      <c r="NIH77"/>
      <c r="NII77"/>
      <c r="NIJ77"/>
      <c r="NIK77"/>
      <c r="NIL77"/>
      <c r="NIM77"/>
      <c r="NIN77"/>
      <c r="NIO77"/>
      <c r="NIP77"/>
      <c r="NIQ77"/>
      <c r="NIR77"/>
      <c r="NIS77"/>
      <c r="NIT77"/>
      <c r="NIU77"/>
      <c r="NIV77"/>
      <c r="NIW77"/>
      <c r="NIX77"/>
      <c r="NIY77"/>
      <c r="NIZ77"/>
      <c r="NJA77"/>
      <c r="NJB77"/>
      <c r="NJC77"/>
      <c r="NJD77"/>
      <c r="NJE77"/>
      <c r="NJF77"/>
      <c r="NJG77"/>
      <c r="NJH77"/>
      <c r="NJI77"/>
      <c r="NJJ77"/>
      <c r="NJK77"/>
      <c r="NJL77"/>
      <c r="NJM77"/>
      <c r="NJN77"/>
      <c r="NJO77"/>
      <c r="NJP77"/>
      <c r="NJQ77"/>
      <c r="NJR77"/>
      <c r="NJS77"/>
      <c r="NJT77"/>
      <c r="NJU77"/>
      <c r="NJV77"/>
      <c r="NJW77"/>
      <c r="NJX77"/>
      <c r="NJY77"/>
      <c r="NJZ77"/>
      <c r="NKA77"/>
      <c r="NKB77"/>
      <c r="NKC77"/>
      <c r="NKD77"/>
      <c r="NKE77"/>
      <c r="NKF77"/>
      <c r="NKG77"/>
      <c r="NKH77"/>
      <c r="NKI77"/>
      <c r="NKJ77"/>
      <c r="NKK77"/>
      <c r="NKL77"/>
      <c r="NKM77"/>
      <c r="NKN77"/>
      <c r="NKO77"/>
      <c r="NKP77"/>
      <c r="NKQ77"/>
      <c r="NKR77"/>
      <c r="NKS77"/>
      <c r="NKT77"/>
      <c r="NKU77"/>
      <c r="NKV77"/>
      <c r="NKW77"/>
      <c r="NKX77"/>
      <c r="NKY77"/>
      <c r="NKZ77"/>
      <c r="NLA77"/>
      <c r="NLB77"/>
      <c r="NLC77"/>
      <c r="NLD77"/>
      <c r="NLE77"/>
      <c r="NLF77"/>
      <c r="NLG77"/>
      <c r="NLH77"/>
      <c r="NLI77"/>
      <c r="NLJ77"/>
      <c r="NLK77"/>
      <c r="NLL77"/>
      <c r="NLM77"/>
      <c r="NLN77"/>
      <c r="NLO77"/>
      <c r="NLP77"/>
      <c r="NLQ77"/>
      <c r="NLR77"/>
      <c r="NLS77"/>
      <c r="NLT77"/>
      <c r="NLU77"/>
      <c r="NLV77"/>
      <c r="NLW77"/>
      <c r="NLX77"/>
      <c r="NLY77"/>
      <c r="NLZ77"/>
      <c r="NMA77"/>
      <c r="NMB77"/>
      <c r="NMC77"/>
      <c r="NMD77"/>
      <c r="NME77"/>
      <c r="NMF77"/>
      <c r="NMG77"/>
      <c r="NMH77"/>
      <c r="NMI77"/>
      <c r="NMJ77"/>
      <c r="NMK77"/>
      <c r="NML77"/>
      <c r="NMM77"/>
      <c r="NMN77"/>
      <c r="NMO77"/>
      <c r="NMP77"/>
      <c r="NMQ77"/>
      <c r="NMR77"/>
      <c r="NMS77"/>
      <c r="NMT77"/>
      <c r="NMU77"/>
      <c r="NMV77"/>
      <c r="NMW77"/>
      <c r="NMX77"/>
      <c r="NMY77"/>
      <c r="NMZ77"/>
      <c r="NNA77"/>
      <c r="NNB77"/>
      <c r="NNC77"/>
      <c r="NND77"/>
      <c r="NNE77"/>
      <c r="NNF77"/>
      <c r="NNG77"/>
      <c r="NNH77"/>
      <c r="NNI77"/>
      <c r="NNJ77"/>
      <c r="NNK77"/>
      <c r="NNL77"/>
      <c r="NNM77"/>
      <c r="NNN77"/>
      <c r="NNO77"/>
      <c r="NNP77"/>
      <c r="NNQ77"/>
      <c r="NNR77"/>
      <c r="NNS77"/>
      <c r="NNT77"/>
      <c r="NNU77"/>
      <c r="NNV77"/>
      <c r="NNW77"/>
      <c r="NNX77"/>
      <c r="NNY77"/>
      <c r="NNZ77"/>
      <c r="NOA77"/>
      <c r="NOB77"/>
      <c r="NOC77"/>
      <c r="NOD77"/>
      <c r="NOE77"/>
      <c r="NOF77"/>
      <c r="NOG77"/>
      <c r="NOH77"/>
      <c r="NOI77"/>
      <c r="NOJ77"/>
      <c r="NOK77"/>
      <c r="NOL77"/>
      <c r="NOM77"/>
      <c r="NON77"/>
      <c r="NOO77"/>
      <c r="NOP77"/>
      <c r="NOQ77"/>
      <c r="NOR77"/>
      <c r="NOS77"/>
      <c r="NOT77"/>
      <c r="NOU77"/>
      <c r="NOV77"/>
      <c r="NOW77"/>
      <c r="NOX77"/>
      <c r="NOY77"/>
      <c r="NOZ77"/>
      <c r="NPA77"/>
      <c r="NPB77"/>
      <c r="NPC77"/>
      <c r="NPD77"/>
      <c r="NPE77"/>
      <c r="NPF77"/>
      <c r="NPG77"/>
      <c r="NPH77"/>
      <c r="NPI77"/>
      <c r="NPJ77"/>
      <c r="NPK77"/>
      <c r="NPL77"/>
      <c r="NPM77"/>
      <c r="NPN77"/>
      <c r="NPO77"/>
      <c r="NPP77"/>
      <c r="NPQ77"/>
      <c r="NPR77"/>
      <c r="NPS77"/>
      <c r="NPT77"/>
      <c r="NPU77"/>
      <c r="NPV77"/>
      <c r="NPW77"/>
      <c r="NPX77"/>
      <c r="NPY77"/>
      <c r="NPZ77"/>
      <c r="NQA77"/>
      <c r="NQB77"/>
      <c r="NQC77"/>
      <c r="NQD77"/>
      <c r="NQE77"/>
      <c r="NQF77"/>
      <c r="NQG77"/>
      <c r="NQH77"/>
      <c r="NQI77"/>
      <c r="NQJ77"/>
      <c r="NQK77"/>
      <c r="NQL77"/>
      <c r="NQM77"/>
      <c r="NQN77"/>
      <c r="NQO77"/>
      <c r="NQP77"/>
      <c r="NQQ77"/>
      <c r="NQR77"/>
      <c r="NQS77"/>
      <c r="NQT77"/>
      <c r="NQU77"/>
      <c r="NQV77"/>
      <c r="NQW77"/>
      <c r="NQX77"/>
      <c r="NQY77"/>
      <c r="NQZ77"/>
      <c r="NRA77"/>
      <c r="NRB77"/>
      <c r="NRC77"/>
      <c r="NRD77"/>
      <c r="NRE77"/>
      <c r="NRF77"/>
      <c r="NRG77"/>
      <c r="NRH77"/>
      <c r="NRI77"/>
      <c r="NRJ77"/>
      <c r="NRK77"/>
      <c r="NRL77"/>
      <c r="NRM77"/>
      <c r="NRN77"/>
      <c r="NRO77"/>
      <c r="NRP77"/>
      <c r="NRQ77"/>
      <c r="NRR77"/>
      <c r="NRS77"/>
      <c r="NRT77"/>
      <c r="NRU77"/>
      <c r="NRV77"/>
      <c r="NRW77"/>
      <c r="NRX77"/>
      <c r="NRY77"/>
      <c r="NRZ77"/>
      <c r="NSA77"/>
      <c r="NSB77"/>
      <c r="NSC77"/>
      <c r="NSD77"/>
      <c r="NSE77"/>
      <c r="NSF77"/>
      <c r="NSG77"/>
      <c r="NSH77"/>
      <c r="NSI77"/>
      <c r="NSJ77"/>
      <c r="NSK77"/>
      <c r="NSL77"/>
      <c r="NSM77"/>
      <c r="NSN77"/>
      <c r="NSO77"/>
      <c r="NSP77"/>
      <c r="NSQ77"/>
      <c r="NSR77"/>
      <c r="NSS77"/>
      <c r="NST77"/>
      <c r="NSU77"/>
      <c r="NSV77"/>
      <c r="NSW77"/>
      <c r="NSX77"/>
      <c r="NSY77"/>
      <c r="NSZ77"/>
      <c r="NTA77"/>
      <c r="NTB77"/>
      <c r="NTC77"/>
      <c r="NTD77"/>
      <c r="NTE77"/>
      <c r="NTF77"/>
      <c r="NTG77"/>
      <c r="NTH77"/>
      <c r="NTI77"/>
      <c r="NTJ77"/>
      <c r="NTK77"/>
      <c r="NTL77"/>
      <c r="NTM77"/>
      <c r="NTN77"/>
      <c r="NTO77"/>
      <c r="NTP77"/>
      <c r="NTQ77"/>
      <c r="NTR77"/>
      <c r="NTS77"/>
      <c r="NTT77"/>
      <c r="NTU77"/>
      <c r="NTV77"/>
      <c r="NTW77"/>
      <c r="NTX77"/>
      <c r="NTY77"/>
      <c r="NTZ77"/>
      <c r="NUA77"/>
      <c r="NUB77"/>
      <c r="NUC77"/>
      <c r="NUD77"/>
      <c r="NUE77"/>
      <c r="NUF77"/>
      <c r="NUG77"/>
      <c r="NUH77"/>
      <c r="NUI77"/>
      <c r="NUJ77"/>
      <c r="NUK77"/>
      <c r="NUL77"/>
      <c r="NUM77"/>
      <c r="NUN77"/>
      <c r="NUO77"/>
      <c r="NUP77"/>
      <c r="NUQ77"/>
      <c r="NUR77"/>
      <c r="NUS77"/>
      <c r="NUT77"/>
      <c r="NUU77"/>
      <c r="NUV77"/>
      <c r="NUW77"/>
      <c r="NUX77"/>
      <c r="NUY77"/>
      <c r="NUZ77"/>
      <c r="NVA77"/>
      <c r="NVB77"/>
      <c r="NVC77"/>
      <c r="NVD77"/>
      <c r="NVE77"/>
      <c r="NVF77"/>
      <c r="NVG77"/>
      <c r="NVH77"/>
      <c r="NVI77"/>
      <c r="NVJ77"/>
      <c r="NVK77"/>
      <c r="NVL77"/>
      <c r="NVM77"/>
      <c r="NVN77"/>
      <c r="NVO77"/>
      <c r="NVP77"/>
      <c r="NVQ77"/>
      <c r="NVR77"/>
      <c r="NVS77"/>
      <c r="NVT77"/>
      <c r="NVU77"/>
      <c r="NVV77"/>
      <c r="NVW77"/>
      <c r="NVX77"/>
      <c r="NVY77"/>
      <c r="NVZ77"/>
      <c r="NWA77"/>
      <c r="NWB77"/>
      <c r="NWC77"/>
      <c r="NWD77"/>
      <c r="NWE77"/>
      <c r="NWF77"/>
      <c r="NWG77"/>
      <c r="NWH77"/>
      <c r="NWI77"/>
      <c r="NWJ77"/>
      <c r="NWK77"/>
      <c r="NWL77"/>
      <c r="NWM77"/>
      <c r="NWN77"/>
      <c r="NWO77"/>
      <c r="NWP77"/>
      <c r="NWQ77"/>
      <c r="NWR77"/>
      <c r="NWS77"/>
      <c r="NWT77"/>
      <c r="NWU77"/>
      <c r="NWV77"/>
      <c r="NWW77"/>
      <c r="NWX77"/>
      <c r="NWY77"/>
      <c r="NWZ77"/>
      <c r="NXA77"/>
      <c r="NXB77"/>
      <c r="NXC77"/>
      <c r="NXD77"/>
      <c r="NXE77"/>
      <c r="NXF77"/>
      <c r="NXG77"/>
      <c r="NXH77"/>
      <c r="NXI77"/>
      <c r="NXJ77"/>
      <c r="NXK77"/>
      <c r="NXL77"/>
      <c r="NXM77"/>
      <c r="NXN77"/>
      <c r="NXO77"/>
      <c r="NXP77"/>
      <c r="NXQ77"/>
      <c r="NXR77"/>
      <c r="NXS77"/>
      <c r="NXT77"/>
      <c r="NXU77"/>
      <c r="NXV77"/>
      <c r="NXW77"/>
      <c r="NXX77"/>
      <c r="NXY77"/>
      <c r="NXZ77"/>
      <c r="NYA77"/>
      <c r="NYB77"/>
      <c r="NYC77"/>
      <c r="NYD77"/>
      <c r="NYE77"/>
      <c r="NYF77"/>
      <c r="NYG77"/>
      <c r="NYH77"/>
      <c r="NYI77"/>
      <c r="NYJ77"/>
      <c r="NYK77"/>
      <c r="NYL77"/>
      <c r="NYM77"/>
      <c r="NYN77"/>
      <c r="NYO77"/>
      <c r="NYP77"/>
      <c r="NYQ77"/>
      <c r="NYR77"/>
      <c r="NYS77"/>
      <c r="NYT77"/>
      <c r="NYU77"/>
      <c r="NYV77"/>
      <c r="NYW77"/>
      <c r="NYX77"/>
      <c r="NYY77"/>
      <c r="NYZ77"/>
      <c r="NZA77"/>
      <c r="NZB77"/>
      <c r="NZC77"/>
      <c r="NZD77"/>
      <c r="NZE77"/>
      <c r="NZF77"/>
      <c r="NZG77"/>
      <c r="NZH77"/>
      <c r="NZI77"/>
      <c r="NZJ77"/>
      <c r="NZK77"/>
      <c r="NZL77"/>
      <c r="NZM77"/>
      <c r="NZN77"/>
      <c r="NZO77"/>
      <c r="NZP77"/>
      <c r="NZQ77"/>
      <c r="NZR77"/>
      <c r="NZS77"/>
      <c r="NZT77"/>
      <c r="NZU77"/>
      <c r="NZV77"/>
      <c r="NZW77"/>
      <c r="NZX77"/>
      <c r="NZY77"/>
      <c r="NZZ77"/>
      <c r="OAA77"/>
      <c r="OAB77"/>
      <c r="OAC77"/>
      <c r="OAD77"/>
      <c r="OAE77"/>
      <c r="OAF77"/>
      <c r="OAG77"/>
      <c r="OAH77"/>
      <c r="OAI77"/>
      <c r="OAJ77"/>
      <c r="OAK77"/>
      <c r="OAL77"/>
      <c r="OAM77"/>
      <c r="OAN77"/>
      <c r="OAO77"/>
      <c r="OAP77"/>
      <c r="OAQ77"/>
      <c r="OAR77"/>
      <c r="OAS77"/>
      <c r="OAT77"/>
      <c r="OAU77"/>
      <c r="OAV77"/>
      <c r="OAW77"/>
      <c r="OAX77"/>
      <c r="OAY77"/>
      <c r="OAZ77"/>
      <c r="OBA77"/>
      <c r="OBB77"/>
      <c r="OBC77"/>
      <c r="OBD77"/>
      <c r="OBE77"/>
      <c r="OBF77"/>
      <c r="OBG77"/>
      <c r="OBH77"/>
      <c r="OBI77"/>
      <c r="OBJ77"/>
      <c r="OBK77"/>
      <c r="OBL77"/>
      <c r="OBM77"/>
      <c r="OBN77"/>
      <c r="OBO77"/>
      <c r="OBP77"/>
      <c r="OBQ77"/>
      <c r="OBR77"/>
      <c r="OBS77"/>
      <c r="OBT77"/>
      <c r="OBU77"/>
      <c r="OBV77"/>
      <c r="OBW77"/>
      <c r="OBX77"/>
      <c r="OBY77"/>
      <c r="OBZ77"/>
      <c r="OCA77"/>
      <c r="OCB77"/>
      <c r="OCC77"/>
      <c r="OCD77"/>
      <c r="OCE77"/>
      <c r="OCF77"/>
      <c r="OCG77"/>
      <c r="OCH77"/>
      <c r="OCI77"/>
      <c r="OCJ77"/>
      <c r="OCK77"/>
      <c r="OCL77"/>
      <c r="OCM77"/>
      <c r="OCN77"/>
      <c r="OCO77"/>
      <c r="OCP77"/>
      <c r="OCQ77"/>
      <c r="OCR77"/>
      <c r="OCS77"/>
      <c r="OCT77"/>
      <c r="OCU77"/>
      <c r="OCV77"/>
      <c r="OCW77"/>
      <c r="OCX77"/>
      <c r="OCY77"/>
      <c r="OCZ77"/>
      <c r="ODA77"/>
      <c r="ODB77"/>
      <c r="ODC77"/>
      <c r="ODD77"/>
      <c r="ODE77"/>
      <c r="ODF77"/>
      <c r="ODG77"/>
      <c r="ODH77"/>
      <c r="ODI77"/>
      <c r="ODJ77"/>
      <c r="ODK77"/>
      <c r="ODL77"/>
      <c r="ODM77"/>
      <c r="ODN77"/>
      <c r="ODO77"/>
      <c r="ODP77"/>
      <c r="ODQ77"/>
      <c r="ODR77"/>
      <c r="ODS77"/>
      <c r="ODT77"/>
      <c r="ODU77"/>
      <c r="ODV77"/>
      <c r="ODW77"/>
      <c r="ODX77"/>
      <c r="ODY77"/>
      <c r="ODZ77"/>
      <c r="OEA77"/>
      <c r="OEB77"/>
      <c r="OEC77"/>
      <c r="OED77"/>
      <c r="OEE77"/>
      <c r="OEF77"/>
      <c r="OEG77"/>
      <c r="OEH77"/>
      <c r="OEI77"/>
      <c r="OEJ77"/>
      <c r="OEK77"/>
      <c r="OEL77"/>
      <c r="OEM77"/>
      <c r="OEN77"/>
      <c r="OEO77"/>
      <c r="OEP77"/>
      <c r="OEQ77"/>
      <c r="OER77"/>
      <c r="OES77"/>
      <c r="OET77"/>
      <c r="OEU77"/>
      <c r="OEV77"/>
      <c r="OEW77"/>
      <c r="OEX77"/>
      <c r="OEY77"/>
      <c r="OEZ77"/>
      <c r="OFA77"/>
      <c r="OFB77"/>
      <c r="OFC77"/>
      <c r="OFD77"/>
      <c r="OFE77"/>
      <c r="OFF77"/>
      <c r="OFG77"/>
      <c r="OFH77"/>
      <c r="OFI77"/>
      <c r="OFJ77"/>
      <c r="OFK77"/>
      <c r="OFL77"/>
      <c r="OFM77"/>
      <c r="OFN77"/>
      <c r="OFO77"/>
      <c r="OFP77"/>
      <c r="OFQ77"/>
      <c r="OFR77"/>
      <c r="OFS77"/>
      <c r="OFT77"/>
      <c r="OFU77"/>
      <c r="OFV77"/>
      <c r="OFW77"/>
      <c r="OFX77"/>
      <c r="OFY77"/>
      <c r="OFZ77"/>
      <c r="OGA77"/>
      <c r="OGB77"/>
      <c r="OGC77"/>
      <c r="OGD77"/>
      <c r="OGE77"/>
      <c r="OGF77"/>
      <c r="OGG77"/>
      <c r="OGH77"/>
      <c r="OGI77"/>
      <c r="OGJ77"/>
      <c r="OGK77"/>
      <c r="OGL77"/>
      <c r="OGM77"/>
      <c r="OGN77"/>
      <c r="OGO77"/>
      <c r="OGP77"/>
      <c r="OGQ77"/>
      <c r="OGR77"/>
      <c r="OGS77"/>
      <c r="OGT77"/>
      <c r="OGU77"/>
      <c r="OGV77"/>
      <c r="OGW77"/>
      <c r="OGX77"/>
      <c r="OGY77"/>
      <c r="OGZ77"/>
      <c r="OHA77"/>
      <c r="OHB77"/>
      <c r="OHC77"/>
      <c r="OHD77"/>
      <c r="OHE77"/>
      <c r="OHF77"/>
      <c r="OHG77"/>
      <c r="OHH77"/>
      <c r="OHI77"/>
      <c r="OHJ77"/>
      <c r="OHK77"/>
      <c r="OHL77"/>
      <c r="OHM77"/>
      <c r="OHN77"/>
      <c r="OHO77"/>
      <c r="OHP77"/>
      <c r="OHQ77"/>
      <c r="OHR77"/>
      <c r="OHS77"/>
      <c r="OHT77"/>
      <c r="OHU77"/>
      <c r="OHV77"/>
      <c r="OHW77"/>
      <c r="OHX77"/>
      <c r="OHY77"/>
      <c r="OHZ77"/>
      <c r="OIA77"/>
      <c r="OIB77"/>
      <c r="OIC77"/>
      <c r="OID77"/>
      <c r="OIE77"/>
      <c r="OIF77"/>
      <c r="OIG77"/>
      <c r="OIH77"/>
      <c r="OII77"/>
      <c r="OIJ77"/>
      <c r="OIK77"/>
      <c r="OIL77"/>
      <c r="OIM77"/>
      <c r="OIN77"/>
      <c r="OIO77"/>
      <c r="OIP77"/>
      <c r="OIQ77"/>
      <c r="OIR77"/>
      <c r="OIS77"/>
      <c r="OIT77"/>
      <c r="OIU77"/>
      <c r="OIV77"/>
      <c r="OIW77"/>
      <c r="OIX77"/>
      <c r="OIY77"/>
      <c r="OIZ77"/>
      <c r="OJA77"/>
      <c r="OJB77"/>
      <c r="OJC77"/>
      <c r="OJD77"/>
      <c r="OJE77"/>
      <c r="OJF77"/>
      <c r="OJG77"/>
      <c r="OJH77"/>
      <c r="OJI77"/>
      <c r="OJJ77"/>
      <c r="OJK77"/>
      <c r="OJL77"/>
      <c r="OJM77"/>
      <c r="OJN77"/>
      <c r="OJO77"/>
      <c r="OJP77"/>
      <c r="OJQ77"/>
      <c r="OJR77"/>
      <c r="OJS77"/>
      <c r="OJT77"/>
      <c r="OJU77"/>
      <c r="OJV77"/>
      <c r="OJW77"/>
      <c r="OJX77"/>
      <c r="OJY77"/>
      <c r="OJZ77"/>
      <c r="OKA77"/>
      <c r="OKB77"/>
      <c r="OKC77"/>
      <c r="OKD77"/>
      <c r="OKE77"/>
      <c r="OKF77"/>
      <c r="OKG77"/>
      <c r="OKH77"/>
      <c r="OKI77"/>
      <c r="OKJ77"/>
      <c r="OKK77"/>
      <c r="OKL77"/>
      <c r="OKM77"/>
      <c r="OKN77"/>
      <c r="OKO77"/>
      <c r="OKP77"/>
      <c r="OKQ77"/>
      <c r="OKR77"/>
      <c r="OKS77"/>
      <c r="OKT77"/>
      <c r="OKU77"/>
      <c r="OKV77"/>
      <c r="OKW77"/>
      <c r="OKX77"/>
      <c r="OKY77"/>
      <c r="OKZ77"/>
      <c r="OLA77"/>
      <c r="OLB77"/>
      <c r="OLC77"/>
      <c r="OLD77"/>
      <c r="OLE77"/>
      <c r="OLF77"/>
      <c r="OLG77"/>
      <c r="OLH77"/>
      <c r="OLI77"/>
      <c r="OLJ77"/>
      <c r="OLK77"/>
      <c r="OLL77"/>
      <c r="OLM77"/>
      <c r="OLN77"/>
      <c r="OLO77"/>
      <c r="OLP77"/>
      <c r="OLQ77"/>
      <c r="OLR77"/>
      <c r="OLS77"/>
      <c r="OLT77"/>
      <c r="OLU77"/>
      <c r="OLV77"/>
      <c r="OLW77"/>
      <c r="OLX77"/>
      <c r="OLY77"/>
      <c r="OLZ77"/>
      <c r="OMA77"/>
      <c r="OMB77"/>
      <c r="OMC77"/>
      <c r="OMD77"/>
      <c r="OME77"/>
      <c r="OMF77"/>
      <c r="OMG77"/>
      <c r="OMH77"/>
      <c r="OMI77"/>
      <c r="OMJ77"/>
      <c r="OMK77"/>
      <c r="OML77"/>
      <c r="OMM77"/>
      <c r="OMN77"/>
      <c r="OMO77"/>
      <c r="OMP77"/>
      <c r="OMQ77"/>
      <c r="OMR77"/>
      <c r="OMS77"/>
      <c r="OMT77"/>
      <c r="OMU77"/>
      <c r="OMV77"/>
      <c r="OMW77"/>
      <c r="OMX77"/>
      <c r="OMY77"/>
      <c r="OMZ77"/>
      <c r="ONA77"/>
      <c r="ONB77"/>
      <c r="ONC77"/>
      <c r="OND77"/>
      <c r="ONE77"/>
      <c r="ONF77"/>
      <c r="ONG77"/>
      <c r="ONH77"/>
      <c r="ONI77"/>
      <c r="ONJ77"/>
      <c r="ONK77"/>
      <c r="ONL77"/>
      <c r="ONM77"/>
      <c r="ONN77"/>
      <c r="ONO77"/>
      <c r="ONP77"/>
      <c r="ONQ77"/>
      <c r="ONR77"/>
      <c r="ONS77"/>
      <c r="ONT77"/>
      <c r="ONU77"/>
      <c r="ONV77"/>
      <c r="ONW77"/>
      <c r="ONX77"/>
      <c r="ONY77"/>
      <c r="ONZ77"/>
      <c r="OOA77"/>
      <c r="OOB77"/>
      <c r="OOC77"/>
      <c r="OOD77"/>
      <c r="OOE77"/>
      <c r="OOF77"/>
      <c r="OOG77"/>
      <c r="OOH77"/>
      <c r="OOI77"/>
      <c r="OOJ77"/>
      <c r="OOK77"/>
      <c r="OOL77"/>
      <c r="OOM77"/>
      <c r="OON77"/>
      <c r="OOO77"/>
      <c r="OOP77"/>
      <c r="OOQ77"/>
      <c r="OOR77"/>
      <c r="OOS77"/>
      <c r="OOT77"/>
      <c r="OOU77"/>
      <c r="OOV77"/>
      <c r="OOW77"/>
      <c r="OOX77"/>
      <c r="OOY77"/>
      <c r="OOZ77"/>
      <c r="OPA77"/>
      <c r="OPB77"/>
      <c r="OPC77"/>
      <c r="OPD77"/>
      <c r="OPE77"/>
      <c r="OPF77"/>
      <c r="OPG77"/>
      <c r="OPH77"/>
      <c r="OPI77"/>
      <c r="OPJ77"/>
      <c r="OPK77"/>
      <c r="OPL77"/>
      <c r="OPM77"/>
      <c r="OPN77"/>
      <c r="OPO77"/>
      <c r="OPP77"/>
      <c r="OPQ77"/>
      <c r="OPR77"/>
      <c r="OPS77"/>
      <c r="OPT77"/>
      <c r="OPU77"/>
      <c r="OPV77"/>
      <c r="OPW77"/>
      <c r="OPX77"/>
      <c r="OPY77"/>
      <c r="OPZ77"/>
      <c r="OQA77"/>
      <c r="OQB77"/>
      <c r="OQC77"/>
      <c r="OQD77"/>
      <c r="OQE77"/>
      <c r="OQF77"/>
      <c r="OQG77"/>
      <c r="OQH77"/>
      <c r="OQI77"/>
      <c r="OQJ77"/>
      <c r="OQK77"/>
      <c r="OQL77"/>
      <c r="OQM77"/>
      <c r="OQN77"/>
      <c r="OQO77"/>
      <c r="OQP77"/>
      <c r="OQQ77"/>
      <c r="OQR77"/>
      <c r="OQS77"/>
      <c r="OQT77"/>
      <c r="OQU77"/>
      <c r="OQV77"/>
      <c r="OQW77"/>
      <c r="OQX77"/>
      <c r="OQY77"/>
      <c r="OQZ77"/>
      <c r="ORA77"/>
      <c r="ORB77"/>
      <c r="ORC77"/>
      <c r="ORD77"/>
      <c r="ORE77"/>
      <c r="ORF77"/>
      <c r="ORG77"/>
      <c r="ORH77"/>
      <c r="ORI77"/>
      <c r="ORJ77"/>
      <c r="ORK77"/>
      <c r="ORL77"/>
      <c r="ORM77"/>
      <c r="ORN77"/>
      <c r="ORO77"/>
      <c r="ORP77"/>
      <c r="ORQ77"/>
      <c r="ORR77"/>
      <c r="ORS77"/>
      <c r="ORT77"/>
      <c r="ORU77"/>
      <c r="ORV77"/>
      <c r="ORW77"/>
      <c r="ORX77"/>
      <c r="ORY77"/>
      <c r="ORZ77"/>
      <c r="OSA77"/>
      <c r="OSB77"/>
      <c r="OSC77"/>
      <c r="OSD77"/>
      <c r="OSE77"/>
      <c r="OSF77"/>
      <c r="OSG77"/>
      <c r="OSH77"/>
      <c r="OSI77"/>
      <c r="OSJ77"/>
      <c r="OSK77"/>
      <c r="OSL77"/>
      <c r="OSM77"/>
      <c r="OSN77"/>
      <c r="OSO77"/>
      <c r="OSP77"/>
      <c r="OSQ77"/>
      <c r="OSR77"/>
      <c r="OSS77"/>
      <c r="OST77"/>
      <c r="OSU77"/>
      <c r="OSV77"/>
      <c r="OSW77"/>
      <c r="OSX77"/>
      <c r="OSY77"/>
      <c r="OSZ77"/>
      <c r="OTA77"/>
      <c r="OTB77"/>
      <c r="OTC77"/>
      <c r="OTD77"/>
      <c r="OTE77"/>
      <c r="OTF77"/>
      <c r="OTG77"/>
      <c r="OTH77"/>
      <c r="OTI77"/>
      <c r="OTJ77"/>
      <c r="OTK77"/>
      <c r="OTL77"/>
      <c r="OTM77"/>
      <c r="OTN77"/>
      <c r="OTO77"/>
      <c r="OTP77"/>
      <c r="OTQ77"/>
      <c r="OTR77"/>
      <c r="OTS77"/>
      <c r="OTT77"/>
      <c r="OTU77"/>
      <c r="OTV77"/>
      <c r="OTW77"/>
      <c r="OTX77"/>
      <c r="OTY77"/>
      <c r="OTZ77"/>
      <c r="OUA77"/>
      <c r="OUB77"/>
      <c r="OUC77"/>
      <c r="OUD77"/>
      <c r="OUE77"/>
      <c r="OUF77"/>
      <c r="OUG77"/>
      <c r="OUH77"/>
      <c r="OUI77"/>
      <c r="OUJ77"/>
      <c r="OUK77"/>
      <c r="OUL77"/>
      <c r="OUM77"/>
      <c r="OUN77"/>
      <c r="OUO77"/>
      <c r="OUP77"/>
      <c r="OUQ77"/>
      <c r="OUR77"/>
      <c r="OUS77"/>
      <c r="OUT77"/>
      <c r="OUU77"/>
      <c r="OUV77"/>
      <c r="OUW77"/>
      <c r="OUX77"/>
      <c r="OUY77"/>
      <c r="OUZ77"/>
      <c r="OVA77"/>
      <c r="OVB77"/>
      <c r="OVC77"/>
      <c r="OVD77"/>
      <c r="OVE77"/>
      <c r="OVF77"/>
      <c r="OVG77"/>
      <c r="OVH77"/>
      <c r="OVI77"/>
      <c r="OVJ77"/>
      <c r="OVK77"/>
      <c r="OVL77"/>
      <c r="OVM77"/>
      <c r="OVN77"/>
      <c r="OVO77"/>
      <c r="OVP77"/>
      <c r="OVQ77"/>
      <c r="OVR77"/>
      <c r="OVS77"/>
      <c r="OVT77"/>
      <c r="OVU77"/>
      <c r="OVV77"/>
      <c r="OVW77"/>
      <c r="OVX77"/>
      <c r="OVY77"/>
      <c r="OVZ77"/>
      <c r="OWA77"/>
      <c r="OWB77"/>
      <c r="OWC77"/>
      <c r="OWD77"/>
      <c r="OWE77"/>
      <c r="OWF77"/>
      <c r="OWG77"/>
      <c r="OWH77"/>
      <c r="OWI77"/>
      <c r="OWJ77"/>
      <c r="OWK77"/>
      <c r="OWL77"/>
      <c r="OWM77"/>
      <c r="OWN77"/>
      <c r="OWO77"/>
      <c r="OWP77"/>
      <c r="OWQ77"/>
      <c r="OWR77"/>
      <c r="OWS77"/>
      <c r="OWT77"/>
      <c r="OWU77"/>
      <c r="OWV77"/>
      <c r="OWW77"/>
      <c r="OWX77"/>
      <c r="OWY77"/>
      <c r="OWZ77"/>
      <c r="OXA77"/>
      <c r="OXB77"/>
      <c r="OXC77"/>
      <c r="OXD77"/>
      <c r="OXE77"/>
      <c r="OXF77"/>
      <c r="OXG77"/>
      <c r="OXH77"/>
      <c r="OXI77"/>
      <c r="OXJ77"/>
      <c r="OXK77"/>
      <c r="OXL77"/>
      <c r="OXM77"/>
      <c r="OXN77"/>
      <c r="OXO77"/>
      <c r="OXP77"/>
      <c r="OXQ77"/>
      <c r="OXR77"/>
      <c r="OXS77"/>
      <c r="OXT77"/>
      <c r="OXU77"/>
      <c r="OXV77"/>
      <c r="OXW77"/>
      <c r="OXX77"/>
      <c r="OXY77"/>
      <c r="OXZ77"/>
      <c r="OYA77"/>
      <c r="OYB77"/>
      <c r="OYC77"/>
      <c r="OYD77"/>
      <c r="OYE77"/>
      <c r="OYF77"/>
      <c r="OYG77"/>
      <c r="OYH77"/>
      <c r="OYI77"/>
      <c r="OYJ77"/>
      <c r="OYK77"/>
      <c r="OYL77"/>
      <c r="OYM77"/>
      <c r="OYN77"/>
      <c r="OYO77"/>
      <c r="OYP77"/>
      <c r="OYQ77"/>
      <c r="OYR77"/>
      <c r="OYS77"/>
      <c r="OYT77"/>
      <c r="OYU77"/>
      <c r="OYV77"/>
      <c r="OYW77"/>
      <c r="OYX77"/>
      <c r="OYY77"/>
      <c r="OYZ77"/>
      <c r="OZA77"/>
      <c r="OZB77"/>
      <c r="OZC77"/>
      <c r="OZD77"/>
      <c r="OZE77"/>
      <c r="OZF77"/>
      <c r="OZG77"/>
      <c r="OZH77"/>
      <c r="OZI77"/>
      <c r="OZJ77"/>
      <c r="OZK77"/>
      <c r="OZL77"/>
      <c r="OZM77"/>
      <c r="OZN77"/>
      <c r="OZO77"/>
      <c r="OZP77"/>
      <c r="OZQ77"/>
      <c r="OZR77"/>
      <c r="OZS77"/>
      <c r="OZT77"/>
      <c r="OZU77"/>
      <c r="OZV77"/>
      <c r="OZW77"/>
      <c r="OZX77"/>
      <c r="OZY77"/>
      <c r="OZZ77"/>
      <c r="PAA77"/>
      <c r="PAB77"/>
      <c r="PAC77"/>
      <c r="PAD77"/>
      <c r="PAE77"/>
      <c r="PAF77"/>
      <c r="PAG77"/>
      <c r="PAH77"/>
      <c r="PAI77"/>
      <c r="PAJ77"/>
      <c r="PAK77"/>
      <c r="PAL77"/>
      <c r="PAM77"/>
      <c r="PAN77"/>
      <c r="PAO77"/>
      <c r="PAP77"/>
      <c r="PAQ77"/>
      <c r="PAR77"/>
      <c r="PAS77"/>
      <c r="PAT77"/>
      <c r="PAU77"/>
      <c r="PAV77"/>
      <c r="PAW77"/>
      <c r="PAX77"/>
      <c r="PAY77"/>
      <c r="PAZ77"/>
      <c r="PBA77"/>
      <c r="PBB77"/>
      <c r="PBC77"/>
      <c r="PBD77"/>
      <c r="PBE77"/>
      <c r="PBF77"/>
      <c r="PBG77"/>
      <c r="PBH77"/>
      <c r="PBI77"/>
      <c r="PBJ77"/>
      <c r="PBK77"/>
      <c r="PBL77"/>
      <c r="PBM77"/>
      <c r="PBN77"/>
      <c r="PBO77"/>
      <c r="PBP77"/>
      <c r="PBQ77"/>
      <c r="PBR77"/>
      <c r="PBS77"/>
      <c r="PBT77"/>
      <c r="PBU77"/>
      <c r="PBV77"/>
      <c r="PBW77"/>
      <c r="PBX77"/>
      <c r="PBY77"/>
      <c r="PBZ77"/>
      <c r="PCA77"/>
      <c r="PCB77"/>
      <c r="PCC77"/>
      <c r="PCD77"/>
      <c r="PCE77"/>
      <c r="PCF77"/>
      <c r="PCG77"/>
      <c r="PCH77"/>
      <c r="PCI77"/>
      <c r="PCJ77"/>
      <c r="PCK77"/>
      <c r="PCL77"/>
      <c r="PCM77"/>
      <c r="PCN77"/>
      <c r="PCO77"/>
      <c r="PCP77"/>
      <c r="PCQ77"/>
      <c r="PCR77"/>
      <c r="PCS77"/>
      <c r="PCT77"/>
      <c r="PCU77"/>
      <c r="PCV77"/>
      <c r="PCW77"/>
      <c r="PCX77"/>
      <c r="PCY77"/>
      <c r="PCZ77"/>
      <c r="PDA77"/>
      <c r="PDB77"/>
      <c r="PDC77"/>
      <c r="PDD77"/>
      <c r="PDE77"/>
      <c r="PDF77"/>
      <c r="PDG77"/>
      <c r="PDH77"/>
      <c r="PDI77"/>
      <c r="PDJ77"/>
      <c r="PDK77"/>
      <c r="PDL77"/>
      <c r="PDM77"/>
      <c r="PDN77"/>
      <c r="PDO77"/>
      <c r="PDP77"/>
      <c r="PDQ77"/>
      <c r="PDR77"/>
      <c r="PDS77"/>
      <c r="PDT77"/>
      <c r="PDU77"/>
      <c r="PDV77"/>
      <c r="PDW77"/>
      <c r="PDX77"/>
      <c r="PDY77"/>
      <c r="PDZ77"/>
      <c r="PEA77"/>
      <c r="PEB77"/>
      <c r="PEC77"/>
      <c r="PED77"/>
      <c r="PEE77"/>
      <c r="PEF77"/>
      <c r="PEG77"/>
      <c r="PEH77"/>
      <c r="PEI77"/>
      <c r="PEJ77"/>
      <c r="PEK77"/>
      <c r="PEL77"/>
      <c r="PEM77"/>
      <c r="PEN77"/>
      <c r="PEO77"/>
      <c r="PEP77"/>
      <c r="PEQ77"/>
      <c r="PER77"/>
      <c r="PES77"/>
      <c r="PET77"/>
      <c r="PEU77"/>
      <c r="PEV77"/>
      <c r="PEW77"/>
      <c r="PEX77"/>
      <c r="PEY77"/>
      <c r="PEZ77"/>
      <c r="PFA77"/>
      <c r="PFB77"/>
      <c r="PFC77"/>
      <c r="PFD77"/>
      <c r="PFE77"/>
      <c r="PFF77"/>
      <c r="PFG77"/>
      <c r="PFH77"/>
      <c r="PFI77"/>
      <c r="PFJ77"/>
      <c r="PFK77"/>
      <c r="PFL77"/>
      <c r="PFM77"/>
      <c r="PFN77"/>
      <c r="PFO77"/>
      <c r="PFP77"/>
      <c r="PFQ77"/>
      <c r="PFR77"/>
      <c r="PFS77"/>
      <c r="PFT77"/>
      <c r="PFU77"/>
      <c r="PFV77"/>
      <c r="PFW77"/>
      <c r="PFX77"/>
      <c r="PFY77"/>
      <c r="PFZ77"/>
      <c r="PGA77"/>
      <c r="PGB77"/>
      <c r="PGC77"/>
      <c r="PGD77"/>
      <c r="PGE77"/>
      <c r="PGF77"/>
      <c r="PGG77"/>
      <c r="PGH77"/>
      <c r="PGI77"/>
      <c r="PGJ77"/>
      <c r="PGK77"/>
      <c r="PGL77"/>
      <c r="PGM77"/>
      <c r="PGN77"/>
      <c r="PGO77"/>
      <c r="PGP77"/>
      <c r="PGQ77"/>
      <c r="PGR77"/>
      <c r="PGS77"/>
      <c r="PGT77"/>
      <c r="PGU77"/>
      <c r="PGV77"/>
      <c r="PGW77"/>
      <c r="PGX77"/>
      <c r="PGY77"/>
      <c r="PGZ77"/>
      <c r="PHA77"/>
      <c r="PHB77"/>
      <c r="PHC77"/>
      <c r="PHD77"/>
      <c r="PHE77"/>
      <c r="PHF77"/>
      <c r="PHG77"/>
      <c r="PHH77"/>
      <c r="PHI77"/>
      <c r="PHJ77"/>
      <c r="PHK77"/>
      <c r="PHL77"/>
      <c r="PHM77"/>
      <c r="PHN77"/>
      <c r="PHO77"/>
      <c r="PHP77"/>
      <c r="PHQ77"/>
      <c r="PHR77"/>
      <c r="PHS77"/>
      <c r="PHT77"/>
      <c r="PHU77"/>
      <c r="PHV77"/>
      <c r="PHW77"/>
      <c r="PHX77"/>
      <c r="PHY77"/>
      <c r="PHZ77"/>
      <c r="PIA77"/>
      <c r="PIB77"/>
      <c r="PIC77"/>
      <c r="PID77"/>
      <c r="PIE77"/>
      <c r="PIF77"/>
      <c r="PIG77"/>
      <c r="PIH77"/>
      <c r="PII77"/>
      <c r="PIJ77"/>
      <c r="PIK77"/>
      <c r="PIL77"/>
      <c r="PIM77"/>
      <c r="PIN77"/>
      <c r="PIO77"/>
      <c r="PIP77"/>
      <c r="PIQ77"/>
      <c r="PIR77"/>
      <c r="PIS77"/>
      <c r="PIT77"/>
      <c r="PIU77"/>
      <c r="PIV77"/>
      <c r="PIW77"/>
      <c r="PIX77"/>
      <c r="PIY77"/>
      <c r="PIZ77"/>
      <c r="PJA77"/>
      <c r="PJB77"/>
      <c r="PJC77"/>
      <c r="PJD77"/>
      <c r="PJE77"/>
      <c r="PJF77"/>
      <c r="PJG77"/>
      <c r="PJH77"/>
      <c r="PJI77"/>
      <c r="PJJ77"/>
      <c r="PJK77"/>
      <c r="PJL77"/>
      <c r="PJM77"/>
      <c r="PJN77"/>
      <c r="PJO77"/>
      <c r="PJP77"/>
      <c r="PJQ77"/>
      <c r="PJR77"/>
      <c r="PJS77"/>
      <c r="PJT77"/>
      <c r="PJU77"/>
      <c r="PJV77"/>
      <c r="PJW77"/>
      <c r="PJX77"/>
      <c r="PJY77"/>
      <c r="PJZ77"/>
      <c r="PKA77"/>
      <c r="PKB77"/>
      <c r="PKC77"/>
      <c r="PKD77"/>
      <c r="PKE77"/>
      <c r="PKF77"/>
      <c r="PKG77"/>
      <c r="PKH77"/>
      <c r="PKI77"/>
      <c r="PKJ77"/>
      <c r="PKK77"/>
      <c r="PKL77"/>
      <c r="PKM77"/>
      <c r="PKN77"/>
      <c r="PKO77"/>
      <c r="PKP77"/>
      <c r="PKQ77"/>
      <c r="PKR77"/>
      <c r="PKS77"/>
      <c r="PKT77"/>
      <c r="PKU77"/>
      <c r="PKV77"/>
      <c r="PKW77"/>
      <c r="PKX77"/>
      <c r="PKY77"/>
      <c r="PKZ77"/>
      <c r="PLA77"/>
      <c r="PLB77"/>
      <c r="PLC77"/>
      <c r="PLD77"/>
      <c r="PLE77"/>
      <c r="PLF77"/>
      <c r="PLG77"/>
      <c r="PLH77"/>
      <c r="PLI77"/>
      <c r="PLJ77"/>
      <c r="PLK77"/>
      <c r="PLL77"/>
      <c r="PLM77"/>
      <c r="PLN77"/>
      <c r="PLO77"/>
      <c r="PLP77"/>
      <c r="PLQ77"/>
      <c r="PLR77"/>
      <c r="PLS77"/>
      <c r="PLT77"/>
      <c r="PLU77"/>
      <c r="PLV77"/>
      <c r="PLW77"/>
      <c r="PLX77"/>
      <c r="PLY77"/>
      <c r="PLZ77"/>
      <c r="PMA77"/>
      <c r="PMB77"/>
      <c r="PMC77"/>
      <c r="PMD77"/>
      <c r="PME77"/>
      <c r="PMF77"/>
      <c r="PMG77"/>
      <c r="PMH77"/>
      <c r="PMI77"/>
      <c r="PMJ77"/>
      <c r="PMK77"/>
      <c r="PML77"/>
      <c r="PMM77"/>
      <c r="PMN77"/>
      <c r="PMO77"/>
      <c r="PMP77"/>
      <c r="PMQ77"/>
      <c r="PMR77"/>
      <c r="PMS77"/>
      <c r="PMT77"/>
      <c r="PMU77"/>
      <c r="PMV77"/>
      <c r="PMW77"/>
      <c r="PMX77"/>
      <c r="PMY77"/>
      <c r="PMZ77"/>
      <c r="PNA77"/>
      <c r="PNB77"/>
      <c r="PNC77"/>
      <c r="PND77"/>
      <c r="PNE77"/>
      <c r="PNF77"/>
      <c r="PNG77"/>
      <c r="PNH77"/>
      <c r="PNI77"/>
      <c r="PNJ77"/>
      <c r="PNK77"/>
      <c r="PNL77"/>
      <c r="PNM77"/>
      <c r="PNN77"/>
      <c r="PNO77"/>
      <c r="PNP77"/>
      <c r="PNQ77"/>
      <c r="PNR77"/>
      <c r="PNS77"/>
      <c r="PNT77"/>
      <c r="PNU77"/>
      <c r="PNV77"/>
      <c r="PNW77"/>
      <c r="PNX77"/>
      <c r="PNY77"/>
      <c r="PNZ77"/>
      <c r="POA77"/>
      <c r="POB77"/>
      <c r="POC77"/>
      <c r="POD77"/>
      <c r="POE77"/>
      <c r="POF77"/>
      <c r="POG77"/>
      <c r="POH77"/>
      <c r="POI77"/>
      <c r="POJ77"/>
      <c r="POK77"/>
      <c r="POL77"/>
      <c r="POM77"/>
      <c r="PON77"/>
      <c r="POO77"/>
      <c r="POP77"/>
      <c r="POQ77"/>
      <c r="POR77"/>
      <c r="POS77"/>
      <c r="POT77"/>
      <c r="POU77"/>
      <c r="POV77"/>
      <c r="POW77"/>
      <c r="POX77"/>
      <c r="POY77"/>
      <c r="POZ77"/>
      <c r="PPA77"/>
      <c r="PPB77"/>
      <c r="PPC77"/>
      <c r="PPD77"/>
      <c r="PPE77"/>
      <c r="PPF77"/>
      <c r="PPG77"/>
      <c r="PPH77"/>
      <c r="PPI77"/>
      <c r="PPJ77"/>
      <c r="PPK77"/>
      <c r="PPL77"/>
      <c r="PPM77"/>
      <c r="PPN77"/>
      <c r="PPO77"/>
      <c r="PPP77"/>
      <c r="PPQ77"/>
      <c r="PPR77"/>
      <c r="PPS77"/>
      <c r="PPT77"/>
      <c r="PPU77"/>
      <c r="PPV77"/>
      <c r="PPW77"/>
      <c r="PPX77"/>
      <c r="PPY77"/>
      <c r="PPZ77"/>
      <c r="PQA77"/>
      <c r="PQB77"/>
      <c r="PQC77"/>
      <c r="PQD77"/>
      <c r="PQE77"/>
      <c r="PQF77"/>
      <c r="PQG77"/>
      <c r="PQH77"/>
      <c r="PQI77"/>
      <c r="PQJ77"/>
      <c r="PQK77"/>
      <c r="PQL77"/>
      <c r="PQM77"/>
      <c r="PQN77"/>
      <c r="PQO77"/>
      <c r="PQP77"/>
      <c r="PQQ77"/>
      <c r="PQR77"/>
      <c r="PQS77"/>
      <c r="PQT77"/>
      <c r="PQU77"/>
      <c r="PQV77"/>
      <c r="PQW77"/>
      <c r="PQX77"/>
      <c r="PQY77"/>
      <c r="PQZ77"/>
      <c r="PRA77"/>
      <c r="PRB77"/>
      <c r="PRC77"/>
      <c r="PRD77"/>
      <c r="PRE77"/>
      <c r="PRF77"/>
      <c r="PRG77"/>
      <c r="PRH77"/>
      <c r="PRI77"/>
      <c r="PRJ77"/>
      <c r="PRK77"/>
      <c r="PRL77"/>
      <c r="PRM77"/>
      <c r="PRN77"/>
      <c r="PRO77"/>
      <c r="PRP77"/>
      <c r="PRQ77"/>
      <c r="PRR77"/>
      <c r="PRS77"/>
      <c r="PRT77"/>
      <c r="PRU77"/>
      <c r="PRV77"/>
      <c r="PRW77"/>
      <c r="PRX77"/>
      <c r="PRY77"/>
      <c r="PRZ77"/>
      <c r="PSA77"/>
      <c r="PSB77"/>
      <c r="PSC77"/>
      <c r="PSD77"/>
      <c r="PSE77"/>
      <c r="PSF77"/>
      <c r="PSG77"/>
      <c r="PSH77"/>
      <c r="PSI77"/>
      <c r="PSJ77"/>
      <c r="PSK77"/>
      <c r="PSL77"/>
      <c r="PSM77"/>
      <c r="PSN77"/>
      <c r="PSO77"/>
      <c r="PSP77"/>
      <c r="PSQ77"/>
      <c r="PSR77"/>
      <c r="PSS77"/>
      <c r="PST77"/>
      <c r="PSU77"/>
      <c r="PSV77"/>
      <c r="PSW77"/>
      <c r="PSX77"/>
      <c r="PSY77"/>
      <c r="PSZ77"/>
      <c r="PTA77"/>
      <c r="PTB77"/>
      <c r="PTC77"/>
      <c r="PTD77"/>
      <c r="PTE77"/>
      <c r="PTF77"/>
      <c r="PTG77"/>
      <c r="PTH77"/>
      <c r="PTI77"/>
      <c r="PTJ77"/>
      <c r="PTK77"/>
      <c r="PTL77"/>
      <c r="PTM77"/>
      <c r="PTN77"/>
      <c r="PTO77"/>
      <c r="PTP77"/>
      <c r="PTQ77"/>
      <c r="PTR77"/>
      <c r="PTS77"/>
      <c r="PTT77"/>
      <c r="PTU77"/>
      <c r="PTV77"/>
      <c r="PTW77"/>
      <c r="PTX77"/>
      <c r="PTY77"/>
      <c r="PTZ77"/>
      <c r="PUA77"/>
      <c r="PUB77"/>
      <c r="PUC77"/>
      <c r="PUD77"/>
      <c r="PUE77"/>
      <c r="PUF77"/>
      <c r="PUG77"/>
      <c r="PUH77"/>
      <c r="PUI77"/>
      <c r="PUJ77"/>
      <c r="PUK77"/>
      <c r="PUL77"/>
      <c r="PUM77"/>
      <c r="PUN77"/>
      <c r="PUO77"/>
      <c r="PUP77"/>
      <c r="PUQ77"/>
      <c r="PUR77"/>
      <c r="PUS77"/>
      <c r="PUT77"/>
      <c r="PUU77"/>
      <c r="PUV77"/>
      <c r="PUW77"/>
      <c r="PUX77"/>
      <c r="PUY77"/>
      <c r="PUZ77"/>
      <c r="PVA77"/>
      <c r="PVB77"/>
      <c r="PVC77"/>
      <c r="PVD77"/>
      <c r="PVE77"/>
      <c r="PVF77"/>
      <c r="PVG77"/>
      <c r="PVH77"/>
      <c r="PVI77"/>
      <c r="PVJ77"/>
      <c r="PVK77"/>
      <c r="PVL77"/>
      <c r="PVM77"/>
      <c r="PVN77"/>
      <c r="PVO77"/>
      <c r="PVP77"/>
      <c r="PVQ77"/>
      <c r="PVR77"/>
      <c r="PVS77"/>
      <c r="PVT77"/>
      <c r="PVU77"/>
      <c r="PVV77"/>
      <c r="PVW77"/>
      <c r="PVX77"/>
      <c r="PVY77"/>
      <c r="PVZ77"/>
      <c r="PWA77"/>
      <c r="PWB77"/>
      <c r="PWC77"/>
      <c r="PWD77"/>
      <c r="PWE77"/>
      <c r="PWF77"/>
      <c r="PWG77"/>
      <c r="PWH77"/>
      <c r="PWI77"/>
      <c r="PWJ77"/>
      <c r="PWK77"/>
      <c r="PWL77"/>
      <c r="PWM77"/>
      <c r="PWN77"/>
      <c r="PWO77"/>
      <c r="PWP77"/>
      <c r="PWQ77"/>
      <c r="PWR77"/>
      <c r="PWS77"/>
      <c r="PWT77"/>
      <c r="PWU77"/>
      <c r="PWV77"/>
      <c r="PWW77"/>
      <c r="PWX77"/>
      <c r="PWY77"/>
      <c r="PWZ77"/>
      <c r="PXA77"/>
      <c r="PXB77"/>
      <c r="PXC77"/>
      <c r="PXD77"/>
      <c r="PXE77"/>
      <c r="PXF77"/>
      <c r="PXG77"/>
      <c r="PXH77"/>
      <c r="PXI77"/>
      <c r="PXJ77"/>
      <c r="PXK77"/>
      <c r="PXL77"/>
      <c r="PXM77"/>
      <c r="PXN77"/>
      <c r="PXO77"/>
      <c r="PXP77"/>
      <c r="PXQ77"/>
      <c r="PXR77"/>
      <c r="PXS77"/>
      <c r="PXT77"/>
      <c r="PXU77"/>
      <c r="PXV77"/>
      <c r="PXW77"/>
      <c r="PXX77"/>
      <c r="PXY77"/>
      <c r="PXZ77"/>
      <c r="PYA77"/>
      <c r="PYB77"/>
      <c r="PYC77"/>
      <c r="PYD77"/>
      <c r="PYE77"/>
      <c r="PYF77"/>
      <c r="PYG77"/>
      <c r="PYH77"/>
      <c r="PYI77"/>
      <c r="PYJ77"/>
      <c r="PYK77"/>
      <c r="PYL77"/>
      <c r="PYM77"/>
      <c r="PYN77"/>
      <c r="PYO77"/>
      <c r="PYP77"/>
      <c r="PYQ77"/>
      <c r="PYR77"/>
      <c r="PYS77"/>
      <c r="PYT77"/>
      <c r="PYU77"/>
      <c r="PYV77"/>
      <c r="PYW77"/>
      <c r="PYX77"/>
      <c r="PYY77"/>
      <c r="PYZ77"/>
      <c r="PZA77"/>
      <c r="PZB77"/>
      <c r="PZC77"/>
      <c r="PZD77"/>
      <c r="PZE77"/>
      <c r="PZF77"/>
      <c r="PZG77"/>
      <c r="PZH77"/>
      <c r="PZI77"/>
      <c r="PZJ77"/>
      <c r="PZK77"/>
      <c r="PZL77"/>
      <c r="PZM77"/>
      <c r="PZN77"/>
      <c r="PZO77"/>
      <c r="PZP77"/>
      <c r="PZQ77"/>
      <c r="PZR77"/>
      <c r="PZS77"/>
      <c r="PZT77"/>
      <c r="PZU77"/>
      <c r="PZV77"/>
      <c r="PZW77"/>
      <c r="PZX77"/>
      <c r="PZY77"/>
      <c r="PZZ77"/>
      <c r="QAA77"/>
      <c r="QAB77"/>
      <c r="QAC77"/>
      <c r="QAD77"/>
      <c r="QAE77"/>
      <c r="QAF77"/>
      <c r="QAG77"/>
      <c r="QAH77"/>
      <c r="QAI77"/>
      <c r="QAJ77"/>
      <c r="QAK77"/>
      <c r="QAL77"/>
      <c r="QAM77"/>
      <c r="QAN77"/>
      <c r="QAO77"/>
      <c r="QAP77"/>
      <c r="QAQ77"/>
      <c r="QAR77"/>
      <c r="QAS77"/>
      <c r="QAT77"/>
      <c r="QAU77"/>
      <c r="QAV77"/>
      <c r="QAW77"/>
      <c r="QAX77"/>
      <c r="QAY77"/>
      <c r="QAZ77"/>
      <c r="QBA77"/>
      <c r="QBB77"/>
      <c r="QBC77"/>
      <c r="QBD77"/>
      <c r="QBE77"/>
      <c r="QBF77"/>
      <c r="QBG77"/>
      <c r="QBH77"/>
      <c r="QBI77"/>
      <c r="QBJ77"/>
      <c r="QBK77"/>
      <c r="QBL77"/>
      <c r="QBM77"/>
      <c r="QBN77"/>
      <c r="QBO77"/>
      <c r="QBP77"/>
      <c r="QBQ77"/>
      <c r="QBR77"/>
      <c r="QBS77"/>
      <c r="QBT77"/>
      <c r="QBU77"/>
      <c r="QBV77"/>
      <c r="QBW77"/>
      <c r="QBX77"/>
      <c r="QBY77"/>
      <c r="QBZ77"/>
      <c r="QCA77"/>
      <c r="QCB77"/>
      <c r="QCC77"/>
      <c r="QCD77"/>
      <c r="QCE77"/>
      <c r="QCF77"/>
      <c r="QCG77"/>
      <c r="QCH77"/>
      <c r="QCI77"/>
      <c r="QCJ77"/>
      <c r="QCK77"/>
      <c r="QCL77"/>
      <c r="QCM77"/>
      <c r="QCN77"/>
      <c r="QCO77"/>
      <c r="QCP77"/>
      <c r="QCQ77"/>
      <c r="QCR77"/>
      <c r="QCS77"/>
      <c r="QCT77"/>
      <c r="QCU77"/>
      <c r="QCV77"/>
      <c r="QCW77"/>
      <c r="QCX77"/>
      <c r="QCY77"/>
      <c r="QCZ77"/>
      <c r="QDA77"/>
      <c r="QDB77"/>
      <c r="QDC77"/>
      <c r="QDD77"/>
      <c r="QDE77"/>
      <c r="QDF77"/>
      <c r="QDG77"/>
      <c r="QDH77"/>
      <c r="QDI77"/>
      <c r="QDJ77"/>
      <c r="QDK77"/>
      <c r="QDL77"/>
      <c r="QDM77"/>
      <c r="QDN77"/>
      <c r="QDO77"/>
      <c r="QDP77"/>
      <c r="QDQ77"/>
      <c r="QDR77"/>
      <c r="QDS77"/>
      <c r="QDT77"/>
      <c r="QDU77"/>
      <c r="QDV77"/>
      <c r="QDW77"/>
      <c r="QDX77"/>
      <c r="QDY77"/>
      <c r="QDZ77"/>
      <c r="QEA77"/>
      <c r="QEB77"/>
      <c r="QEC77"/>
      <c r="QED77"/>
      <c r="QEE77"/>
      <c r="QEF77"/>
      <c r="QEG77"/>
      <c r="QEH77"/>
      <c r="QEI77"/>
      <c r="QEJ77"/>
      <c r="QEK77"/>
      <c r="QEL77"/>
      <c r="QEM77"/>
      <c r="QEN77"/>
      <c r="QEO77"/>
      <c r="QEP77"/>
      <c r="QEQ77"/>
      <c r="QER77"/>
      <c r="QES77"/>
      <c r="QET77"/>
      <c r="QEU77"/>
      <c r="QEV77"/>
      <c r="QEW77"/>
      <c r="QEX77"/>
      <c r="QEY77"/>
      <c r="QEZ77"/>
      <c r="QFA77"/>
      <c r="QFB77"/>
      <c r="QFC77"/>
      <c r="QFD77"/>
      <c r="QFE77"/>
      <c r="QFF77"/>
      <c r="QFG77"/>
      <c r="QFH77"/>
      <c r="QFI77"/>
      <c r="QFJ77"/>
      <c r="QFK77"/>
      <c r="QFL77"/>
      <c r="QFM77"/>
      <c r="QFN77"/>
      <c r="QFO77"/>
      <c r="QFP77"/>
      <c r="QFQ77"/>
      <c r="QFR77"/>
      <c r="QFS77"/>
      <c r="QFT77"/>
      <c r="QFU77"/>
      <c r="QFV77"/>
      <c r="QFW77"/>
      <c r="QFX77"/>
      <c r="QFY77"/>
      <c r="QFZ77"/>
      <c r="QGA77"/>
      <c r="QGB77"/>
      <c r="QGC77"/>
      <c r="QGD77"/>
      <c r="QGE77"/>
      <c r="QGF77"/>
      <c r="QGG77"/>
      <c r="QGH77"/>
      <c r="QGI77"/>
      <c r="QGJ77"/>
      <c r="QGK77"/>
      <c r="QGL77"/>
      <c r="QGM77"/>
      <c r="QGN77"/>
      <c r="QGO77"/>
      <c r="QGP77"/>
      <c r="QGQ77"/>
      <c r="QGR77"/>
      <c r="QGS77"/>
      <c r="QGT77"/>
      <c r="QGU77"/>
      <c r="QGV77"/>
      <c r="QGW77"/>
      <c r="QGX77"/>
      <c r="QGY77"/>
      <c r="QGZ77"/>
      <c r="QHA77"/>
      <c r="QHB77"/>
      <c r="QHC77"/>
      <c r="QHD77"/>
      <c r="QHE77"/>
      <c r="QHF77"/>
      <c r="QHG77"/>
      <c r="QHH77"/>
      <c r="QHI77"/>
      <c r="QHJ77"/>
      <c r="QHK77"/>
      <c r="QHL77"/>
      <c r="QHM77"/>
      <c r="QHN77"/>
      <c r="QHO77"/>
      <c r="QHP77"/>
      <c r="QHQ77"/>
      <c r="QHR77"/>
      <c r="QHS77"/>
      <c r="QHT77"/>
      <c r="QHU77"/>
      <c r="QHV77"/>
      <c r="QHW77"/>
      <c r="QHX77"/>
      <c r="QHY77"/>
      <c r="QHZ77"/>
      <c r="QIA77"/>
      <c r="QIB77"/>
      <c r="QIC77"/>
      <c r="QID77"/>
      <c r="QIE77"/>
      <c r="QIF77"/>
      <c r="QIG77"/>
      <c r="QIH77"/>
      <c r="QII77"/>
      <c r="QIJ77"/>
      <c r="QIK77"/>
      <c r="QIL77"/>
      <c r="QIM77"/>
      <c r="QIN77"/>
      <c r="QIO77"/>
      <c r="QIP77"/>
      <c r="QIQ77"/>
      <c r="QIR77"/>
      <c r="QIS77"/>
      <c r="QIT77"/>
      <c r="QIU77"/>
      <c r="QIV77"/>
      <c r="QIW77"/>
      <c r="QIX77"/>
      <c r="QIY77"/>
      <c r="QIZ77"/>
      <c r="QJA77"/>
      <c r="QJB77"/>
      <c r="QJC77"/>
      <c r="QJD77"/>
      <c r="QJE77"/>
      <c r="QJF77"/>
      <c r="QJG77"/>
      <c r="QJH77"/>
      <c r="QJI77"/>
      <c r="QJJ77"/>
      <c r="QJK77"/>
      <c r="QJL77"/>
      <c r="QJM77"/>
      <c r="QJN77"/>
      <c r="QJO77"/>
      <c r="QJP77"/>
      <c r="QJQ77"/>
      <c r="QJR77"/>
      <c r="QJS77"/>
      <c r="QJT77"/>
      <c r="QJU77"/>
      <c r="QJV77"/>
      <c r="QJW77"/>
      <c r="QJX77"/>
      <c r="QJY77"/>
      <c r="QJZ77"/>
      <c r="QKA77"/>
      <c r="QKB77"/>
      <c r="QKC77"/>
      <c r="QKD77"/>
      <c r="QKE77"/>
      <c r="QKF77"/>
      <c r="QKG77"/>
      <c r="QKH77"/>
      <c r="QKI77"/>
      <c r="QKJ77"/>
      <c r="QKK77"/>
      <c r="QKL77"/>
      <c r="QKM77"/>
      <c r="QKN77"/>
      <c r="QKO77"/>
      <c r="QKP77"/>
      <c r="QKQ77"/>
      <c r="QKR77"/>
      <c r="QKS77"/>
      <c r="QKT77"/>
      <c r="QKU77"/>
      <c r="QKV77"/>
      <c r="QKW77"/>
      <c r="QKX77"/>
      <c r="QKY77"/>
      <c r="QKZ77"/>
      <c r="QLA77"/>
      <c r="QLB77"/>
      <c r="QLC77"/>
      <c r="QLD77"/>
      <c r="QLE77"/>
      <c r="QLF77"/>
      <c r="QLG77"/>
      <c r="QLH77"/>
      <c r="QLI77"/>
      <c r="QLJ77"/>
      <c r="QLK77"/>
      <c r="QLL77"/>
      <c r="QLM77"/>
      <c r="QLN77"/>
      <c r="QLO77"/>
      <c r="QLP77"/>
      <c r="QLQ77"/>
      <c r="QLR77"/>
      <c r="QLS77"/>
      <c r="QLT77"/>
      <c r="QLU77"/>
      <c r="QLV77"/>
      <c r="QLW77"/>
      <c r="QLX77"/>
      <c r="QLY77"/>
      <c r="QLZ77"/>
      <c r="QMA77"/>
      <c r="QMB77"/>
      <c r="QMC77"/>
      <c r="QMD77"/>
      <c r="QME77"/>
      <c r="QMF77"/>
      <c r="QMG77"/>
      <c r="QMH77"/>
      <c r="QMI77"/>
      <c r="QMJ77"/>
      <c r="QMK77"/>
      <c r="QML77"/>
      <c r="QMM77"/>
      <c r="QMN77"/>
      <c r="QMO77"/>
      <c r="QMP77"/>
      <c r="QMQ77"/>
      <c r="QMR77"/>
      <c r="QMS77"/>
      <c r="QMT77"/>
      <c r="QMU77"/>
      <c r="QMV77"/>
      <c r="QMW77"/>
      <c r="QMX77"/>
      <c r="QMY77"/>
      <c r="QMZ77"/>
      <c r="QNA77"/>
      <c r="QNB77"/>
      <c r="QNC77"/>
      <c r="QND77"/>
      <c r="QNE77"/>
      <c r="QNF77"/>
      <c r="QNG77"/>
      <c r="QNH77"/>
      <c r="QNI77"/>
      <c r="QNJ77"/>
      <c r="QNK77"/>
      <c r="QNL77"/>
      <c r="QNM77"/>
      <c r="QNN77"/>
      <c r="QNO77"/>
      <c r="QNP77"/>
      <c r="QNQ77"/>
      <c r="QNR77"/>
      <c r="QNS77"/>
      <c r="QNT77"/>
      <c r="QNU77"/>
      <c r="QNV77"/>
      <c r="QNW77"/>
      <c r="QNX77"/>
      <c r="QNY77"/>
      <c r="QNZ77"/>
      <c r="QOA77"/>
      <c r="QOB77"/>
      <c r="QOC77"/>
      <c r="QOD77"/>
      <c r="QOE77"/>
      <c r="QOF77"/>
      <c r="QOG77"/>
      <c r="QOH77"/>
      <c r="QOI77"/>
      <c r="QOJ77"/>
      <c r="QOK77"/>
      <c r="QOL77"/>
      <c r="QOM77"/>
      <c r="QON77"/>
      <c r="QOO77"/>
      <c r="QOP77"/>
      <c r="QOQ77"/>
      <c r="QOR77"/>
      <c r="QOS77"/>
      <c r="QOT77"/>
      <c r="QOU77"/>
      <c r="QOV77"/>
      <c r="QOW77"/>
      <c r="QOX77"/>
      <c r="QOY77"/>
      <c r="QOZ77"/>
      <c r="QPA77"/>
      <c r="QPB77"/>
      <c r="QPC77"/>
      <c r="QPD77"/>
      <c r="QPE77"/>
      <c r="QPF77"/>
      <c r="QPG77"/>
      <c r="QPH77"/>
      <c r="QPI77"/>
      <c r="QPJ77"/>
      <c r="QPK77"/>
      <c r="QPL77"/>
      <c r="QPM77"/>
      <c r="QPN77"/>
      <c r="QPO77"/>
      <c r="QPP77"/>
      <c r="QPQ77"/>
      <c r="QPR77"/>
      <c r="QPS77"/>
      <c r="QPT77"/>
      <c r="QPU77"/>
      <c r="QPV77"/>
      <c r="QPW77"/>
      <c r="QPX77"/>
      <c r="QPY77"/>
      <c r="QPZ77"/>
      <c r="QQA77"/>
      <c r="QQB77"/>
      <c r="QQC77"/>
      <c r="QQD77"/>
      <c r="QQE77"/>
      <c r="QQF77"/>
      <c r="QQG77"/>
      <c r="QQH77"/>
      <c r="QQI77"/>
      <c r="QQJ77"/>
      <c r="QQK77"/>
      <c r="QQL77"/>
      <c r="QQM77"/>
      <c r="QQN77"/>
      <c r="QQO77"/>
      <c r="QQP77"/>
      <c r="QQQ77"/>
      <c r="QQR77"/>
      <c r="QQS77"/>
      <c r="QQT77"/>
      <c r="QQU77"/>
      <c r="QQV77"/>
      <c r="QQW77"/>
      <c r="QQX77"/>
      <c r="QQY77"/>
      <c r="QQZ77"/>
      <c r="QRA77"/>
      <c r="QRB77"/>
      <c r="QRC77"/>
      <c r="QRD77"/>
      <c r="QRE77"/>
      <c r="QRF77"/>
      <c r="QRG77"/>
      <c r="QRH77"/>
      <c r="QRI77"/>
      <c r="QRJ77"/>
      <c r="QRK77"/>
      <c r="QRL77"/>
      <c r="QRM77"/>
      <c r="QRN77"/>
      <c r="QRO77"/>
      <c r="QRP77"/>
      <c r="QRQ77"/>
      <c r="QRR77"/>
      <c r="QRS77"/>
      <c r="QRT77"/>
      <c r="QRU77"/>
      <c r="QRV77"/>
      <c r="QRW77"/>
      <c r="QRX77"/>
      <c r="QRY77"/>
      <c r="QRZ77"/>
      <c r="QSA77"/>
      <c r="QSB77"/>
      <c r="QSC77"/>
      <c r="QSD77"/>
      <c r="QSE77"/>
      <c r="QSF77"/>
      <c r="QSG77"/>
      <c r="QSH77"/>
      <c r="QSI77"/>
      <c r="QSJ77"/>
      <c r="QSK77"/>
      <c r="QSL77"/>
      <c r="QSM77"/>
      <c r="QSN77"/>
      <c r="QSO77"/>
      <c r="QSP77"/>
      <c r="QSQ77"/>
      <c r="QSR77"/>
      <c r="QSS77"/>
      <c r="QST77"/>
      <c r="QSU77"/>
      <c r="QSV77"/>
      <c r="QSW77"/>
      <c r="QSX77"/>
      <c r="QSY77"/>
      <c r="QSZ77"/>
      <c r="QTA77"/>
      <c r="QTB77"/>
      <c r="QTC77"/>
      <c r="QTD77"/>
      <c r="QTE77"/>
      <c r="QTF77"/>
      <c r="QTG77"/>
      <c r="QTH77"/>
      <c r="QTI77"/>
      <c r="QTJ77"/>
      <c r="QTK77"/>
      <c r="QTL77"/>
      <c r="QTM77"/>
      <c r="QTN77"/>
      <c r="QTO77"/>
      <c r="QTP77"/>
      <c r="QTQ77"/>
      <c r="QTR77"/>
      <c r="QTS77"/>
      <c r="QTT77"/>
      <c r="QTU77"/>
      <c r="QTV77"/>
      <c r="QTW77"/>
      <c r="QTX77"/>
      <c r="QTY77"/>
      <c r="QTZ77"/>
      <c r="QUA77"/>
      <c r="QUB77"/>
      <c r="QUC77"/>
      <c r="QUD77"/>
      <c r="QUE77"/>
      <c r="QUF77"/>
      <c r="QUG77"/>
      <c r="QUH77"/>
      <c r="QUI77"/>
      <c r="QUJ77"/>
      <c r="QUK77"/>
      <c r="QUL77"/>
      <c r="QUM77"/>
      <c r="QUN77"/>
      <c r="QUO77"/>
      <c r="QUP77"/>
      <c r="QUQ77"/>
      <c r="QUR77"/>
      <c r="QUS77"/>
      <c r="QUT77"/>
      <c r="QUU77"/>
      <c r="QUV77"/>
      <c r="QUW77"/>
      <c r="QUX77"/>
      <c r="QUY77"/>
      <c r="QUZ77"/>
      <c r="QVA77"/>
      <c r="QVB77"/>
      <c r="QVC77"/>
      <c r="QVD77"/>
      <c r="QVE77"/>
      <c r="QVF77"/>
      <c r="QVG77"/>
      <c r="QVH77"/>
      <c r="QVI77"/>
      <c r="QVJ77"/>
      <c r="QVK77"/>
      <c r="QVL77"/>
      <c r="QVM77"/>
      <c r="QVN77"/>
      <c r="QVO77"/>
      <c r="QVP77"/>
      <c r="QVQ77"/>
      <c r="QVR77"/>
      <c r="QVS77"/>
      <c r="QVT77"/>
      <c r="QVU77"/>
      <c r="QVV77"/>
      <c r="QVW77"/>
      <c r="QVX77"/>
      <c r="QVY77"/>
      <c r="QVZ77"/>
      <c r="QWA77"/>
      <c r="QWB77"/>
      <c r="QWC77"/>
      <c r="QWD77"/>
      <c r="QWE77"/>
      <c r="QWF77"/>
      <c r="QWG77"/>
      <c r="QWH77"/>
      <c r="QWI77"/>
      <c r="QWJ77"/>
      <c r="QWK77"/>
      <c r="QWL77"/>
      <c r="QWM77"/>
      <c r="QWN77"/>
      <c r="QWO77"/>
      <c r="QWP77"/>
      <c r="QWQ77"/>
      <c r="QWR77"/>
      <c r="QWS77"/>
      <c r="QWT77"/>
      <c r="QWU77"/>
      <c r="QWV77"/>
      <c r="QWW77"/>
      <c r="QWX77"/>
      <c r="QWY77"/>
      <c r="QWZ77"/>
      <c r="QXA77"/>
      <c r="QXB77"/>
      <c r="QXC77"/>
      <c r="QXD77"/>
      <c r="QXE77"/>
      <c r="QXF77"/>
      <c r="QXG77"/>
      <c r="QXH77"/>
      <c r="QXI77"/>
      <c r="QXJ77"/>
      <c r="QXK77"/>
      <c r="QXL77"/>
      <c r="QXM77"/>
      <c r="QXN77"/>
      <c r="QXO77"/>
      <c r="QXP77"/>
      <c r="QXQ77"/>
      <c r="QXR77"/>
      <c r="QXS77"/>
      <c r="QXT77"/>
      <c r="QXU77"/>
      <c r="QXV77"/>
      <c r="QXW77"/>
      <c r="QXX77"/>
      <c r="QXY77"/>
      <c r="QXZ77"/>
      <c r="QYA77"/>
      <c r="QYB77"/>
      <c r="QYC77"/>
      <c r="QYD77"/>
      <c r="QYE77"/>
      <c r="QYF77"/>
      <c r="QYG77"/>
      <c r="QYH77"/>
      <c r="QYI77"/>
      <c r="QYJ77"/>
      <c r="QYK77"/>
      <c r="QYL77"/>
      <c r="QYM77"/>
      <c r="QYN77"/>
      <c r="QYO77"/>
      <c r="QYP77"/>
      <c r="QYQ77"/>
      <c r="QYR77"/>
      <c r="QYS77"/>
      <c r="QYT77"/>
      <c r="QYU77"/>
      <c r="QYV77"/>
      <c r="QYW77"/>
      <c r="QYX77"/>
      <c r="QYY77"/>
      <c r="QYZ77"/>
      <c r="QZA77"/>
      <c r="QZB77"/>
      <c r="QZC77"/>
      <c r="QZD77"/>
      <c r="QZE77"/>
      <c r="QZF77"/>
      <c r="QZG77"/>
      <c r="QZH77"/>
      <c r="QZI77"/>
      <c r="QZJ77"/>
      <c r="QZK77"/>
      <c r="QZL77"/>
      <c r="QZM77"/>
      <c r="QZN77"/>
      <c r="QZO77"/>
      <c r="QZP77"/>
      <c r="QZQ77"/>
      <c r="QZR77"/>
      <c r="QZS77"/>
      <c r="QZT77"/>
      <c r="QZU77"/>
      <c r="QZV77"/>
      <c r="QZW77"/>
      <c r="QZX77"/>
      <c r="QZY77"/>
      <c r="QZZ77"/>
      <c r="RAA77"/>
      <c r="RAB77"/>
      <c r="RAC77"/>
      <c r="RAD77"/>
      <c r="RAE77"/>
      <c r="RAF77"/>
      <c r="RAG77"/>
      <c r="RAH77"/>
      <c r="RAI77"/>
      <c r="RAJ77"/>
      <c r="RAK77"/>
      <c r="RAL77"/>
      <c r="RAM77"/>
      <c r="RAN77"/>
      <c r="RAO77"/>
      <c r="RAP77"/>
      <c r="RAQ77"/>
      <c r="RAR77"/>
      <c r="RAS77"/>
      <c r="RAT77"/>
      <c r="RAU77"/>
      <c r="RAV77"/>
      <c r="RAW77"/>
      <c r="RAX77"/>
      <c r="RAY77"/>
      <c r="RAZ77"/>
      <c r="RBA77"/>
      <c r="RBB77"/>
      <c r="RBC77"/>
      <c r="RBD77"/>
      <c r="RBE77"/>
      <c r="RBF77"/>
      <c r="RBG77"/>
      <c r="RBH77"/>
      <c r="RBI77"/>
      <c r="RBJ77"/>
      <c r="RBK77"/>
      <c r="RBL77"/>
      <c r="RBM77"/>
      <c r="RBN77"/>
      <c r="RBO77"/>
      <c r="RBP77"/>
      <c r="RBQ77"/>
      <c r="RBR77"/>
      <c r="RBS77"/>
      <c r="RBT77"/>
      <c r="RBU77"/>
      <c r="RBV77"/>
      <c r="RBW77"/>
      <c r="RBX77"/>
      <c r="RBY77"/>
      <c r="RBZ77"/>
      <c r="RCA77"/>
      <c r="RCB77"/>
      <c r="RCC77"/>
      <c r="RCD77"/>
      <c r="RCE77"/>
      <c r="RCF77"/>
      <c r="RCG77"/>
      <c r="RCH77"/>
      <c r="RCI77"/>
      <c r="RCJ77"/>
      <c r="RCK77"/>
      <c r="RCL77"/>
      <c r="RCM77"/>
      <c r="RCN77"/>
      <c r="RCO77"/>
      <c r="RCP77"/>
      <c r="RCQ77"/>
      <c r="RCR77"/>
      <c r="RCS77"/>
      <c r="RCT77"/>
      <c r="RCU77"/>
      <c r="RCV77"/>
      <c r="RCW77"/>
      <c r="RCX77"/>
      <c r="RCY77"/>
      <c r="RCZ77"/>
      <c r="RDA77"/>
      <c r="RDB77"/>
      <c r="RDC77"/>
      <c r="RDD77"/>
      <c r="RDE77"/>
      <c r="RDF77"/>
      <c r="RDG77"/>
      <c r="RDH77"/>
      <c r="RDI77"/>
      <c r="RDJ77"/>
      <c r="RDK77"/>
      <c r="RDL77"/>
      <c r="RDM77"/>
      <c r="RDN77"/>
      <c r="RDO77"/>
      <c r="RDP77"/>
      <c r="RDQ77"/>
      <c r="RDR77"/>
      <c r="RDS77"/>
      <c r="RDT77"/>
      <c r="RDU77"/>
      <c r="RDV77"/>
      <c r="RDW77"/>
      <c r="RDX77"/>
      <c r="RDY77"/>
      <c r="RDZ77"/>
      <c r="REA77"/>
      <c r="REB77"/>
      <c r="REC77"/>
      <c r="RED77"/>
      <c r="REE77"/>
      <c r="REF77"/>
      <c r="REG77"/>
      <c r="REH77"/>
      <c r="REI77"/>
      <c r="REJ77"/>
      <c r="REK77"/>
      <c r="REL77"/>
      <c r="REM77"/>
      <c r="REN77"/>
      <c r="REO77"/>
      <c r="REP77"/>
      <c r="REQ77"/>
      <c r="RER77"/>
      <c r="RES77"/>
      <c r="RET77"/>
      <c r="REU77"/>
      <c r="REV77"/>
      <c r="REW77"/>
      <c r="REX77"/>
      <c r="REY77"/>
      <c r="REZ77"/>
      <c r="RFA77"/>
      <c r="RFB77"/>
      <c r="RFC77"/>
      <c r="RFD77"/>
      <c r="RFE77"/>
      <c r="RFF77"/>
      <c r="RFG77"/>
      <c r="RFH77"/>
      <c r="RFI77"/>
      <c r="RFJ77"/>
      <c r="RFK77"/>
      <c r="RFL77"/>
      <c r="RFM77"/>
      <c r="RFN77"/>
      <c r="RFO77"/>
      <c r="RFP77"/>
      <c r="RFQ77"/>
      <c r="RFR77"/>
      <c r="RFS77"/>
      <c r="RFT77"/>
      <c r="RFU77"/>
      <c r="RFV77"/>
      <c r="RFW77"/>
      <c r="RFX77"/>
      <c r="RFY77"/>
      <c r="RFZ77"/>
      <c r="RGA77"/>
      <c r="RGB77"/>
      <c r="RGC77"/>
      <c r="RGD77"/>
      <c r="RGE77"/>
      <c r="RGF77"/>
      <c r="RGG77"/>
      <c r="RGH77"/>
      <c r="RGI77"/>
      <c r="RGJ77"/>
      <c r="RGK77"/>
      <c r="RGL77"/>
      <c r="RGM77"/>
      <c r="RGN77"/>
      <c r="RGO77"/>
      <c r="RGP77"/>
      <c r="RGQ77"/>
      <c r="RGR77"/>
      <c r="RGS77"/>
      <c r="RGT77"/>
      <c r="RGU77"/>
      <c r="RGV77"/>
      <c r="RGW77"/>
      <c r="RGX77"/>
      <c r="RGY77"/>
      <c r="RGZ77"/>
      <c r="RHA77"/>
      <c r="RHB77"/>
      <c r="RHC77"/>
      <c r="RHD77"/>
      <c r="RHE77"/>
      <c r="RHF77"/>
      <c r="RHG77"/>
      <c r="RHH77"/>
      <c r="RHI77"/>
      <c r="RHJ77"/>
      <c r="RHK77"/>
      <c r="RHL77"/>
      <c r="RHM77"/>
      <c r="RHN77"/>
      <c r="RHO77"/>
      <c r="RHP77"/>
      <c r="RHQ77"/>
      <c r="RHR77"/>
      <c r="RHS77"/>
      <c r="RHT77"/>
      <c r="RHU77"/>
      <c r="RHV77"/>
      <c r="RHW77"/>
      <c r="RHX77"/>
      <c r="RHY77"/>
      <c r="RHZ77"/>
      <c r="RIA77"/>
      <c r="RIB77"/>
      <c r="RIC77"/>
      <c r="RID77"/>
      <c r="RIE77"/>
      <c r="RIF77"/>
      <c r="RIG77"/>
      <c r="RIH77"/>
      <c r="RII77"/>
      <c r="RIJ77"/>
      <c r="RIK77"/>
      <c r="RIL77"/>
      <c r="RIM77"/>
      <c r="RIN77"/>
      <c r="RIO77"/>
      <c r="RIP77"/>
      <c r="RIQ77"/>
      <c r="RIR77"/>
      <c r="RIS77"/>
      <c r="RIT77"/>
      <c r="RIU77"/>
      <c r="RIV77"/>
      <c r="RIW77"/>
      <c r="RIX77"/>
      <c r="RIY77"/>
      <c r="RIZ77"/>
      <c r="RJA77"/>
      <c r="RJB77"/>
      <c r="RJC77"/>
      <c r="RJD77"/>
      <c r="RJE77"/>
      <c r="RJF77"/>
      <c r="RJG77"/>
      <c r="RJH77"/>
      <c r="RJI77"/>
      <c r="RJJ77"/>
      <c r="RJK77"/>
      <c r="RJL77"/>
      <c r="RJM77"/>
      <c r="RJN77"/>
      <c r="RJO77"/>
      <c r="RJP77"/>
      <c r="RJQ77"/>
      <c r="RJR77"/>
      <c r="RJS77"/>
      <c r="RJT77"/>
      <c r="RJU77"/>
      <c r="RJV77"/>
      <c r="RJW77"/>
      <c r="RJX77"/>
      <c r="RJY77"/>
      <c r="RJZ77"/>
      <c r="RKA77"/>
      <c r="RKB77"/>
      <c r="RKC77"/>
      <c r="RKD77"/>
      <c r="RKE77"/>
      <c r="RKF77"/>
      <c r="RKG77"/>
      <c r="RKH77"/>
      <c r="RKI77"/>
      <c r="RKJ77"/>
      <c r="RKK77"/>
      <c r="RKL77"/>
      <c r="RKM77"/>
      <c r="RKN77"/>
      <c r="RKO77"/>
      <c r="RKP77"/>
      <c r="RKQ77"/>
      <c r="RKR77"/>
      <c r="RKS77"/>
      <c r="RKT77"/>
      <c r="RKU77"/>
      <c r="RKV77"/>
      <c r="RKW77"/>
      <c r="RKX77"/>
      <c r="RKY77"/>
      <c r="RKZ77"/>
      <c r="RLA77"/>
      <c r="RLB77"/>
      <c r="RLC77"/>
      <c r="RLD77"/>
      <c r="RLE77"/>
      <c r="RLF77"/>
      <c r="RLG77"/>
      <c r="RLH77"/>
      <c r="RLI77"/>
      <c r="RLJ77"/>
      <c r="RLK77"/>
      <c r="RLL77"/>
      <c r="RLM77"/>
      <c r="RLN77"/>
      <c r="RLO77"/>
      <c r="RLP77"/>
      <c r="RLQ77"/>
      <c r="RLR77"/>
      <c r="RLS77"/>
      <c r="RLT77"/>
      <c r="RLU77"/>
      <c r="RLV77"/>
      <c r="RLW77"/>
      <c r="RLX77"/>
      <c r="RLY77"/>
      <c r="RLZ77"/>
      <c r="RMA77"/>
      <c r="RMB77"/>
      <c r="RMC77"/>
      <c r="RMD77"/>
      <c r="RME77"/>
      <c r="RMF77"/>
      <c r="RMG77"/>
      <c r="RMH77"/>
      <c r="RMI77"/>
      <c r="RMJ77"/>
      <c r="RMK77"/>
      <c r="RML77"/>
      <c r="RMM77"/>
      <c r="RMN77"/>
      <c r="RMO77"/>
      <c r="RMP77"/>
      <c r="RMQ77"/>
      <c r="RMR77"/>
      <c r="RMS77"/>
      <c r="RMT77"/>
      <c r="RMU77"/>
      <c r="RMV77"/>
      <c r="RMW77"/>
      <c r="RMX77"/>
      <c r="RMY77"/>
      <c r="RMZ77"/>
      <c r="RNA77"/>
      <c r="RNB77"/>
      <c r="RNC77"/>
      <c r="RND77"/>
      <c r="RNE77"/>
      <c r="RNF77"/>
      <c r="RNG77"/>
      <c r="RNH77"/>
      <c r="RNI77"/>
      <c r="RNJ77"/>
      <c r="RNK77"/>
      <c r="RNL77"/>
      <c r="RNM77"/>
      <c r="RNN77"/>
      <c r="RNO77"/>
      <c r="RNP77"/>
      <c r="RNQ77"/>
      <c r="RNR77"/>
      <c r="RNS77"/>
      <c r="RNT77"/>
      <c r="RNU77"/>
      <c r="RNV77"/>
      <c r="RNW77"/>
      <c r="RNX77"/>
      <c r="RNY77"/>
      <c r="RNZ77"/>
      <c r="ROA77"/>
      <c r="ROB77"/>
      <c r="ROC77"/>
      <c r="ROD77"/>
      <c r="ROE77"/>
      <c r="ROF77"/>
      <c r="ROG77"/>
      <c r="ROH77"/>
      <c r="ROI77"/>
      <c r="ROJ77"/>
      <c r="ROK77"/>
      <c r="ROL77"/>
      <c r="ROM77"/>
      <c r="RON77"/>
      <c r="ROO77"/>
      <c r="ROP77"/>
      <c r="ROQ77"/>
      <c r="ROR77"/>
      <c r="ROS77"/>
      <c r="ROT77"/>
      <c r="ROU77"/>
      <c r="ROV77"/>
      <c r="ROW77"/>
      <c r="ROX77"/>
      <c r="ROY77"/>
      <c r="ROZ77"/>
      <c r="RPA77"/>
      <c r="RPB77"/>
      <c r="RPC77"/>
      <c r="RPD77"/>
      <c r="RPE77"/>
      <c r="RPF77"/>
      <c r="RPG77"/>
      <c r="RPH77"/>
      <c r="RPI77"/>
      <c r="RPJ77"/>
      <c r="RPK77"/>
      <c r="RPL77"/>
      <c r="RPM77"/>
      <c r="RPN77"/>
      <c r="RPO77"/>
      <c r="RPP77"/>
      <c r="RPQ77"/>
      <c r="RPR77"/>
      <c r="RPS77"/>
      <c r="RPT77"/>
      <c r="RPU77"/>
      <c r="RPV77"/>
      <c r="RPW77"/>
      <c r="RPX77"/>
      <c r="RPY77"/>
      <c r="RPZ77"/>
      <c r="RQA77"/>
      <c r="RQB77"/>
      <c r="RQC77"/>
      <c r="RQD77"/>
      <c r="RQE77"/>
      <c r="RQF77"/>
      <c r="RQG77"/>
      <c r="RQH77"/>
      <c r="RQI77"/>
      <c r="RQJ77"/>
      <c r="RQK77"/>
      <c r="RQL77"/>
      <c r="RQM77"/>
      <c r="RQN77"/>
      <c r="RQO77"/>
      <c r="RQP77"/>
      <c r="RQQ77"/>
      <c r="RQR77"/>
      <c r="RQS77"/>
      <c r="RQT77"/>
      <c r="RQU77"/>
      <c r="RQV77"/>
      <c r="RQW77"/>
      <c r="RQX77"/>
      <c r="RQY77"/>
      <c r="RQZ77"/>
      <c r="RRA77"/>
      <c r="RRB77"/>
      <c r="RRC77"/>
      <c r="RRD77"/>
      <c r="RRE77"/>
      <c r="RRF77"/>
      <c r="RRG77"/>
      <c r="RRH77"/>
      <c r="RRI77"/>
      <c r="RRJ77"/>
      <c r="RRK77"/>
      <c r="RRL77"/>
      <c r="RRM77"/>
      <c r="RRN77"/>
      <c r="RRO77"/>
      <c r="RRP77"/>
      <c r="RRQ77"/>
      <c r="RRR77"/>
      <c r="RRS77"/>
      <c r="RRT77"/>
      <c r="RRU77"/>
      <c r="RRV77"/>
      <c r="RRW77"/>
      <c r="RRX77"/>
      <c r="RRY77"/>
      <c r="RRZ77"/>
      <c r="RSA77"/>
      <c r="RSB77"/>
      <c r="RSC77"/>
      <c r="RSD77"/>
      <c r="RSE77"/>
      <c r="RSF77"/>
      <c r="RSG77"/>
      <c r="RSH77"/>
      <c r="RSI77"/>
      <c r="RSJ77"/>
      <c r="RSK77"/>
      <c r="RSL77"/>
      <c r="RSM77"/>
      <c r="RSN77"/>
      <c r="RSO77"/>
      <c r="RSP77"/>
      <c r="RSQ77"/>
      <c r="RSR77"/>
      <c r="RSS77"/>
      <c r="RST77"/>
      <c r="RSU77"/>
      <c r="RSV77"/>
      <c r="RSW77"/>
      <c r="RSX77"/>
      <c r="RSY77"/>
      <c r="RSZ77"/>
      <c r="RTA77"/>
      <c r="RTB77"/>
      <c r="RTC77"/>
      <c r="RTD77"/>
      <c r="RTE77"/>
      <c r="RTF77"/>
      <c r="RTG77"/>
      <c r="RTH77"/>
      <c r="RTI77"/>
      <c r="RTJ77"/>
      <c r="RTK77"/>
      <c r="RTL77"/>
      <c r="RTM77"/>
      <c r="RTN77"/>
      <c r="RTO77"/>
      <c r="RTP77"/>
      <c r="RTQ77"/>
      <c r="RTR77"/>
      <c r="RTS77"/>
      <c r="RTT77"/>
      <c r="RTU77"/>
      <c r="RTV77"/>
      <c r="RTW77"/>
      <c r="RTX77"/>
      <c r="RTY77"/>
      <c r="RTZ77"/>
      <c r="RUA77"/>
      <c r="RUB77"/>
      <c r="RUC77"/>
      <c r="RUD77"/>
      <c r="RUE77"/>
      <c r="RUF77"/>
      <c r="RUG77"/>
      <c r="RUH77"/>
      <c r="RUI77"/>
      <c r="RUJ77"/>
      <c r="RUK77"/>
      <c r="RUL77"/>
      <c r="RUM77"/>
      <c r="RUN77"/>
      <c r="RUO77"/>
      <c r="RUP77"/>
      <c r="RUQ77"/>
      <c r="RUR77"/>
      <c r="RUS77"/>
      <c r="RUT77"/>
      <c r="RUU77"/>
      <c r="RUV77"/>
      <c r="RUW77"/>
      <c r="RUX77"/>
      <c r="RUY77"/>
      <c r="RUZ77"/>
      <c r="RVA77"/>
      <c r="RVB77"/>
      <c r="RVC77"/>
      <c r="RVD77"/>
      <c r="RVE77"/>
      <c r="RVF77"/>
      <c r="RVG77"/>
      <c r="RVH77"/>
      <c r="RVI77"/>
      <c r="RVJ77"/>
      <c r="RVK77"/>
      <c r="RVL77"/>
      <c r="RVM77"/>
      <c r="RVN77"/>
      <c r="RVO77"/>
      <c r="RVP77"/>
      <c r="RVQ77"/>
      <c r="RVR77"/>
      <c r="RVS77"/>
      <c r="RVT77"/>
      <c r="RVU77"/>
      <c r="RVV77"/>
      <c r="RVW77"/>
      <c r="RVX77"/>
      <c r="RVY77"/>
      <c r="RVZ77"/>
      <c r="RWA77"/>
      <c r="RWB77"/>
      <c r="RWC77"/>
      <c r="RWD77"/>
      <c r="RWE77"/>
      <c r="RWF77"/>
      <c r="RWG77"/>
      <c r="RWH77"/>
      <c r="RWI77"/>
      <c r="RWJ77"/>
      <c r="RWK77"/>
      <c r="RWL77"/>
      <c r="RWM77"/>
      <c r="RWN77"/>
      <c r="RWO77"/>
      <c r="RWP77"/>
      <c r="RWQ77"/>
      <c r="RWR77"/>
      <c r="RWS77"/>
      <c r="RWT77"/>
      <c r="RWU77"/>
      <c r="RWV77"/>
      <c r="RWW77"/>
      <c r="RWX77"/>
      <c r="RWY77"/>
      <c r="RWZ77"/>
      <c r="RXA77"/>
      <c r="RXB77"/>
      <c r="RXC77"/>
      <c r="RXD77"/>
      <c r="RXE77"/>
      <c r="RXF77"/>
      <c r="RXG77"/>
      <c r="RXH77"/>
      <c r="RXI77"/>
      <c r="RXJ77"/>
      <c r="RXK77"/>
      <c r="RXL77"/>
      <c r="RXM77"/>
      <c r="RXN77"/>
      <c r="RXO77"/>
      <c r="RXP77"/>
      <c r="RXQ77"/>
      <c r="RXR77"/>
      <c r="RXS77"/>
      <c r="RXT77"/>
      <c r="RXU77"/>
      <c r="RXV77"/>
      <c r="RXW77"/>
      <c r="RXX77"/>
      <c r="RXY77"/>
      <c r="RXZ77"/>
      <c r="RYA77"/>
      <c r="RYB77"/>
      <c r="RYC77"/>
      <c r="RYD77"/>
      <c r="RYE77"/>
      <c r="RYF77"/>
      <c r="RYG77"/>
      <c r="RYH77"/>
      <c r="RYI77"/>
      <c r="RYJ77"/>
      <c r="RYK77"/>
      <c r="RYL77"/>
      <c r="RYM77"/>
      <c r="RYN77"/>
      <c r="RYO77"/>
      <c r="RYP77"/>
      <c r="RYQ77"/>
      <c r="RYR77"/>
      <c r="RYS77"/>
      <c r="RYT77"/>
      <c r="RYU77"/>
      <c r="RYV77"/>
      <c r="RYW77"/>
      <c r="RYX77"/>
      <c r="RYY77"/>
      <c r="RYZ77"/>
      <c r="RZA77"/>
      <c r="RZB77"/>
      <c r="RZC77"/>
      <c r="RZD77"/>
      <c r="RZE77"/>
      <c r="RZF77"/>
      <c r="RZG77"/>
      <c r="RZH77"/>
      <c r="RZI77"/>
      <c r="RZJ77"/>
      <c r="RZK77"/>
      <c r="RZL77"/>
      <c r="RZM77"/>
      <c r="RZN77"/>
      <c r="RZO77"/>
      <c r="RZP77"/>
      <c r="RZQ77"/>
      <c r="RZR77"/>
      <c r="RZS77"/>
      <c r="RZT77"/>
      <c r="RZU77"/>
      <c r="RZV77"/>
      <c r="RZW77"/>
      <c r="RZX77"/>
      <c r="RZY77"/>
      <c r="RZZ77"/>
      <c r="SAA77"/>
      <c r="SAB77"/>
      <c r="SAC77"/>
      <c r="SAD77"/>
      <c r="SAE77"/>
      <c r="SAF77"/>
      <c r="SAG77"/>
      <c r="SAH77"/>
      <c r="SAI77"/>
      <c r="SAJ77"/>
      <c r="SAK77"/>
      <c r="SAL77"/>
      <c r="SAM77"/>
      <c r="SAN77"/>
      <c r="SAO77"/>
      <c r="SAP77"/>
      <c r="SAQ77"/>
      <c r="SAR77"/>
      <c r="SAS77"/>
      <c r="SAT77"/>
      <c r="SAU77"/>
      <c r="SAV77"/>
      <c r="SAW77"/>
      <c r="SAX77"/>
      <c r="SAY77"/>
      <c r="SAZ77"/>
      <c r="SBA77"/>
      <c r="SBB77"/>
      <c r="SBC77"/>
      <c r="SBD77"/>
      <c r="SBE77"/>
      <c r="SBF77"/>
      <c r="SBG77"/>
      <c r="SBH77"/>
      <c r="SBI77"/>
      <c r="SBJ77"/>
      <c r="SBK77"/>
      <c r="SBL77"/>
      <c r="SBM77"/>
      <c r="SBN77"/>
      <c r="SBO77"/>
      <c r="SBP77"/>
      <c r="SBQ77"/>
      <c r="SBR77"/>
      <c r="SBS77"/>
      <c r="SBT77"/>
      <c r="SBU77"/>
      <c r="SBV77"/>
      <c r="SBW77"/>
      <c r="SBX77"/>
      <c r="SBY77"/>
      <c r="SBZ77"/>
      <c r="SCA77"/>
      <c r="SCB77"/>
      <c r="SCC77"/>
      <c r="SCD77"/>
      <c r="SCE77"/>
      <c r="SCF77"/>
      <c r="SCG77"/>
      <c r="SCH77"/>
      <c r="SCI77"/>
      <c r="SCJ77"/>
      <c r="SCK77"/>
      <c r="SCL77"/>
      <c r="SCM77"/>
      <c r="SCN77"/>
      <c r="SCO77"/>
      <c r="SCP77"/>
      <c r="SCQ77"/>
      <c r="SCR77"/>
      <c r="SCS77"/>
      <c r="SCT77"/>
      <c r="SCU77"/>
      <c r="SCV77"/>
      <c r="SCW77"/>
      <c r="SCX77"/>
      <c r="SCY77"/>
      <c r="SCZ77"/>
      <c r="SDA77"/>
      <c r="SDB77"/>
      <c r="SDC77"/>
      <c r="SDD77"/>
      <c r="SDE77"/>
      <c r="SDF77"/>
      <c r="SDG77"/>
      <c r="SDH77"/>
      <c r="SDI77"/>
      <c r="SDJ77"/>
      <c r="SDK77"/>
      <c r="SDL77"/>
      <c r="SDM77"/>
      <c r="SDN77"/>
      <c r="SDO77"/>
      <c r="SDP77"/>
      <c r="SDQ77"/>
      <c r="SDR77"/>
      <c r="SDS77"/>
      <c r="SDT77"/>
      <c r="SDU77"/>
      <c r="SDV77"/>
      <c r="SDW77"/>
      <c r="SDX77"/>
      <c r="SDY77"/>
      <c r="SDZ77"/>
      <c r="SEA77"/>
      <c r="SEB77"/>
      <c r="SEC77"/>
      <c r="SED77"/>
      <c r="SEE77"/>
      <c r="SEF77"/>
      <c r="SEG77"/>
      <c r="SEH77"/>
      <c r="SEI77"/>
      <c r="SEJ77"/>
      <c r="SEK77"/>
      <c r="SEL77"/>
      <c r="SEM77"/>
      <c r="SEN77"/>
      <c r="SEO77"/>
      <c r="SEP77"/>
      <c r="SEQ77"/>
      <c r="SER77"/>
      <c r="SES77"/>
      <c r="SET77"/>
      <c r="SEU77"/>
      <c r="SEV77"/>
      <c r="SEW77"/>
      <c r="SEX77"/>
      <c r="SEY77"/>
      <c r="SEZ77"/>
      <c r="SFA77"/>
      <c r="SFB77"/>
      <c r="SFC77"/>
      <c r="SFD77"/>
      <c r="SFE77"/>
      <c r="SFF77"/>
      <c r="SFG77"/>
      <c r="SFH77"/>
      <c r="SFI77"/>
      <c r="SFJ77"/>
      <c r="SFK77"/>
      <c r="SFL77"/>
      <c r="SFM77"/>
      <c r="SFN77"/>
      <c r="SFO77"/>
      <c r="SFP77"/>
      <c r="SFQ77"/>
      <c r="SFR77"/>
      <c r="SFS77"/>
      <c r="SFT77"/>
      <c r="SFU77"/>
      <c r="SFV77"/>
      <c r="SFW77"/>
      <c r="SFX77"/>
      <c r="SFY77"/>
      <c r="SFZ77"/>
      <c r="SGA77"/>
      <c r="SGB77"/>
      <c r="SGC77"/>
      <c r="SGD77"/>
      <c r="SGE77"/>
      <c r="SGF77"/>
      <c r="SGG77"/>
      <c r="SGH77"/>
      <c r="SGI77"/>
      <c r="SGJ77"/>
      <c r="SGK77"/>
      <c r="SGL77"/>
      <c r="SGM77"/>
      <c r="SGN77"/>
      <c r="SGO77"/>
      <c r="SGP77"/>
      <c r="SGQ77"/>
      <c r="SGR77"/>
      <c r="SGS77"/>
      <c r="SGT77"/>
      <c r="SGU77"/>
      <c r="SGV77"/>
      <c r="SGW77"/>
      <c r="SGX77"/>
      <c r="SGY77"/>
      <c r="SGZ77"/>
      <c r="SHA77"/>
      <c r="SHB77"/>
      <c r="SHC77"/>
      <c r="SHD77"/>
      <c r="SHE77"/>
      <c r="SHF77"/>
      <c r="SHG77"/>
      <c r="SHH77"/>
      <c r="SHI77"/>
      <c r="SHJ77"/>
      <c r="SHK77"/>
      <c r="SHL77"/>
      <c r="SHM77"/>
      <c r="SHN77"/>
      <c r="SHO77"/>
      <c r="SHP77"/>
      <c r="SHQ77"/>
      <c r="SHR77"/>
      <c r="SHS77"/>
      <c r="SHT77"/>
      <c r="SHU77"/>
      <c r="SHV77"/>
      <c r="SHW77"/>
      <c r="SHX77"/>
      <c r="SHY77"/>
      <c r="SHZ77"/>
      <c r="SIA77"/>
      <c r="SIB77"/>
      <c r="SIC77"/>
      <c r="SID77"/>
      <c r="SIE77"/>
      <c r="SIF77"/>
      <c r="SIG77"/>
      <c r="SIH77"/>
      <c r="SII77"/>
      <c r="SIJ77"/>
      <c r="SIK77"/>
      <c r="SIL77"/>
      <c r="SIM77"/>
      <c r="SIN77"/>
      <c r="SIO77"/>
      <c r="SIP77"/>
      <c r="SIQ77"/>
      <c r="SIR77"/>
      <c r="SIS77"/>
      <c r="SIT77"/>
      <c r="SIU77"/>
      <c r="SIV77"/>
      <c r="SIW77"/>
      <c r="SIX77"/>
      <c r="SIY77"/>
      <c r="SIZ77"/>
      <c r="SJA77"/>
      <c r="SJB77"/>
      <c r="SJC77"/>
      <c r="SJD77"/>
      <c r="SJE77"/>
      <c r="SJF77"/>
      <c r="SJG77"/>
      <c r="SJH77"/>
      <c r="SJI77"/>
      <c r="SJJ77"/>
      <c r="SJK77"/>
      <c r="SJL77"/>
      <c r="SJM77"/>
      <c r="SJN77"/>
      <c r="SJO77"/>
      <c r="SJP77"/>
      <c r="SJQ77"/>
      <c r="SJR77"/>
      <c r="SJS77"/>
      <c r="SJT77"/>
      <c r="SJU77"/>
      <c r="SJV77"/>
      <c r="SJW77"/>
      <c r="SJX77"/>
      <c r="SJY77"/>
      <c r="SJZ77"/>
      <c r="SKA77"/>
      <c r="SKB77"/>
      <c r="SKC77"/>
      <c r="SKD77"/>
      <c r="SKE77"/>
      <c r="SKF77"/>
      <c r="SKG77"/>
      <c r="SKH77"/>
      <c r="SKI77"/>
      <c r="SKJ77"/>
      <c r="SKK77"/>
      <c r="SKL77"/>
      <c r="SKM77"/>
      <c r="SKN77"/>
      <c r="SKO77"/>
      <c r="SKP77"/>
      <c r="SKQ77"/>
      <c r="SKR77"/>
      <c r="SKS77"/>
      <c r="SKT77"/>
      <c r="SKU77"/>
      <c r="SKV77"/>
      <c r="SKW77"/>
      <c r="SKX77"/>
      <c r="SKY77"/>
      <c r="SKZ77"/>
      <c r="SLA77"/>
      <c r="SLB77"/>
      <c r="SLC77"/>
      <c r="SLD77"/>
      <c r="SLE77"/>
      <c r="SLF77"/>
      <c r="SLG77"/>
      <c r="SLH77"/>
      <c r="SLI77"/>
      <c r="SLJ77"/>
      <c r="SLK77"/>
      <c r="SLL77"/>
      <c r="SLM77"/>
      <c r="SLN77"/>
      <c r="SLO77"/>
      <c r="SLP77"/>
      <c r="SLQ77"/>
      <c r="SLR77"/>
      <c r="SLS77"/>
      <c r="SLT77"/>
      <c r="SLU77"/>
      <c r="SLV77"/>
      <c r="SLW77"/>
      <c r="SLX77"/>
      <c r="SLY77"/>
      <c r="SLZ77"/>
      <c r="SMA77"/>
      <c r="SMB77"/>
      <c r="SMC77"/>
      <c r="SMD77"/>
      <c r="SME77"/>
      <c r="SMF77"/>
      <c r="SMG77"/>
      <c r="SMH77"/>
      <c r="SMI77"/>
      <c r="SMJ77"/>
      <c r="SMK77"/>
      <c r="SML77"/>
      <c r="SMM77"/>
      <c r="SMN77"/>
      <c r="SMO77"/>
      <c r="SMP77"/>
      <c r="SMQ77"/>
      <c r="SMR77"/>
      <c r="SMS77"/>
      <c r="SMT77"/>
      <c r="SMU77"/>
      <c r="SMV77"/>
      <c r="SMW77"/>
      <c r="SMX77"/>
      <c r="SMY77"/>
      <c r="SMZ77"/>
      <c r="SNA77"/>
      <c r="SNB77"/>
      <c r="SNC77"/>
      <c r="SND77"/>
      <c r="SNE77"/>
      <c r="SNF77"/>
      <c r="SNG77"/>
      <c r="SNH77"/>
      <c r="SNI77"/>
      <c r="SNJ77"/>
      <c r="SNK77"/>
      <c r="SNL77"/>
      <c r="SNM77"/>
      <c r="SNN77"/>
      <c r="SNO77"/>
      <c r="SNP77"/>
      <c r="SNQ77"/>
      <c r="SNR77"/>
      <c r="SNS77"/>
      <c r="SNT77"/>
      <c r="SNU77"/>
      <c r="SNV77"/>
      <c r="SNW77"/>
      <c r="SNX77"/>
      <c r="SNY77"/>
      <c r="SNZ77"/>
      <c r="SOA77"/>
      <c r="SOB77"/>
      <c r="SOC77"/>
      <c r="SOD77"/>
      <c r="SOE77"/>
      <c r="SOF77"/>
      <c r="SOG77"/>
      <c r="SOH77"/>
      <c r="SOI77"/>
      <c r="SOJ77"/>
      <c r="SOK77"/>
      <c r="SOL77"/>
      <c r="SOM77"/>
      <c r="SON77"/>
      <c r="SOO77"/>
      <c r="SOP77"/>
      <c r="SOQ77"/>
      <c r="SOR77"/>
      <c r="SOS77"/>
      <c r="SOT77"/>
      <c r="SOU77"/>
      <c r="SOV77"/>
      <c r="SOW77"/>
      <c r="SOX77"/>
      <c r="SOY77"/>
      <c r="SOZ77"/>
      <c r="SPA77"/>
      <c r="SPB77"/>
      <c r="SPC77"/>
      <c r="SPD77"/>
      <c r="SPE77"/>
      <c r="SPF77"/>
      <c r="SPG77"/>
      <c r="SPH77"/>
      <c r="SPI77"/>
      <c r="SPJ77"/>
      <c r="SPK77"/>
      <c r="SPL77"/>
      <c r="SPM77"/>
      <c r="SPN77"/>
      <c r="SPO77"/>
      <c r="SPP77"/>
      <c r="SPQ77"/>
      <c r="SPR77"/>
      <c r="SPS77"/>
      <c r="SPT77"/>
      <c r="SPU77"/>
      <c r="SPV77"/>
      <c r="SPW77"/>
      <c r="SPX77"/>
      <c r="SPY77"/>
      <c r="SPZ77"/>
      <c r="SQA77"/>
      <c r="SQB77"/>
      <c r="SQC77"/>
      <c r="SQD77"/>
      <c r="SQE77"/>
      <c r="SQF77"/>
      <c r="SQG77"/>
      <c r="SQH77"/>
      <c r="SQI77"/>
      <c r="SQJ77"/>
      <c r="SQK77"/>
      <c r="SQL77"/>
      <c r="SQM77"/>
      <c r="SQN77"/>
      <c r="SQO77"/>
      <c r="SQP77"/>
      <c r="SQQ77"/>
      <c r="SQR77"/>
      <c r="SQS77"/>
      <c r="SQT77"/>
      <c r="SQU77"/>
      <c r="SQV77"/>
      <c r="SQW77"/>
      <c r="SQX77"/>
      <c r="SQY77"/>
      <c r="SQZ77"/>
      <c r="SRA77"/>
      <c r="SRB77"/>
      <c r="SRC77"/>
      <c r="SRD77"/>
      <c r="SRE77"/>
      <c r="SRF77"/>
      <c r="SRG77"/>
      <c r="SRH77"/>
      <c r="SRI77"/>
      <c r="SRJ77"/>
      <c r="SRK77"/>
      <c r="SRL77"/>
      <c r="SRM77"/>
      <c r="SRN77"/>
      <c r="SRO77"/>
      <c r="SRP77"/>
      <c r="SRQ77"/>
      <c r="SRR77"/>
      <c r="SRS77"/>
      <c r="SRT77"/>
      <c r="SRU77"/>
      <c r="SRV77"/>
      <c r="SRW77"/>
      <c r="SRX77"/>
      <c r="SRY77"/>
      <c r="SRZ77"/>
      <c r="SSA77"/>
      <c r="SSB77"/>
      <c r="SSC77"/>
      <c r="SSD77"/>
      <c r="SSE77"/>
      <c r="SSF77"/>
      <c r="SSG77"/>
      <c r="SSH77"/>
      <c r="SSI77"/>
      <c r="SSJ77"/>
      <c r="SSK77"/>
      <c r="SSL77"/>
      <c r="SSM77"/>
      <c r="SSN77"/>
      <c r="SSO77"/>
      <c r="SSP77"/>
      <c r="SSQ77"/>
      <c r="SSR77"/>
      <c r="SSS77"/>
      <c r="SST77"/>
      <c r="SSU77"/>
      <c r="SSV77"/>
      <c r="SSW77"/>
      <c r="SSX77"/>
      <c r="SSY77"/>
      <c r="SSZ77"/>
      <c r="STA77"/>
      <c r="STB77"/>
      <c r="STC77"/>
      <c r="STD77"/>
      <c r="STE77"/>
      <c r="STF77"/>
      <c r="STG77"/>
      <c r="STH77"/>
      <c r="STI77"/>
      <c r="STJ77"/>
      <c r="STK77"/>
      <c r="STL77"/>
      <c r="STM77"/>
      <c r="STN77"/>
      <c r="STO77"/>
      <c r="STP77"/>
      <c r="STQ77"/>
      <c r="STR77"/>
      <c r="STS77"/>
      <c r="STT77"/>
      <c r="STU77"/>
      <c r="STV77"/>
      <c r="STW77"/>
      <c r="STX77"/>
      <c r="STY77"/>
      <c r="STZ77"/>
      <c r="SUA77"/>
      <c r="SUB77"/>
      <c r="SUC77"/>
      <c r="SUD77"/>
      <c r="SUE77"/>
      <c r="SUF77"/>
      <c r="SUG77"/>
      <c r="SUH77"/>
      <c r="SUI77"/>
      <c r="SUJ77"/>
      <c r="SUK77"/>
      <c r="SUL77"/>
      <c r="SUM77"/>
      <c r="SUN77"/>
      <c r="SUO77"/>
      <c r="SUP77"/>
      <c r="SUQ77"/>
      <c r="SUR77"/>
      <c r="SUS77"/>
      <c r="SUT77"/>
      <c r="SUU77"/>
      <c r="SUV77"/>
      <c r="SUW77"/>
      <c r="SUX77"/>
      <c r="SUY77"/>
      <c r="SUZ77"/>
      <c r="SVA77"/>
      <c r="SVB77"/>
      <c r="SVC77"/>
      <c r="SVD77"/>
      <c r="SVE77"/>
      <c r="SVF77"/>
      <c r="SVG77"/>
      <c r="SVH77"/>
      <c r="SVI77"/>
      <c r="SVJ77"/>
      <c r="SVK77"/>
      <c r="SVL77"/>
      <c r="SVM77"/>
      <c r="SVN77"/>
      <c r="SVO77"/>
      <c r="SVP77"/>
      <c r="SVQ77"/>
      <c r="SVR77"/>
      <c r="SVS77"/>
      <c r="SVT77"/>
      <c r="SVU77"/>
      <c r="SVV77"/>
      <c r="SVW77"/>
      <c r="SVX77"/>
      <c r="SVY77"/>
      <c r="SVZ77"/>
      <c r="SWA77"/>
      <c r="SWB77"/>
      <c r="SWC77"/>
      <c r="SWD77"/>
      <c r="SWE77"/>
      <c r="SWF77"/>
      <c r="SWG77"/>
      <c r="SWH77"/>
      <c r="SWI77"/>
      <c r="SWJ77"/>
      <c r="SWK77"/>
      <c r="SWL77"/>
      <c r="SWM77"/>
      <c r="SWN77"/>
      <c r="SWO77"/>
      <c r="SWP77"/>
      <c r="SWQ77"/>
      <c r="SWR77"/>
      <c r="SWS77"/>
      <c r="SWT77"/>
      <c r="SWU77"/>
      <c r="SWV77"/>
      <c r="SWW77"/>
      <c r="SWX77"/>
      <c r="SWY77"/>
      <c r="SWZ77"/>
      <c r="SXA77"/>
      <c r="SXB77"/>
      <c r="SXC77"/>
      <c r="SXD77"/>
      <c r="SXE77"/>
      <c r="SXF77"/>
      <c r="SXG77"/>
      <c r="SXH77"/>
      <c r="SXI77"/>
      <c r="SXJ77"/>
      <c r="SXK77"/>
      <c r="SXL77"/>
      <c r="SXM77"/>
      <c r="SXN77"/>
      <c r="SXO77"/>
      <c r="SXP77"/>
      <c r="SXQ77"/>
      <c r="SXR77"/>
      <c r="SXS77"/>
      <c r="SXT77"/>
      <c r="SXU77"/>
      <c r="SXV77"/>
      <c r="SXW77"/>
      <c r="SXX77"/>
      <c r="SXY77"/>
      <c r="SXZ77"/>
      <c r="SYA77"/>
      <c r="SYB77"/>
      <c r="SYC77"/>
      <c r="SYD77"/>
      <c r="SYE77"/>
      <c r="SYF77"/>
      <c r="SYG77"/>
      <c r="SYH77"/>
      <c r="SYI77"/>
      <c r="SYJ77"/>
      <c r="SYK77"/>
      <c r="SYL77"/>
      <c r="SYM77"/>
      <c r="SYN77"/>
      <c r="SYO77"/>
      <c r="SYP77"/>
      <c r="SYQ77"/>
      <c r="SYR77"/>
      <c r="SYS77"/>
      <c r="SYT77"/>
      <c r="SYU77"/>
      <c r="SYV77"/>
      <c r="SYW77"/>
      <c r="SYX77"/>
      <c r="SYY77"/>
      <c r="SYZ77"/>
      <c r="SZA77"/>
      <c r="SZB77"/>
      <c r="SZC77"/>
      <c r="SZD77"/>
      <c r="SZE77"/>
      <c r="SZF77"/>
      <c r="SZG77"/>
      <c r="SZH77"/>
      <c r="SZI77"/>
      <c r="SZJ77"/>
      <c r="SZK77"/>
      <c r="SZL77"/>
      <c r="SZM77"/>
      <c r="SZN77"/>
      <c r="SZO77"/>
      <c r="SZP77"/>
      <c r="SZQ77"/>
      <c r="SZR77"/>
      <c r="SZS77"/>
      <c r="SZT77"/>
      <c r="SZU77"/>
      <c r="SZV77"/>
      <c r="SZW77"/>
      <c r="SZX77"/>
      <c r="SZY77"/>
      <c r="SZZ77"/>
      <c r="TAA77"/>
      <c r="TAB77"/>
      <c r="TAC77"/>
      <c r="TAD77"/>
      <c r="TAE77"/>
      <c r="TAF77"/>
      <c r="TAG77"/>
      <c r="TAH77"/>
      <c r="TAI77"/>
      <c r="TAJ77"/>
      <c r="TAK77"/>
      <c r="TAL77"/>
      <c r="TAM77"/>
      <c r="TAN77"/>
      <c r="TAO77"/>
      <c r="TAP77"/>
      <c r="TAQ77"/>
      <c r="TAR77"/>
      <c r="TAS77"/>
      <c r="TAT77"/>
      <c r="TAU77"/>
      <c r="TAV77"/>
      <c r="TAW77"/>
      <c r="TAX77"/>
      <c r="TAY77"/>
      <c r="TAZ77"/>
      <c r="TBA77"/>
      <c r="TBB77"/>
      <c r="TBC77"/>
      <c r="TBD77"/>
      <c r="TBE77"/>
      <c r="TBF77"/>
      <c r="TBG77"/>
      <c r="TBH77"/>
      <c r="TBI77"/>
      <c r="TBJ77"/>
      <c r="TBK77"/>
      <c r="TBL77"/>
      <c r="TBM77"/>
      <c r="TBN77"/>
      <c r="TBO77"/>
      <c r="TBP77"/>
      <c r="TBQ77"/>
      <c r="TBR77"/>
      <c r="TBS77"/>
      <c r="TBT77"/>
      <c r="TBU77"/>
      <c r="TBV77"/>
      <c r="TBW77"/>
      <c r="TBX77"/>
      <c r="TBY77"/>
      <c r="TBZ77"/>
      <c r="TCA77"/>
      <c r="TCB77"/>
      <c r="TCC77"/>
      <c r="TCD77"/>
      <c r="TCE77"/>
      <c r="TCF77"/>
      <c r="TCG77"/>
      <c r="TCH77"/>
      <c r="TCI77"/>
      <c r="TCJ77"/>
      <c r="TCK77"/>
      <c r="TCL77"/>
      <c r="TCM77"/>
      <c r="TCN77"/>
      <c r="TCO77"/>
      <c r="TCP77"/>
      <c r="TCQ77"/>
      <c r="TCR77"/>
      <c r="TCS77"/>
      <c r="TCT77"/>
      <c r="TCU77"/>
      <c r="TCV77"/>
      <c r="TCW77"/>
      <c r="TCX77"/>
      <c r="TCY77"/>
      <c r="TCZ77"/>
      <c r="TDA77"/>
      <c r="TDB77"/>
      <c r="TDC77"/>
      <c r="TDD77"/>
      <c r="TDE77"/>
      <c r="TDF77"/>
      <c r="TDG77"/>
      <c r="TDH77"/>
      <c r="TDI77"/>
      <c r="TDJ77"/>
      <c r="TDK77"/>
      <c r="TDL77"/>
      <c r="TDM77"/>
      <c r="TDN77"/>
      <c r="TDO77"/>
      <c r="TDP77"/>
      <c r="TDQ77"/>
      <c r="TDR77"/>
      <c r="TDS77"/>
      <c r="TDT77"/>
      <c r="TDU77"/>
      <c r="TDV77"/>
      <c r="TDW77"/>
      <c r="TDX77"/>
      <c r="TDY77"/>
      <c r="TDZ77"/>
      <c r="TEA77"/>
      <c r="TEB77"/>
      <c r="TEC77"/>
      <c r="TED77"/>
      <c r="TEE77"/>
      <c r="TEF77"/>
      <c r="TEG77"/>
      <c r="TEH77"/>
      <c r="TEI77"/>
      <c r="TEJ77"/>
      <c r="TEK77"/>
      <c r="TEL77"/>
      <c r="TEM77"/>
      <c r="TEN77"/>
      <c r="TEO77"/>
      <c r="TEP77"/>
      <c r="TEQ77"/>
      <c r="TER77"/>
      <c r="TES77"/>
      <c r="TET77"/>
      <c r="TEU77"/>
      <c r="TEV77"/>
      <c r="TEW77"/>
      <c r="TEX77"/>
      <c r="TEY77"/>
      <c r="TEZ77"/>
      <c r="TFA77"/>
      <c r="TFB77"/>
      <c r="TFC77"/>
      <c r="TFD77"/>
      <c r="TFE77"/>
      <c r="TFF77"/>
      <c r="TFG77"/>
      <c r="TFH77"/>
      <c r="TFI77"/>
      <c r="TFJ77"/>
      <c r="TFK77"/>
      <c r="TFL77"/>
      <c r="TFM77"/>
      <c r="TFN77"/>
      <c r="TFO77"/>
      <c r="TFP77"/>
      <c r="TFQ77"/>
      <c r="TFR77"/>
      <c r="TFS77"/>
      <c r="TFT77"/>
      <c r="TFU77"/>
      <c r="TFV77"/>
      <c r="TFW77"/>
      <c r="TFX77"/>
      <c r="TFY77"/>
      <c r="TFZ77"/>
      <c r="TGA77"/>
      <c r="TGB77"/>
      <c r="TGC77"/>
      <c r="TGD77"/>
      <c r="TGE77"/>
      <c r="TGF77"/>
      <c r="TGG77"/>
      <c r="TGH77"/>
      <c r="TGI77"/>
      <c r="TGJ77"/>
      <c r="TGK77"/>
      <c r="TGL77"/>
      <c r="TGM77"/>
      <c r="TGN77"/>
      <c r="TGO77"/>
      <c r="TGP77"/>
      <c r="TGQ77"/>
      <c r="TGR77"/>
      <c r="TGS77"/>
      <c r="TGT77"/>
      <c r="TGU77"/>
      <c r="TGV77"/>
      <c r="TGW77"/>
      <c r="TGX77"/>
      <c r="TGY77"/>
      <c r="TGZ77"/>
      <c r="THA77"/>
      <c r="THB77"/>
      <c r="THC77"/>
      <c r="THD77"/>
      <c r="THE77"/>
      <c r="THF77"/>
      <c r="THG77"/>
      <c r="THH77"/>
      <c r="THI77"/>
      <c r="THJ77"/>
      <c r="THK77"/>
      <c r="THL77"/>
      <c r="THM77"/>
      <c r="THN77"/>
      <c r="THO77"/>
      <c r="THP77"/>
      <c r="THQ77"/>
      <c r="THR77"/>
      <c r="THS77"/>
      <c r="THT77"/>
      <c r="THU77"/>
      <c r="THV77"/>
      <c r="THW77"/>
      <c r="THX77"/>
      <c r="THY77"/>
      <c r="THZ77"/>
      <c r="TIA77"/>
      <c r="TIB77"/>
      <c r="TIC77"/>
      <c r="TID77"/>
      <c r="TIE77"/>
      <c r="TIF77"/>
      <c r="TIG77"/>
      <c r="TIH77"/>
      <c r="TII77"/>
      <c r="TIJ77"/>
      <c r="TIK77"/>
      <c r="TIL77"/>
      <c r="TIM77"/>
      <c r="TIN77"/>
      <c r="TIO77"/>
      <c r="TIP77"/>
      <c r="TIQ77"/>
      <c r="TIR77"/>
      <c r="TIS77"/>
      <c r="TIT77"/>
      <c r="TIU77"/>
      <c r="TIV77"/>
      <c r="TIW77"/>
      <c r="TIX77"/>
      <c r="TIY77"/>
      <c r="TIZ77"/>
      <c r="TJA77"/>
      <c r="TJB77"/>
      <c r="TJC77"/>
      <c r="TJD77"/>
      <c r="TJE77"/>
      <c r="TJF77"/>
      <c r="TJG77"/>
      <c r="TJH77"/>
      <c r="TJI77"/>
      <c r="TJJ77"/>
      <c r="TJK77"/>
      <c r="TJL77"/>
      <c r="TJM77"/>
      <c r="TJN77"/>
      <c r="TJO77"/>
      <c r="TJP77"/>
      <c r="TJQ77"/>
      <c r="TJR77"/>
      <c r="TJS77"/>
      <c r="TJT77"/>
      <c r="TJU77"/>
      <c r="TJV77"/>
      <c r="TJW77"/>
      <c r="TJX77"/>
      <c r="TJY77"/>
      <c r="TJZ77"/>
      <c r="TKA77"/>
      <c r="TKB77"/>
      <c r="TKC77"/>
      <c r="TKD77"/>
      <c r="TKE77"/>
      <c r="TKF77"/>
      <c r="TKG77"/>
      <c r="TKH77"/>
      <c r="TKI77"/>
      <c r="TKJ77"/>
      <c r="TKK77"/>
      <c r="TKL77"/>
      <c r="TKM77"/>
      <c r="TKN77"/>
      <c r="TKO77"/>
      <c r="TKP77"/>
      <c r="TKQ77"/>
      <c r="TKR77"/>
      <c r="TKS77"/>
      <c r="TKT77"/>
      <c r="TKU77"/>
      <c r="TKV77"/>
      <c r="TKW77"/>
      <c r="TKX77"/>
      <c r="TKY77"/>
      <c r="TKZ77"/>
      <c r="TLA77"/>
      <c r="TLB77"/>
      <c r="TLC77"/>
      <c r="TLD77"/>
      <c r="TLE77"/>
      <c r="TLF77"/>
      <c r="TLG77"/>
      <c r="TLH77"/>
      <c r="TLI77"/>
      <c r="TLJ77"/>
      <c r="TLK77"/>
      <c r="TLL77"/>
      <c r="TLM77"/>
      <c r="TLN77"/>
      <c r="TLO77"/>
      <c r="TLP77"/>
      <c r="TLQ77"/>
      <c r="TLR77"/>
      <c r="TLS77"/>
      <c r="TLT77"/>
      <c r="TLU77"/>
      <c r="TLV77"/>
      <c r="TLW77"/>
      <c r="TLX77"/>
      <c r="TLY77"/>
      <c r="TLZ77"/>
      <c r="TMA77"/>
      <c r="TMB77"/>
      <c r="TMC77"/>
      <c r="TMD77"/>
      <c r="TME77"/>
      <c r="TMF77"/>
      <c r="TMG77"/>
      <c r="TMH77"/>
      <c r="TMI77"/>
      <c r="TMJ77"/>
      <c r="TMK77"/>
      <c r="TML77"/>
      <c r="TMM77"/>
      <c r="TMN77"/>
      <c r="TMO77"/>
      <c r="TMP77"/>
      <c r="TMQ77"/>
      <c r="TMR77"/>
      <c r="TMS77"/>
      <c r="TMT77"/>
      <c r="TMU77"/>
      <c r="TMV77"/>
      <c r="TMW77"/>
      <c r="TMX77"/>
      <c r="TMY77"/>
      <c r="TMZ77"/>
      <c r="TNA77"/>
      <c r="TNB77"/>
      <c r="TNC77"/>
      <c r="TND77"/>
      <c r="TNE77"/>
      <c r="TNF77"/>
      <c r="TNG77"/>
      <c r="TNH77"/>
      <c r="TNI77"/>
      <c r="TNJ77"/>
      <c r="TNK77"/>
      <c r="TNL77"/>
      <c r="TNM77"/>
      <c r="TNN77"/>
      <c r="TNO77"/>
      <c r="TNP77"/>
      <c r="TNQ77"/>
      <c r="TNR77"/>
      <c r="TNS77"/>
      <c r="TNT77"/>
      <c r="TNU77"/>
      <c r="TNV77"/>
      <c r="TNW77"/>
      <c r="TNX77"/>
      <c r="TNY77"/>
      <c r="TNZ77"/>
      <c r="TOA77"/>
      <c r="TOB77"/>
      <c r="TOC77"/>
      <c r="TOD77"/>
      <c r="TOE77"/>
      <c r="TOF77"/>
      <c r="TOG77"/>
      <c r="TOH77"/>
      <c r="TOI77"/>
      <c r="TOJ77"/>
      <c r="TOK77"/>
      <c r="TOL77"/>
      <c r="TOM77"/>
      <c r="TON77"/>
      <c r="TOO77"/>
      <c r="TOP77"/>
      <c r="TOQ77"/>
      <c r="TOR77"/>
      <c r="TOS77"/>
      <c r="TOT77"/>
      <c r="TOU77"/>
      <c r="TOV77"/>
      <c r="TOW77"/>
      <c r="TOX77"/>
      <c r="TOY77"/>
      <c r="TOZ77"/>
      <c r="TPA77"/>
      <c r="TPB77"/>
      <c r="TPC77"/>
      <c r="TPD77"/>
      <c r="TPE77"/>
      <c r="TPF77"/>
      <c r="TPG77"/>
      <c r="TPH77"/>
      <c r="TPI77"/>
      <c r="TPJ77"/>
      <c r="TPK77"/>
      <c r="TPL77"/>
      <c r="TPM77"/>
      <c r="TPN77"/>
      <c r="TPO77"/>
      <c r="TPP77"/>
      <c r="TPQ77"/>
      <c r="TPR77"/>
      <c r="TPS77"/>
      <c r="TPT77"/>
      <c r="TPU77"/>
      <c r="TPV77"/>
      <c r="TPW77"/>
      <c r="TPX77"/>
      <c r="TPY77"/>
      <c r="TPZ77"/>
      <c r="TQA77"/>
      <c r="TQB77"/>
      <c r="TQC77"/>
      <c r="TQD77"/>
      <c r="TQE77"/>
      <c r="TQF77"/>
      <c r="TQG77"/>
      <c r="TQH77"/>
      <c r="TQI77"/>
      <c r="TQJ77"/>
      <c r="TQK77"/>
      <c r="TQL77"/>
      <c r="TQM77"/>
      <c r="TQN77"/>
      <c r="TQO77"/>
      <c r="TQP77"/>
      <c r="TQQ77"/>
      <c r="TQR77"/>
      <c r="TQS77"/>
      <c r="TQT77"/>
      <c r="TQU77"/>
      <c r="TQV77"/>
      <c r="TQW77"/>
      <c r="TQX77"/>
      <c r="TQY77"/>
      <c r="TQZ77"/>
      <c r="TRA77"/>
      <c r="TRB77"/>
      <c r="TRC77"/>
      <c r="TRD77"/>
      <c r="TRE77"/>
      <c r="TRF77"/>
      <c r="TRG77"/>
      <c r="TRH77"/>
      <c r="TRI77"/>
      <c r="TRJ77"/>
      <c r="TRK77"/>
      <c r="TRL77"/>
      <c r="TRM77"/>
      <c r="TRN77"/>
      <c r="TRO77"/>
      <c r="TRP77"/>
      <c r="TRQ77"/>
      <c r="TRR77"/>
      <c r="TRS77"/>
      <c r="TRT77"/>
      <c r="TRU77"/>
      <c r="TRV77"/>
      <c r="TRW77"/>
      <c r="TRX77"/>
      <c r="TRY77"/>
      <c r="TRZ77"/>
      <c r="TSA77"/>
      <c r="TSB77"/>
      <c r="TSC77"/>
      <c r="TSD77"/>
      <c r="TSE77"/>
      <c r="TSF77"/>
      <c r="TSG77"/>
      <c r="TSH77"/>
      <c r="TSI77"/>
      <c r="TSJ77"/>
      <c r="TSK77"/>
      <c r="TSL77"/>
      <c r="TSM77"/>
      <c r="TSN77"/>
      <c r="TSO77"/>
      <c r="TSP77"/>
      <c r="TSQ77"/>
      <c r="TSR77"/>
      <c r="TSS77"/>
      <c r="TST77"/>
      <c r="TSU77"/>
      <c r="TSV77"/>
      <c r="TSW77"/>
      <c r="TSX77"/>
      <c r="TSY77"/>
      <c r="TSZ77"/>
      <c r="TTA77"/>
      <c r="TTB77"/>
      <c r="TTC77"/>
      <c r="TTD77"/>
      <c r="TTE77"/>
      <c r="TTF77"/>
      <c r="TTG77"/>
      <c r="TTH77"/>
      <c r="TTI77"/>
      <c r="TTJ77"/>
      <c r="TTK77"/>
      <c r="TTL77"/>
      <c r="TTM77"/>
      <c r="TTN77"/>
      <c r="TTO77"/>
      <c r="TTP77"/>
      <c r="TTQ77"/>
      <c r="TTR77"/>
      <c r="TTS77"/>
      <c r="TTT77"/>
      <c r="TTU77"/>
      <c r="TTV77"/>
      <c r="TTW77"/>
      <c r="TTX77"/>
      <c r="TTY77"/>
      <c r="TTZ77"/>
      <c r="TUA77"/>
      <c r="TUB77"/>
      <c r="TUC77"/>
      <c r="TUD77"/>
      <c r="TUE77"/>
      <c r="TUF77"/>
      <c r="TUG77"/>
      <c r="TUH77"/>
      <c r="TUI77"/>
      <c r="TUJ77"/>
      <c r="TUK77"/>
      <c r="TUL77"/>
      <c r="TUM77"/>
      <c r="TUN77"/>
      <c r="TUO77"/>
      <c r="TUP77"/>
      <c r="TUQ77"/>
      <c r="TUR77"/>
      <c r="TUS77"/>
      <c r="TUT77"/>
      <c r="TUU77"/>
      <c r="TUV77"/>
      <c r="TUW77"/>
      <c r="TUX77"/>
      <c r="TUY77"/>
      <c r="TUZ77"/>
      <c r="TVA77"/>
      <c r="TVB77"/>
      <c r="TVC77"/>
      <c r="TVD77"/>
      <c r="TVE77"/>
      <c r="TVF77"/>
      <c r="TVG77"/>
      <c r="TVH77"/>
      <c r="TVI77"/>
      <c r="TVJ77"/>
      <c r="TVK77"/>
      <c r="TVL77"/>
      <c r="TVM77"/>
      <c r="TVN77"/>
      <c r="TVO77"/>
      <c r="TVP77"/>
      <c r="TVQ77"/>
      <c r="TVR77"/>
      <c r="TVS77"/>
      <c r="TVT77"/>
      <c r="TVU77"/>
      <c r="TVV77"/>
      <c r="TVW77"/>
      <c r="TVX77"/>
      <c r="TVY77"/>
      <c r="TVZ77"/>
      <c r="TWA77"/>
      <c r="TWB77"/>
      <c r="TWC77"/>
      <c r="TWD77"/>
      <c r="TWE77"/>
      <c r="TWF77"/>
      <c r="TWG77"/>
      <c r="TWH77"/>
      <c r="TWI77"/>
      <c r="TWJ77"/>
      <c r="TWK77"/>
      <c r="TWL77"/>
      <c r="TWM77"/>
      <c r="TWN77"/>
      <c r="TWO77"/>
      <c r="TWP77"/>
      <c r="TWQ77"/>
      <c r="TWR77"/>
      <c r="TWS77"/>
      <c r="TWT77"/>
      <c r="TWU77"/>
      <c r="TWV77"/>
      <c r="TWW77"/>
      <c r="TWX77"/>
      <c r="TWY77"/>
      <c r="TWZ77"/>
      <c r="TXA77"/>
      <c r="TXB77"/>
      <c r="TXC77"/>
      <c r="TXD77"/>
      <c r="TXE77"/>
      <c r="TXF77"/>
      <c r="TXG77"/>
      <c r="TXH77"/>
      <c r="TXI77"/>
      <c r="TXJ77"/>
      <c r="TXK77"/>
      <c r="TXL77"/>
      <c r="TXM77"/>
      <c r="TXN77"/>
      <c r="TXO77"/>
      <c r="TXP77"/>
      <c r="TXQ77"/>
      <c r="TXR77"/>
      <c r="TXS77"/>
      <c r="TXT77"/>
      <c r="TXU77"/>
      <c r="TXV77"/>
      <c r="TXW77"/>
      <c r="TXX77"/>
      <c r="TXY77"/>
      <c r="TXZ77"/>
      <c r="TYA77"/>
      <c r="TYB77"/>
      <c r="TYC77"/>
      <c r="TYD77"/>
      <c r="TYE77"/>
      <c r="TYF77"/>
      <c r="TYG77"/>
      <c r="TYH77"/>
      <c r="TYI77"/>
      <c r="TYJ77"/>
      <c r="TYK77"/>
      <c r="TYL77"/>
      <c r="TYM77"/>
      <c r="TYN77"/>
      <c r="TYO77"/>
      <c r="TYP77"/>
      <c r="TYQ77"/>
      <c r="TYR77"/>
      <c r="TYS77"/>
      <c r="TYT77"/>
      <c r="TYU77"/>
      <c r="TYV77"/>
      <c r="TYW77"/>
      <c r="TYX77"/>
      <c r="TYY77"/>
      <c r="TYZ77"/>
      <c r="TZA77"/>
      <c r="TZB77"/>
      <c r="TZC77"/>
      <c r="TZD77"/>
      <c r="TZE77"/>
      <c r="TZF77"/>
      <c r="TZG77"/>
      <c r="TZH77"/>
      <c r="TZI77"/>
      <c r="TZJ77"/>
      <c r="TZK77"/>
      <c r="TZL77"/>
      <c r="TZM77"/>
      <c r="TZN77"/>
      <c r="TZO77"/>
      <c r="TZP77"/>
      <c r="TZQ77"/>
      <c r="TZR77"/>
      <c r="TZS77"/>
      <c r="TZT77"/>
      <c r="TZU77"/>
      <c r="TZV77"/>
      <c r="TZW77"/>
      <c r="TZX77"/>
      <c r="TZY77"/>
      <c r="TZZ77"/>
      <c r="UAA77"/>
      <c r="UAB77"/>
      <c r="UAC77"/>
      <c r="UAD77"/>
      <c r="UAE77"/>
      <c r="UAF77"/>
      <c r="UAG77"/>
      <c r="UAH77"/>
      <c r="UAI77"/>
      <c r="UAJ77"/>
      <c r="UAK77"/>
      <c r="UAL77"/>
      <c r="UAM77"/>
      <c r="UAN77"/>
      <c r="UAO77"/>
      <c r="UAP77"/>
      <c r="UAQ77"/>
      <c r="UAR77"/>
      <c r="UAS77"/>
      <c r="UAT77"/>
      <c r="UAU77"/>
      <c r="UAV77"/>
      <c r="UAW77"/>
      <c r="UAX77"/>
      <c r="UAY77"/>
      <c r="UAZ77"/>
      <c r="UBA77"/>
      <c r="UBB77"/>
      <c r="UBC77"/>
      <c r="UBD77"/>
      <c r="UBE77"/>
      <c r="UBF77"/>
      <c r="UBG77"/>
      <c r="UBH77"/>
      <c r="UBI77"/>
      <c r="UBJ77"/>
      <c r="UBK77"/>
      <c r="UBL77"/>
      <c r="UBM77"/>
      <c r="UBN77"/>
      <c r="UBO77"/>
      <c r="UBP77"/>
      <c r="UBQ77"/>
      <c r="UBR77"/>
      <c r="UBS77"/>
      <c r="UBT77"/>
      <c r="UBU77"/>
      <c r="UBV77"/>
      <c r="UBW77"/>
      <c r="UBX77"/>
      <c r="UBY77"/>
      <c r="UBZ77"/>
      <c r="UCA77"/>
      <c r="UCB77"/>
      <c r="UCC77"/>
      <c r="UCD77"/>
      <c r="UCE77"/>
      <c r="UCF77"/>
      <c r="UCG77"/>
      <c r="UCH77"/>
      <c r="UCI77"/>
      <c r="UCJ77"/>
      <c r="UCK77"/>
      <c r="UCL77"/>
      <c r="UCM77"/>
      <c r="UCN77"/>
      <c r="UCO77"/>
      <c r="UCP77"/>
      <c r="UCQ77"/>
      <c r="UCR77"/>
      <c r="UCS77"/>
      <c r="UCT77"/>
      <c r="UCU77"/>
      <c r="UCV77"/>
      <c r="UCW77"/>
      <c r="UCX77"/>
      <c r="UCY77"/>
      <c r="UCZ77"/>
      <c r="UDA77"/>
      <c r="UDB77"/>
      <c r="UDC77"/>
      <c r="UDD77"/>
      <c r="UDE77"/>
      <c r="UDF77"/>
      <c r="UDG77"/>
      <c r="UDH77"/>
      <c r="UDI77"/>
      <c r="UDJ77"/>
      <c r="UDK77"/>
      <c r="UDL77"/>
      <c r="UDM77"/>
      <c r="UDN77"/>
      <c r="UDO77"/>
      <c r="UDP77"/>
      <c r="UDQ77"/>
      <c r="UDR77"/>
      <c r="UDS77"/>
      <c r="UDT77"/>
      <c r="UDU77"/>
      <c r="UDV77"/>
      <c r="UDW77"/>
      <c r="UDX77"/>
      <c r="UDY77"/>
      <c r="UDZ77"/>
      <c r="UEA77"/>
      <c r="UEB77"/>
      <c r="UEC77"/>
      <c r="UED77"/>
      <c r="UEE77"/>
      <c r="UEF77"/>
      <c r="UEG77"/>
      <c r="UEH77"/>
      <c r="UEI77"/>
      <c r="UEJ77"/>
      <c r="UEK77"/>
      <c r="UEL77"/>
      <c r="UEM77"/>
      <c r="UEN77"/>
      <c r="UEO77"/>
      <c r="UEP77"/>
      <c r="UEQ77"/>
      <c r="UER77"/>
      <c r="UES77"/>
      <c r="UET77"/>
      <c r="UEU77"/>
      <c r="UEV77"/>
      <c r="UEW77"/>
      <c r="UEX77"/>
      <c r="UEY77"/>
      <c r="UEZ77"/>
      <c r="UFA77"/>
      <c r="UFB77"/>
      <c r="UFC77"/>
      <c r="UFD77"/>
      <c r="UFE77"/>
      <c r="UFF77"/>
      <c r="UFG77"/>
      <c r="UFH77"/>
      <c r="UFI77"/>
      <c r="UFJ77"/>
      <c r="UFK77"/>
      <c r="UFL77"/>
      <c r="UFM77"/>
      <c r="UFN77"/>
      <c r="UFO77"/>
      <c r="UFP77"/>
      <c r="UFQ77"/>
      <c r="UFR77"/>
      <c r="UFS77"/>
      <c r="UFT77"/>
      <c r="UFU77"/>
      <c r="UFV77"/>
      <c r="UFW77"/>
      <c r="UFX77"/>
      <c r="UFY77"/>
      <c r="UFZ77"/>
      <c r="UGA77"/>
      <c r="UGB77"/>
      <c r="UGC77"/>
      <c r="UGD77"/>
      <c r="UGE77"/>
      <c r="UGF77"/>
      <c r="UGG77"/>
      <c r="UGH77"/>
      <c r="UGI77"/>
      <c r="UGJ77"/>
      <c r="UGK77"/>
      <c r="UGL77"/>
      <c r="UGM77"/>
      <c r="UGN77"/>
      <c r="UGO77"/>
      <c r="UGP77"/>
      <c r="UGQ77"/>
      <c r="UGR77"/>
      <c r="UGS77"/>
      <c r="UGT77"/>
      <c r="UGU77"/>
      <c r="UGV77"/>
      <c r="UGW77"/>
      <c r="UGX77"/>
      <c r="UGY77"/>
      <c r="UGZ77"/>
      <c r="UHA77"/>
      <c r="UHB77"/>
      <c r="UHC77"/>
      <c r="UHD77"/>
      <c r="UHE77"/>
      <c r="UHF77"/>
      <c r="UHG77"/>
      <c r="UHH77"/>
      <c r="UHI77"/>
      <c r="UHJ77"/>
      <c r="UHK77"/>
      <c r="UHL77"/>
      <c r="UHM77"/>
      <c r="UHN77"/>
      <c r="UHO77"/>
      <c r="UHP77"/>
      <c r="UHQ77"/>
      <c r="UHR77"/>
      <c r="UHS77"/>
      <c r="UHT77"/>
      <c r="UHU77"/>
      <c r="UHV77"/>
      <c r="UHW77"/>
      <c r="UHX77"/>
      <c r="UHY77"/>
      <c r="UHZ77"/>
      <c r="UIA77"/>
      <c r="UIB77"/>
      <c r="UIC77"/>
      <c r="UID77"/>
      <c r="UIE77"/>
      <c r="UIF77"/>
      <c r="UIG77"/>
      <c r="UIH77"/>
      <c r="UII77"/>
      <c r="UIJ77"/>
      <c r="UIK77"/>
      <c r="UIL77"/>
      <c r="UIM77"/>
      <c r="UIN77"/>
      <c r="UIO77"/>
      <c r="UIP77"/>
      <c r="UIQ77"/>
      <c r="UIR77"/>
      <c r="UIS77"/>
      <c r="UIT77"/>
      <c r="UIU77"/>
      <c r="UIV77"/>
      <c r="UIW77"/>
      <c r="UIX77"/>
      <c r="UIY77"/>
      <c r="UIZ77"/>
      <c r="UJA77"/>
      <c r="UJB77"/>
      <c r="UJC77"/>
      <c r="UJD77"/>
      <c r="UJE77"/>
      <c r="UJF77"/>
      <c r="UJG77"/>
      <c r="UJH77"/>
      <c r="UJI77"/>
      <c r="UJJ77"/>
      <c r="UJK77"/>
      <c r="UJL77"/>
      <c r="UJM77"/>
      <c r="UJN77"/>
      <c r="UJO77"/>
      <c r="UJP77"/>
      <c r="UJQ77"/>
      <c r="UJR77"/>
      <c r="UJS77"/>
      <c r="UJT77"/>
      <c r="UJU77"/>
      <c r="UJV77"/>
      <c r="UJW77"/>
      <c r="UJX77"/>
      <c r="UJY77"/>
      <c r="UJZ77"/>
      <c r="UKA77"/>
      <c r="UKB77"/>
      <c r="UKC77"/>
      <c r="UKD77"/>
      <c r="UKE77"/>
      <c r="UKF77"/>
      <c r="UKG77"/>
      <c r="UKH77"/>
      <c r="UKI77"/>
      <c r="UKJ77"/>
      <c r="UKK77"/>
      <c r="UKL77"/>
      <c r="UKM77"/>
      <c r="UKN77"/>
      <c r="UKO77"/>
      <c r="UKP77"/>
      <c r="UKQ77"/>
      <c r="UKR77"/>
      <c r="UKS77"/>
      <c r="UKT77"/>
      <c r="UKU77"/>
      <c r="UKV77"/>
      <c r="UKW77"/>
      <c r="UKX77"/>
      <c r="UKY77"/>
      <c r="UKZ77"/>
      <c r="ULA77"/>
      <c r="ULB77"/>
      <c r="ULC77"/>
      <c r="ULD77"/>
      <c r="ULE77"/>
      <c r="ULF77"/>
      <c r="ULG77"/>
      <c r="ULH77"/>
      <c r="ULI77"/>
      <c r="ULJ77"/>
      <c r="ULK77"/>
      <c r="ULL77"/>
      <c r="ULM77"/>
      <c r="ULN77"/>
      <c r="ULO77"/>
      <c r="ULP77"/>
      <c r="ULQ77"/>
      <c r="ULR77"/>
      <c r="ULS77"/>
      <c r="ULT77"/>
      <c r="ULU77"/>
      <c r="ULV77"/>
      <c r="ULW77"/>
      <c r="ULX77"/>
      <c r="ULY77"/>
      <c r="ULZ77"/>
      <c r="UMA77"/>
      <c r="UMB77"/>
      <c r="UMC77"/>
      <c r="UMD77"/>
      <c r="UME77"/>
      <c r="UMF77"/>
      <c r="UMG77"/>
      <c r="UMH77"/>
      <c r="UMI77"/>
      <c r="UMJ77"/>
      <c r="UMK77"/>
      <c r="UML77"/>
      <c r="UMM77"/>
      <c r="UMN77"/>
      <c r="UMO77"/>
      <c r="UMP77"/>
      <c r="UMQ77"/>
      <c r="UMR77"/>
      <c r="UMS77"/>
      <c r="UMT77"/>
      <c r="UMU77"/>
      <c r="UMV77"/>
      <c r="UMW77"/>
      <c r="UMX77"/>
      <c r="UMY77"/>
      <c r="UMZ77"/>
      <c r="UNA77"/>
      <c r="UNB77"/>
      <c r="UNC77"/>
      <c r="UND77"/>
      <c r="UNE77"/>
      <c r="UNF77"/>
      <c r="UNG77"/>
      <c r="UNH77"/>
      <c r="UNI77"/>
      <c r="UNJ77"/>
      <c r="UNK77"/>
      <c r="UNL77"/>
      <c r="UNM77"/>
      <c r="UNN77"/>
      <c r="UNO77"/>
      <c r="UNP77"/>
      <c r="UNQ77"/>
      <c r="UNR77"/>
      <c r="UNS77"/>
      <c r="UNT77"/>
      <c r="UNU77"/>
      <c r="UNV77"/>
      <c r="UNW77"/>
      <c r="UNX77"/>
      <c r="UNY77"/>
      <c r="UNZ77"/>
      <c r="UOA77"/>
      <c r="UOB77"/>
      <c r="UOC77"/>
      <c r="UOD77"/>
      <c r="UOE77"/>
      <c r="UOF77"/>
      <c r="UOG77"/>
      <c r="UOH77"/>
      <c r="UOI77"/>
      <c r="UOJ77"/>
      <c r="UOK77"/>
      <c r="UOL77"/>
      <c r="UOM77"/>
      <c r="UON77"/>
      <c r="UOO77"/>
      <c r="UOP77"/>
      <c r="UOQ77"/>
      <c r="UOR77"/>
      <c r="UOS77"/>
      <c r="UOT77"/>
      <c r="UOU77"/>
      <c r="UOV77"/>
      <c r="UOW77"/>
      <c r="UOX77"/>
      <c r="UOY77"/>
      <c r="UOZ77"/>
      <c r="UPA77"/>
      <c r="UPB77"/>
      <c r="UPC77"/>
      <c r="UPD77"/>
      <c r="UPE77"/>
      <c r="UPF77"/>
      <c r="UPG77"/>
      <c r="UPH77"/>
      <c r="UPI77"/>
      <c r="UPJ77"/>
      <c r="UPK77"/>
      <c r="UPL77"/>
      <c r="UPM77"/>
      <c r="UPN77"/>
      <c r="UPO77"/>
      <c r="UPP77"/>
      <c r="UPQ77"/>
      <c r="UPR77"/>
      <c r="UPS77"/>
      <c r="UPT77"/>
      <c r="UPU77"/>
      <c r="UPV77"/>
      <c r="UPW77"/>
      <c r="UPX77"/>
      <c r="UPY77"/>
      <c r="UPZ77"/>
      <c r="UQA77"/>
      <c r="UQB77"/>
      <c r="UQC77"/>
      <c r="UQD77"/>
      <c r="UQE77"/>
      <c r="UQF77"/>
      <c r="UQG77"/>
      <c r="UQH77"/>
      <c r="UQI77"/>
      <c r="UQJ77"/>
      <c r="UQK77"/>
      <c r="UQL77"/>
      <c r="UQM77"/>
      <c r="UQN77"/>
      <c r="UQO77"/>
      <c r="UQP77"/>
      <c r="UQQ77"/>
      <c r="UQR77"/>
      <c r="UQS77"/>
      <c r="UQT77"/>
      <c r="UQU77"/>
      <c r="UQV77"/>
      <c r="UQW77"/>
      <c r="UQX77"/>
      <c r="UQY77"/>
      <c r="UQZ77"/>
      <c r="URA77"/>
      <c r="URB77"/>
      <c r="URC77"/>
      <c r="URD77"/>
      <c r="URE77"/>
      <c r="URF77"/>
      <c r="URG77"/>
      <c r="URH77"/>
      <c r="URI77"/>
      <c r="URJ77"/>
      <c r="URK77"/>
      <c r="URL77"/>
      <c r="URM77"/>
      <c r="URN77"/>
      <c r="URO77"/>
      <c r="URP77"/>
      <c r="URQ77"/>
      <c r="URR77"/>
      <c r="URS77"/>
      <c r="URT77"/>
      <c r="URU77"/>
      <c r="URV77"/>
      <c r="URW77"/>
      <c r="URX77"/>
      <c r="URY77"/>
      <c r="URZ77"/>
      <c r="USA77"/>
      <c r="USB77"/>
      <c r="USC77"/>
      <c r="USD77"/>
      <c r="USE77"/>
      <c r="USF77"/>
      <c r="USG77"/>
      <c r="USH77"/>
      <c r="USI77"/>
      <c r="USJ77"/>
      <c r="USK77"/>
      <c r="USL77"/>
      <c r="USM77"/>
      <c r="USN77"/>
      <c r="USO77"/>
      <c r="USP77"/>
      <c r="USQ77"/>
      <c r="USR77"/>
      <c r="USS77"/>
      <c r="UST77"/>
      <c r="USU77"/>
      <c r="USV77"/>
      <c r="USW77"/>
      <c r="USX77"/>
      <c r="USY77"/>
      <c r="USZ77"/>
      <c r="UTA77"/>
      <c r="UTB77"/>
      <c r="UTC77"/>
      <c r="UTD77"/>
      <c r="UTE77"/>
      <c r="UTF77"/>
      <c r="UTG77"/>
      <c r="UTH77"/>
      <c r="UTI77"/>
      <c r="UTJ77"/>
      <c r="UTK77"/>
      <c r="UTL77"/>
      <c r="UTM77"/>
      <c r="UTN77"/>
      <c r="UTO77"/>
      <c r="UTP77"/>
      <c r="UTQ77"/>
      <c r="UTR77"/>
      <c r="UTS77"/>
      <c r="UTT77"/>
      <c r="UTU77"/>
      <c r="UTV77"/>
      <c r="UTW77"/>
      <c r="UTX77"/>
      <c r="UTY77"/>
      <c r="UTZ77"/>
      <c r="UUA77"/>
      <c r="UUB77"/>
      <c r="UUC77"/>
      <c r="UUD77"/>
      <c r="UUE77"/>
      <c r="UUF77"/>
      <c r="UUG77"/>
      <c r="UUH77"/>
      <c r="UUI77"/>
      <c r="UUJ77"/>
      <c r="UUK77"/>
      <c r="UUL77"/>
      <c r="UUM77"/>
      <c r="UUN77"/>
      <c r="UUO77"/>
      <c r="UUP77"/>
      <c r="UUQ77"/>
      <c r="UUR77"/>
      <c r="UUS77"/>
      <c r="UUT77"/>
      <c r="UUU77"/>
      <c r="UUV77"/>
      <c r="UUW77"/>
      <c r="UUX77"/>
      <c r="UUY77"/>
      <c r="UUZ77"/>
      <c r="UVA77"/>
      <c r="UVB77"/>
      <c r="UVC77"/>
      <c r="UVD77"/>
      <c r="UVE77"/>
      <c r="UVF77"/>
      <c r="UVG77"/>
      <c r="UVH77"/>
      <c r="UVI77"/>
      <c r="UVJ77"/>
      <c r="UVK77"/>
      <c r="UVL77"/>
      <c r="UVM77"/>
      <c r="UVN77"/>
      <c r="UVO77"/>
      <c r="UVP77"/>
      <c r="UVQ77"/>
      <c r="UVR77"/>
      <c r="UVS77"/>
      <c r="UVT77"/>
      <c r="UVU77"/>
      <c r="UVV77"/>
      <c r="UVW77"/>
      <c r="UVX77"/>
      <c r="UVY77"/>
      <c r="UVZ77"/>
      <c r="UWA77"/>
      <c r="UWB77"/>
      <c r="UWC77"/>
      <c r="UWD77"/>
      <c r="UWE77"/>
      <c r="UWF77"/>
      <c r="UWG77"/>
      <c r="UWH77"/>
      <c r="UWI77"/>
      <c r="UWJ77"/>
      <c r="UWK77"/>
      <c r="UWL77"/>
      <c r="UWM77"/>
      <c r="UWN77"/>
      <c r="UWO77"/>
      <c r="UWP77"/>
      <c r="UWQ77"/>
      <c r="UWR77"/>
      <c r="UWS77"/>
      <c r="UWT77"/>
      <c r="UWU77"/>
      <c r="UWV77"/>
      <c r="UWW77"/>
      <c r="UWX77"/>
      <c r="UWY77"/>
      <c r="UWZ77"/>
      <c r="UXA77"/>
      <c r="UXB77"/>
      <c r="UXC77"/>
      <c r="UXD77"/>
      <c r="UXE77"/>
      <c r="UXF77"/>
      <c r="UXG77"/>
      <c r="UXH77"/>
      <c r="UXI77"/>
      <c r="UXJ77"/>
      <c r="UXK77"/>
      <c r="UXL77"/>
      <c r="UXM77"/>
      <c r="UXN77"/>
      <c r="UXO77"/>
      <c r="UXP77"/>
      <c r="UXQ77"/>
      <c r="UXR77"/>
      <c r="UXS77"/>
      <c r="UXT77"/>
      <c r="UXU77"/>
      <c r="UXV77"/>
      <c r="UXW77"/>
      <c r="UXX77"/>
      <c r="UXY77"/>
      <c r="UXZ77"/>
      <c r="UYA77"/>
      <c r="UYB77"/>
      <c r="UYC77"/>
      <c r="UYD77"/>
      <c r="UYE77"/>
      <c r="UYF77"/>
      <c r="UYG77"/>
      <c r="UYH77"/>
      <c r="UYI77"/>
      <c r="UYJ77"/>
      <c r="UYK77"/>
      <c r="UYL77"/>
      <c r="UYM77"/>
      <c r="UYN77"/>
      <c r="UYO77"/>
      <c r="UYP77"/>
      <c r="UYQ77"/>
      <c r="UYR77"/>
      <c r="UYS77"/>
      <c r="UYT77"/>
      <c r="UYU77"/>
      <c r="UYV77"/>
      <c r="UYW77"/>
      <c r="UYX77"/>
      <c r="UYY77"/>
      <c r="UYZ77"/>
      <c r="UZA77"/>
      <c r="UZB77"/>
      <c r="UZC77"/>
      <c r="UZD77"/>
      <c r="UZE77"/>
      <c r="UZF77"/>
      <c r="UZG77"/>
      <c r="UZH77"/>
      <c r="UZI77"/>
      <c r="UZJ77"/>
      <c r="UZK77"/>
      <c r="UZL77"/>
      <c r="UZM77"/>
      <c r="UZN77"/>
      <c r="UZO77"/>
      <c r="UZP77"/>
      <c r="UZQ77"/>
      <c r="UZR77"/>
      <c r="UZS77"/>
      <c r="UZT77"/>
      <c r="UZU77"/>
      <c r="UZV77"/>
      <c r="UZW77"/>
      <c r="UZX77"/>
      <c r="UZY77"/>
      <c r="UZZ77"/>
      <c r="VAA77"/>
      <c r="VAB77"/>
      <c r="VAC77"/>
      <c r="VAD77"/>
      <c r="VAE77"/>
      <c r="VAF77"/>
      <c r="VAG77"/>
      <c r="VAH77"/>
      <c r="VAI77"/>
      <c r="VAJ77"/>
      <c r="VAK77"/>
      <c r="VAL77"/>
      <c r="VAM77"/>
      <c r="VAN77"/>
      <c r="VAO77"/>
      <c r="VAP77"/>
      <c r="VAQ77"/>
      <c r="VAR77"/>
      <c r="VAS77"/>
      <c r="VAT77"/>
      <c r="VAU77"/>
      <c r="VAV77"/>
      <c r="VAW77"/>
      <c r="VAX77"/>
      <c r="VAY77"/>
      <c r="VAZ77"/>
      <c r="VBA77"/>
      <c r="VBB77"/>
      <c r="VBC77"/>
      <c r="VBD77"/>
      <c r="VBE77"/>
      <c r="VBF77"/>
      <c r="VBG77"/>
      <c r="VBH77"/>
      <c r="VBI77"/>
      <c r="VBJ77"/>
      <c r="VBK77"/>
      <c r="VBL77"/>
      <c r="VBM77"/>
      <c r="VBN77"/>
      <c r="VBO77"/>
      <c r="VBP77"/>
      <c r="VBQ77"/>
      <c r="VBR77"/>
      <c r="VBS77"/>
      <c r="VBT77"/>
      <c r="VBU77"/>
      <c r="VBV77"/>
      <c r="VBW77"/>
      <c r="VBX77"/>
      <c r="VBY77"/>
      <c r="VBZ77"/>
      <c r="VCA77"/>
      <c r="VCB77"/>
      <c r="VCC77"/>
      <c r="VCD77"/>
      <c r="VCE77"/>
      <c r="VCF77"/>
      <c r="VCG77"/>
      <c r="VCH77"/>
      <c r="VCI77"/>
      <c r="VCJ77"/>
      <c r="VCK77"/>
      <c r="VCL77"/>
      <c r="VCM77"/>
      <c r="VCN77"/>
      <c r="VCO77"/>
      <c r="VCP77"/>
      <c r="VCQ77"/>
      <c r="VCR77"/>
      <c r="VCS77"/>
      <c r="VCT77"/>
      <c r="VCU77"/>
      <c r="VCV77"/>
      <c r="VCW77"/>
      <c r="VCX77"/>
      <c r="VCY77"/>
      <c r="VCZ77"/>
      <c r="VDA77"/>
      <c r="VDB77"/>
      <c r="VDC77"/>
      <c r="VDD77"/>
      <c r="VDE77"/>
      <c r="VDF77"/>
      <c r="VDG77"/>
      <c r="VDH77"/>
      <c r="VDI77"/>
      <c r="VDJ77"/>
      <c r="VDK77"/>
      <c r="VDL77"/>
      <c r="VDM77"/>
      <c r="VDN77"/>
      <c r="VDO77"/>
      <c r="VDP77"/>
      <c r="VDQ77"/>
      <c r="VDR77"/>
      <c r="VDS77"/>
      <c r="VDT77"/>
      <c r="VDU77"/>
      <c r="VDV77"/>
      <c r="VDW77"/>
      <c r="VDX77"/>
      <c r="VDY77"/>
      <c r="VDZ77"/>
      <c r="VEA77"/>
      <c r="VEB77"/>
      <c r="VEC77"/>
      <c r="VED77"/>
      <c r="VEE77"/>
      <c r="VEF77"/>
      <c r="VEG77"/>
      <c r="VEH77"/>
      <c r="VEI77"/>
      <c r="VEJ77"/>
      <c r="VEK77"/>
      <c r="VEL77"/>
      <c r="VEM77"/>
      <c r="VEN77"/>
      <c r="VEO77"/>
      <c r="VEP77"/>
      <c r="VEQ77"/>
      <c r="VER77"/>
      <c r="VES77"/>
      <c r="VET77"/>
      <c r="VEU77"/>
      <c r="VEV77"/>
      <c r="VEW77"/>
      <c r="VEX77"/>
      <c r="VEY77"/>
      <c r="VEZ77"/>
      <c r="VFA77"/>
      <c r="VFB77"/>
      <c r="VFC77"/>
      <c r="VFD77"/>
      <c r="VFE77"/>
      <c r="VFF77"/>
      <c r="VFG77"/>
      <c r="VFH77"/>
      <c r="VFI77"/>
      <c r="VFJ77"/>
      <c r="VFK77"/>
      <c r="VFL77"/>
      <c r="VFM77"/>
      <c r="VFN77"/>
      <c r="VFO77"/>
      <c r="VFP77"/>
      <c r="VFQ77"/>
      <c r="VFR77"/>
      <c r="VFS77"/>
      <c r="VFT77"/>
      <c r="VFU77"/>
      <c r="VFV77"/>
      <c r="VFW77"/>
      <c r="VFX77"/>
      <c r="VFY77"/>
      <c r="VFZ77"/>
      <c r="VGA77"/>
      <c r="VGB77"/>
      <c r="VGC77"/>
      <c r="VGD77"/>
      <c r="VGE77"/>
      <c r="VGF77"/>
      <c r="VGG77"/>
      <c r="VGH77"/>
      <c r="VGI77"/>
      <c r="VGJ77"/>
      <c r="VGK77"/>
      <c r="VGL77"/>
      <c r="VGM77"/>
      <c r="VGN77"/>
      <c r="VGO77"/>
      <c r="VGP77"/>
      <c r="VGQ77"/>
      <c r="VGR77"/>
      <c r="VGS77"/>
      <c r="VGT77"/>
      <c r="VGU77"/>
      <c r="VGV77"/>
      <c r="VGW77"/>
      <c r="VGX77"/>
      <c r="VGY77"/>
      <c r="VGZ77"/>
      <c r="VHA77"/>
      <c r="VHB77"/>
      <c r="VHC77"/>
      <c r="VHD77"/>
      <c r="VHE77"/>
      <c r="VHF77"/>
      <c r="VHG77"/>
      <c r="VHH77"/>
      <c r="VHI77"/>
      <c r="VHJ77"/>
      <c r="VHK77"/>
      <c r="VHL77"/>
      <c r="VHM77"/>
      <c r="VHN77"/>
      <c r="VHO77"/>
      <c r="VHP77"/>
      <c r="VHQ77"/>
      <c r="VHR77"/>
      <c r="VHS77"/>
      <c r="VHT77"/>
      <c r="VHU77"/>
      <c r="VHV77"/>
      <c r="VHW77"/>
      <c r="VHX77"/>
      <c r="VHY77"/>
      <c r="VHZ77"/>
      <c r="VIA77"/>
      <c r="VIB77"/>
      <c r="VIC77"/>
      <c r="VID77"/>
      <c r="VIE77"/>
      <c r="VIF77"/>
      <c r="VIG77"/>
      <c r="VIH77"/>
      <c r="VII77"/>
      <c r="VIJ77"/>
      <c r="VIK77"/>
      <c r="VIL77"/>
      <c r="VIM77"/>
      <c r="VIN77"/>
      <c r="VIO77"/>
      <c r="VIP77"/>
      <c r="VIQ77"/>
      <c r="VIR77"/>
      <c r="VIS77"/>
      <c r="VIT77"/>
      <c r="VIU77"/>
      <c r="VIV77"/>
      <c r="VIW77"/>
      <c r="VIX77"/>
      <c r="VIY77"/>
      <c r="VIZ77"/>
      <c r="VJA77"/>
      <c r="VJB77"/>
      <c r="VJC77"/>
      <c r="VJD77"/>
      <c r="VJE77"/>
      <c r="VJF77"/>
      <c r="VJG77"/>
      <c r="VJH77"/>
      <c r="VJI77"/>
      <c r="VJJ77"/>
      <c r="VJK77"/>
      <c r="VJL77"/>
      <c r="VJM77"/>
      <c r="VJN77"/>
      <c r="VJO77"/>
      <c r="VJP77"/>
      <c r="VJQ77"/>
      <c r="VJR77"/>
      <c r="VJS77"/>
      <c r="VJT77"/>
      <c r="VJU77"/>
      <c r="VJV77"/>
      <c r="VJW77"/>
      <c r="VJX77"/>
      <c r="VJY77"/>
      <c r="VJZ77"/>
      <c r="VKA77"/>
      <c r="VKB77"/>
      <c r="VKC77"/>
      <c r="VKD77"/>
      <c r="VKE77"/>
      <c r="VKF77"/>
      <c r="VKG77"/>
      <c r="VKH77"/>
      <c r="VKI77"/>
      <c r="VKJ77"/>
      <c r="VKK77"/>
      <c r="VKL77"/>
      <c r="VKM77"/>
      <c r="VKN77"/>
      <c r="VKO77"/>
      <c r="VKP77"/>
      <c r="VKQ77"/>
      <c r="VKR77"/>
      <c r="VKS77"/>
      <c r="VKT77"/>
      <c r="VKU77"/>
      <c r="VKV77"/>
      <c r="VKW77"/>
      <c r="VKX77"/>
      <c r="VKY77"/>
      <c r="VKZ77"/>
      <c r="VLA77"/>
      <c r="VLB77"/>
      <c r="VLC77"/>
      <c r="VLD77"/>
      <c r="VLE77"/>
      <c r="VLF77"/>
      <c r="VLG77"/>
      <c r="VLH77"/>
      <c r="VLI77"/>
      <c r="VLJ77"/>
      <c r="VLK77"/>
      <c r="VLL77"/>
      <c r="VLM77"/>
      <c r="VLN77"/>
      <c r="VLO77"/>
      <c r="VLP77"/>
      <c r="VLQ77"/>
      <c r="VLR77"/>
      <c r="VLS77"/>
      <c r="VLT77"/>
      <c r="VLU77"/>
      <c r="VLV77"/>
      <c r="VLW77"/>
      <c r="VLX77"/>
      <c r="VLY77"/>
      <c r="VLZ77"/>
      <c r="VMA77"/>
      <c r="VMB77"/>
      <c r="VMC77"/>
      <c r="VMD77"/>
      <c r="VME77"/>
      <c r="VMF77"/>
      <c r="VMG77"/>
      <c r="VMH77"/>
      <c r="VMI77"/>
      <c r="VMJ77"/>
      <c r="VMK77"/>
      <c r="VML77"/>
      <c r="VMM77"/>
      <c r="VMN77"/>
      <c r="VMO77"/>
      <c r="VMP77"/>
      <c r="VMQ77"/>
      <c r="VMR77"/>
      <c r="VMS77"/>
      <c r="VMT77"/>
      <c r="VMU77"/>
      <c r="VMV77"/>
      <c r="VMW77"/>
      <c r="VMX77"/>
      <c r="VMY77"/>
      <c r="VMZ77"/>
      <c r="VNA77"/>
      <c r="VNB77"/>
      <c r="VNC77"/>
      <c r="VND77"/>
      <c r="VNE77"/>
      <c r="VNF77"/>
      <c r="VNG77"/>
      <c r="VNH77"/>
      <c r="VNI77"/>
      <c r="VNJ77"/>
      <c r="VNK77"/>
      <c r="VNL77"/>
      <c r="VNM77"/>
      <c r="VNN77"/>
      <c r="VNO77"/>
      <c r="VNP77"/>
      <c r="VNQ77"/>
      <c r="VNR77"/>
      <c r="VNS77"/>
      <c r="VNT77"/>
      <c r="VNU77"/>
      <c r="VNV77"/>
      <c r="VNW77"/>
      <c r="VNX77"/>
      <c r="VNY77"/>
      <c r="VNZ77"/>
      <c r="VOA77"/>
      <c r="VOB77"/>
      <c r="VOC77"/>
      <c r="VOD77"/>
      <c r="VOE77"/>
      <c r="VOF77"/>
      <c r="VOG77"/>
      <c r="VOH77"/>
      <c r="VOI77"/>
      <c r="VOJ77"/>
      <c r="VOK77"/>
      <c r="VOL77"/>
      <c r="VOM77"/>
      <c r="VON77"/>
      <c r="VOO77"/>
      <c r="VOP77"/>
      <c r="VOQ77"/>
      <c r="VOR77"/>
      <c r="VOS77"/>
      <c r="VOT77"/>
      <c r="VOU77"/>
      <c r="VOV77"/>
      <c r="VOW77"/>
      <c r="VOX77"/>
      <c r="VOY77"/>
      <c r="VOZ77"/>
      <c r="VPA77"/>
      <c r="VPB77"/>
      <c r="VPC77"/>
      <c r="VPD77"/>
      <c r="VPE77"/>
      <c r="VPF77"/>
      <c r="VPG77"/>
      <c r="VPH77"/>
      <c r="VPI77"/>
      <c r="VPJ77"/>
      <c r="VPK77"/>
      <c r="VPL77"/>
      <c r="VPM77"/>
      <c r="VPN77"/>
      <c r="VPO77"/>
      <c r="VPP77"/>
      <c r="VPQ77"/>
      <c r="VPR77"/>
      <c r="VPS77"/>
      <c r="VPT77"/>
      <c r="VPU77"/>
      <c r="VPV77"/>
      <c r="VPW77"/>
      <c r="VPX77"/>
      <c r="VPY77"/>
      <c r="VPZ77"/>
      <c r="VQA77"/>
      <c r="VQB77"/>
      <c r="VQC77"/>
      <c r="VQD77"/>
      <c r="VQE77"/>
      <c r="VQF77"/>
      <c r="VQG77"/>
      <c r="VQH77"/>
      <c r="VQI77"/>
      <c r="VQJ77"/>
      <c r="VQK77"/>
      <c r="VQL77"/>
      <c r="VQM77"/>
      <c r="VQN77"/>
      <c r="VQO77"/>
      <c r="VQP77"/>
      <c r="VQQ77"/>
      <c r="VQR77"/>
      <c r="VQS77"/>
      <c r="VQT77"/>
      <c r="VQU77"/>
      <c r="VQV77"/>
      <c r="VQW77"/>
      <c r="VQX77"/>
      <c r="VQY77"/>
      <c r="VQZ77"/>
      <c r="VRA77"/>
      <c r="VRB77"/>
      <c r="VRC77"/>
      <c r="VRD77"/>
      <c r="VRE77"/>
      <c r="VRF77"/>
      <c r="VRG77"/>
      <c r="VRH77"/>
      <c r="VRI77"/>
      <c r="VRJ77"/>
      <c r="VRK77"/>
      <c r="VRL77"/>
      <c r="VRM77"/>
      <c r="VRN77"/>
      <c r="VRO77"/>
      <c r="VRP77"/>
      <c r="VRQ77"/>
      <c r="VRR77"/>
      <c r="VRS77"/>
      <c r="VRT77"/>
      <c r="VRU77"/>
      <c r="VRV77"/>
      <c r="VRW77"/>
      <c r="VRX77"/>
      <c r="VRY77"/>
      <c r="VRZ77"/>
      <c r="VSA77"/>
      <c r="VSB77"/>
      <c r="VSC77"/>
      <c r="VSD77"/>
      <c r="VSE77"/>
      <c r="VSF77"/>
      <c r="VSG77"/>
      <c r="VSH77"/>
      <c r="VSI77"/>
      <c r="VSJ77"/>
      <c r="VSK77"/>
      <c r="VSL77"/>
      <c r="VSM77"/>
      <c r="VSN77"/>
      <c r="VSO77"/>
      <c r="VSP77"/>
      <c r="VSQ77"/>
      <c r="VSR77"/>
      <c r="VSS77"/>
      <c r="VST77"/>
      <c r="VSU77"/>
      <c r="VSV77"/>
      <c r="VSW77"/>
      <c r="VSX77"/>
      <c r="VSY77"/>
      <c r="VSZ77"/>
      <c r="VTA77"/>
      <c r="VTB77"/>
      <c r="VTC77"/>
      <c r="VTD77"/>
      <c r="VTE77"/>
      <c r="VTF77"/>
      <c r="VTG77"/>
      <c r="VTH77"/>
      <c r="VTI77"/>
      <c r="VTJ77"/>
      <c r="VTK77"/>
      <c r="VTL77"/>
      <c r="VTM77"/>
      <c r="VTN77"/>
      <c r="VTO77"/>
      <c r="VTP77"/>
      <c r="VTQ77"/>
      <c r="VTR77"/>
      <c r="VTS77"/>
      <c r="VTT77"/>
      <c r="VTU77"/>
      <c r="VTV77"/>
      <c r="VTW77"/>
      <c r="VTX77"/>
      <c r="VTY77"/>
      <c r="VTZ77"/>
      <c r="VUA77"/>
      <c r="VUB77"/>
      <c r="VUC77"/>
      <c r="VUD77"/>
      <c r="VUE77"/>
      <c r="VUF77"/>
      <c r="VUG77"/>
      <c r="VUH77"/>
      <c r="VUI77"/>
      <c r="VUJ77"/>
      <c r="VUK77"/>
      <c r="VUL77"/>
      <c r="VUM77"/>
      <c r="VUN77"/>
      <c r="VUO77"/>
      <c r="VUP77"/>
      <c r="VUQ77"/>
      <c r="VUR77"/>
      <c r="VUS77"/>
      <c r="VUT77"/>
      <c r="VUU77"/>
      <c r="VUV77"/>
      <c r="VUW77"/>
      <c r="VUX77"/>
      <c r="VUY77"/>
      <c r="VUZ77"/>
      <c r="VVA77"/>
      <c r="VVB77"/>
      <c r="VVC77"/>
      <c r="VVD77"/>
      <c r="VVE77"/>
      <c r="VVF77"/>
      <c r="VVG77"/>
      <c r="VVH77"/>
      <c r="VVI77"/>
      <c r="VVJ77"/>
      <c r="VVK77"/>
      <c r="VVL77"/>
      <c r="VVM77"/>
      <c r="VVN77"/>
      <c r="VVO77"/>
      <c r="VVP77"/>
      <c r="VVQ77"/>
      <c r="VVR77"/>
      <c r="VVS77"/>
      <c r="VVT77"/>
      <c r="VVU77"/>
      <c r="VVV77"/>
      <c r="VVW77"/>
      <c r="VVX77"/>
      <c r="VVY77"/>
      <c r="VVZ77"/>
      <c r="VWA77"/>
      <c r="VWB77"/>
      <c r="VWC77"/>
      <c r="VWD77"/>
      <c r="VWE77"/>
      <c r="VWF77"/>
      <c r="VWG77"/>
      <c r="VWH77"/>
      <c r="VWI77"/>
      <c r="VWJ77"/>
      <c r="VWK77"/>
      <c r="VWL77"/>
      <c r="VWM77"/>
      <c r="VWN77"/>
      <c r="VWO77"/>
      <c r="VWP77"/>
      <c r="VWQ77"/>
      <c r="VWR77"/>
      <c r="VWS77"/>
      <c r="VWT77"/>
      <c r="VWU77"/>
      <c r="VWV77"/>
      <c r="VWW77"/>
      <c r="VWX77"/>
      <c r="VWY77"/>
      <c r="VWZ77"/>
      <c r="VXA77"/>
      <c r="VXB77"/>
      <c r="VXC77"/>
      <c r="VXD77"/>
      <c r="VXE77"/>
      <c r="VXF77"/>
      <c r="VXG77"/>
      <c r="VXH77"/>
      <c r="VXI77"/>
      <c r="VXJ77"/>
      <c r="VXK77"/>
      <c r="VXL77"/>
      <c r="VXM77"/>
      <c r="VXN77"/>
      <c r="VXO77"/>
      <c r="VXP77"/>
      <c r="VXQ77"/>
      <c r="VXR77"/>
      <c r="VXS77"/>
      <c r="VXT77"/>
      <c r="VXU77"/>
      <c r="VXV77"/>
      <c r="VXW77"/>
      <c r="VXX77"/>
      <c r="VXY77"/>
      <c r="VXZ77"/>
      <c r="VYA77"/>
      <c r="VYB77"/>
      <c r="VYC77"/>
      <c r="VYD77"/>
      <c r="VYE77"/>
      <c r="VYF77"/>
      <c r="VYG77"/>
      <c r="VYH77"/>
      <c r="VYI77"/>
      <c r="VYJ77"/>
      <c r="VYK77"/>
      <c r="VYL77"/>
      <c r="VYM77"/>
      <c r="VYN77"/>
      <c r="VYO77"/>
      <c r="VYP77"/>
      <c r="VYQ77"/>
      <c r="VYR77"/>
      <c r="VYS77"/>
      <c r="VYT77"/>
      <c r="VYU77"/>
      <c r="VYV77"/>
      <c r="VYW77"/>
      <c r="VYX77"/>
      <c r="VYY77"/>
      <c r="VYZ77"/>
      <c r="VZA77"/>
      <c r="VZB77"/>
      <c r="VZC77"/>
      <c r="VZD77"/>
      <c r="VZE77"/>
      <c r="VZF77"/>
      <c r="VZG77"/>
      <c r="VZH77"/>
      <c r="VZI77"/>
      <c r="VZJ77"/>
      <c r="VZK77"/>
      <c r="VZL77"/>
      <c r="VZM77"/>
      <c r="VZN77"/>
      <c r="VZO77"/>
      <c r="VZP77"/>
      <c r="VZQ77"/>
      <c r="VZR77"/>
      <c r="VZS77"/>
      <c r="VZT77"/>
      <c r="VZU77"/>
      <c r="VZV77"/>
      <c r="VZW77"/>
      <c r="VZX77"/>
      <c r="VZY77"/>
      <c r="VZZ77"/>
      <c r="WAA77"/>
      <c r="WAB77"/>
      <c r="WAC77"/>
      <c r="WAD77"/>
      <c r="WAE77"/>
      <c r="WAF77"/>
      <c r="WAG77"/>
      <c r="WAH77"/>
      <c r="WAI77"/>
      <c r="WAJ77"/>
      <c r="WAK77"/>
      <c r="WAL77"/>
      <c r="WAM77"/>
      <c r="WAN77"/>
      <c r="WAO77"/>
      <c r="WAP77"/>
      <c r="WAQ77"/>
      <c r="WAR77"/>
      <c r="WAS77"/>
      <c r="WAT77"/>
      <c r="WAU77"/>
      <c r="WAV77"/>
      <c r="WAW77"/>
      <c r="WAX77"/>
      <c r="WAY77"/>
      <c r="WAZ77"/>
      <c r="WBA77"/>
      <c r="WBB77"/>
      <c r="WBC77"/>
      <c r="WBD77"/>
      <c r="WBE77"/>
      <c r="WBF77"/>
      <c r="WBG77"/>
      <c r="WBH77"/>
      <c r="WBI77"/>
      <c r="WBJ77"/>
      <c r="WBK77"/>
      <c r="WBL77"/>
      <c r="WBM77"/>
      <c r="WBN77"/>
      <c r="WBO77"/>
      <c r="WBP77"/>
      <c r="WBQ77"/>
      <c r="WBR77"/>
      <c r="WBS77"/>
      <c r="WBT77"/>
      <c r="WBU77"/>
      <c r="WBV77"/>
      <c r="WBW77"/>
      <c r="WBX77"/>
      <c r="WBY77"/>
      <c r="WBZ77"/>
      <c r="WCA77"/>
      <c r="WCB77"/>
      <c r="WCC77"/>
      <c r="WCD77"/>
      <c r="WCE77"/>
      <c r="WCF77"/>
      <c r="WCG77"/>
      <c r="WCH77"/>
      <c r="WCI77"/>
      <c r="WCJ77"/>
      <c r="WCK77"/>
      <c r="WCL77"/>
      <c r="WCM77"/>
      <c r="WCN77"/>
      <c r="WCO77"/>
      <c r="WCP77"/>
      <c r="WCQ77"/>
      <c r="WCR77"/>
      <c r="WCS77"/>
      <c r="WCT77"/>
      <c r="WCU77"/>
      <c r="WCV77"/>
      <c r="WCW77"/>
      <c r="WCX77"/>
      <c r="WCY77"/>
      <c r="WCZ77"/>
      <c r="WDA77"/>
      <c r="WDB77"/>
      <c r="WDC77"/>
      <c r="WDD77"/>
      <c r="WDE77"/>
      <c r="WDF77"/>
      <c r="WDG77"/>
      <c r="WDH77"/>
      <c r="WDI77"/>
      <c r="WDJ77"/>
      <c r="WDK77"/>
      <c r="WDL77"/>
      <c r="WDM77"/>
      <c r="WDN77"/>
      <c r="WDO77"/>
      <c r="WDP77"/>
      <c r="WDQ77"/>
      <c r="WDR77"/>
      <c r="WDS77"/>
      <c r="WDT77"/>
      <c r="WDU77"/>
      <c r="WDV77"/>
      <c r="WDW77"/>
      <c r="WDX77"/>
      <c r="WDY77"/>
      <c r="WDZ77"/>
      <c r="WEA77"/>
      <c r="WEB77"/>
      <c r="WEC77"/>
      <c r="WED77"/>
      <c r="WEE77"/>
      <c r="WEF77"/>
      <c r="WEG77"/>
      <c r="WEH77"/>
      <c r="WEI77"/>
      <c r="WEJ77"/>
      <c r="WEK77"/>
      <c r="WEL77"/>
      <c r="WEM77"/>
      <c r="WEN77"/>
      <c r="WEO77"/>
      <c r="WEP77"/>
      <c r="WEQ77"/>
      <c r="WER77"/>
      <c r="WES77"/>
      <c r="WET77"/>
      <c r="WEU77"/>
      <c r="WEV77"/>
      <c r="WEW77"/>
      <c r="WEX77"/>
      <c r="WEY77"/>
      <c r="WEZ77"/>
      <c r="WFA77"/>
      <c r="WFB77"/>
      <c r="WFC77"/>
      <c r="WFD77"/>
      <c r="WFE77"/>
      <c r="WFF77"/>
      <c r="WFG77"/>
      <c r="WFH77"/>
      <c r="WFI77"/>
      <c r="WFJ77"/>
      <c r="WFK77"/>
      <c r="WFL77"/>
      <c r="WFM77"/>
      <c r="WFN77"/>
      <c r="WFO77"/>
      <c r="WFP77"/>
      <c r="WFQ77"/>
      <c r="WFR77"/>
      <c r="WFS77"/>
      <c r="WFT77"/>
      <c r="WFU77"/>
      <c r="WFV77"/>
      <c r="WFW77"/>
      <c r="WFX77"/>
      <c r="WFY77"/>
      <c r="WFZ77"/>
      <c r="WGA77"/>
      <c r="WGB77"/>
      <c r="WGC77"/>
      <c r="WGD77"/>
      <c r="WGE77"/>
      <c r="WGF77"/>
      <c r="WGG77"/>
      <c r="WGH77"/>
      <c r="WGI77"/>
      <c r="WGJ77"/>
      <c r="WGK77"/>
      <c r="WGL77"/>
      <c r="WGM77"/>
      <c r="WGN77"/>
      <c r="WGO77"/>
      <c r="WGP77"/>
      <c r="WGQ77"/>
      <c r="WGR77"/>
      <c r="WGS77"/>
      <c r="WGT77"/>
      <c r="WGU77"/>
      <c r="WGV77"/>
      <c r="WGW77"/>
      <c r="WGX77"/>
      <c r="WGY77"/>
      <c r="WGZ77"/>
      <c r="WHA77"/>
      <c r="WHB77"/>
      <c r="WHC77"/>
      <c r="WHD77"/>
      <c r="WHE77"/>
      <c r="WHF77"/>
      <c r="WHG77"/>
      <c r="WHH77"/>
      <c r="WHI77"/>
      <c r="WHJ77"/>
      <c r="WHK77"/>
      <c r="WHL77"/>
      <c r="WHM77"/>
      <c r="WHN77"/>
      <c r="WHO77"/>
      <c r="WHP77"/>
      <c r="WHQ77"/>
      <c r="WHR77"/>
      <c r="WHS77"/>
      <c r="WHT77"/>
      <c r="WHU77"/>
      <c r="WHV77"/>
      <c r="WHW77"/>
      <c r="WHX77"/>
      <c r="WHY77"/>
      <c r="WHZ77"/>
      <c r="WIA77"/>
      <c r="WIB77"/>
      <c r="WIC77"/>
      <c r="WID77"/>
      <c r="WIE77"/>
      <c r="WIF77"/>
      <c r="WIG77"/>
      <c r="WIH77"/>
      <c r="WII77"/>
      <c r="WIJ77"/>
      <c r="WIK77"/>
      <c r="WIL77"/>
      <c r="WIM77"/>
      <c r="WIN77"/>
      <c r="WIO77"/>
      <c r="WIP77"/>
      <c r="WIQ77"/>
      <c r="WIR77"/>
      <c r="WIS77"/>
      <c r="WIT77"/>
      <c r="WIU77"/>
      <c r="WIV77"/>
      <c r="WIW77"/>
      <c r="WIX77"/>
      <c r="WIY77"/>
      <c r="WIZ77"/>
      <c r="WJA77"/>
      <c r="WJB77"/>
      <c r="WJC77"/>
      <c r="WJD77"/>
      <c r="WJE77"/>
      <c r="WJF77"/>
      <c r="WJG77"/>
      <c r="WJH77"/>
      <c r="WJI77"/>
      <c r="WJJ77"/>
      <c r="WJK77"/>
      <c r="WJL77"/>
      <c r="WJM77"/>
      <c r="WJN77"/>
      <c r="WJO77"/>
      <c r="WJP77"/>
      <c r="WJQ77"/>
      <c r="WJR77"/>
      <c r="WJS77"/>
      <c r="WJT77"/>
      <c r="WJU77"/>
      <c r="WJV77"/>
      <c r="WJW77"/>
      <c r="WJX77"/>
      <c r="WJY77"/>
      <c r="WJZ77"/>
      <c r="WKA77"/>
      <c r="WKB77"/>
      <c r="WKC77"/>
      <c r="WKD77"/>
      <c r="WKE77"/>
      <c r="WKF77"/>
      <c r="WKG77"/>
      <c r="WKH77"/>
      <c r="WKI77"/>
      <c r="WKJ77"/>
      <c r="WKK77"/>
      <c r="WKL77"/>
      <c r="WKM77"/>
      <c r="WKN77"/>
      <c r="WKO77"/>
      <c r="WKP77"/>
      <c r="WKQ77"/>
      <c r="WKR77"/>
      <c r="WKS77"/>
      <c r="WKT77"/>
      <c r="WKU77"/>
      <c r="WKV77"/>
      <c r="WKW77"/>
      <c r="WKX77"/>
      <c r="WKY77"/>
      <c r="WKZ77"/>
      <c r="WLA77"/>
      <c r="WLB77"/>
      <c r="WLC77"/>
      <c r="WLD77"/>
      <c r="WLE77"/>
      <c r="WLF77"/>
      <c r="WLG77"/>
      <c r="WLH77"/>
      <c r="WLI77"/>
      <c r="WLJ77"/>
      <c r="WLK77"/>
      <c r="WLL77"/>
      <c r="WLM77"/>
      <c r="WLN77"/>
      <c r="WLO77"/>
      <c r="WLP77"/>
      <c r="WLQ77"/>
      <c r="WLR77"/>
      <c r="WLS77"/>
      <c r="WLT77"/>
      <c r="WLU77"/>
      <c r="WLV77"/>
      <c r="WLW77"/>
      <c r="WLX77"/>
      <c r="WLY77"/>
      <c r="WLZ77"/>
      <c r="WMA77"/>
      <c r="WMB77"/>
      <c r="WMC77"/>
      <c r="WMD77"/>
      <c r="WME77"/>
      <c r="WMF77"/>
      <c r="WMG77"/>
      <c r="WMH77"/>
      <c r="WMI77"/>
      <c r="WMJ77"/>
      <c r="WMK77"/>
      <c r="WML77"/>
      <c r="WMM77"/>
      <c r="WMN77"/>
      <c r="WMO77"/>
      <c r="WMP77"/>
      <c r="WMQ77"/>
      <c r="WMR77"/>
      <c r="WMS77"/>
      <c r="WMT77"/>
      <c r="WMU77"/>
      <c r="WMV77"/>
      <c r="WMW77"/>
      <c r="WMX77"/>
      <c r="WMY77"/>
      <c r="WMZ77"/>
      <c r="WNA77"/>
      <c r="WNB77"/>
      <c r="WNC77"/>
      <c r="WND77"/>
      <c r="WNE77"/>
      <c r="WNF77"/>
      <c r="WNG77"/>
      <c r="WNH77"/>
      <c r="WNI77"/>
      <c r="WNJ77"/>
      <c r="WNK77"/>
      <c r="WNL77"/>
      <c r="WNM77"/>
      <c r="WNN77"/>
      <c r="WNO77"/>
      <c r="WNP77"/>
      <c r="WNQ77"/>
      <c r="WNR77"/>
      <c r="WNS77"/>
      <c r="WNT77"/>
      <c r="WNU77"/>
      <c r="WNV77"/>
      <c r="WNW77"/>
      <c r="WNX77"/>
      <c r="WNY77"/>
      <c r="WNZ77"/>
      <c r="WOA77"/>
      <c r="WOB77"/>
      <c r="WOC77"/>
      <c r="WOD77"/>
      <c r="WOE77"/>
      <c r="WOF77"/>
      <c r="WOG77"/>
      <c r="WOH77"/>
      <c r="WOI77"/>
      <c r="WOJ77"/>
      <c r="WOK77"/>
      <c r="WOL77"/>
      <c r="WOM77"/>
      <c r="WON77"/>
      <c r="WOO77"/>
      <c r="WOP77"/>
      <c r="WOQ77"/>
      <c r="WOR77"/>
      <c r="WOS77"/>
      <c r="WOT77"/>
      <c r="WOU77"/>
      <c r="WOV77"/>
      <c r="WOW77"/>
      <c r="WOX77"/>
      <c r="WOY77"/>
      <c r="WOZ77"/>
      <c r="WPA77"/>
      <c r="WPB77"/>
      <c r="WPC77"/>
      <c r="WPD77"/>
      <c r="WPE77"/>
      <c r="WPF77"/>
      <c r="WPG77"/>
      <c r="WPH77"/>
      <c r="WPI77"/>
      <c r="WPJ77"/>
      <c r="WPK77"/>
      <c r="WPL77"/>
      <c r="WPM77"/>
      <c r="WPN77"/>
      <c r="WPO77"/>
      <c r="WPP77"/>
      <c r="WPQ77"/>
      <c r="WPR77"/>
      <c r="WPS77"/>
      <c r="WPT77"/>
      <c r="WPU77"/>
      <c r="WPV77"/>
      <c r="WPW77"/>
      <c r="WPX77"/>
      <c r="WPY77"/>
      <c r="WPZ77"/>
      <c r="WQA77"/>
      <c r="WQB77"/>
      <c r="WQC77"/>
      <c r="WQD77"/>
      <c r="WQE77"/>
      <c r="WQF77"/>
      <c r="WQG77"/>
      <c r="WQH77"/>
      <c r="WQI77"/>
      <c r="WQJ77"/>
      <c r="WQK77"/>
      <c r="WQL77"/>
      <c r="WQM77"/>
      <c r="WQN77"/>
      <c r="WQO77"/>
      <c r="WQP77"/>
      <c r="WQQ77"/>
      <c r="WQR77"/>
      <c r="WQS77"/>
      <c r="WQT77"/>
      <c r="WQU77"/>
      <c r="WQV77"/>
      <c r="WQW77"/>
      <c r="WQX77"/>
      <c r="WQY77"/>
      <c r="WQZ77"/>
      <c r="WRA77"/>
      <c r="WRB77"/>
      <c r="WRC77"/>
      <c r="WRD77"/>
      <c r="WRE77"/>
      <c r="WRF77"/>
      <c r="WRG77"/>
      <c r="WRH77"/>
      <c r="WRI77"/>
      <c r="WRJ77"/>
      <c r="WRK77"/>
      <c r="WRL77"/>
      <c r="WRM77"/>
      <c r="WRN77"/>
      <c r="WRO77"/>
      <c r="WRP77"/>
      <c r="WRQ77"/>
      <c r="WRR77"/>
      <c r="WRS77"/>
      <c r="WRT77"/>
      <c r="WRU77"/>
      <c r="WRV77"/>
      <c r="WRW77"/>
      <c r="WRX77"/>
      <c r="WRY77"/>
      <c r="WRZ77"/>
      <c r="WSA77"/>
      <c r="WSB77"/>
      <c r="WSC77"/>
      <c r="WSD77"/>
      <c r="WSE77"/>
      <c r="WSF77"/>
      <c r="WSG77"/>
      <c r="WSH77"/>
      <c r="WSI77"/>
      <c r="WSJ77"/>
      <c r="WSK77"/>
      <c r="WSL77"/>
      <c r="WSM77"/>
      <c r="WSN77"/>
      <c r="WSO77"/>
      <c r="WSP77"/>
      <c r="WSQ77"/>
      <c r="WSR77"/>
      <c r="WSS77"/>
      <c r="WST77"/>
      <c r="WSU77"/>
      <c r="WSV77"/>
      <c r="WSW77"/>
      <c r="WSX77"/>
      <c r="WSY77"/>
      <c r="WSZ77"/>
      <c r="WTA77"/>
      <c r="WTB77"/>
      <c r="WTC77"/>
      <c r="WTD77"/>
      <c r="WTE77"/>
      <c r="WTF77"/>
      <c r="WTG77"/>
      <c r="WTH77"/>
      <c r="WTI77"/>
      <c r="WTJ77"/>
      <c r="WTK77"/>
      <c r="WTL77"/>
      <c r="WTM77"/>
      <c r="WTN77"/>
      <c r="WTO77"/>
      <c r="WTP77"/>
      <c r="WTQ77"/>
      <c r="WTR77"/>
      <c r="WTS77"/>
      <c r="WTT77"/>
      <c r="WTU77"/>
      <c r="WTV77"/>
      <c r="WTW77"/>
      <c r="WTX77"/>
      <c r="WTY77"/>
      <c r="WTZ77"/>
      <c r="WUA77"/>
      <c r="WUB77"/>
      <c r="WUC77"/>
      <c r="WUD77"/>
      <c r="WUE77"/>
      <c r="WUF77"/>
      <c r="WUG77"/>
      <c r="WUH77"/>
      <c r="WUI77"/>
      <c r="WUJ77"/>
      <c r="WUK77"/>
      <c r="WUL77"/>
      <c r="WUM77"/>
      <c r="WUN77"/>
      <c r="WUO77"/>
      <c r="WUP77"/>
      <c r="WUQ77"/>
      <c r="WUR77"/>
      <c r="WUS77"/>
      <c r="WUT77"/>
      <c r="WUU77"/>
      <c r="WUV77"/>
      <c r="WUW77"/>
      <c r="WUX77"/>
      <c r="WUY77"/>
      <c r="WUZ77"/>
      <c r="WVA77"/>
      <c r="WVB77"/>
      <c r="WVC77"/>
      <c r="WVD77"/>
      <c r="WVE77"/>
      <c r="WVF77"/>
      <c r="WVG77"/>
      <c r="WVH77"/>
      <c r="WVI77"/>
      <c r="WVJ77"/>
      <c r="WVK77"/>
      <c r="WVL77"/>
      <c r="WVM77"/>
      <c r="WVN77"/>
      <c r="WVO77"/>
      <c r="WVP77"/>
      <c r="WVQ77"/>
      <c r="WVR77"/>
      <c r="WVS77"/>
      <c r="WVT77"/>
      <c r="WVU77"/>
      <c r="WVV77"/>
      <c r="WVW77"/>
      <c r="WVX77"/>
      <c r="WVY77"/>
      <c r="WVZ77"/>
      <c r="WWA77"/>
      <c r="WWB77"/>
      <c r="WWC77"/>
      <c r="WWD77"/>
      <c r="WWE77"/>
      <c r="WWF77"/>
      <c r="WWG77"/>
      <c r="WWH77"/>
      <c r="WWI77"/>
      <c r="WWJ77"/>
      <c r="WWK77"/>
      <c r="WWL77"/>
      <c r="WWM77"/>
      <c r="WWN77"/>
      <c r="WWO77"/>
      <c r="WWP77"/>
      <c r="WWQ77"/>
      <c r="WWR77"/>
      <c r="WWS77"/>
      <c r="WWT77"/>
      <c r="WWU77"/>
      <c r="WWV77"/>
      <c r="WWW77"/>
      <c r="WWX77"/>
      <c r="WWY77"/>
      <c r="WWZ77"/>
      <c r="WXA77"/>
      <c r="WXB77"/>
      <c r="WXC77"/>
      <c r="WXD77"/>
      <c r="WXE77"/>
      <c r="WXF77"/>
      <c r="WXG77"/>
      <c r="WXH77"/>
      <c r="WXI77"/>
      <c r="WXJ77"/>
      <c r="WXK77"/>
      <c r="WXL77"/>
      <c r="WXM77"/>
      <c r="WXN77"/>
      <c r="WXO77"/>
      <c r="WXP77"/>
      <c r="WXQ77"/>
      <c r="WXR77"/>
      <c r="WXS77"/>
      <c r="WXT77"/>
      <c r="WXU77"/>
      <c r="WXV77"/>
      <c r="WXW77"/>
      <c r="WXX77"/>
      <c r="WXY77"/>
      <c r="WXZ77"/>
      <c r="WYA77"/>
      <c r="WYB77"/>
      <c r="WYC77"/>
      <c r="WYD77"/>
      <c r="WYE77"/>
      <c r="WYF77"/>
      <c r="WYG77"/>
      <c r="WYH77"/>
      <c r="WYI77"/>
      <c r="WYJ77"/>
      <c r="WYK77"/>
      <c r="WYL77"/>
      <c r="WYM77"/>
      <c r="WYN77"/>
      <c r="WYO77"/>
      <c r="WYP77"/>
      <c r="WYQ77"/>
      <c r="WYR77"/>
      <c r="WYS77"/>
      <c r="WYT77"/>
      <c r="WYU77"/>
      <c r="WYV77"/>
      <c r="WYW77"/>
      <c r="WYX77"/>
      <c r="WYY77"/>
      <c r="WYZ77"/>
      <c r="WZA77"/>
      <c r="WZB77"/>
      <c r="WZC77"/>
      <c r="WZD77"/>
      <c r="WZE77"/>
      <c r="WZF77"/>
      <c r="WZG77"/>
      <c r="WZH77"/>
      <c r="WZI77"/>
      <c r="WZJ77"/>
      <c r="WZK77"/>
      <c r="WZL77"/>
      <c r="WZM77"/>
      <c r="WZN77"/>
      <c r="WZO77"/>
      <c r="WZP77"/>
      <c r="WZQ77"/>
      <c r="WZR77"/>
      <c r="WZS77"/>
      <c r="WZT77"/>
      <c r="WZU77"/>
      <c r="WZV77"/>
      <c r="WZW77"/>
      <c r="WZX77"/>
      <c r="WZY77"/>
      <c r="WZZ77"/>
      <c r="XAA77"/>
      <c r="XAB77"/>
      <c r="XAC77"/>
      <c r="XAD77"/>
      <c r="XAE77"/>
      <c r="XAF77"/>
      <c r="XAG77"/>
      <c r="XAH77"/>
      <c r="XAI77"/>
      <c r="XAJ77"/>
      <c r="XAK77"/>
      <c r="XAL77"/>
      <c r="XAM77"/>
      <c r="XAN77"/>
      <c r="XAO77"/>
      <c r="XAP77"/>
      <c r="XAQ77"/>
      <c r="XAR77"/>
      <c r="XAS77"/>
      <c r="XAT77"/>
      <c r="XAU77"/>
      <c r="XAV77"/>
      <c r="XAW77"/>
      <c r="XAX77"/>
      <c r="XAY77"/>
      <c r="XAZ77"/>
      <c r="XBA77"/>
      <c r="XBB77"/>
      <c r="XBC77"/>
      <c r="XBD77"/>
      <c r="XBE77"/>
      <c r="XBF77"/>
      <c r="XBG77"/>
      <c r="XBH77"/>
      <c r="XBI77"/>
      <c r="XBJ77"/>
      <c r="XBK77"/>
      <c r="XBL77"/>
      <c r="XBM77"/>
      <c r="XBN77"/>
      <c r="XBO77"/>
      <c r="XBP77"/>
      <c r="XBQ77"/>
      <c r="XBR77"/>
      <c r="XBS77"/>
      <c r="XBT77"/>
      <c r="XBU77"/>
      <c r="XBV77"/>
      <c r="XBW77"/>
      <c r="XBX77"/>
      <c r="XBY77"/>
      <c r="XBZ77"/>
      <c r="XCA77"/>
      <c r="XCB77"/>
      <c r="XCC77"/>
      <c r="XCD77"/>
      <c r="XCE77"/>
      <c r="XCF77"/>
      <c r="XCG77"/>
      <c r="XCH77"/>
      <c r="XCI77"/>
      <c r="XCJ77"/>
      <c r="XCK77"/>
      <c r="XCL77"/>
      <c r="XCM77"/>
      <c r="XCN77"/>
      <c r="XCO77"/>
      <c r="XCP77"/>
      <c r="XCQ77"/>
      <c r="XCR77"/>
      <c r="XCS77"/>
      <c r="XCT77"/>
      <c r="XCU77"/>
      <c r="XCV77"/>
      <c r="XCW77"/>
      <c r="XCX77"/>
      <c r="XCY77"/>
      <c r="XCZ77"/>
      <c r="XDA77"/>
      <c r="XDB77"/>
      <c r="XDC77"/>
      <c r="XDD77"/>
      <c r="XDE77"/>
      <c r="XDF77"/>
      <c r="XDG77"/>
      <c r="XDH77"/>
      <c r="XDI77"/>
      <c r="XDJ77"/>
      <c r="XDK77"/>
      <c r="XDL77"/>
      <c r="XDM77"/>
      <c r="XDN77"/>
      <c r="XDO77"/>
      <c r="XDP77"/>
      <c r="XDQ77"/>
      <c r="XDR77"/>
      <c r="XDS77"/>
      <c r="XDT77"/>
      <c r="XDU77"/>
      <c r="XDV77"/>
      <c r="XDW77"/>
      <c r="XDX77"/>
      <c r="XDY77"/>
      <c r="XDZ77"/>
      <c r="XEA77"/>
      <c r="XEB77"/>
      <c r="XEC77"/>
      <c r="XED77"/>
      <c r="XEE77"/>
      <c r="XEF77"/>
      <c r="XEG77"/>
      <c r="XEH77"/>
      <c r="XEI77"/>
      <c r="XEJ77"/>
      <c r="XEK77"/>
      <c r="XEL77"/>
      <c r="XEM77"/>
      <c r="XEN77"/>
      <c r="XEO77"/>
      <c r="XEP77"/>
      <c r="XEQ77"/>
      <c r="XER77"/>
      <c r="XES77"/>
      <c r="XET77"/>
      <c r="XEU77"/>
      <c r="XEV77"/>
      <c r="XEW77"/>
      <c r="XEX77"/>
      <c r="XEY77"/>
      <c r="XEZ77"/>
      <c r="XFA77"/>
    </row>
    <row r="78" spans="1:16381" hidden="1">
      <c r="A78" s="24" t="s">
        <v>291</v>
      </c>
      <c r="B78" s="24" t="s">
        <v>279</v>
      </c>
      <c r="C78" s="24" t="s">
        <v>278</v>
      </c>
      <c r="D78" s="24" t="s">
        <v>277</v>
      </c>
      <c r="E78" s="25" t="s">
        <v>196</v>
      </c>
      <c r="F78" s="58" t="s">
        <v>14</v>
      </c>
      <c r="G78" s="26">
        <v>20.545454545454547</v>
      </c>
      <c r="H78" s="34">
        <f>'AER Table 16.24'!D56</f>
        <v>29.41</v>
      </c>
      <c r="I78" s="70">
        <f t="shared" si="37"/>
        <v>29.41</v>
      </c>
      <c r="J78" s="70">
        <f t="shared" si="38"/>
        <v>29.430076430399694</v>
      </c>
      <c r="K78" s="69">
        <f t="shared" si="39"/>
        <v>30.469929178740728</v>
      </c>
      <c r="L78" s="26">
        <f t="shared" si="40"/>
        <v>31.260473394307244</v>
      </c>
      <c r="M78" s="26">
        <f t="shared" si="41"/>
        <v>32.011089110487212</v>
      </c>
      <c r="N78" s="26">
        <f t="shared" si="42"/>
        <v>32.993855965234829</v>
      </c>
      <c r="O78" s="56" t="s">
        <v>228</v>
      </c>
      <c r="Q78" s="15">
        <f t="shared" si="43"/>
        <v>29.4055</v>
      </c>
      <c r="R78" s="15">
        <f t="shared" si="44"/>
        <v>-4.5000000000001705E-3</v>
      </c>
      <c r="S78" s="15">
        <f t="shared" si="50"/>
        <v>98.018333333333331</v>
      </c>
      <c r="T78" s="18">
        <f t="shared" si="51"/>
        <v>0.3</v>
      </c>
      <c r="U78" s="19" t="s">
        <v>343</v>
      </c>
      <c r="V78" s="15">
        <f t="shared" si="34"/>
        <v>142.81</v>
      </c>
      <c r="W78" s="18">
        <v>0.05</v>
      </c>
      <c r="X78" s="19" t="s">
        <v>342</v>
      </c>
      <c r="Y78" s="15">
        <f t="shared" si="35"/>
        <v>89.06</v>
      </c>
      <c r="Z78" s="18">
        <v>0.25</v>
      </c>
      <c r="AA78" s="19" t="s">
        <v>347</v>
      </c>
      <c r="AB78" s="15">
        <f t="shared" si="36"/>
        <v>0</v>
      </c>
      <c r="AC78" s="18">
        <v>0</v>
      </c>
      <c r="AD78" s="18">
        <v>0</v>
      </c>
      <c r="AE78" s="18">
        <f t="shared" si="45"/>
        <v>0</v>
      </c>
      <c r="AF78" s="18">
        <f t="shared" si="46"/>
        <v>0</v>
      </c>
      <c r="AG78" s="18">
        <f t="shared" si="47"/>
        <v>0</v>
      </c>
      <c r="AH78" s="18">
        <f t="shared" si="48"/>
        <v>0</v>
      </c>
      <c r="AI78" s="18">
        <f t="shared" si="49"/>
        <v>0</v>
      </c>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c r="IX78"/>
      <c r="IY78"/>
      <c r="IZ78"/>
      <c r="JA78"/>
      <c r="JB78"/>
      <c r="JC78"/>
      <c r="JD78"/>
      <c r="JE78"/>
      <c r="JF78"/>
      <c r="JG78"/>
      <c r="JH78"/>
      <c r="JI78"/>
      <c r="JJ78"/>
      <c r="JK78"/>
      <c r="JL78"/>
      <c r="JM78"/>
      <c r="JN78"/>
      <c r="JO78"/>
      <c r="JP78"/>
      <c r="JQ78"/>
      <c r="JR78"/>
      <c r="JS78"/>
      <c r="JT78"/>
      <c r="JU78"/>
      <c r="JV78"/>
      <c r="JW78"/>
      <c r="JX78"/>
      <c r="JY78"/>
      <c r="JZ78"/>
      <c r="KA78"/>
      <c r="KB78"/>
      <c r="KC78"/>
      <c r="KD78"/>
      <c r="KE78"/>
      <c r="KF78"/>
      <c r="KG78"/>
      <c r="KH78"/>
      <c r="KI78"/>
      <c r="KJ78"/>
      <c r="KK78"/>
      <c r="KL78"/>
      <c r="KM78"/>
      <c r="KN78"/>
      <c r="KO78"/>
      <c r="KP78"/>
      <c r="KQ78"/>
      <c r="KR78"/>
      <c r="KS78"/>
      <c r="KT78"/>
      <c r="KU78"/>
      <c r="KV78"/>
      <c r="KW78"/>
      <c r="KX78"/>
      <c r="KY78"/>
      <c r="KZ78"/>
      <c r="LA78"/>
      <c r="LB78"/>
      <c r="LC78"/>
      <c r="LD78"/>
      <c r="LE78"/>
      <c r="LF78"/>
      <c r="LG78"/>
      <c r="LH78"/>
      <c r="LI78"/>
      <c r="LJ78"/>
      <c r="LK78"/>
      <c r="LL78"/>
      <c r="LM78"/>
      <c r="LN78"/>
      <c r="LO78"/>
      <c r="LP78"/>
      <c r="LQ78"/>
      <c r="LR78"/>
      <c r="LS78"/>
      <c r="LT78"/>
      <c r="LU78"/>
      <c r="LV78"/>
      <c r="LW78"/>
      <c r="LX78"/>
      <c r="LY78"/>
      <c r="LZ78"/>
      <c r="MA78"/>
      <c r="MB78"/>
      <c r="MC78"/>
      <c r="MD78"/>
      <c r="ME78"/>
      <c r="MF78"/>
      <c r="MG78"/>
      <c r="MH78"/>
      <c r="MI78"/>
      <c r="MJ78"/>
      <c r="MK78"/>
      <c r="ML78"/>
      <c r="MM78"/>
      <c r="MN78"/>
      <c r="MO78"/>
      <c r="MP78"/>
      <c r="MQ78"/>
      <c r="MR78"/>
      <c r="MS78"/>
      <c r="MT78"/>
      <c r="MU78"/>
      <c r="MV78"/>
      <c r="MW78"/>
      <c r="MX78"/>
      <c r="MY78"/>
      <c r="MZ78"/>
      <c r="NA78"/>
      <c r="NB78"/>
      <c r="NC78"/>
      <c r="ND78"/>
      <c r="NE78"/>
      <c r="NF78"/>
      <c r="NG78"/>
      <c r="NH78"/>
      <c r="NI78"/>
      <c r="NJ78"/>
      <c r="NK78"/>
      <c r="NL78"/>
      <c r="NM78"/>
      <c r="NN78"/>
      <c r="NO78"/>
      <c r="NP78"/>
      <c r="NQ78"/>
      <c r="NR78"/>
      <c r="NS78"/>
      <c r="NT78"/>
      <c r="NU78"/>
      <c r="NV78"/>
      <c r="NW78"/>
      <c r="NX78"/>
      <c r="NY78"/>
      <c r="NZ78"/>
      <c r="OA78"/>
      <c r="OB78"/>
      <c r="OC78"/>
      <c r="OD78"/>
      <c r="OE78"/>
      <c r="OF78"/>
      <c r="OG78"/>
      <c r="OH78"/>
      <c r="OI78"/>
      <c r="OJ78"/>
      <c r="OK78"/>
      <c r="OL78"/>
      <c r="OM78"/>
      <c r="ON78"/>
      <c r="OO78"/>
      <c r="OP78"/>
      <c r="OQ78"/>
      <c r="OR78"/>
      <c r="OS78"/>
      <c r="OT78"/>
      <c r="OU78"/>
      <c r="OV78"/>
      <c r="OW78"/>
      <c r="OX78"/>
      <c r="OY78"/>
      <c r="OZ78"/>
      <c r="PA78"/>
      <c r="PB78"/>
      <c r="PC78"/>
      <c r="PD78"/>
      <c r="PE78"/>
      <c r="PF78"/>
      <c r="PG78"/>
      <c r="PH78"/>
      <c r="PI78"/>
      <c r="PJ78"/>
      <c r="PK78"/>
      <c r="PL78"/>
      <c r="PM78"/>
      <c r="PN78"/>
      <c r="PO78"/>
      <c r="PP78"/>
      <c r="PQ78"/>
      <c r="PR78"/>
      <c r="PS78"/>
      <c r="PT78"/>
      <c r="PU78"/>
      <c r="PV78"/>
      <c r="PW78"/>
      <c r="PX78"/>
      <c r="PY78"/>
      <c r="PZ78"/>
      <c r="QA78"/>
      <c r="QB78"/>
      <c r="QC78"/>
      <c r="QD78"/>
      <c r="QE78"/>
      <c r="QF78"/>
      <c r="QG78"/>
      <c r="QH78"/>
      <c r="QI78"/>
      <c r="QJ78"/>
      <c r="QK78"/>
      <c r="QL78"/>
      <c r="QM78"/>
      <c r="QN78"/>
      <c r="QO78"/>
      <c r="QP78"/>
      <c r="QQ78"/>
      <c r="QR78"/>
      <c r="QS78"/>
      <c r="QT78"/>
      <c r="QU78"/>
      <c r="QV78"/>
      <c r="QW78"/>
      <c r="QX78"/>
      <c r="QY78"/>
      <c r="QZ78"/>
      <c r="RA78"/>
      <c r="RB78"/>
      <c r="RC78"/>
      <c r="RD78"/>
      <c r="RE78"/>
      <c r="RF78"/>
      <c r="RG78"/>
      <c r="RH78"/>
      <c r="RI78"/>
      <c r="RJ78"/>
      <c r="RK78"/>
      <c r="RL78"/>
      <c r="RM78"/>
      <c r="RN78"/>
      <c r="RO78"/>
      <c r="RP78"/>
      <c r="RQ78"/>
      <c r="RR78"/>
      <c r="RS78"/>
      <c r="RT78"/>
      <c r="RU78"/>
      <c r="RV78"/>
      <c r="RW78"/>
      <c r="RX78"/>
      <c r="RY78"/>
      <c r="RZ78"/>
      <c r="SA78"/>
      <c r="SB78"/>
      <c r="SC78"/>
      <c r="SD78"/>
      <c r="SE78"/>
      <c r="SF78"/>
      <c r="SG78"/>
      <c r="SH78"/>
      <c r="SI78"/>
      <c r="SJ78"/>
      <c r="SK78"/>
      <c r="SL78"/>
      <c r="SM78"/>
      <c r="SN78"/>
      <c r="SO78"/>
      <c r="SP78"/>
      <c r="SQ78"/>
      <c r="SR78"/>
      <c r="SS78"/>
      <c r="ST78"/>
      <c r="SU78"/>
      <c r="SV78"/>
      <c r="SW78"/>
      <c r="SX78"/>
      <c r="SY78"/>
      <c r="SZ78"/>
      <c r="TA78"/>
      <c r="TB78"/>
      <c r="TC78"/>
      <c r="TD78"/>
      <c r="TE78"/>
      <c r="TF78"/>
      <c r="TG78"/>
      <c r="TH78"/>
      <c r="TI78"/>
      <c r="TJ78"/>
      <c r="TK78"/>
      <c r="TL78"/>
      <c r="TM78"/>
      <c r="TN78"/>
      <c r="TO78"/>
      <c r="TP78"/>
      <c r="TQ78"/>
      <c r="TR78"/>
      <c r="TS78"/>
      <c r="TT78"/>
      <c r="TU78"/>
      <c r="TV78"/>
      <c r="TW78"/>
      <c r="TX78"/>
      <c r="TY78"/>
      <c r="TZ78"/>
      <c r="UA78"/>
      <c r="UB78"/>
      <c r="UC78"/>
      <c r="UD78"/>
      <c r="UE78"/>
      <c r="UF78"/>
      <c r="UG78"/>
      <c r="UH78"/>
      <c r="UI78"/>
      <c r="UJ78"/>
      <c r="UK78"/>
      <c r="UL78"/>
      <c r="UM78"/>
      <c r="UN78"/>
      <c r="UO78"/>
      <c r="UP78"/>
      <c r="UQ78"/>
      <c r="UR78"/>
      <c r="US78"/>
      <c r="UT78"/>
      <c r="UU78"/>
      <c r="UV78"/>
      <c r="UW78"/>
      <c r="UX78"/>
      <c r="UY78"/>
      <c r="UZ78"/>
      <c r="VA78"/>
      <c r="VB78"/>
      <c r="VC78"/>
      <c r="VD78"/>
      <c r="VE78"/>
      <c r="VF78"/>
      <c r="VG78"/>
      <c r="VH78"/>
      <c r="VI78"/>
      <c r="VJ78"/>
      <c r="VK78"/>
      <c r="VL78"/>
      <c r="VM78"/>
      <c r="VN78"/>
      <c r="VO78"/>
      <c r="VP78"/>
      <c r="VQ78"/>
      <c r="VR78"/>
      <c r="VS78"/>
      <c r="VT78"/>
      <c r="VU78"/>
      <c r="VV78"/>
      <c r="VW78"/>
      <c r="VX78"/>
      <c r="VY78"/>
      <c r="VZ78"/>
      <c r="WA78"/>
      <c r="WB78"/>
      <c r="WC78"/>
      <c r="WD78"/>
      <c r="WE78"/>
      <c r="WF78"/>
      <c r="WG78"/>
      <c r="WH78"/>
      <c r="WI78"/>
      <c r="WJ78"/>
      <c r="WK78"/>
      <c r="WL78"/>
      <c r="WM78"/>
      <c r="WN78"/>
      <c r="WO78"/>
      <c r="WP78"/>
      <c r="WQ78"/>
      <c r="WR78"/>
      <c r="WS78"/>
      <c r="WT78"/>
      <c r="WU78"/>
      <c r="WV78"/>
      <c r="WW78"/>
      <c r="WX78"/>
      <c r="WY78"/>
      <c r="WZ78"/>
      <c r="XA78"/>
      <c r="XB78"/>
      <c r="XC78"/>
      <c r="XD78"/>
      <c r="XE78"/>
      <c r="XF78"/>
      <c r="XG78"/>
      <c r="XH78"/>
      <c r="XI78"/>
      <c r="XJ78"/>
      <c r="XK78"/>
      <c r="XL78"/>
      <c r="XM78"/>
      <c r="XN78"/>
      <c r="XO78"/>
      <c r="XP78"/>
      <c r="XQ78"/>
      <c r="XR78"/>
      <c r="XS78"/>
      <c r="XT78"/>
      <c r="XU78"/>
      <c r="XV78"/>
      <c r="XW78"/>
      <c r="XX78"/>
      <c r="XY78"/>
      <c r="XZ78"/>
      <c r="YA78"/>
      <c r="YB78"/>
      <c r="YC78"/>
      <c r="YD78"/>
      <c r="YE78"/>
      <c r="YF78"/>
      <c r="YG78"/>
      <c r="YH78"/>
      <c r="YI78"/>
      <c r="YJ78"/>
      <c r="YK78"/>
      <c r="YL78"/>
      <c r="YM78"/>
      <c r="YN78"/>
      <c r="YO78"/>
      <c r="YP78"/>
      <c r="YQ78"/>
      <c r="YR78"/>
      <c r="YS78"/>
      <c r="YT78"/>
      <c r="YU78"/>
      <c r="YV78"/>
      <c r="YW78"/>
      <c r="YX78"/>
      <c r="YY78"/>
      <c r="YZ78"/>
      <c r="ZA78"/>
      <c r="ZB78"/>
      <c r="ZC78"/>
      <c r="ZD78"/>
      <c r="ZE78"/>
      <c r="ZF78"/>
      <c r="ZG78"/>
      <c r="ZH78"/>
      <c r="ZI78"/>
      <c r="ZJ78"/>
      <c r="ZK78"/>
      <c r="ZL78"/>
      <c r="ZM78"/>
      <c r="ZN78"/>
      <c r="ZO78"/>
      <c r="ZP78"/>
      <c r="ZQ78"/>
      <c r="ZR78"/>
      <c r="ZS78"/>
      <c r="ZT78"/>
      <c r="ZU78"/>
      <c r="ZV78"/>
      <c r="ZW78"/>
      <c r="ZX78"/>
      <c r="ZY78"/>
      <c r="ZZ78"/>
      <c r="AAA78"/>
      <c r="AAB78"/>
      <c r="AAC78"/>
      <c r="AAD78"/>
      <c r="AAE78"/>
      <c r="AAF78"/>
      <c r="AAG78"/>
      <c r="AAH78"/>
      <c r="AAI78"/>
      <c r="AAJ78"/>
      <c r="AAK78"/>
      <c r="AAL78"/>
      <c r="AAM78"/>
      <c r="AAN78"/>
      <c r="AAO78"/>
      <c r="AAP78"/>
      <c r="AAQ78"/>
      <c r="AAR78"/>
      <c r="AAS78"/>
      <c r="AAT78"/>
      <c r="AAU78"/>
      <c r="AAV78"/>
      <c r="AAW78"/>
      <c r="AAX78"/>
      <c r="AAY78"/>
      <c r="AAZ78"/>
      <c r="ABA78"/>
      <c r="ABB78"/>
      <c r="ABC78"/>
      <c r="ABD78"/>
      <c r="ABE78"/>
      <c r="ABF78"/>
      <c r="ABG78"/>
      <c r="ABH78"/>
      <c r="ABI78"/>
      <c r="ABJ78"/>
      <c r="ABK78"/>
      <c r="ABL78"/>
      <c r="ABM78"/>
      <c r="ABN78"/>
      <c r="ABO78"/>
      <c r="ABP78"/>
      <c r="ABQ78"/>
      <c r="ABR78"/>
      <c r="ABS78"/>
      <c r="ABT78"/>
      <c r="ABU78"/>
      <c r="ABV78"/>
      <c r="ABW78"/>
      <c r="ABX78"/>
      <c r="ABY78"/>
      <c r="ABZ78"/>
      <c r="ACA78"/>
      <c r="ACB78"/>
      <c r="ACC78"/>
      <c r="ACD78"/>
      <c r="ACE78"/>
      <c r="ACF78"/>
      <c r="ACG78"/>
      <c r="ACH78"/>
      <c r="ACI78"/>
      <c r="ACJ78"/>
      <c r="ACK78"/>
      <c r="ACL78"/>
      <c r="ACM78"/>
      <c r="ACN78"/>
      <c r="ACO78"/>
      <c r="ACP78"/>
      <c r="ACQ78"/>
      <c r="ACR78"/>
      <c r="ACS78"/>
      <c r="ACT78"/>
      <c r="ACU78"/>
      <c r="ACV78"/>
      <c r="ACW78"/>
      <c r="ACX78"/>
      <c r="ACY78"/>
      <c r="ACZ78"/>
      <c r="ADA78"/>
      <c r="ADB78"/>
      <c r="ADC78"/>
      <c r="ADD78"/>
      <c r="ADE78"/>
      <c r="ADF78"/>
      <c r="ADG78"/>
      <c r="ADH78"/>
      <c r="ADI78"/>
      <c r="ADJ78"/>
      <c r="ADK78"/>
      <c r="ADL78"/>
      <c r="ADM78"/>
      <c r="ADN78"/>
      <c r="ADO78"/>
      <c r="ADP78"/>
      <c r="ADQ78"/>
      <c r="ADR78"/>
      <c r="ADS78"/>
      <c r="ADT78"/>
      <c r="ADU78"/>
      <c r="ADV78"/>
      <c r="ADW78"/>
      <c r="ADX78"/>
      <c r="ADY78"/>
      <c r="ADZ78"/>
      <c r="AEA78"/>
      <c r="AEB78"/>
      <c r="AEC78"/>
      <c r="AED78"/>
      <c r="AEE78"/>
      <c r="AEF78"/>
      <c r="AEG78"/>
      <c r="AEH78"/>
      <c r="AEI78"/>
      <c r="AEJ78"/>
      <c r="AEK78"/>
      <c r="AEL78"/>
      <c r="AEM78"/>
      <c r="AEN78"/>
      <c r="AEO78"/>
      <c r="AEP78"/>
      <c r="AEQ78"/>
      <c r="AER78"/>
      <c r="AES78"/>
      <c r="AET78"/>
      <c r="AEU78"/>
      <c r="AEV78"/>
      <c r="AEW78"/>
      <c r="AEX78"/>
      <c r="AEY78"/>
      <c r="AEZ78"/>
      <c r="AFA78"/>
      <c r="AFB78"/>
      <c r="AFC78"/>
      <c r="AFD78"/>
      <c r="AFE78"/>
      <c r="AFF78"/>
      <c r="AFG78"/>
      <c r="AFH78"/>
      <c r="AFI78"/>
      <c r="AFJ78"/>
      <c r="AFK78"/>
      <c r="AFL78"/>
      <c r="AFM78"/>
      <c r="AFN78"/>
      <c r="AFO78"/>
      <c r="AFP78"/>
      <c r="AFQ78"/>
      <c r="AFR78"/>
      <c r="AFS78"/>
      <c r="AFT78"/>
      <c r="AFU78"/>
      <c r="AFV78"/>
      <c r="AFW78"/>
      <c r="AFX78"/>
      <c r="AFY78"/>
      <c r="AFZ78"/>
      <c r="AGA78"/>
      <c r="AGB78"/>
      <c r="AGC78"/>
      <c r="AGD78"/>
      <c r="AGE78"/>
      <c r="AGF78"/>
      <c r="AGG78"/>
      <c r="AGH78"/>
      <c r="AGI78"/>
      <c r="AGJ78"/>
      <c r="AGK78"/>
      <c r="AGL78"/>
      <c r="AGM78"/>
      <c r="AGN78"/>
      <c r="AGO78"/>
      <c r="AGP78"/>
      <c r="AGQ78"/>
      <c r="AGR78"/>
      <c r="AGS78"/>
      <c r="AGT78"/>
      <c r="AGU78"/>
      <c r="AGV78"/>
      <c r="AGW78"/>
      <c r="AGX78"/>
      <c r="AGY78"/>
      <c r="AGZ78"/>
      <c r="AHA78"/>
      <c r="AHB78"/>
      <c r="AHC78"/>
      <c r="AHD78"/>
      <c r="AHE78"/>
      <c r="AHF78"/>
      <c r="AHG78"/>
      <c r="AHH78"/>
      <c r="AHI78"/>
      <c r="AHJ78"/>
      <c r="AHK78"/>
      <c r="AHL78"/>
      <c r="AHM78"/>
      <c r="AHN78"/>
      <c r="AHO78"/>
      <c r="AHP78"/>
      <c r="AHQ78"/>
      <c r="AHR78"/>
      <c r="AHS78"/>
      <c r="AHT78"/>
      <c r="AHU78"/>
      <c r="AHV78"/>
      <c r="AHW78"/>
      <c r="AHX78"/>
      <c r="AHY78"/>
      <c r="AHZ78"/>
      <c r="AIA78"/>
      <c r="AIB78"/>
      <c r="AIC78"/>
      <c r="AID78"/>
      <c r="AIE78"/>
      <c r="AIF78"/>
      <c r="AIG78"/>
      <c r="AIH78"/>
      <c r="AII78"/>
      <c r="AIJ78"/>
      <c r="AIK78"/>
      <c r="AIL78"/>
      <c r="AIM78"/>
      <c r="AIN78"/>
      <c r="AIO78"/>
      <c r="AIP78"/>
      <c r="AIQ78"/>
      <c r="AIR78"/>
      <c r="AIS78"/>
      <c r="AIT78"/>
      <c r="AIU78"/>
      <c r="AIV78"/>
      <c r="AIW78"/>
      <c r="AIX78"/>
      <c r="AIY78"/>
      <c r="AIZ78"/>
      <c r="AJA78"/>
      <c r="AJB78"/>
      <c r="AJC78"/>
      <c r="AJD78"/>
      <c r="AJE78"/>
      <c r="AJF78"/>
      <c r="AJG78"/>
      <c r="AJH78"/>
      <c r="AJI78"/>
      <c r="AJJ78"/>
      <c r="AJK78"/>
      <c r="AJL78"/>
      <c r="AJM78"/>
      <c r="AJN78"/>
      <c r="AJO78"/>
      <c r="AJP78"/>
      <c r="AJQ78"/>
      <c r="AJR78"/>
      <c r="AJS78"/>
      <c r="AJT78"/>
      <c r="AJU78"/>
      <c r="AJV78"/>
      <c r="AJW78"/>
      <c r="AJX78"/>
      <c r="AJY78"/>
      <c r="AJZ78"/>
      <c r="AKA78"/>
      <c r="AKB78"/>
      <c r="AKC78"/>
      <c r="AKD78"/>
      <c r="AKE78"/>
      <c r="AKF78"/>
      <c r="AKG78"/>
      <c r="AKH78"/>
      <c r="AKI78"/>
      <c r="AKJ78"/>
      <c r="AKK78"/>
      <c r="AKL78"/>
      <c r="AKM78"/>
      <c r="AKN78"/>
      <c r="AKO78"/>
      <c r="AKP78"/>
      <c r="AKQ78"/>
      <c r="AKR78"/>
      <c r="AKS78"/>
      <c r="AKT78"/>
      <c r="AKU78"/>
      <c r="AKV78"/>
      <c r="AKW78"/>
      <c r="AKX78"/>
      <c r="AKY78"/>
      <c r="AKZ78"/>
      <c r="ALA78"/>
      <c r="ALB78"/>
      <c r="ALC78"/>
      <c r="ALD78"/>
      <c r="ALE78"/>
      <c r="ALF78"/>
      <c r="ALG78"/>
      <c r="ALH78"/>
      <c r="ALI78"/>
      <c r="ALJ78"/>
      <c r="ALK78"/>
      <c r="ALL78"/>
      <c r="ALM78"/>
      <c r="ALN78"/>
      <c r="ALO78"/>
      <c r="ALP78"/>
      <c r="ALQ78"/>
      <c r="ALR78"/>
      <c r="ALS78"/>
      <c r="ALT78"/>
      <c r="ALU78"/>
      <c r="ALV78"/>
      <c r="ALW78"/>
      <c r="ALX78"/>
      <c r="ALY78"/>
      <c r="ALZ78"/>
      <c r="AMA78"/>
      <c r="AMB78"/>
      <c r="AMC78"/>
      <c r="AMD78"/>
      <c r="AME78"/>
      <c r="AMF78"/>
      <c r="AMG78"/>
      <c r="AMH78"/>
      <c r="AMI78"/>
      <c r="AMJ78"/>
      <c r="AMK78"/>
      <c r="AML78"/>
      <c r="AMM78"/>
      <c r="AMN78"/>
      <c r="AMO78"/>
      <c r="AMP78"/>
      <c r="AMQ78"/>
      <c r="AMR78"/>
      <c r="AMS78"/>
      <c r="AMT78"/>
      <c r="AMU78"/>
      <c r="AMV78"/>
      <c r="AMW78"/>
      <c r="AMX78"/>
      <c r="AMY78"/>
      <c r="AMZ78"/>
      <c r="ANA78"/>
      <c r="ANB78"/>
      <c r="ANC78"/>
      <c r="AND78"/>
      <c r="ANE78"/>
      <c r="ANF78"/>
      <c r="ANG78"/>
      <c r="ANH78"/>
      <c r="ANI78"/>
      <c r="ANJ78"/>
      <c r="ANK78"/>
      <c r="ANL78"/>
      <c r="ANM78"/>
      <c r="ANN78"/>
      <c r="ANO78"/>
      <c r="ANP78"/>
      <c r="ANQ78"/>
      <c r="ANR78"/>
      <c r="ANS78"/>
      <c r="ANT78"/>
      <c r="ANU78"/>
      <c r="ANV78"/>
      <c r="ANW78"/>
      <c r="ANX78"/>
      <c r="ANY78"/>
      <c r="ANZ78"/>
      <c r="AOA78"/>
      <c r="AOB78"/>
      <c r="AOC78"/>
      <c r="AOD78"/>
      <c r="AOE78"/>
      <c r="AOF78"/>
      <c r="AOG78"/>
      <c r="AOH78"/>
      <c r="AOI78"/>
      <c r="AOJ78"/>
      <c r="AOK78"/>
      <c r="AOL78"/>
      <c r="AOM78"/>
      <c r="AON78"/>
      <c r="AOO78"/>
      <c r="AOP78"/>
      <c r="AOQ78"/>
      <c r="AOR78"/>
      <c r="AOS78"/>
      <c r="AOT78"/>
      <c r="AOU78"/>
      <c r="AOV78"/>
      <c r="AOW78"/>
      <c r="AOX78"/>
      <c r="AOY78"/>
      <c r="AOZ78"/>
      <c r="APA78"/>
      <c r="APB78"/>
      <c r="APC78"/>
      <c r="APD78"/>
      <c r="APE78"/>
      <c r="APF78"/>
      <c r="APG78"/>
      <c r="APH78"/>
      <c r="API78"/>
      <c r="APJ78"/>
      <c r="APK78"/>
      <c r="APL78"/>
      <c r="APM78"/>
      <c r="APN78"/>
      <c r="APO78"/>
      <c r="APP78"/>
      <c r="APQ78"/>
      <c r="APR78"/>
      <c r="APS78"/>
      <c r="APT78"/>
      <c r="APU78"/>
      <c r="APV78"/>
      <c r="APW78"/>
      <c r="APX78"/>
      <c r="APY78"/>
      <c r="APZ78"/>
      <c r="AQA78"/>
      <c r="AQB78"/>
      <c r="AQC78"/>
      <c r="AQD78"/>
      <c r="AQE78"/>
      <c r="AQF78"/>
      <c r="AQG78"/>
      <c r="AQH78"/>
      <c r="AQI78"/>
      <c r="AQJ78"/>
      <c r="AQK78"/>
      <c r="AQL78"/>
      <c r="AQM78"/>
      <c r="AQN78"/>
      <c r="AQO78"/>
      <c r="AQP78"/>
      <c r="AQQ78"/>
      <c r="AQR78"/>
      <c r="AQS78"/>
      <c r="AQT78"/>
      <c r="AQU78"/>
      <c r="AQV78"/>
      <c r="AQW78"/>
      <c r="AQX78"/>
      <c r="AQY78"/>
      <c r="AQZ78"/>
      <c r="ARA78"/>
      <c r="ARB78"/>
      <c r="ARC78"/>
      <c r="ARD78"/>
      <c r="ARE78"/>
      <c r="ARF78"/>
      <c r="ARG78"/>
      <c r="ARH78"/>
      <c r="ARI78"/>
      <c r="ARJ78"/>
      <c r="ARK78"/>
      <c r="ARL78"/>
      <c r="ARM78"/>
      <c r="ARN78"/>
      <c r="ARO78"/>
      <c r="ARP78"/>
      <c r="ARQ78"/>
      <c r="ARR78"/>
      <c r="ARS78"/>
      <c r="ART78"/>
      <c r="ARU78"/>
      <c r="ARV78"/>
      <c r="ARW78"/>
      <c r="ARX78"/>
      <c r="ARY78"/>
      <c r="ARZ78"/>
      <c r="ASA78"/>
      <c r="ASB78"/>
      <c r="ASC78"/>
      <c r="ASD78"/>
      <c r="ASE78"/>
      <c r="ASF78"/>
      <c r="ASG78"/>
      <c r="ASH78"/>
      <c r="ASI78"/>
      <c r="ASJ78"/>
      <c r="ASK78"/>
      <c r="ASL78"/>
      <c r="ASM78"/>
      <c r="ASN78"/>
      <c r="ASO78"/>
      <c r="ASP78"/>
      <c r="ASQ78"/>
      <c r="ASR78"/>
      <c r="ASS78"/>
      <c r="AST78"/>
      <c r="ASU78"/>
      <c r="ASV78"/>
      <c r="ASW78"/>
      <c r="ASX78"/>
      <c r="ASY78"/>
      <c r="ASZ78"/>
      <c r="ATA78"/>
      <c r="ATB78"/>
      <c r="ATC78"/>
      <c r="ATD78"/>
      <c r="ATE78"/>
      <c r="ATF78"/>
      <c r="ATG78"/>
      <c r="ATH78"/>
      <c r="ATI78"/>
      <c r="ATJ78"/>
      <c r="ATK78"/>
      <c r="ATL78"/>
      <c r="ATM78"/>
      <c r="ATN78"/>
      <c r="ATO78"/>
      <c r="ATP78"/>
      <c r="ATQ78"/>
      <c r="ATR78"/>
      <c r="ATS78"/>
      <c r="ATT78"/>
      <c r="ATU78"/>
      <c r="ATV78"/>
      <c r="ATW78"/>
      <c r="ATX78"/>
      <c r="ATY78"/>
      <c r="ATZ78"/>
      <c r="AUA78"/>
      <c r="AUB78"/>
      <c r="AUC78"/>
      <c r="AUD78"/>
      <c r="AUE78"/>
      <c r="AUF78"/>
      <c r="AUG78"/>
      <c r="AUH78"/>
      <c r="AUI78"/>
      <c r="AUJ78"/>
      <c r="AUK78"/>
      <c r="AUL78"/>
      <c r="AUM78"/>
      <c r="AUN78"/>
      <c r="AUO78"/>
      <c r="AUP78"/>
      <c r="AUQ78"/>
      <c r="AUR78"/>
      <c r="AUS78"/>
      <c r="AUT78"/>
      <c r="AUU78"/>
      <c r="AUV78"/>
      <c r="AUW78"/>
      <c r="AUX78"/>
      <c r="AUY78"/>
      <c r="AUZ78"/>
      <c r="AVA78"/>
      <c r="AVB78"/>
      <c r="AVC78"/>
      <c r="AVD78"/>
      <c r="AVE78"/>
      <c r="AVF78"/>
      <c r="AVG78"/>
      <c r="AVH78"/>
      <c r="AVI78"/>
      <c r="AVJ78"/>
      <c r="AVK78"/>
      <c r="AVL78"/>
      <c r="AVM78"/>
      <c r="AVN78"/>
      <c r="AVO78"/>
      <c r="AVP78"/>
      <c r="AVQ78"/>
      <c r="AVR78"/>
      <c r="AVS78"/>
      <c r="AVT78"/>
      <c r="AVU78"/>
      <c r="AVV78"/>
      <c r="AVW78"/>
      <c r="AVX78"/>
      <c r="AVY78"/>
      <c r="AVZ78"/>
      <c r="AWA78"/>
      <c r="AWB78"/>
      <c r="AWC78"/>
      <c r="AWD78"/>
      <c r="AWE78"/>
      <c r="AWF78"/>
      <c r="AWG78"/>
      <c r="AWH78"/>
      <c r="AWI78"/>
      <c r="AWJ78"/>
      <c r="AWK78"/>
      <c r="AWL78"/>
      <c r="AWM78"/>
      <c r="AWN78"/>
      <c r="AWO78"/>
      <c r="AWP78"/>
      <c r="AWQ78"/>
      <c r="AWR78"/>
      <c r="AWS78"/>
      <c r="AWT78"/>
      <c r="AWU78"/>
      <c r="AWV78"/>
      <c r="AWW78"/>
      <c r="AWX78"/>
      <c r="AWY78"/>
      <c r="AWZ78"/>
      <c r="AXA78"/>
      <c r="AXB78"/>
      <c r="AXC78"/>
      <c r="AXD78"/>
      <c r="AXE78"/>
      <c r="AXF78"/>
      <c r="AXG78"/>
      <c r="AXH78"/>
      <c r="AXI78"/>
      <c r="AXJ78"/>
      <c r="AXK78"/>
      <c r="AXL78"/>
      <c r="AXM78"/>
      <c r="AXN78"/>
      <c r="AXO78"/>
      <c r="AXP78"/>
      <c r="AXQ78"/>
      <c r="AXR78"/>
      <c r="AXS78"/>
      <c r="AXT78"/>
      <c r="AXU78"/>
      <c r="AXV78"/>
      <c r="AXW78"/>
      <c r="AXX78"/>
      <c r="AXY78"/>
      <c r="AXZ78"/>
      <c r="AYA78"/>
      <c r="AYB78"/>
      <c r="AYC78"/>
      <c r="AYD78"/>
      <c r="AYE78"/>
      <c r="AYF78"/>
      <c r="AYG78"/>
      <c r="AYH78"/>
      <c r="AYI78"/>
      <c r="AYJ78"/>
      <c r="AYK78"/>
      <c r="AYL78"/>
      <c r="AYM78"/>
      <c r="AYN78"/>
      <c r="AYO78"/>
      <c r="AYP78"/>
      <c r="AYQ78"/>
      <c r="AYR78"/>
      <c r="AYS78"/>
      <c r="AYT78"/>
      <c r="AYU78"/>
      <c r="AYV78"/>
      <c r="AYW78"/>
      <c r="AYX78"/>
      <c r="AYY78"/>
      <c r="AYZ78"/>
      <c r="AZA78"/>
      <c r="AZB78"/>
      <c r="AZC78"/>
      <c r="AZD78"/>
      <c r="AZE78"/>
      <c r="AZF78"/>
      <c r="AZG78"/>
      <c r="AZH78"/>
      <c r="AZI78"/>
      <c r="AZJ78"/>
      <c r="AZK78"/>
      <c r="AZL78"/>
      <c r="AZM78"/>
      <c r="AZN78"/>
      <c r="AZO78"/>
      <c r="AZP78"/>
      <c r="AZQ78"/>
      <c r="AZR78"/>
      <c r="AZS78"/>
      <c r="AZT78"/>
      <c r="AZU78"/>
      <c r="AZV78"/>
      <c r="AZW78"/>
      <c r="AZX78"/>
      <c r="AZY78"/>
      <c r="AZZ78"/>
      <c r="BAA78"/>
      <c r="BAB78"/>
      <c r="BAC78"/>
      <c r="BAD78"/>
      <c r="BAE78"/>
      <c r="BAF78"/>
      <c r="BAG78"/>
      <c r="BAH78"/>
      <c r="BAI78"/>
      <c r="BAJ78"/>
      <c r="BAK78"/>
      <c r="BAL78"/>
      <c r="BAM78"/>
      <c r="BAN78"/>
      <c r="BAO78"/>
      <c r="BAP78"/>
      <c r="BAQ78"/>
      <c r="BAR78"/>
      <c r="BAS78"/>
      <c r="BAT78"/>
      <c r="BAU78"/>
      <c r="BAV78"/>
      <c r="BAW78"/>
      <c r="BAX78"/>
      <c r="BAY78"/>
      <c r="BAZ78"/>
      <c r="BBA78"/>
      <c r="BBB78"/>
      <c r="BBC78"/>
      <c r="BBD78"/>
      <c r="BBE78"/>
      <c r="BBF78"/>
      <c r="BBG78"/>
      <c r="BBH78"/>
      <c r="BBI78"/>
      <c r="BBJ78"/>
      <c r="BBK78"/>
      <c r="BBL78"/>
      <c r="BBM78"/>
      <c r="BBN78"/>
      <c r="BBO78"/>
      <c r="BBP78"/>
      <c r="BBQ78"/>
      <c r="BBR78"/>
      <c r="BBS78"/>
      <c r="BBT78"/>
      <c r="BBU78"/>
      <c r="BBV78"/>
      <c r="BBW78"/>
      <c r="BBX78"/>
      <c r="BBY78"/>
      <c r="BBZ78"/>
      <c r="BCA78"/>
      <c r="BCB78"/>
      <c r="BCC78"/>
      <c r="BCD78"/>
      <c r="BCE78"/>
      <c r="BCF78"/>
      <c r="BCG78"/>
      <c r="BCH78"/>
      <c r="BCI78"/>
      <c r="BCJ78"/>
      <c r="BCK78"/>
      <c r="BCL78"/>
      <c r="BCM78"/>
      <c r="BCN78"/>
      <c r="BCO78"/>
      <c r="BCP78"/>
      <c r="BCQ78"/>
      <c r="BCR78"/>
      <c r="BCS78"/>
      <c r="BCT78"/>
      <c r="BCU78"/>
      <c r="BCV78"/>
      <c r="BCW78"/>
      <c r="BCX78"/>
      <c r="BCY78"/>
      <c r="BCZ78"/>
      <c r="BDA78"/>
      <c r="BDB78"/>
      <c r="BDC78"/>
      <c r="BDD78"/>
      <c r="BDE78"/>
      <c r="BDF78"/>
      <c r="BDG78"/>
      <c r="BDH78"/>
      <c r="BDI78"/>
      <c r="BDJ78"/>
      <c r="BDK78"/>
      <c r="BDL78"/>
      <c r="BDM78"/>
      <c r="BDN78"/>
      <c r="BDO78"/>
      <c r="BDP78"/>
      <c r="BDQ78"/>
      <c r="BDR78"/>
      <c r="BDS78"/>
      <c r="BDT78"/>
      <c r="BDU78"/>
      <c r="BDV78"/>
      <c r="BDW78"/>
      <c r="BDX78"/>
      <c r="BDY78"/>
      <c r="BDZ78"/>
      <c r="BEA78"/>
      <c r="BEB78"/>
      <c r="BEC78"/>
      <c r="BED78"/>
      <c r="BEE78"/>
      <c r="BEF78"/>
      <c r="BEG78"/>
      <c r="BEH78"/>
      <c r="BEI78"/>
      <c r="BEJ78"/>
      <c r="BEK78"/>
      <c r="BEL78"/>
      <c r="BEM78"/>
      <c r="BEN78"/>
      <c r="BEO78"/>
      <c r="BEP78"/>
      <c r="BEQ78"/>
      <c r="BER78"/>
      <c r="BES78"/>
      <c r="BET78"/>
      <c r="BEU78"/>
      <c r="BEV78"/>
      <c r="BEW78"/>
      <c r="BEX78"/>
      <c r="BEY78"/>
      <c r="BEZ78"/>
      <c r="BFA78"/>
      <c r="BFB78"/>
      <c r="BFC78"/>
      <c r="BFD78"/>
      <c r="BFE78"/>
      <c r="BFF78"/>
      <c r="BFG78"/>
      <c r="BFH78"/>
      <c r="BFI78"/>
      <c r="BFJ78"/>
      <c r="BFK78"/>
      <c r="BFL78"/>
      <c r="BFM78"/>
      <c r="BFN78"/>
      <c r="BFO78"/>
      <c r="BFP78"/>
      <c r="BFQ78"/>
      <c r="BFR78"/>
      <c r="BFS78"/>
      <c r="BFT78"/>
      <c r="BFU78"/>
      <c r="BFV78"/>
      <c r="BFW78"/>
      <c r="BFX78"/>
      <c r="BFY78"/>
      <c r="BFZ78"/>
      <c r="BGA78"/>
      <c r="BGB78"/>
      <c r="BGC78"/>
      <c r="BGD78"/>
      <c r="BGE78"/>
      <c r="BGF78"/>
      <c r="BGG78"/>
      <c r="BGH78"/>
      <c r="BGI78"/>
      <c r="BGJ78"/>
      <c r="BGK78"/>
      <c r="BGL78"/>
      <c r="BGM78"/>
      <c r="BGN78"/>
      <c r="BGO78"/>
      <c r="BGP78"/>
      <c r="BGQ78"/>
      <c r="BGR78"/>
      <c r="BGS78"/>
      <c r="BGT78"/>
      <c r="BGU78"/>
      <c r="BGV78"/>
      <c r="BGW78"/>
      <c r="BGX78"/>
      <c r="BGY78"/>
      <c r="BGZ78"/>
      <c r="BHA78"/>
      <c r="BHB78"/>
      <c r="BHC78"/>
      <c r="BHD78"/>
      <c r="BHE78"/>
      <c r="BHF78"/>
      <c r="BHG78"/>
      <c r="BHH78"/>
      <c r="BHI78"/>
      <c r="BHJ78"/>
      <c r="BHK78"/>
      <c r="BHL78"/>
      <c r="BHM78"/>
      <c r="BHN78"/>
      <c r="BHO78"/>
      <c r="BHP78"/>
      <c r="BHQ78"/>
      <c r="BHR78"/>
      <c r="BHS78"/>
      <c r="BHT78"/>
      <c r="BHU78"/>
      <c r="BHV78"/>
      <c r="BHW78"/>
      <c r="BHX78"/>
      <c r="BHY78"/>
      <c r="BHZ78"/>
      <c r="BIA78"/>
      <c r="BIB78"/>
      <c r="BIC78"/>
      <c r="BID78"/>
      <c r="BIE78"/>
      <c r="BIF78"/>
      <c r="BIG78"/>
      <c r="BIH78"/>
      <c r="BII78"/>
      <c r="BIJ78"/>
      <c r="BIK78"/>
      <c r="BIL78"/>
      <c r="BIM78"/>
      <c r="BIN78"/>
      <c r="BIO78"/>
      <c r="BIP78"/>
      <c r="BIQ78"/>
      <c r="BIR78"/>
      <c r="BIS78"/>
      <c r="BIT78"/>
      <c r="BIU78"/>
      <c r="BIV78"/>
      <c r="BIW78"/>
      <c r="BIX78"/>
      <c r="BIY78"/>
      <c r="BIZ78"/>
      <c r="BJA78"/>
      <c r="BJB78"/>
      <c r="BJC78"/>
      <c r="BJD78"/>
      <c r="BJE78"/>
      <c r="BJF78"/>
      <c r="BJG78"/>
      <c r="BJH78"/>
      <c r="BJI78"/>
      <c r="BJJ78"/>
      <c r="BJK78"/>
      <c r="BJL78"/>
      <c r="BJM78"/>
      <c r="BJN78"/>
      <c r="BJO78"/>
      <c r="BJP78"/>
      <c r="BJQ78"/>
      <c r="BJR78"/>
      <c r="BJS78"/>
      <c r="BJT78"/>
      <c r="BJU78"/>
      <c r="BJV78"/>
      <c r="BJW78"/>
      <c r="BJX78"/>
      <c r="BJY78"/>
      <c r="BJZ78"/>
      <c r="BKA78"/>
      <c r="BKB78"/>
      <c r="BKC78"/>
      <c r="BKD78"/>
      <c r="BKE78"/>
      <c r="BKF78"/>
      <c r="BKG78"/>
      <c r="BKH78"/>
      <c r="BKI78"/>
      <c r="BKJ78"/>
      <c r="BKK78"/>
      <c r="BKL78"/>
      <c r="BKM78"/>
      <c r="BKN78"/>
      <c r="BKO78"/>
      <c r="BKP78"/>
      <c r="BKQ78"/>
      <c r="BKR78"/>
      <c r="BKS78"/>
      <c r="BKT78"/>
      <c r="BKU78"/>
      <c r="BKV78"/>
      <c r="BKW78"/>
      <c r="BKX78"/>
      <c r="BKY78"/>
      <c r="BKZ78"/>
      <c r="BLA78"/>
      <c r="BLB78"/>
      <c r="BLC78"/>
      <c r="BLD78"/>
      <c r="BLE78"/>
      <c r="BLF78"/>
      <c r="BLG78"/>
      <c r="BLH78"/>
      <c r="BLI78"/>
      <c r="BLJ78"/>
      <c r="BLK78"/>
      <c r="BLL78"/>
      <c r="BLM78"/>
      <c r="BLN78"/>
      <c r="BLO78"/>
      <c r="BLP78"/>
      <c r="BLQ78"/>
      <c r="BLR78"/>
      <c r="BLS78"/>
      <c r="BLT78"/>
      <c r="BLU78"/>
      <c r="BLV78"/>
      <c r="BLW78"/>
      <c r="BLX78"/>
      <c r="BLY78"/>
      <c r="BLZ78"/>
      <c r="BMA78"/>
      <c r="BMB78"/>
      <c r="BMC78"/>
      <c r="BMD78"/>
      <c r="BME78"/>
      <c r="BMF78"/>
      <c r="BMG78"/>
      <c r="BMH78"/>
      <c r="BMI78"/>
      <c r="BMJ78"/>
      <c r="BMK78"/>
      <c r="BML78"/>
      <c r="BMM78"/>
      <c r="BMN78"/>
      <c r="BMO78"/>
      <c r="BMP78"/>
      <c r="BMQ78"/>
      <c r="BMR78"/>
      <c r="BMS78"/>
      <c r="BMT78"/>
      <c r="BMU78"/>
      <c r="BMV78"/>
      <c r="BMW78"/>
      <c r="BMX78"/>
      <c r="BMY78"/>
      <c r="BMZ78"/>
      <c r="BNA78"/>
      <c r="BNB78"/>
      <c r="BNC78"/>
      <c r="BND78"/>
      <c r="BNE78"/>
      <c r="BNF78"/>
      <c r="BNG78"/>
      <c r="BNH78"/>
      <c r="BNI78"/>
      <c r="BNJ78"/>
      <c r="BNK78"/>
      <c r="BNL78"/>
      <c r="BNM78"/>
      <c r="BNN78"/>
      <c r="BNO78"/>
      <c r="BNP78"/>
      <c r="BNQ78"/>
      <c r="BNR78"/>
      <c r="BNS78"/>
      <c r="BNT78"/>
      <c r="BNU78"/>
      <c r="BNV78"/>
      <c r="BNW78"/>
      <c r="BNX78"/>
      <c r="BNY78"/>
      <c r="BNZ78"/>
      <c r="BOA78"/>
      <c r="BOB78"/>
      <c r="BOC78"/>
      <c r="BOD78"/>
      <c r="BOE78"/>
      <c r="BOF78"/>
      <c r="BOG78"/>
      <c r="BOH78"/>
      <c r="BOI78"/>
      <c r="BOJ78"/>
      <c r="BOK78"/>
      <c r="BOL78"/>
      <c r="BOM78"/>
      <c r="BON78"/>
      <c r="BOO78"/>
      <c r="BOP78"/>
      <c r="BOQ78"/>
      <c r="BOR78"/>
      <c r="BOS78"/>
      <c r="BOT78"/>
      <c r="BOU78"/>
      <c r="BOV78"/>
      <c r="BOW78"/>
      <c r="BOX78"/>
      <c r="BOY78"/>
      <c r="BOZ78"/>
      <c r="BPA78"/>
      <c r="BPB78"/>
      <c r="BPC78"/>
      <c r="BPD78"/>
      <c r="BPE78"/>
      <c r="BPF78"/>
      <c r="BPG78"/>
      <c r="BPH78"/>
      <c r="BPI78"/>
      <c r="BPJ78"/>
      <c r="BPK78"/>
      <c r="BPL78"/>
      <c r="BPM78"/>
      <c r="BPN78"/>
      <c r="BPO78"/>
      <c r="BPP78"/>
      <c r="BPQ78"/>
      <c r="BPR78"/>
      <c r="BPS78"/>
      <c r="BPT78"/>
      <c r="BPU78"/>
      <c r="BPV78"/>
      <c r="BPW78"/>
      <c r="BPX78"/>
      <c r="BPY78"/>
      <c r="BPZ78"/>
      <c r="BQA78"/>
      <c r="BQB78"/>
      <c r="BQC78"/>
      <c r="BQD78"/>
      <c r="BQE78"/>
      <c r="BQF78"/>
      <c r="BQG78"/>
      <c r="BQH78"/>
      <c r="BQI78"/>
      <c r="BQJ78"/>
      <c r="BQK78"/>
      <c r="BQL78"/>
      <c r="BQM78"/>
      <c r="BQN78"/>
      <c r="BQO78"/>
      <c r="BQP78"/>
      <c r="BQQ78"/>
      <c r="BQR78"/>
      <c r="BQS78"/>
      <c r="BQT78"/>
      <c r="BQU78"/>
      <c r="BQV78"/>
      <c r="BQW78"/>
      <c r="BQX78"/>
      <c r="BQY78"/>
      <c r="BQZ78"/>
      <c r="BRA78"/>
      <c r="BRB78"/>
      <c r="BRC78"/>
      <c r="BRD78"/>
      <c r="BRE78"/>
      <c r="BRF78"/>
      <c r="BRG78"/>
      <c r="BRH78"/>
      <c r="BRI78"/>
      <c r="BRJ78"/>
      <c r="BRK78"/>
      <c r="BRL78"/>
      <c r="BRM78"/>
      <c r="BRN78"/>
      <c r="BRO78"/>
      <c r="BRP78"/>
      <c r="BRQ78"/>
      <c r="BRR78"/>
      <c r="BRS78"/>
      <c r="BRT78"/>
      <c r="BRU78"/>
      <c r="BRV78"/>
      <c r="BRW78"/>
      <c r="BRX78"/>
      <c r="BRY78"/>
      <c r="BRZ78"/>
      <c r="BSA78"/>
      <c r="BSB78"/>
      <c r="BSC78"/>
      <c r="BSD78"/>
      <c r="BSE78"/>
      <c r="BSF78"/>
      <c r="BSG78"/>
      <c r="BSH78"/>
      <c r="BSI78"/>
      <c r="BSJ78"/>
      <c r="BSK78"/>
      <c r="BSL78"/>
      <c r="BSM78"/>
      <c r="BSN78"/>
      <c r="BSO78"/>
      <c r="BSP78"/>
      <c r="BSQ78"/>
      <c r="BSR78"/>
      <c r="BSS78"/>
      <c r="BST78"/>
      <c r="BSU78"/>
      <c r="BSV78"/>
      <c r="BSW78"/>
      <c r="BSX78"/>
      <c r="BSY78"/>
      <c r="BSZ78"/>
      <c r="BTA78"/>
      <c r="BTB78"/>
      <c r="BTC78"/>
      <c r="BTD78"/>
      <c r="BTE78"/>
      <c r="BTF78"/>
      <c r="BTG78"/>
      <c r="BTH78"/>
      <c r="BTI78"/>
      <c r="BTJ78"/>
      <c r="BTK78"/>
      <c r="BTL78"/>
      <c r="BTM78"/>
      <c r="BTN78"/>
      <c r="BTO78"/>
      <c r="BTP78"/>
      <c r="BTQ78"/>
      <c r="BTR78"/>
      <c r="BTS78"/>
      <c r="BTT78"/>
      <c r="BTU78"/>
      <c r="BTV78"/>
      <c r="BTW78"/>
      <c r="BTX78"/>
      <c r="BTY78"/>
      <c r="BTZ78"/>
      <c r="BUA78"/>
      <c r="BUB78"/>
      <c r="BUC78"/>
      <c r="BUD78"/>
      <c r="BUE78"/>
      <c r="BUF78"/>
      <c r="BUG78"/>
      <c r="BUH78"/>
      <c r="BUI78"/>
      <c r="BUJ78"/>
      <c r="BUK78"/>
      <c r="BUL78"/>
      <c r="BUM78"/>
      <c r="BUN78"/>
      <c r="BUO78"/>
      <c r="BUP78"/>
      <c r="BUQ78"/>
      <c r="BUR78"/>
      <c r="BUS78"/>
      <c r="BUT78"/>
      <c r="BUU78"/>
      <c r="BUV78"/>
      <c r="BUW78"/>
      <c r="BUX78"/>
      <c r="BUY78"/>
      <c r="BUZ78"/>
      <c r="BVA78"/>
      <c r="BVB78"/>
      <c r="BVC78"/>
      <c r="BVD78"/>
      <c r="BVE78"/>
      <c r="BVF78"/>
      <c r="BVG78"/>
      <c r="BVH78"/>
      <c r="BVI78"/>
      <c r="BVJ78"/>
      <c r="BVK78"/>
      <c r="BVL78"/>
      <c r="BVM78"/>
      <c r="BVN78"/>
      <c r="BVO78"/>
      <c r="BVP78"/>
      <c r="BVQ78"/>
      <c r="BVR78"/>
      <c r="BVS78"/>
      <c r="BVT78"/>
      <c r="BVU78"/>
      <c r="BVV78"/>
      <c r="BVW78"/>
      <c r="BVX78"/>
      <c r="BVY78"/>
      <c r="BVZ78"/>
      <c r="BWA78"/>
      <c r="BWB78"/>
      <c r="BWC78"/>
      <c r="BWD78"/>
      <c r="BWE78"/>
      <c r="BWF78"/>
      <c r="BWG78"/>
      <c r="BWH78"/>
      <c r="BWI78"/>
      <c r="BWJ78"/>
      <c r="BWK78"/>
      <c r="BWL78"/>
      <c r="BWM78"/>
      <c r="BWN78"/>
      <c r="BWO78"/>
      <c r="BWP78"/>
      <c r="BWQ78"/>
      <c r="BWR78"/>
      <c r="BWS78"/>
      <c r="BWT78"/>
      <c r="BWU78"/>
      <c r="BWV78"/>
      <c r="BWW78"/>
      <c r="BWX78"/>
      <c r="BWY78"/>
      <c r="BWZ78"/>
      <c r="BXA78"/>
      <c r="BXB78"/>
      <c r="BXC78"/>
      <c r="BXD78"/>
      <c r="BXE78"/>
      <c r="BXF78"/>
      <c r="BXG78"/>
      <c r="BXH78"/>
      <c r="BXI78"/>
      <c r="BXJ78"/>
      <c r="BXK78"/>
      <c r="BXL78"/>
      <c r="BXM78"/>
      <c r="BXN78"/>
      <c r="BXO78"/>
      <c r="BXP78"/>
      <c r="BXQ78"/>
      <c r="BXR78"/>
      <c r="BXS78"/>
      <c r="BXT78"/>
      <c r="BXU78"/>
      <c r="BXV78"/>
      <c r="BXW78"/>
      <c r="BXX78"/>
      <c r="BXY78"/>
      <c r="BXZ78"/>
      <c r="BYA78"/>
      <c r="BYB78"/>
      <c r="BYC78"/>
      <c r="BYD78"/>
      <c r="BYE78"/>
      <c r="BYF78"/>
      <c r="BYG78"/>
      <c r="BYH78"/>
      <c r="BYI78"/>
      <c r="BYJ78"/>
      <c r="BYK78"/>
      <c r="BYL78"/>
      <c r="BYM78"/>
      <c r="BYN78"/>
      <c r="BYO78"/>
      <c r="BYP78"/>
      <c r="BYQ78"/>
      <c r="BYR78"/>
      <c r="BYS78"/>
      <c r="BYT78"/>
      <c r="BYU78"/>
      <c r="BYV78"/>
      <c r="BYW78"/>
      <c r="BYX78"/>
      <c r="BYY78"/>
      <c r="BYZ78"/>
      <c r="BZA78"/>
      <c r="BZB78"/>
      <c r="BZC78"/>
      <c r="BZD78"/>
      <c r="BZE78"/>
      <c r="BZF78"/>
      <c r="BZG78"/>
      <c r="BZH78"/>
      <c r="BZI78"/>
      <c r="BZJ78"/>
      <c r="BZK78"/>
      <c r="BZL78"/>
      <c r="BZM78"/>
      <c r="BZN78"/>
      <c r="BZO78"/>
      <c r="BZP78"/>
      <c r="BZQ78"/>
      <c r="BZR78"/>
      <c r="BZS78"/>
      <c r="BZT78"/>
      <c r="BZU78"/>
      <c r="BZV78"/>
      <c r="BZW78"/>
      <c r="BZX78"/>
      <c r="BZY78"/>
      <c r="BZZ78"/>
      <c r="CAA78"/>
      <c r="CAB78"/>
      <c r="CAC78"/>
      <c r="CAD78"/>
      <c r="CAE78"/>
      <c r="CAF78"/>
      <c r="CAG78"/>
      <c r="CAH78"/>
      <c r="CAI78"/>
      <c r="CAJ78"/>
      <c r="CAK78"/>
      <c r="CAL78"/>
      <c r="CAM78"/>
      <c r="CAN78"/>
      <c r="CAO78"/>
      <c r="CAP78"/>
      <c r="CAQ78"/>
      <c r="CAR78"/>
      <c r="CAS78"/>
      <c r="CAT78"/>
      <c r="CAU78"/>
      <c r="CAV78"/>
      <c r="CAW78"/>
      <c r="CAX78"/>
      <c r="CAY78"/>
      <c r="CAZ78"/>
      <c r="CBA78"/>
      <c r="CBB78"/>
      <c r="CBC78"/>
      <c r="CBD78"/>
      <c r="CBE78"/>
      <c r="CBF78"/>
      <c r="CBG78"/>
      <c r="CBH78"/>
      <c r="CBI78"/>
      <c r="CBJ78"/>
      <c r="CBK78"/>
      <c r="CBL78"/>
      <c r="CBM78"/>
      <c r="CBN78"/>
      <c r="CBO78"/>
      <c r="CBP78"/>
      <c r="CBQ78"/>
      <c r="CBR78"/>
      <c r="CBS78"/>
      <c r="CBT78"/>
      <c r="CBU78"/>
      <c r="CBV78"/>
      <c r="CBW78"/>
      <c r="CBX78"/>
      <c r="CBY78"/>
      <c r="CBZ78"/>
      <c r="CCA78"/>
      <c r="CCB78"/>
      <c r="CCC78"/>
      <c r="CCD78"/>
      <c r="CCE78"/>
      <c r="CCF78"/>
      <c r="CCG78"/>
      <c r="CCH78"/>
      <c r="CCI78"/>
      <c r="CCJ78"/>
      <c r="CCK78"/>
      <c r="CCL78"/>
      <c r="CCM78"/>
      <c r="CCN78"/>
      <c r="CCO78"/>
      <c r="CCP78"/>
      <c r="CCQ78"/>
      <c r="CCR78"/>
      <c r="CCS78"/>
      <c r="CCT78"/>
      <c r="CCU78"/>
      <c r="CCV78"/>
      <c r="CCW78"/>
      <c r="CCX78"/>
      <c r="CCY78"/>
      <c r="CCZ78"/>
      <c r="CDA78"/>
      <c r="CDB78"/>
      <c r="CDC78"/>
      <c r="CDD78"/>
      <c r="CDE78"/>
      <c r="CDF78"/>
      <c r="CDG78"/>
      <c r="CDH78"/>
      <c r="CDI78"/>
      <c r="CDJ78"/>
      <c r="CDK78"/>
      <c r="CDL78"/>
      <c r="CDM78"/>
      <c r="CDN78"/>
      <c r="CDO78"/>
      <c r="CDP78"/>
      <c r="CDQ78"/>
      <c r="CDR78"/>
      <c r="CDS78"/>
      <c r="CDT78"/>
      <c r="CDU78"/>
      <c r="CDV78"/>
      <c r="CDW78"/>
      <c r="CDX78"/>
      <c r="CDY78"/>
      <c r="CDZ78"/>
      <c r="CEA78"/>
      <c r="CEB78"/>
      <c r="CEC78"/>
      <c r="CED78"/>
      <c r="CEE78"/>
      <c r="CEF78"/>
      <c r="CEG78"/>
      <c r="CEH78"/>
      <c r="CEI78"/>
      <c r="CEJ78"/>
      <c r="CEK78"/>
      <c r="CEL78"/>
      <c r="CEM78"/>
      <c r="CEN78"/>
      <c r="CEO78"/>
      <c r="CEP78"/>
      <c r="CEQ78"/>
      <c r="CER78"/>
      <c r="CES78"/>
      <c r="CET78"/>
      <c r="CEU78"/>
      <c r="CEV78"/>
      <c r="CEW78"/>
      <c r="CEX78"/>
      <c r="CEY78"/>
      <c r="CEZ78"/>
      <c r="CFA78"/>
      <c r="CFB78"/>
      <c r="CFC78"/>
      <c r="CFD78"/>
      <c r="CFE78"/>
      <c r="CFF78"/>
      <c r="CFG78"/>
      <c r="CFH78"/>
      <c r="CFI78"/>
      <c r="CFJ78"/>
      <c r="CFK78"/>
      <c r="CFL78"/>
      <c r="CFM78"/>
      <c r="CFN78"/>
      <c r="CFO78"/>
      <c r="CFP78"/>
      <c r="CFQ78"/>
      <c r="CFR78"/>
      <c r="CFS78"/>
      <c r="CFT78"/>
      <c r="CFU78"/>
      <c r="CFV78"/>
      <c r="CFW78"/>
      <c r="CFX78"/>
      <c r="CFY78"/>
      <c r="CFZ78"/>
      <c r="CGA78"/>
      <c r="CGB78"/>
      <c r="CGC78"/>
      <c r="CGD78"/>
      <c r="CGE78"/>
      <c r="CGF78"/>
      <c r="CGG78"/>
      <c r="CGH78"/>
      <c r="CGI78"/>
      <c r="CGJ78"/>
      <c r="CGK78"/>
      <c r="CGL78"/>
      <c r="CGM78"/>
      <c r="CGN78"/>
      <c r="CGO78"/>
      <c r="CGP78"/>
      <c r="CGQ78"/>
      <c r="CGR78"/>
      <c r="CGS78"/>
      <c r="CGT78"/>
      <c r="CGU78"/>
      <c r="CGV78"/>
      <c r="CGW78"/>
      <c r="CGX78"/>
      <c r="CGY78"/>
      <c r="CGZ78"/>
      <c r="CHA78"/>
      <c r="CHB78"/>
      <c r="CHC78"/>
      <c r="CHD78"/>
      <c r="CHE78"/>
      <c r="CHF78"/>
      <c r="CHG78"/>
      <c r="CHH78"/>
      <c r="CHI78"/>
      <c r="CHJ78"/>
      <c r="CHK78"/>
      <c r="CHL78"/>
      <c r="CHM78"/>
      <c r="CHN78"/>
      <c r="CHO78"/>
      <c r="CHP78"/>
      <c r="CHQ78"/>
      <c r="CHR78"/>
      <c r="CHS78"/>
      <c r="CHT78"/>
      <c r="CHU78"/>
      <c r="CHV78"/>
      <c r="CHW78"/>
      <c r="CHX78"/>
      <c r="CHY78"/>
      <c r="CHZ78"/>
      <c r="CIA78"/>
      <c r="CIB78"/>
      <c r="CIC78"/>
      <c r="CID78"/>
      <c r="CIE78"/>
      <c r="CIF78"/>
      <c r="CIG78"/>
      <c r="CIH78"/>
      <c r="CII78"/>
      <c r="CIJ78"/>
      <c r="CIK78"/>
      <c r="CIL78"/>
      <c r="CIM78"/>
      <c r="CIN78"/>
      <c r="CIO78"/>
      <c r="CIP78"/>
      <c r="CIQ78"/>
      <c r="CIR78"/>
      <c r="CIS78"/>
      <c r="CIT78"/>
      <c r="CIU78"/>
      <c r="CIV78"/>
      <c r="CIW78"/>
      <c r="CIX78"/>
      <c r="CIY78"/>
      <c r="CIZ78"/>
      <c r="CJA78"/>
      <c r="CJB78"/>
      <c r="CJC78"/>
      <c r="CJD78"/>
      <c r="CJE78"/>
      <c r="CJF78"/>
      <c r="CJG78"/>
      <c r="CJH78"/>
      <c r="CJI78"/>
      <c r="CJJ78"/>
      <c r="CJK78"/>
      <c r="CJL78"/>
      <c r="CJM78"/>
      <c r="CJN78"/>
      <c r="CJO78"/>
      <c r="CJP78"/>
      <c r="CJQ78"/>
      <c r="CJR78"/>
      <c r="CJS78"/>
      <c r="CJT78"/>
      <c r="CJU78"/>
      <c r="CJV78"/>
      <c r="CJW78"/>
      <c r="CJX78"/>
      <c r="CJY78"/>
      <c r="CJZ78"/>
      <c r="CKA78"/>
      <c r="CKB78"/>
      <c r="CKC78"/>
      <c r="CKD78"/>
      <c r="CKE78"/>
      <c r="CKF78"/>
      <c r="CKG78"/>
      <c r="CKH78"/>
      <c r="CKI78"/>
      <c r="CKJ78"/>
      <c r="CKK78"/>
      <c r="CKL78"/>
      <c r="CKM78"/>
      <c r="CKN78"/>
      <c r="CKO78"/>
      <c r="CKP78"/>
      <c r="CKQ78"/>
      <c r="CKR78"/>
      <c r="CKS78"/>
      <c r="CKT78"/>
      <c r="CKU78"/>
      <c r="CKV78"/>
      <c r="CKW78"/>
      <c r="CKX78"/>
      <c r="CKY78"/>
      <c r="CKZ78"/>
      <c r="CLA78"/>
      <c r="CLB78"/>
      <c r="CLC78"/>
      <c r="CLD78"/>
      <c r="CLE78"/>
      <c r="CLF78"/>
      <c r="CLG78"/>
      <c r="CLH78"/>
      <c r="CLI78"/>
      <c r="CLJ78"/>
      <c r="CLK78"/>
      <c r="CLL78"/>
      <c r="CLM78"/>
      <c r="CLN78"/>
      <c r="CLO78"/>
      <c r="CLP78"/>
      <c r="CLQ78"/>
      <c r="CLR78"/>
      <c r="CLS78"/>
      <c r="CLT78"/>
      <c r="CLU78"/>
      <c r="CLV78"/>
      <c r="CLW78"/>
      <c r="CLX78"/>
      <c r="CLY78"/>
      <c r="CLZ78"/>
      <c r="CMA78"/>
      <c r="CMB78"/>
      <c r="CMC78"/>
      <c r="CMD78"/>
      <c r="CME78"/>
      <c r="CMF78"/>
      <c r="CMG78"/>
      <c r="CMH78"/>
      <c r="CMI78"/>
      <c r="CMJ78"/>
      <c r="CMK78"/>
      <c r="CML78"/>
      <c r="CMM78"/>
      <c r="CMN78"/>
      <c r="CMO78"/>
      <c r="CMP78"/>
      <c r="CMQ78"/>
      <c r="CMR78"/>
      <c r="CMS78"/>
      <c r="CMT78"/>
      <c r="CMU78"/>
      <c r="CMV78"/>
      <c r="CMW78"/>
      <c r="CMX78"/>
      <c r="CMY78"/>
      <c r="CMZ78"/>
      <c r="CNA78"/>
      <c r="CNB78"/>
      <c r="CNC78"/>
      <c r="CND78"/>
      <c r="CNE78"/>
      <c r="CNF78"/>
      <c r="CNG78"/>
      <c r="CNH78"/>
      <c r="CNI78"/>
      <c r="CNJ78"/>
      <c r="CNK78"/>
      <c r="CNL78"/>
      <c r="CNM78"/>
      <c r="CNN78"/>
      <c r="CNO78"/>
      <c r="CNP78"/>
      <c r="CNQ78"/>
      <c r="CNR78"/>
      <c r="CNS78"/>
      <c r="CNT78"/>
      <c r="CNU78"/>
      <c r="CNV78"/>
      <c r="CNW78"/>
      <c r="CNX78"/>
      <c r="CNY78"/>
      <c r="CNZ78"/>
      <c r="COA78"/>
      <c r="COB78"/>
      <c r="COC78"/>
      <c r="COD78"/>
      <c r="COE78"/>
      <c r="COF78"/>
      <c r="COG78"/>
      <c r="COH78"/>
      <c r="COI78"/>
      <c r="COJ78"/>
      <c r="COK78"/>
      <c r="COL78"/>
      <c r="COM78"/>
      <c r="CON78"/>
      <c r="COO78"/>
      <c r="COP78"/>
      <c r="COQ78"/>
      <c r="COR78"/>
      <c r="COS78"/>
      <c r="COT78"/>
      <c r="COU78"/>
      <c r="COV78"/>
      <c r="COW78"/>
      <c r="COX78"/>
      <c r="COY78"/>
      <c r="COZ78"/>
      <c r="CPA78"/>
      <c r="CPB78"/>
      <c r="CPC78"/>
      <c r="CPD78"/>
      <c r="CPE78"/>
      <c r="CPF78"/>
      <c r="CPG78"/>
      <c r="CPH78"/>
      <c r="CPI78"/>
      <c r="CPJ78"/>
      <c r="CPK78"/>
      <c r="CPL78"/>
      <c r="CPM78"/>
      <c r="CPN78"/>
      <c r="CPO78"/>
      <c r="CPP78"/>
      <c r="CPQ78"/>
      <c r="CPR78"/>
      <c r="CPS78"/>
      <c r="CPT78"/>
      <c r="CPU78"/>
      <c r="CPV78"/>
      <c r="CPW78"/>
      <c r="CPX78"/>
      <c r="CPY78"/>
      <c r="CPZ78"/>
      <c r="CQA78"/>
      <c r="CQB78"/>
      <c r="CQC78"/>
      <c r="CQD78"/>
      <c r="CQE78"/>
      <c r="CQF78"/>
      <c r="CQG78"/>
      <c r="CQH78"/>
      <c r="CQI78"/>
      <c r="CQJ78"/>
      <c r="CQK78"/>
      <c r="CQL78"/>
      <c r="CQM78"/>
      <c r="CQN78"/>
      <c r="CQO78"/>
      <c r="CQP78"/>
      <c r="CQQ78"/>
      <c r="CQR78"/>
      <c r="CQS78"/>
      <c r="CQT78"/>
      <c r="CQU78"/>
      <c r="CQV78"/>
      <c r="CQW78"/>
      <c r="CQX78"/>
      <c r="CQY78"/>
      <c r="CQZ78"/>
      <c r="CRA78"/>
      <c r="CRB78"/>
      <c r="CRC78"/>
      <c r="CRD78"/>
      <c r="CRE78"/>
      <c r="CRF78"/>
      <c r="CRG78"/>
      <c r="CRH78"/>
      <c r="CRI78"/>
      <c r="CRJ78"/>
      <c r="CRK78"/>
      <c r="CRL78"/>
      <c r="CRM78"/>
      <c r="CRN78"/>
      <c r="CRO78"/>
      <c r="CRP78"/>
      <c r="CRQ78"/>
      <c r="CRR78"/>
      <c r="CRS78"/>
      <c r="CRT78"/>
      <c r="CRU78"/>
      <c r="CRV78"/>
      <c r="CRW78"/>
      <c r="CRX78"/>
      <c r="CRY78"/>
      <c r="CRZ78"/>
      <c r="CSA78"/>
      <c r="CSB78"/>
      <c r="CSC78"/>
      <c r="CSD78"/>
      <c r="CSE78"/>
      <c r="CSF78"/>
      <c r="CSG78"/>
      <c r="CSH78"/>
      <c r="CSI78"/>
      <c r="CSJ78"/>
      <c r="CSK78"/>
      <c r="CSL78"/>
      <c r="CSM78"/>
      <c r="CSN78"/>
      <c r="CSO78"/>
      <c r="CSP78"/>
      <c r="CSQ78"/>
      <c r="CSR78"/>
      <c r="CSS78"/>
      <c r="CST78"/>
      <c r="CSU78"/>
      <c r="CSV78"/>
      <c r="CSW78"/>
      <c r="CSX78"/>
      <c r="CSY78"/>
      <c r="CSZ78"/>
      <c r="CTA78"/>
      <c r="CTB78"/>
      <c r="CTC78"/>
      <c r="CTD78"/>
      <c r="CTE78"/>
      <c r="CTF78"/>
      <c r="CTG78"/>
      <c r="CTH78"/>
      <c r="CTI78"/>
      <c r="CTJ78"/>
      <c r="CTK78"/>
      <c r="CTL78"/>
      <c r="CTM78"/>
      <c r="CTN78"/>
      <c r="CTO78"/>
      <c r="CTP78"/>
      <c r="CTQ78"/>
      <c r="CTR78"/>
      <c r="CTS78"/>
      <c r="CTT78"/>
      <c r="CTU78"/>
      <c r="CTV78"/>
      <c r="CTW78"/>
      <c r="CTX78"/>
      <c r="CTY78"/>
      <c r="CTZ78"/>
      <c r="CUA78"/>
      <c r="CUB78"/>
      <c r="CUC78"/>
      <c r="CUD78"/>
      <c r="CUE78"/>
      <c r="CUF78"/>
      <c r="CUG78"/>
      <c r="CUH78"/>
      <c r="CUI78"/>
      <c r="CUJ78"/>
      <c r="CUK78"/>
      <c r="CUL78"/>
      <c r="CUM78"/>
      <c r="CUN78"/>
      <c r="CUO78"/>
      <c r="CUP78"/>
      <c r="CUQ78"/>
      <c r="CUR78"/>
      <c r="CUS78"/>
      <c r="CUT78"/>
      <c r="CUU78"/>
      <c r="CUV78"/>
      <c r="CUW78"/>
      <c r="CUX78"/>
      <c r="CUY78"/>
      <c r="CUZ78"/>
      <c r="CVA78"/>
      <c r="CVB78"/>
      <c r="CVC78"/>
      <c r="CVD78"/>
      <c r="CVE78"/>
      <c r="CVF78"/>
      <c r="CVG78"/>
      <c r="CVH78"/>
      <c r="CVI78"/>
      <c r="CVJ78"/>
      <c r="CVK78"/>
      <c r="CVL78"/>
      <c r="CVM78"/>
      <c r="CVN78"/>
      <c r="CVO78"/>
      <c r="CVP78"/>
      <c r="CVQ78"/>
      <c r="CVR78"/>
      <c r="CVS78"/>
      <c r="CVT78"/>
      <c r="CVU78"/>
      <c r="CVV78"/>
      <c r="CVW78"/>
      <c r="CVX78"/>
      <c r="CVY78"/>
      <c r="CVZ78"/>
      <c r="CWA78"/>
      <c r="CWB78"/>
      <c r="CWC78"/>
      <c r="CWD78"/>
      <c r="CWE78"/>
      <c r="CWF78"/>
      <c r="CWG78"/>
      <c r="CWH78"/>
      <c r="CWI78"/>
      <c r="CWJ78"/>
      <c r="CWK78"/>
      <c r="CWL78"/>
      <c r="CWM78"/>
      <c r="CWN78"/>
      <c r="CWO78"/>
      <c r="CWP78"/>
      <c r="CWQ78"/>
      <c r="CWR78"/>
      <c r="CWS78"/>
      <c r="CWT78"/>
      <c r="CWU78"/>
      <c r="CWV78"/>
      <c r="CWW78"/>
      <c r="CWX78"/>
      <c r="CWY78"/>
      <c r="CWZ78"/>
      <c r="CXA78"/>
      <c r="CXB78"/>
      <c r="CXC78"/>
      <c r="CXD78"/>
      <c r="CXE78"/>
      <c r="CXF78"/>
      <c r="CXG78"/>
      <c r="CXH78"/>
      <c r="CXI78"/>
      <c r="CXJ78"/>
      <c r="CXK78"/>
      <c r="CXL78"/>
      <c r="CXM78"/>
      <c r="CXN78"/>
      <c r="CXO78"/>
      <c r="CXP78"/>
      <c r="CXQ78"/>
      <c r="CXR78"/>
      <c r="CXS78"/>
      <c r="CXT78"/>
      <c r="CXU78"/>
      <c r="CXV78"/>
      <c r="CXW78"/>
      <c r="CXX78"/>
      <c r="CXY78"/>
      <c r="CXZ78"/>
      <c r="CYA78"/>
      <c r="CYB78"/>
      <c r="CYC78"/>
      <c r="CYD78"/>
      <c r="CYE78"/>
      <c r="CYF78"/>
      <c r="CYG78"/>
      <c r="CYH78"/>
      <c r="CYI78"/>
      <c r="CYJ78"/>
      <c r="CYK78"/>
      <c r="CYL78"/>
      <c r="CYM78"/>
      <c r="CYN78"/>
      <c r="CYO78"/>
      <c r="CYP78"/>
      <c r="CYQ78"/>
      <c r="CYR78"/>
      <c r="CYS78"/>
      <c r="CYT78"/>
      <c r="CYU78"/>
      <c r="CYV78"/>
      <c r="CYW78"/>
      <c r="CYX78"/>
      <c r="CYY78"/>
      <c r="CYZ78"/>
      <c r="CZA78"/>
      <c r="CZB78"/>
      <c r="CZC78"/>
      <c r="CZD78"/>
      <c r="CZE78"/>
      <c r="CZF78"/>
      <c r="CZG78"/>
      <c r="CZH78"/>
      <c r="CZI78"/>
      <c r="CZJ78"/>
      <c r="CZK78"/>
      <c r="CZL78"/>
      <c r="CZM78"/>
      <c r="CZN78"/>
      <c r="CZO78"/>
      <c r="CZP78"/>
      <c r="CZQ78"/>
      <c r="CZR78"/>
      <c r="CZS78"/>
      <c r="CZT78"/>
      <c r="CZU78"/>
      <c r="CZV78"/>
      <c r="CZW78"/>
      <c r="CZX78"/>
      <c r="CZY78"/>
      <c r="CZZ78"/>
      <c r="DAA78"/>
      <c r="DAB78"/>
      <c r="DAC78"/>
      <c r="DAD78"/>
      <c r="DAE78"/>
      <c r="DAF78"/>
      <c r="DAG78"/>
      <c r="DAH78"/>
      <c r="DAI78"/>
      <c r="DAJ78"/>
      <c r="DAK78"/>
      <c r="DAL78"/>
      <c r="DAM78"/>
      <c r="DAN78"/>
      <c r="DAO78"/>
      <c r="DAP78"/>
      <c r="DAQ78"/>
      <c r="DAR78"/>
      <c r="DAS78"/>
      <c r="DAT78"/>
      <c r="DAU78"/>
      <c r="DAV78"/>
      <c r="DAW78"/>
      <c r="DAX78"/>
      <c r="DAY78"/>
      <c r="DAZ78"/>
      <c r="DBA78"/>
      <c r="DBB78"/>
      <c r="DBC78"/>
      <c r="DBD78"/>
      <c r="DBE78"/>
      <c r="DBF78"/>
      <c r="DBG78"/>
      <c r="DBH78"/>
      <c r="DBI78"/>
      <c r="DBJ78"/>
      <c r="DBK78"/>
      <c r="DBL78"/>
      <c r="DBM78"/>
      <c r="DBN78"/>
      <c r="DBO78"/>
      <c r="DBP78"/>
      <c r="DBQ78"/>
      <c r="DBR78"/>
      <c r="DBS78"/>
      <c r="DBT78"/>
      <c r="DBU78"/>
      <c r="DBV78"/>
      <c r="DBW78"/>
      <c r="DBX78"/>
      <c r="DBY78"/>
      <c r="DBZ78"/>
      <c r="DCA78"/>
      <c r="DCB78"/>
      <c r="DCC78"/>
      <c r="DCD78"/>
      <c r="DCE78"/>
      <c r="DCF78"/>
      <c r="DCG78"/>
      <c r="DCH78"/>
      <c r="DCI78"/>
      <c r="DCJ78"/>
      <c r="DCK78"/>
      <c r="DCL78"/>
      <c r="DCM78"/>
      <c r="DCN78"/>
      <c r="DCO78"/>
      <c r="DCP78"/>
      <c r="DCQ78"/>
      <c r="DCR78"/>
      <c r="DCS78"/>
      <c r="DCT78"/>
      <c r="DCU78"/>
      <c r="DCV78"/>
      <c r="DCW78"/>
      <c r="DCX78"/>
      <c r="DCY78"/>
      <c r="DCZ78"/>
      <c r="DDA78"/>
      <c r="DDB78"/>
      <c r="DDC78"/>
      <c r="DDD78"/>
      <c r="DDE78"/>
      <c r="DDF78"/>
      <c r="DDG78"/>
      <c r="DDH78"/>
      <c r="DDI78"/>
      <c r="DDJ78"/>
      <c r="DDK78"/>
      <c r="DDL78"/>
      <c r="DDM78"/>
      <c r="DDN78"/>
      <c r="DDO78"/>
      <c r="DDP78"/>
      <c r="DDQ78"/>
      <c r="DDR78"/>
      <c r="DDS78"/>
      <c r="DDT78"/>
      <c r="DDU78"/>
      <c r="DDV78"/>
      <c r="DDW78"/>
      <c r="DDX78"/>
      <c r="DDY78"/>
      <c r="DDZ78"/>
      <c r="DEA78"/>
      <c r="DEB78"/>
      <c r="DEC78"/>
      <c r="DED78"/>
      <c r="DEE78"/>
      <c r="DEF78"/>
      <c r="DEG78"/>
      <c r="DEH78"/>
      <c r="DEI78"/>
      <c r="DEJ78"/>
      <c r="DEK78"/>
      <c r="DEL78"/>
      <c r="DEM78"/>
      <c r="DEN78"/>
      <c r="DEO78"/>
      <c r="DEP78"/>
      <c r="DEQ78"/>
      <c r="DER78"/>
      <c r="DES78"/>
      <c r="DET78"/>
      <c r="DEU78"/>
      <c r="DEV78"/>
      <c r="DEW78"/>
      <c r="DEX78"/>
      <c r="DEY78"/>
      <c r="DEZ78"/>
      <c r="DFA78"/>
      <c r="DFB78"/>
      <c r="DFC78"/>
      <c r="DFD78"/>
      <c r="DFE78"/>
      <c r="DFF78"/>
      <c r="DFG78"/>
      <c r="DFH78"/>
      <c r="DFI78"/>
      <c r="DFJ78"/>
      <c r="DFK78"/>
      <c r="DFL78"/>
      <c r="DFM78"/>
      <c r="DFN78"/>
      <c r="DFO78"/>
      <c r="DFP78"/>
      <c r="DFQ78"/>
      <c r="DFR78"/>
      <c r="DFS78"/>
      <c r="DFT78"/>
      <c r="DFU78"/>
      <c r="DFV78"/>
      <c r="DFW78"/>
      <c r="DFX78"/>
      <c r="DFY78"/>
      <c r="DFZ78"/>
      <c r="DGA78"/>
      <c r="DGB78"/>
      <c r="DGC78"/>
      <c r="DGD78"/>
      <c r="DGE78"/>
      <c r="DGF78"/>
      <c r="DGG78"/>
      <c r="DGH78"/>
      <c r="DGI78"/>
      <c r="DGJ78"/>
      <c r="DGK78"/>
      <c r="DGL78"/>
      <c r="DGM78"/>
      <c r="DGN78"/>
      <c r="DGO78"/>
      <c r="DGP78"/>
      <c r="DGQ78"/>
      <c r="DGR78"/>
      <c r="DGS78"/>
      <c r="DGT78"/>
      <c r="DGU78"/>
      <c r="DGV78"/>
      <c r="DGW78"/>
      <c r="DGX78"/>
      <c r="DGY78"/>
      <c r="DGZ78"/>
      <c r="DHA78"/>
      <c r="DHB78"/>
      <c r="DHC78"/>
      <c r="DHD78"/>
      <c r="DHE78"/>
      <c r="DHF78"/>
      <c r="DHG78"/>
      <c r="DHH78"/>
      <c r="DHI78"/>
      <c r="DHJ78"/>
      <c r="DHK78"/>
      <c r="DHL78"/>
      <c r="DHM78"/>
      <c r="DHN78"/>
      <c r="DHO78"/>
      <c r="DHP78"/>
      <c r="DHQ78"/>
      <c r="DHR78"/>
      <c r="DHS78"/>
      <c r="DHT78"/>
      <c r="DHU78"/>
      <c r="DHV78"/>
      <c r="DHW78"/>
      <c r="DHX78"/>
      <c r="DHY78"/>
      <c r="DHZ78"/>
      <c r="DIA78"/>
      <c r="DIB78"/>
      <c r="DIC78"/>
      <c r="DID78"/>
      <c r="DIE78"/>
      <c r="DIF78"/>
      <c r="DIG78"/>
      <c r="DIH78"/>
      <c r="DII78"/>
      <c r="DIJ78"/>
      <c r="DIK78"/>
      <c r="DIL78"/>
      <c r="DIM78"/>
      <c r="DIN78"/>
      <c r="DIO78"/>
      <c r="DIP78"/>
      <c r="DIQ78"/>
      <c r="DIR78"/>
      <c r="DIS78"/>
      <c r="DIT78"/>
      <c r="DIU78"/>
      <c r="DIV78"/>
      <c r="DIW78"/>
      <c r="DIX78"/>
      <c r="DIY78"/>
      <c r="DIZ78"/>
      <c r="DJA78"/>
      <c r="DJB78"/>
      <c r="DJC78"/>
      <c r="DJD78"/>
      <c r="DJE78"/>
      <c r="DJF78"/>
      <c r="DJG78"/>
      <c r="DJH78"/>
      <c r="DJI78"/>
      <c r="DJJ78"/>
      <c r="DJK78"/>
      <c r="DJL78"/>
      <c r="DJM78"/>
      <c r="DJN78"/>
      <c r="DJO78"/>
      <c r="DJP78"/>
      <c r="DJQ78"/>
      <c r="DJR78"/>
      <c r="DJS78"/>
      <c r="DJT78"/>
      <c r="DJU78"/>
      <c r="DJV78"/>
      <c r="DJW78"/>
      <c r="DJX78"/>
      <c r="DJY78"/>
      <c r="DJZ78"/>
      <c r="DKA78"/>
      <c r="DKB78"/>
      <c r="DKC78"/>
      <c r="DKD78"/>
      <c r="DKE78"/>
      <c r="DKF78"/>
      <c r="DKG78"/>
      <c r="DKH78"/>
      <c r="DKI78"/>
      <c r="DKJ78"/>
      <c r="DKK78"/>
      <c r="DKL78"/>
      <c r="DKM78"/>
      <c r="DKN78"/>
      <c r="DKO78"/>
      <c r="DKP78"/>
      <c r="DKQ78"/>
      <c r="DKR78"/>
      <c r="DKS78"/>
      <c r="DKT78"/>
      <c r="DKU78"/>
      <c r="DKV78"/>
      <c r="DKW78"/>
      <c r="DKX78"/>
      <c r="DKY78"/>
      <c r="DKZ78"/>
      <c r="DLA78"/>
      <c r="DLB78"/>
      <c r="DLC78"/>
      <c r="DLD78"/>
      <c r="DLE78"/>
      <c r="DLF78"/>
      <c r="DLG78"/>
      <c r="DLH78"/>
      <c r="DLI78"/>
      <c r="DLJ78"/>
      <c r="DLK78"/>
      <c r="DLL78"/>
      <c r="DLM78"/>
      <c r="DLN78"/>
      <c r="DLO78"/>
      <c r="DLP78"/>
      <c r="DLQ78"/>
      <c r="DLR78"/>
      <c r="DLS78"/>
      <c r="DLT78"/>
      <c r="DLU78"/>
      <c r="DLV78"/>
      <c r="DLW78"/>
      <c r="DLX78"/>
      <c r="DLY78"/>
      <c r="DLZ78"/>
      <c r="DMA78"/>
      <c r="DMB78"/>
      <c r="DMC78"/>
      <c r="DMD78"/>
      <c r="DME78"/>
      <c r="DMF78"/>
      <c r="DMG78"/>
      <c r="DMH78"/>
      <c r="DMI78"/>
      <c r="DMJ78"/>
      <c r="DMK78"/>
      <c r="DML78"/>
      <c r="DMM78"/>
      <c r="DMN78"/>
      <c r="DMO78"/>
      <c r="DMP78"/>
      <c r="DMQ78"/>
      <c r="DMR78"/>
      <c r="DMS78"/>
      <c r="DMT78"/>
      <c r="DMU78"/>
      <c r="DMV78"/>
      <c r="DMW78"/>
      <c r="DMX78"/>
      <c r="DMY78"/>
      <c r="DMZ78"/>
      <c r="DNA78"/>
      <c r="DNB78"/>
      <c r="DNC78"/>
      <c r="DND78"/>
      <c r="DNE78"/>
      <c r="DNF78"/>
      <c r="DNG78"/>
      <c r="DNH78"/>
      <c r="DNI78"/>
      <c r="DNJ78"/>
      <c r="DNK78"/>
      <c r="DNL78"/>
      <c r="DNM78"/>
      <c r="DNN78"/>
      <c r="DNO78"/>
      <c r="DNP78"/>
      <c r="DNQ78"/>
      <c r="DNR78"/>
      <c r="DNS78"/>
      <c r="DNT78"/>
      <c r="DNU78"/>
      <c r="DNV78"/>
      <c r="DNW78"/>
      <c r="DNX78"/>
      <c r="DNY78"/>
      <c r="DNZ78"/>
      <c r="DOA78"/>
      <c r="DOB78"/>
      <c r="DOC78"/>
      <c r="DOD78"/>
      <c r="DOE78"/>
      <c r="DOF78"/>
      <c r="DOG78"/>
      <c r="DOH78"/>
      <c r="DOI78"/>
      <c r="DOJ78"/>
      <c r="DOK78"/>
      <c r="DOL78"/>
      <c r="DOM78"/>
      <c r="DON78"/>
      <c r="DOO78"/>
      <c r="DOP78"/>
      <c r="DOQ78"/>
      <c r="DOR78"/>
      <c r="DOS78"/>
      <c r="DOT78"/>
      <c r="DOU78"/>
      <c r="DOV78"/>
      <c r="DOW78"/>
      <c r="DOX78"/>
      <c r="DOY78"/>
      <c r="DOZ78"/>
      <c r="DPA78"/>
      <c r="DPB78"/>
      <c r="DPC78"/>
      <c r="DPD78"/>
      <c r="DPE78"/>
      <c r="DPF78"/>
      <c r="DPG78"/>
      <c r="DPH78"/>
      <c r="DPI78"/>
      <c r="DPJ78"/>
      <c r="DPK78"/>
      <c r="DPL78"/>
      <c r="DPM78"/>
      <c r="DPN78"/>
      <c r="DPO78"/>
      <c r="DPP78"/>
      <c r="DPQ78"/>
      <c r="DPR78"/>
      <c r="DPS78"/>
      <c r="DPT78"/>
      <c r="DPU78"/>
      <c r="DPV78"/>
      <c r="DPW78"/>
      <c r="DPX78"/>
      <c r="DPY78"/>
      <c r="DPZ78"/>
      <c r="DQA78"/>
      <c r="DQB78"/>
      <c r="DQC78"/>
      <c r="DQD78"/>
      <c r="DQE78"/>
      <c r="DQF78"/>
      <c r="DQG78"/>
      <c r="DQH78"/>
      <c r="DQI78"/>
      <c r="DQJ78"/>
      <c r="DQK78"/>
      <c r="DQL78"/>
      <c r="DQM78"/>
      <c r="DQN78"/>
      <c r="DQO78"/>
      <c r="DQP78"/>
      <c r="DQQ78"/>
      <c r="DQR78"/>
      <c r="DQS78"/>
      <c r="DQT78"/>
      <c r="DQU78"/>
      <c r="DQV78"/>
      <c r="DQW78"/>
      <c r="DQX78"/>
      <c r="DQY78"/>
      <c r="DQZ78"/>
      <c r="DRA78"/>
      <c r="DRB78"/>
      <c r="DRC78"/>
      <c r="DRD78"/>
      <c r="DRE78"/>
      <c r="DRF78"/>
      <c r="DRG78"/>
      <c r="DRH78"/>
      <c r="DRI78"/>
      <c r="DRJ78"/>
      <c r="DRK78"/>
      <c r="DRL78"/>
      <c r="DRM78"/>
      <c r="DRN78"/>
      <c r="DRO78"/>
      <c r="DRP78"/>
      <c r="DRQ78"/>
      <c r="DRR78"/>
      <c r="DRS78"/>
      <c r="DRT78"/>
      <c r="DRU78"/>
      <c r="DRV78"/>
      <c r="DRW78"/>
      <c r="DRX78"/>
      <c r="DRY78"/>
      <c r="DRZ78"/>
      <c r="DSA78"/>
      <c r="DSB78"/>
      <c r="DSC78"/>
      <c r="DSD78"/>
      <c r="DSE78"/>
      <c r="DSF78"/>
      <c r="DSG78"/>
      <c r="DSH78"/>
      <c r="DSI78"/>
      <c r="DSJ78"/>
      <c r="DSK78"/>
      <c r="DSL78"/>
      <c r="DSM78"/>
      <c r="DSN78"/>
      <c r="DSO78"/>
      <c r="DSP78"/>
      <c r="DSQ78"/>
      <c r="DSR78"/>
      <c r="DSS78"/>
      <c r="DST78"/>
      <c r="DSU78"/>
      <c r="DSV78"/>
      <c r="DSW78"/>
      <c r="DSX78"/>
      <c r="DSY78"/>
      <c r="DSZ78"/>
      <c r="DTA78"/>
      <c r="DTB78"/>
      <c r="DTC78"/>
      <c r="DTD78"/>
      <c r="DTE78"/>
      <c r="DTF78"/>
      <c r="DTG78"/>
      <c r="DTH78"/>
      <c r="DTI78"/>
      <c r="DTJ78"/>
      <c r="DTK78"/>
      <c r="DTL78"/>
      <c r="DTM78"/>
      <c r="DTN78"/>
      <c r="DTO78"/>
      <c r="DTP78"/>
      <c r="DTQ78"/>
      <c r="DTR78"/>
      <c r="DTS78"/>
      <c r="DTT78"/>
      <c r="DTU78"/>
      <c r="DTV78"/>
      <c r="DTW78"/>
      <c r="DTX78"/>
      <c r="DTY78"/>
      <c r="DTZ78"/>
      <c r="DUA78"/>
      <c r="DUB78"/>
      <c r="DUC78"/>
      <c r="DUD78"/>
      <c r="DUE78"/>
      <c r="DUF78"/>
      <c r="DUG78"/>
      <c r="DUH78"/>
      <c r="DUI78"/>
      <c r="DUJ78"/>
      <c r="DUK78"/>
      <c r="DUL78"/>
      <c r="DUM78"/>
      <c r="DUN78"/>
      <c r="DUO78"/>
      <c r="DUP78"/>
      <c r="DUQ78"/>
      <c r="DUR78"/>
      <c r="DUS78"/>
      <c r="DUT78"/>
      <c r="DUU78"/>
      <c r="DUV78"/>
      <c r="DUW78"/>
      <c r="DUX78"/>
      <c r="DUY78"/>
      <c r="DUZ78"/>
      <c r="DVA78"/>
      <c r="DVB78"/>
      <c r="DVC78"/>
      <c r="DVD78"/>
      <c r="DVE78"/>
      <c r="DVF78"/>
      <c r="DVG78"/>
      <c r="DVH78"/>
      <c r="DVI78"/>
      <c r="DVJ78"/>
      <c r="DVK78"/>
      <c r="DVL78"/>
      <c r="DVM78"/>
      <c r="DVN78"/>
      <c r="DVO78"/>
      <c r="DVP78"/>
      <c r="DVQ78"/>
      <c r="DVR78"/>
      <c r="DVS78"/>
      <c r="DVT78"/>
      <c r="DVU78"/>
      <c r="DVV78"/>
      <c r="DVW78"/>
      <c r="DVX78"/>
      <c r="DVY78"/>
      <c r="DVZ78"/>
      <c r="DWA78"/>
      <c r="DWB78"/>
      <c r="DWC78"/>
      <c r="DWD78"/>
      <c r="DWE78"/>
      <c r="DWF78"/>
      <c r="DWG78"/>
      <c r="DWH78"/>
      <c r="DWI78"/>
      <c r="DWJ78"/>
      <c r="DWK78"/>
      <c r="DWL78"/>
      <c r="DWM78"/>
      <c r="DWN78"/>
      <c r="DWO78"/>
      <c r="DWP78"/>
      <c r="DWQ78"/>
      <c r="DWR78"/>
      <c r="DWS78"/>
      <c r="DWT78"/>
      <c r="DWU78"/>
      <c r="DWV78"/>
      <c r="DWW78"/>
      <c r="DWX78"/>
      <c r="DWY78"/>
      <c r="DWZ78"/>
      <c r="DXA78"/>
      <c r="DXB78"/>
      <c r="DXC78"/>
      <c r="DXD78"/>
      <c r="DXE78"/>
      <c r="DXF78"/>
      <c r="DXG78"/>
      <c r="DXH78"/>
      <c r="DXI78"/>
      <c r="DXJ78"/>
      <c r="DXK78"/>
      <c r="DXL78"/>
      <c r="DXM78"/>
      <c r="DXN78"/>
      <c r="DXO78"/>
      <c r="DXP78"/>
      <c r="DXQ78"/>
      <c r="DXR78"/>
      <c r="DXS78"/>
      <c r="DXT78"/>
      <c r="DXU78"/>
      <c r="DXV78"/>
      <c r="DXW78"/>
      <c r="DXX78"/>
      <c r="DXY78"/>
      <c r="DXZ78"/>
      <c r="DYA78"/>
      <c r="DYB78"/>
      <c r="DYC78"/>
      <c r="DYD78"/>
      <c r="DYE78"/>
      <c r="DYF78"/>
      <c r="DYG78"/>
      <c r="DYH78"/>
      <c r="DYI78"/>
      <c r="DYJ78"/>
      <c r="DYK78"/>
      <c r="DYL78"/>
      <c r="DYM78"/>
      <c r="DYN78"/>
      <c r="DYO78"/>
      <c r="DYP78"/>
      <c r="DYQ78"/>
      <c r="DYR78"/>
      <c r="DYS78"/>
      <c r="DYT78"/>
      <c r="DYU78"/>
      <c r="DYV78"/>
      <c r="DYW78"/>
      <c r="DYX78"/>
      <c r="DYY78"/>
      <c r="DYZ78"/>
      <c r="DZA78"/>
      <c r="DZB78"/>
      <c r="DZC78"/>
      <c r="DZD78"/>
      <c r="DZE78"/>
      <c r="DZF78"/>
      <c r="DZG78"/>
      <c r="DZH78"/>
      <c r="DZI78"/>
      <c r="DZJ78"/>
      <c r="DZK78"/>
      <c r="DZL78"/>
      <c r="DZM78"/>
      <c r="DZN78"/>
      <c r="DZO78"/>
      <c r="DZP78"/>
      <c r="DZQ78"/>
      <c r="DZR78"/>
      <c r="DZS78"/>
      <c r="DZT78"/>
      <c r="DZU78"/>
      <c r="DZV78"/>
      <c r="DZW78"/>
      <c r="DZX78"/>
      <c r="DZY78"/>
      <c r="DZZ78"/>
      <c r="EAA78"/>
      <c r="EAB78"/>
      <c r="EAC78"/>
      <c r="EAD78"/>
      <c r="EAE78"/>
      <c r="EAF78"/>
      <c r="EAG78"/>
      <c r="EAH78"/>
      <c r="EAI78"/>
      <c r="EAJ78"/>
      <c r="EAK78"/>
      <c r="EAL78"/>
      <c r="EAM78"/>
      <c r="EAN78"/>
      <c r="EAO78"/>
      <c r="EAP78"/>
      <c r="EAQ78"/>
      <c r="EAR78"/>
      <c r="EAS78"/>
      <c r="EAT78"/>
      <c r="EAU78"/>
      <c r="EAV78"/>
      <c r="EAW78"/>
      <c r="EAX78"/>
      <c r="EAY78"/>
      <c r="EAZ78"/>
      <c r="EBA78"/>
      <c r="EBB78"/>
      <c r="EBC78"/>
      <c r="EBD78"/>
      <c r="EBE78"/>
      <c r="EBF78"/>
      <c r="EBG78"/>
      <c r="EBH78"/>
      <c r="EBI78"/>
      <c r="EBJ78"/>
      <c r="EBK78"/>
      <c r="EBL78"/>
      <c r="EBM78"/>
      <c r="EBN78"/>
      <c r="EBO78"/>
      <c r="EBP78"/>
      <c r="EBQ78"/>
      <c r="EBR78"/>
      <c r="EBS78"/>
      <c r="EBT78"/>
      <c r="EBU78"/>
      <c r="EBV78"/>
      <c r="EBW78"/>
      <c r="EBX78"/>
      <c r="EBY78"/>
      <c r="EBZ78"/>
      <c r="ECA78"/>
      <c r="ECB78"/>
      <c r="ECC78"/>
      <c r="ECD78"/>
      <c r="ECE78"/>
      <c r="ECF78"/>
      <c r="ECG78"/>
      <c r="ECH78"/>
      <c r="ECI78"/>
      <c r="ECJ78"/>
      <c r="ECK78"/>
      <c r="ECL78"/>
      <c r="ECM78"/>
      <c r="ECN78"/>
      <c r="ECO78"/>
      <c r="ECP78"/>
      <c r="ECQ78"/>
      <c r="ECR78"/>
      <c r="ECS78"/>
      <c r="ECT78"/>
      <c r="ECU78"/>
      <c r="ECV78"/>
      <c r="ECW78"/>
      <c r="ECX78"/>
      <c r="ECY78"/>
      <c r="ECZ78"/>
      <c r="EDA78"/>
      <c r="EDB78"/>
      <c r="EDC78"/>
      <c r="EDD78"/>
      <c r="EDE78"/>
      <c r="EDF78"/>
      <c r="EDG78"/>
      <c r="EDH78"/>
      <c r="EDI78"/>
      <c r="EDJ78"/>
      <c r="EDK78"/>
      <c r="EDL78"/>
      <c r="EDM78"/>
      <c r="EDN78"/>
      <c r="EDO78"/>
      <c r="EDP78"/>
      <c r="EDQ78"/>
      <c r="EDR78"/>
      <c r="EDS78"/>
      <c r="EDT78"/>
      <c r="EDU78"/>
      <c r="EDV78"/>
      <c r="EDW78"/>
      <c r="EDX78"/>
      <c r="EDY78"/>
      <c r="EDZ78"/>
      <c r="EEA78"/>
      <c r="EEB78"/>
      <c r="EEC78"/>
      <c r="EED78"/>
      <c r="EEE78"/>
      <c r="EEF78"/>
      <c r="EEG78"/>
      <c r="EEH78"/>
      <c r="EEI78"/>
      <c r="EEJ78"/>
      <c r="EEK78"/>
      <c r="EEL78"/>
      <c r="EEM78"/>
      <c r="EEN78"/>
      <c r="EEO78"/>
      <c r="EEP78"/>
      <c r="EEQ78"/>
      <c r="EER78"/>
      <c r="EES78"/>
      <c r="EET78"/>
      <c r="EEU78"/>
      <c r="EEV78"/>
      <c r="EEW78"/>
      <c r="EEX78"/>
      <c r="EEY78"/>
      <c r="EEZ78"/>
      <c r="EFA78"/>
      <c r="EFB78"/>
      <c r="EFC78"/>
      <c r="EFD78"/>
      <c r="EFE78"/>
      <c r="EFF78"/>
      <c r="EFG78"/>
      <c r="EFH78"/>
      <c r="EFI78"/>
      <c r="EFJ78"/>
      <c r="EFK78"/>
      <c r="EFL78"/>
      <c r="EFM78"/>
      <c r="EFN78"/>
      <c r="EFO78"/>
      <c r="EFP78"/>
      <c r="EFQ78"/>
      <c r="EFR78"/>
      <c r="EFS78"/>
      <c r="EFT78"/>
      <c r="EFU78"/>
      <c r="EFV78"/>
      <c r="EFW78"/>
      <c r="EFX78"/>
      <c r="EFY78"/>
      <c r="EFZ78"/>
      <c r="EGA78"/>
      <c r="EGB78"/>
      <c r="EGC78"/>
      <c r="EGD78"/>
      <c r="EGE78"/>
      <c r="EGF78"/>
      <c r="EGG78"/>
      <c r="EGH78"/>
      <c r="EGI78"/>
      <c r="EGJ78"/>
      <c r="EGK78"/>
      <c r="EGL78"/>
      <c r="EGM78"/>
      <c r="EGN78"/>
      <c r="EGO78"/>
      <c r="EGP78"/>
      <c r="EGQ78"/>
      <c r="EGR78"/>
      <c r="EGS78"/>
      <c r="EGT78"/>
      <c r="EGU78"/>
      <c r="EGV78"/>
      <c r="EGW78"/>
      <c r="EGX78"/>
      <c r="EGY78"/>
      <c r="EGZ78"/>
      <c r="EHA78"/>
      <c r="EHB78"/>
      <c r="EHC78"/>
      <c r="EHD78"/>
      <c r="EHE78"/>
      <c r="EHF78"/>
      <c r="EHG78"/>
      <c r="EHH78"/>
      <c r="EHI78"/>
      <c r="EHJ78"/>
      <c r="EHK78"/>
      <c r="EHL78"/>
      <c r="EHM78"/>
      <c r="EHN78"/>
      <c r="EHO78"/>
      <c r="EHP78"/>
      <c r="EHQ78"/>
      <c r="EHR78"/>
      <c r="EHS78"/>
      <c r="EHT78"/>
      <c r="EHU78"/>
      <c r="EHV78"/>
      <c r="EHW78"/>
      <c r="EHX78"/>
      <c r="EHY78"/>
      <c r="EHZ78"/>
      <c r="EIA78"/>
      <c r="EIB78"/>
      <c r="EIC78"/>
      <c r="EID78"/>
      <c r="EIE78"/>
      <c r="EIF78"/>
      <c r="EIG78"/>
      <c r="EIH78"/>
      <c r="EII78"/>
      <c r="EIJ78"/>
      <c r="EIK78"/>
      <c r="EIL78"/>
      <c r="EIM78"/>
      <c r="EIN78"/>
      <c r="EIO78"/>
      <c r="EIP78"/>
      <c r="EIQ78"/>
      <c r="EIR78"/>
      <c r="EIS78"/>
      <c r="EIT78"/>
      <c r="EIU78"/>
      <c r="EIV78"/>
      <c r="EIW78"/>
      <c r="EIX78"/>
      <c r="EIY78"/>
      <c r="EIZ78"/>
      <c r="EJA78"/>
      <c r="EJB78"/>
      <c r="EJC78"/>
      <c r="EJD78"/>
      <c r="EJE78"/>
      <c r="EJF78"/>
      <c r="EJG78"/>
      <c r="EJH78"/>
      <c r="EJI78"/>
      <c r="EJJ78"/>
      <c r="EJK78"/>
      <c r="EJL78"/>
      <c r="EJM78"/>
      <c r="EJN78"/>
      <c r="EJO78"/>
      <c r="EJP78"/>
      <c r="EJQ78"/>
      <c r="EJR78"/>
      <c r="EJS78"/>
      <c r="EJT78"/>
      <c r="EJU78"/>
      <c r="EJV78"/>
      <c r="EJW78"/>
      <c r="EJX78"/>
      <c r="EJY78"/>
      <c r="EJZ78"/>
      <c r="EKA78"/>
      <c r="EKB78"/>
      <c r="EKC78"/>
      <c r="EKD78"/>
      <c r="EKE78"/>
      <c r="EKF78"/>
      <c r="EKG78"/>
      <c r="EKH78"/>
      <c r="EKI78"/>
      <c r="EKJ78"/>
      <c r="EKK78"/>
      <c r="EKL78"/>
      <c r="EKM78"/>
      <c r="EKN78"/>
      <c r="EKO78"/>
      <c r="EKP78"/>
      <c r="EKQ78"/>
      <c r="EKR78"/>
      <c r="EKS78"/>
      <c r="EKT78"/>
      <c r="EKU78"/>
      <c r="EKV78"/>
      <c r="EKW78"/>
      <c r="EKX78"/>
      <c r="EKY78"/>
      <c r="EKZ78"/>
      <c r="ELA78"/>
      <c r="ELB78"/>
      <c r="ELC78"/>
      <c r="ELD78"/>
      <c r="ELE78"/>
      <c r="ELF78"/>
      <c r="ELG78"/>
      <c r="ELH78"/>
      <c r="ELI78"/>
      <c r="ELJ78"/>
      <c r="ELK78"/>
      <c r="ELL78"/>
      <c r="ELM78"/>
      <c r="ELN78"/>
      <c r="ELO78"/>
      <c r="ELP78"/>
      <c r="ELQ78"/>
      <c r="ELR78"/>
      <c r="ELS78"/>
      <c r="ELT78"/>
      <c r="ELU78"/>
      <c r="ELV78"/>
      <c r="ELW78"/>
      <c r="ELX78"/>
      <c r="ELY78"/>
      <c r="ELZ78"/>
      <c r="EMA78"/>
      <c r="EMB78"/>
      <c r="EMC78"/>
      <c r="EMD78"/>
      <c r="EME78"/>
      <c r="EMF78"/>
      <c r="EMG78"/>
      <c r="EMH78"/>
      <c r="EMI78"/>
      <c r="EMJ78"/>
      <c r="EMK78"/>
      <c r="EML78"/>
      <c r="EMM78"/>
      <c r="EMN78"/>
      <c r="EMO78"/>
      <c r="EMP78"/>
      <c r="EMQ78"/>
      <c r="EMR78"/>
      <c r="EMS78"/>
      <c r="EMT78"/>
      <c r="EMU78"/>
      <c r="EMV78"/>
      <c r="EMW78"/>
      <c r="EMX78"/>
      <c r="EMY78"/>
      <c r="EMZ78"/>
      <c r="ENA78"/>
      <c r="ENB78"/>
      <c r="ENC78"/>
      <c r="END78"/>
      <c r="ENE78"/>
      <c r="ENF78"/>
      <c r="ENG78"/>
      <c r="ENH78"/>
      <c r="ENI78"/>
      <c r="ENJ78"/>
      <c r="ENK78"/>
      <c r="ENL78"/>
      <c r="ENM78"/>
      <c r="ENN78"/>
      <c r="ENO78"/>
      <c r="ENP78"/>
      <c r="ENQ78"/>
      <c r="ENR78"/>
      <c r="ENS78"/>
      <c r="ENT78"/>
      <c r="ENU78"/>
      <c r="ENV78"/>
      <c r="ENW78"/>
      <c r="ENX78"/>
      <c r="ENY78"/>
      <c r="ENZ78"/>
      <c r="EOA78"/>
      <c r="EOB78"/>
      <c r="EOC78"/>
      <c r="EOD78"/>
      <c r="EOE78"/>
      <c r="EOF78"/>
      <c r="EOG78"/>
      <c r="EOH78"/>
      <c r="EOI78"/>
      <c r="EOJ78"/>
      <c r="EOK78"/>
      <c r="EOL78"/>
      <c r="EOM78"/>
      <c r="EON78"/>
      <c r="EOO78"/>
      <c r="EOP78"/>
      <c r="EOQ78"/>
      <c r="EOR78"/>
      <c r="EOS78"/>
      <c r="EOT78"/>
      <c r="EOU78"/>
      <c r="EOV78"/>
      <c r="EOW78"/>
      <c r="EOX78"/>
      <c r="EOY78"/>
      <c r="EOZ78"/>
      <c r="EPA78"/>
      <c r="EPB78"/>
      <c r="EPC78"/>
      <c r="EPD78"/>
      <c r="EPE78"/>
      <c r="EPF78"/>
      <c r="EPG78"/>
      <c r="EPH78"/>
      <c r="EPI78"/>
      <c r="EPJ78"/>
      <c r="EPK78"/>
      <c r="EPL78"/>
      <c r="EPM78"/>
      <c r="EPN78"/>
      <c r="EPO78"/>
      <c r="EPP78"/>
      <c r="EPQ78"/>
      <c r="EPR78"/>
      <c r="EPS78"/>
      <c r="EPT78"/>
      <c r="EPU78"/>
      <c r="EPV78"/>
      <c r="EPW78"/>
      <c r="EPX78"/>
      <c r="EPY78"/>
      <c r="EPZ78"/>
      <c r="EQA78"/>
      <c r="EQB78"/>
      <c r="EQC78"/>
      <c r="EQD78"/>
      <c r="EQE78"/>
      <c r="EQF78"/>
      <c r="EQG78"/>
      <c r="EQH78"/>
      <c r="EQI78"/>
      <c r="EQJ78"/>
      <c r="EQK78"/>
      <c r="EQL78"/>
      <c r="EQM78"/>
      <c r="EQN78"/>
      <c r="EQO78"/>
      <c r="EQP78"/>
      <c r="EQQ78"/>
      <c r="EQR78"/>
      <c r="EQS78"/>
      <c r="EQT78"/>
      <c r="EQU78"/>
      <c r="EQV78"/>
      <c r="EQW78"/>
      <c r="EQX78"/>
      <c r="EQY78"/>
      <c r="EQZ78"/>
      <c r="ERA78"/>
      <c r="ERB78"/>
      <c r="ERC78"/>
      <c r="ERD78"/>
      <c r="ERE78"/>
      <c r="ERF78"/>
      <c r="ERG78"/>
      <c r="ERH78"/>
      <c r="ERI78"/>
      <c r="ERJ78"/>
      <c r="ERK78"/>
      <c r="ERL78"/>
      <c r="ERM78"/>
      <c r="ERN78"/>
      <c r="ERO78"/>
      <c r="ERP78"/>
      <c r="ERQ78"/>
      <c r="ERR78"/>
      <c r="ERS78"/>
      <c r="ERT78"/>
      <c r="ERU78"/>
      <c r="ERV78"/>
      <c r="ERW78"/>
      <c r="ERX78"/>
      <c r="ERY78"/>
      <c r="ERZ78"/>
      <c r="ESA78"/>
      <c r="ESB78"/>
      <c r="ESC78"/>
      <c r="ESD78"/>
      <c r="ESE78"/>
      <c r="ESF78"/>
      <c r="ESG78"/>
      <c r="ESH78"/>
      <c r="ESI78"/>
      <c r="ESJ78"/>
      <c r="ESK78"/>
      <c r="ESL78"/>
      <c r="ESM78"/>
      <c r="ESN78"/>
      <c r="ESO78"/>
      <c r="ESP78"/>
      <c r="ESQ78"/>
      <c r="ESR78"/>
      <c r="ESS78"/>
      <c r="EST78"/>
      <c r="ESU78"/>
      <c r="ESV78"/>
      <c r="ESW78"/>
      <c r="ESX78"/>
      <c r="ESY78"/>
      <c r="ESZ78"/>
      <c r="ETA78"/>
      <c r="ETB78"/>
      <c r="ETC78"/>
      <c r="ETD78"/>
      <c r="ETE78"/>
      <c r="ETF78"/>
      <c r="ETG78"/>
      <c r="ETH78"/>
      <c r="ETI78"/>
      <c r="ETJ78"/>
      <c r="ETK78"/>
      <c r="ETL78"/>
      <c r="ETM78"/>
      <c r="ETN78"/>
      <c r="ETO78"/>
      <c r="ETP78"/>
      <c r="ETQ78"/>
      <c r="ETR78"/>
      <c r="ETS78"/>
      <c r="ETT78"/>
      <c r="ETU78"/>
      <c r="ETV78"/>
      <c r="ETW78"/>
      <c r="ETX78"/>
      <c r="ETY78"/>
      <c r="ETZ78"/>
      <c r="EUA78"/>
      <c r="EUB78"/>
      <c r="EUC78"/>
      <c r="EUD78"/>
      <c r="EUE78"/>
      <c r="EUF78"/>
      <c r="EUG78"/>
      <c r="EUH78"/>
      <c r="EUI78"/>
      <c r="EUJ78"/>
      <c r="EUK78"/>
      <c r="EUL78"/>
      <c r="EUM78"/>
      <c r="EUN78"/>
      <c r="EUO78"/>
      <c r="EUP78"/>
      <c r="EUQ78"/>
      <c r="EUR78"/>
      <c r="EUS78"/>
      <c r="EUT78"/>
      <c r="EUU78"/>
      <c r="EUV78"/>
      <c r="EUW78"/>
      <c r="EUX78"/>
      <c r="EUY78"/>
      <c r="EUZ78"/>
      <c r="EVA78"/>
      <c r="EVB78"/>
      <c r="EVC78"/>
      <c r="EVD78"/>
      <c r="EVE78"/>
      <c r="EVF78"/>
      <c r="EVG78"/>
      <c r="EVH78"/>
      <c r="EVI78"/>
      <c r="EVJ78"/>
      <c r="EVK78"/>
      <c r="EVL78"/>
      <c r="EVM78"/>
      <c r="EVN78"/>
      <c r="EVO78"/>
      <c r="EVP78"/>
      <c r="EVQ78"/>
      <c r="EVR78"/>
      <c r="EVS78"/>
      <c r="EVT78"/>
      <c r="EVU78"/>
      <c r="EVV78"/>
      <c r="EVW78"/>
      <c r="EVX78"/>
      <c r="EVY78"/>
      <c r="EVZ78"/>
      <c r="EWA78"/>
      <c r="EWB78"/>
      <c r="EWC78"/>
      <c r="EWD78"/>
      <c r="EWE78"/>
      <c r="EWF78"/>
      <c r="EWG78"/>
      <c r="EWH78"/>
      <c r="EWI78"/>
      <c r="EWJ78"/>
      <c r="EWK78"/>
      <c r="EWL78"/>
      <c r="EWM78"/>
      <c r="EWN78"/>
      <c r="EWO78"/>
      <c r="EWP78"/>
      <c r="EWQ78"/>
      <c r="EWR78"/>
      <c r="EWS78"/>
      <c r="EWT78"/>
      <c r="EWU78"/>
      <c r="EWV78"/>
      <c r="EWW78"/>
      <c r="EWX78"/>
      <c r="EWY78"/>
      <c r="EWZ78"/>
      <c r="EXA78"/>
      <c r="EXB78"/>
      <c r="EXC78"/>
      <c r="EXD78"/>
      <c r="EXE78"/>
      <c r="EXF78"/>
      <c r="EXG78"/>
      <c r="EXH78"/>
      <c r="EXI78"/>
      <c r="EXJ78"/>
      <c r="EXK78"/>
      <c r="EXL78"/>
      <c r="EXM78"/>
      <c r="EXN78"/>
      <c r="EXO78"/>
      <c r="EXP78"/>
      <c r="EXQ78"/>
      <c r="EXR78"/>
      <c r="EXS78"/>
      <c r="EXT78"/>
      <c r="EXU78"/>
      <c r="EXV78"/>
      <c r="EXW78"/>
      <c r="EXX78"/>
      <c r="EXY78"/>
      <c r="EXZ78"/>
      <c r="EYA78"/>
      <c r="EYB78"/>
      <c r="EYC78"/>
      <c r="EYD78"/>
      <c r="EYE78"/>
      <c r="EYF78"/>
      <c r="EYG78"/>
      <c r="EYH78"/>
      <c r="EYI78"/>
      <c r="EYJ78"/>
      <c r="EYK78"/>
      <c r="EYL78"/>
      <c r="EYM78"/>
      <c r="EYN78"/>
      <c r="EYO78"/>
      <c r="EYP78"/>
      <c r="EYQ78"/>
      <c r="EYR78"/>
      <c r="EYS78"/>
      <c r="EYT78"/>
      <c r="EYU78"/>
      <c r="EYV78"/>
      <c r="EYW78"/>
      <c r="EYX78"/>
      <c r="EYY78"/>
      <c r="EYZ78"/>
      <c r="EZA78"/>
      <c r="EZB78"/>
      <c r="EZC78"/>
      <c r="EZD78"/>
      <c r="EZE78"/>
      <c r="EZF78"/>
      <c r="EZG78"/>
      <c r="EZH78"/>
      <c r="EZI78"/>
      <c r="EZJ78"/>
      <c r="EZK78"/>
      <c r="EZL78"/>
      <c r="EZM78"/>
      <c r="EZN78"/>
      <c r="EZO78"/>
      <c r="EZP78"/>
      <c r="EZQ78"/>
      <c r="EZR78"/>
      <c r="EZS78"/>
      <c r="EZT78"/>
      <c r="EZU78"/>
      <c r="EZV78"/>
      <c r="EZW78"/>
      <c r="EZX78"/>
      <c r="EZY78"/>
      <c r="EZZ78"/>
      <c r="FAA78"/>
      <c r="FAB78"/>
      <c r="FAC78"/>
      <c r="FAD78"/>
      <c r="FAE78"/>
      <c r="FAF78"/>
      <c r="FAG78"/>
      <c r="FAH78"/>
      <c r="FAI78"/>
      <c r="FAJ78"/>
      <c r="FAK78"/>
      <c r="FAL78"/>
      <c r="FAM78"/>
      <c r="FAN78"/>
      <c r="FAO78"/>
      <c r="FAP78"/>
      <c r="FAQ78"/>
      <c r="FAR78"/>
      <c r="FAS78"/>
      <c r="FAT78"/>
      <c r="FAU78"/>
      <c r="FAV78"/>
      <c r="FAW78"/>
      <c r="FAX78"/>
      <c r="FAY78"/>
      <c r="FAZ78"/>
      <c r="FBA78"/>
      <c r="FBB78"/>
      <c r="FBC78"/>
      <c r="FBD78"/>
      <c r="FBE78"/>
      <c r="FBF78"/>
      <c r="FBG78"/>
      <c r="FBH78"/>
      <c r="FBI78"/>
      <c r="FBJ78"/>
      <c r="FBK78"/>
      <c r="FBL78"/>
      <c r="FBM78"/>
      <c r="FBN78"/>
      <c r="FBO78"/>
      <c r="FBP78"/>
      <c r="FBQ78"/>
      <c r="FBR78"/>
      <c r="FBS78"/>
      <c r="FBT78"/>
      <c r="FBU78"/>
      <c r="FBV78"/>
      <c r="FBW78"/>
      <c r="FBX78"/>
      <c r="FBY78"/>
      <c r="FBZ78"/>
      <c r="FCA78"/>
      <c r="FCB78"/>
      <c r="FCC78"/>
      <c r="FCD78"/>
      <c r="FCE78"/>
      <c r="FCF78"/>
      <c r="FCG78"/>
      <c r="FCH78"/>
      <c r="FCI78"/>
      <c r="FCJ78"/>
      <c r="FCK78"/>
      <c r="FCL78"/>
      <c r="FCM78"/>
      <c r="FCN78"/>
      <c r="FCO78"/>
      <c r="FCP78"/>
      <c r="FCQ78"/>
      <c r="FCR78"/>
      <c r="FCS78"/>
      <c r="FCT78"/>
      <c r="FCU78"/>
      <c r="FCV78"/>
      <c r="FCW78"/>
      <c r="FCX78"/>
      <c r="FCY78"/>
      <c r="FCZ78"/>
      <c r="FDA78"/>
      <c r="FDB78"/>
      <c r="FDC78"/>
      <c r="FDD78"/>
      <c r="FDE78"/>
      <c r="FDF78"/>
      <c r="FDG78"/>
      <c r="FDH78"/>
      <c r="FDI78"/>
      <c r="FDJ78"/>
      <c r="FDK78"/>
      <c r="FDL78"/>
      <c r="FDM78"/>
      <c r="FDN78"/>
      <c r="FDO78"/>
      <c r="FDP78"/>
      <c r="FDQ78"/>
      <c r="FDR78"/>
      <c r="FDS78"/>
      <c r="FDT78"/>
      <c r="FDU78"/>
      <c r="FDV78"/>
      <c r="FDW78"/>
      <c r="FDX78"/>
      <c r="FDY78"/>
      <c r="FDZ78"/>
      <c r="FEA78"/>
      <c r="FEB78"/>
      <c r="FEC78"/>
      <c r="FED78"/>
      <c r="FEE78"/>
      <c r="FEF78"/>
      <c r="FEG78"/>
      <c r="FEH78"/>
      <c r="FEI78"/>
      <c r="FEJ78"/>
      <c r="FEK78"/>
      <c r="FEL78"/>
      <c r="FEM78"/>
      <c r="FEN78"/>
      <c r="FEO78"/>
      <c r="FEP78"/>
      <c r="FEQ78"/>
      <c r="FER78"/>
      <c r="FES78"/>
      <c r="FET78"/>
      <c r="FEU78"/>
      <c r="FEV78"/>
      <c r="FEW78"/>
      <c r="FEX78"/>
      <c r="FEY78"/>
      <c r="FEZ78"/>
      <c r="FFA78"/>
      <c r="FFB78"/>
      <c r="FFC78"/>
      <c r="FFD78"/>
      <c r="FFE78"/>
      <c r="FFF78"/>
      <c r="FFG78"/>
      <c r="FFH78"/>
      <c r="FFI78"/>
      <c r="FFJ78"/>
      <c r="FFK78"/>
      <c r="FFL78"/>
      <c r="FFM78"/>
      <c r="FFN78"/>
      <c r="FFO78"/>
      <c r="FFP78"/>
      <c r="FFQ78"/>
      <c r="FFR78"/>
      <c r="FFS78"/>
      <c r="FFT78"/>
      <c r="FFU78"/>
      <c r="FFV78"/>
      <c r="FFW78"/>
      <c r="FFX78"/>
      <c r="FFY78"/>
      <c r="FFZ78"/>
      <c r="FGA78"/>
      <c r="FGB78"/>
      <c r="FGC78"/>
      <c r="FGD78"/>
      <c r="FGE78"/>
      <c r="FGF78"/>
      <c r="FGG78"/>
      <c r="FGH78"/>
      <c r="FGI78"/>
      <c r="FGJ78"/>
      <c r="FGK78"/>
      <c r="FGL78"/>
      <c r="FGM78"/>
      <c r="FGN78"/>
      <c r="FGO78"/>
      <c r="FGP78"/>
      <c r="FGQ78"/>
      <c r="FGR78"/>
      <c r="FGS78"/>
      <c r="FGT78"/>
      <c r="FGU78"/>
      <c r="FGV78"/>
      <c r="FGW78"/>
      <c r="FGX78"/>
      <c r="FGY78"/>
      <c r="FGZ78"/>
      <c r="FHA78"/>
      <c r="FHB78"/>
      <c r="FHC78"/>
      <c r="FHD78"/>
      <c r="FHE78"/>
      <c r="FHF78"/>
      <c r="FHG78"/>
      <c r="FHH78"/>
      <c r="FHI78"/>
      <c r="FHJ78"/>
      <c r="FHK78"/>
      <c r="FHL78"/>
      <c r="FHM78"/>
      <c r="FHN78"/>
      <c r="FHO78"/>
      <c r="FHP78"/>
      <c r="FHQ78"/>
      <c r="FHR78"/>
      <c r="FHS78"/>
      <c r="FHT78"/>
      <c r="FHU78"/>
      <c r="FHV78"/>
      <c r="FHW78"/>
      <c r="FHX78"/>
      <c r="FHY78"/>
      <c r="FHZ78"/>
      <c r="FIA78"/>
      <c r="FIB78"/>
      <c r="FIC78"/>
      <c r="FID78"/>
      <c r="FIE78"/>
      <c r="FIF78"/>
      <c r="FIG78"/>
      <c r="FIH78"/>
      <c r="FII78"/>
      <c r="FIJ78"/>
      <c r="FIK78"/>
      <c r="FIL78"/>
      <c r="FIM78"/>
      <c r="FIN78"/>
      <c r="FIO78"/>
      <c r="FIP78"/>
      <c r="FIQ78"/>
      <c r="FIR78"/>
      <c r="FIS78"/>
      <c r="FIT78"/>
      <c r="FIU78"/>
      <c r="FIV78"/>
      <c r="FIW78"/>
      <c r="FIX78"/>
      <c r="FIY78"/>
      <c r="FIZ78"/>
      <c r="FJA78"/>
      <c r="FJB78"/>
      <c r="FJC78"/>
      <c r="FJD78"/>
      <c r="FJE78"/>
      <c r="FJF78"/>
      <c r="FJG78"/>
      <c r="FJH78"/>
      <c r="FJI78"/>
      <c r="FJJ78"/>
      <c r="FJK78"/>
      <c r="FJL78"/>
      <c r="FJM78"/>
      <c r="FJN78"/>
      <c r="FJO78"/>
      <c r="FJP78"/>
      <c r="FJQ78"/>
      <c r="FJR78"/>
      <c r="FJS78"/>
      <c r="FJT78"/>
      <c r="FJU78"/>
      <c r="FJV78"/>
      <c r="FJW78"/>
      <c r="FJX78"/>
      <c r="FJY78"/>
      <c r="FJZ78"/>
      <c r="FKA78"/>
      <c r="FKB78"/>
      <c r="FKC78"/>
      <c r="FKD78"/>
      <c r="FKE78"/>
      <c r="FKF78"/>
      <c r="FKG78"/>
      <c r="FKH78"/>
      <c r="FKI78"/>
      <c r="FKJ78"/>
      <c r="FKK78"/>
      <c r="FKL78"/>
      <c r="FKM78"/>
      <c r="FKN78"/>
      <c r="FKO78"/>
      <c r="FKP78"/>
      <c r="FKQ78"/>
      <c r="FKR78"/>
      <c r="FKS78"/>
      <c r="FKT78"/>
      <c r="FKU78"/>
      <c r="FKV78"/>
      <c r="FKW78"/>
      <c r="FKX78"/>
      <c r="FKY78"/>
      <c r="FKZ78"/>
      <c r="FLA78"/>
      <c r="FLB78"/>
      <c r="FLC78"/>
      <c r="FLD78"/>
      <c r="FLE78"/>
      <c r="FLF78"/>
      <c r="FLG78"/>
      <c r="FLH78"/>
      <c r="FLI78"/>
      <c r="FLJ78"/>
      <c r="FLK78"/>
      <c r="FLL78"/>
      <c r="FLM78"/>
      <c r="FLN78"/>
      <c r="FLO78"/>
      <c r="FLP78"/>
      <c r="FLQ78"/>
      <c r="FLR78"/>
      <c r="FLS78"/>
      <c r="FLT78"/>
      <c r="FLU78"/>
      <c r="FLV78"/>
      <c r="FLW78"/>
      <c r="FLX78"/>
      <c r="FLY78"/>
      <c r="FLZ78"/>
      <c r="FMA78"/>
      <c r="FMB78"/>
      <c r="FMC78"/>
      <c r="FMD78"/>
      <c r="FME78"/>
      <c r="FMF78"/>
      <c r="FMG78"/>
      <c r="FMH78"/>
      <c r="FMI78"/>
      <c r="FMJ78"/>
      <c r="FMK78"/>
      <c r="FML78"/>
      <c r="FMM78"/>
      <c r="FMN78"/>
      <c r="FMO78"/>
      <c r="FMP78"/>
      <c r="FMQ78"/>
      <c r="FMR78"/>
      <c r="FMS78"/>
      <c r="FMT78"/>
      <c r="FMU78"/>
      <c r="FMV78"/>
      <c r="FMW78"/>
      <c r="FMX78"/>
      <c r="FMY78"/>
      <c r="FMZ78"/>
      <c r="FNA78"/>
      <c r="FNB78"/>
      <c r="FNC78"/>
      <c r="FND78"/>
      <c r="FNE78"/>
      <c r="FNF78"/>
      <c r="FNG78"/>
      <c r="FNH78"/>
      <c r="FNI78"/>
      <c r="FNJ78"/>
      <c r="FNK78"/>
      <c r="FNL78"/>
      <c r="FNM78"/>
      <c r="FNN78"/>
      <c r="FNO78"/>
      <c r="FNP78"/>
      <c r="FNQ78"/>
      <c r="FNR78"/>
      <c r="FNS78"/>
      <c r="FNT78"/>
      <c r="FNU78"/>
      <c r="FNV78"/>
      <c r="FNW78"/>
      <c r="FNX78"/>
      <c r="FNY78"/>
      <c r="FNZ78"/>
      <c r="FOA78"/>
      <c r="FOB78"/>
      <c r="FOC78"/>
      <c r="FOD78"/>
      <c r="FOE78"/>
      <c r="FOF78"/>
      <c r="FOG78"/>
      <c r="FOH78"/>
      <c r="FOI78"/>
      <c r="FOJ78"/>
      <c r="FOK78"/>
      <c r="FOL78"/>
      <c r="FOM78"/>
      <c r="FON78"/>
      <c r="FOO78"/>
      <c r="FOP78"/>
      <c r="FOQ78"/>
      <c r="FOR78"/>
      <c r="FOS78"/>
      <c r="FOT78"/>
      <c r="FOU78"/>
      <c r="FOV78"/>
      <c r="FOW78"/>
      <c r="FOX78"/>
      <c r="FOY78"/>
      <c r="FOZ78"/>
      <c r="FPA78"/>
      <c r="FPB78"/>
      <c r="FPC78"/>
      <c r="FPD78"/>
      <c r="FPE78"/>
      <c r="FPF78"/>
      <c r="FPG78"/>
      <c r="FPH78"/>
      <c r="FPI78"/>
      <c r="FPJ78"/>
      <c r="FPK78"/>
      <c r="FPL78"/>
      <c r="FPM78"/>
      <c r="FPN78"/>
      <c r="FPO78"/>
      <c r="FPP78"/>
      <c r="FPQ78"/>
      <c r="FPR78"/>
      <c r="FPS78"/>
      <c r="FPT78"/>
      <c r="FPU78"/>
      <c r="FPV78"/>
      <c r="FPW78"/>
      <c r="FPX78"/>
      <c r="FPY78"/>
      <c r="FPZ78"/>
      <c r="FQA78"/>
      <c r="FQB78"/>
      <c r="FQC78"/>
      <c r="FQD78"/>
      <c r="FQE78"/>
      <c r="FQF78"/>
      <c r="FQG78"/>
      <c r="FQH78"/>
      <c r="FQI78"/>
      <c r="FQJ78"/>
      <c r="FQK78"/>
      <c r="FQL78"/>
      <c r="FQM78"/>
      <c r="FQN78"/>
      <c r="FQO78"/>
      <c r="FQP78"/>
      <c r="FQQ78"/>
      <c r="FQR78"/>
      <c r="FQS78"/>
      <c r="FQT78"/>
      <c r="FQU78"/>
      <c r="FQV78"/>
      <c r="FQW78"/>
      <c r="FQX78"/>
      <c r="FQY78"/>
      <c r="FQZ78"/>
      <c r="FRA78"/>
      <c r="FRB78"/>
      <c r="FRC78"/>
      <c r="FRD78"/>
      <c r="FRE78"/>
      <c r="FRF78"/>
      <c r="FRG78"/>
      <c r="FRH78"/>
      <c r="FRI78"/>
      <c r="FRJ78"/>
      <c r="FRK78"/>
      <c r="FRL78"/>
      <c r="FRM78"/>
      <c r="FRN78"/>
      <c r="FRO78"/>
      <c r="FRP78"/>
      <c r="FRQ78"/>
      <c r="FRR78"/>
      <c r="FRS78"/>
      <c r="FRT78"/>
      <c r="FRU78"/>
      <c r="FRV78"/>
      <c r="FRW78"/>
      <c r="FRX78"/>
      <c r="FRY78"/>
      <c r="FRZ78"/>
      <c r="FSA78"/>
      <c r="FSB78"/>
      <c r="FSC78"/>
      <c r="FSD78"/>
      <c r="FSE78"/>
      <c r="FSF78"/>
      <c r="FSG78"/>
      <c r="FSH78"/>
      <c r="FSI78"/>
      <c r="FSJ78"/>
      <c r="FSK78"/>
      <c r="FSL78"/>
      <c r="FSM78"/>
      <c r="FSN78"/>
      <c r="FSO78"/>
      <c r="FSP78"/>
      <c r="FSQ78"/>
      <c r="FSR78"/>
      <c r="FSS78"/>
      <c r="FST78"/>
      <c r="FSU78"/>
      <c r="FSV78"/>
      <c r="FSW78"/>
      <c r="FSX78"/>
      <c r="FSY78"/>
      <c r="FSZ78"/>
      <c r="FTA78"/>
      <c r="FTB78"/>
      <c r="FTC78"/>
      <c r="FTD78"/>
      <c r="FTE78"/>
      <c r="FTF78"/>
      <c r="FTG78"/>
      <c r="FTH78"/>
      <c r="FTI78"/>
      <c r="FTJ78"/>
      <c r="FTK78"/>
      <c r="FTL78"/>
      <c r="FTM78"/>
      <c r="FTN78"/>
      <c r="FTO78"/>
      <c r="FTP78"/>
      <c r="FTQ78"/>
      <c r="FTR78"/>
      <c r="FTS78"/>
      <c r="FTT78"/>
      <c r="FTU78"/>
      <c r="FTV78"/>
      <c r="FTW78"/>
      <c r="FTX78"/>
      <c r="FTY78"/>
      <c r="FTZ78"/>
      <c r="FUA78"/>
      <c r="FUB78"/>
      <c r="FUC78"/>
      <c r="FUD78"/>
      <c r="FUE78"/>
      <c r="FUF78"/>
      <c r="FUG78"/>
      <c r="FUH78"/>
      <c r="FUI78"/>
      <c r="FUJ78"/>
      <c r="FUK78"/>
      <c r="FUL78"/>
      <c r="FUM78"/>
      <c r="FUN78"/>
      <c r="FUO78"/>
      <c r="FUP78"/>
      <c r="FUQ78"/>
      <c r="FUR78"/>
      <c r="FUS78"/>
      <c r="FUT78"/>
      <c r="FUU78"/>
      <c r="FUV78"/>
      <c r="FUW78"/>
      <c r="FUX78"/>
      <c r="FUY78"/>
      <c r="FUZ78"/>
      <c r="FVA78"/>
      <c r="FVB78"/>
      <c r="FVC78"/>
      <c r="FVD78"/>
      <c r="FVE78"/>
      <c r="FVF78"/>
      <c r="FVG78"/>
      <c r="FVH78"/>
      <c r="FVI78"/>
      <c r="FVJ78"/>
      <c r="FVK78"/>
      <c r="FVL78"/>
      <c r="FVM78"/>
      <c r="FVN78"/>
      <c r="FVO78"/>
      <c r="FVP78"/>
      <c r="FVQ78"/>
      <c r="FVR78"/>
      <c r="FVS78"/>
      <c r="FVT78"/>
      <c r="FVU78"/>
      <c r="FVV78"/>
      <c r="FVW78"/>
      <c r="FVX78"/>
      <c r="FVY78"/>
      <c r="FVZ78"/>
      <c r="FWA78"/>
      <c r="FWB78"/>
      <c r="FWC78"/>
      <c r="FWD78"/>
      <c r="FWE78"/>
      <c r="FWF78"/>
      <c r="FWG78"/>
      <c r="FWH78"/>
      <c r="FWI78"/>
      <c r="FWJ78"/>
      <c r="FWK78"/>
      <c r="FWL78"/>
      <c r="FWM78"/>
      <c r="FWN78"/>
      <c r="FWO78"/>
      <c r="FWP78"/>
      <c r="FWQ78"/>
      <c r="FWR78"/>
      <c r="FWS78"/>
      <c r="FWT78"/>
      <c r="FWU78"/>
      <c r="FWV78"/>
      <c r="FWW78"/>
      <c r="FWX78"/>
      <c r="FWY78"/>
      <c r="FWZ78"/>
      <c r="FXA78"/>
      <c r="FXB78"/>
      <c r="FXC78"/>
      <c r="FXD78"/>
      <c r="FXE78"/>
      <c r="FXF78"/>
      <c r="FXG78"/>
      <c r="FXH78"/>
      <c r="FXI78"/>
      <c r="FXJ78"/>
      <c r="FXK78"/>
      <c r="FXL78"/>
      <c r="FXM78"/>
      <c r="FXN78"/>
      <c r="FXO78"/>
      <c r="FXP78"/>
      <c r="FXQ78"/>
      <c r="FXR78"/>
      <c r="FXS78"/>
      <c r="FXT78"/>
      <c r="FXU78"/>
      <c r="FXV78"/>
      <c r="FXW78"/>
      <c r="FXX78"/>
      <c r="FXY78"/>
      <c r="FXZ78"/>
      <c r="FYA78"/>
      <c r="FYB78"/>
      <c r="FYC78"/>
      <c r="FYD78"/>
      <c r="FYE78"/>
      <c r="FYF78"/>
      <c r="FYG78"/>
      <c r="FYH78"/>
      <c r="FYI78"/>
      <c r="FYJ78"/>
      <c r="FYK78"/>
      <c r="FYL78"/>
      <c r="FYM78"/>
      <c r="FYN78"/>
      <c r="FYO78"/>
      <c r="FYP78"/>
      <c r="FYQ78"/>
      <c r="FYR78"/>
      <c r="FYS78"/>
      <c r="FYT78"/>
      <c r="FYU78"/>
      <c r="FYV78"/>
      <c r="FYW78"/>
      <c r="FYX78"/>
      <c r="FYY78"/>
      <c r="FYZ78"/>
      <c r="FZA78"/>
      <c r="FZB78"/>
      <c r="FZC78"/>
      <c r="FZD78"/>
      <c r="FZE78"/>
      <c r="FZF78"/>
      <c r="FZG78"/>
      <c r="FZH78"/>
      <c r="FZI78"/>
      <c r="FZJ78"/>
      <c r="FZK78"/>
      <c r="FZL78"/>
      <c r="FZM78"/>
      <c r="FZN78"/>
      <c r="FZO78"/>
      <c r="FZP78"/>
      <c r="FZQ78"/>
      <c r="FZR78"/>
      <c r="FZS78"/>
      <c r="FZT78"/>
      <c r="FZU78"/>
      <c r="FZV78"/>
      <c r="FZW78"/>
      <c r="FZX78"/>
      <c r="FZY78"/>
      <c r="FZZ78"/>
      <c r="GAA78"/>
      <c r="GAB78"/>
      <c r="GAC78"/>
      <c r="GAD78"/>
      <c r="GAE78"/>
      <c r="GAF78"/>
      <c r="GAG78"/>
      <c r="GAH78"/>
      <c r="GAI78"/>
      <c r="GAJ78"/>
      <c r="GAK78"/>
      <c r="GAL78"/>
      <c r="GAM78"/>
      <c r="GAN78"/>
      <c r="GAO78"/>
      <c r="GAP78"/>
      <c r="GAQ78"/>
      <c r="GAR78"/>
      <c r="GAS78"/>
      <c r="GAT78"/>
      <c r="GAU78"/>
      <c r="GAV78"/>
      <c r="GAW78"/>
      <c r="GAX78"/>
      <c r="GAY78"/>
      <c r="GAZ78"/>
      <c r="GBA78"/>
      <c r="GBB78"/>
      <c r="GBC78"/>
      <c r="GBD78"/>
      <c r="GBE78"/>
      <c r="GBF78"/>
      <c r="GBG78"/>
      <c r="GBH78"/>
      <c r="GBI78"/>
      <c r="GBJ78"/>
      <c r="GBK78"/>
      <c r="GBL78"/>
      <c r="GBM78"/>
      <c r="GBN78"/>
      <c r="GBO78"/>
      <c r="GBP78"/>
      <c r="GBQ78"/>
      <c r="GBR78"/>
      <c r="GBS78"/>
      <c r="GBT78"/>
      <c r="GBU78"/>
      <c r="GBV78"/>
      <c r="GBW78"/>
      <c r="GBX78"/>
      <c r="GBY78"/>
      <c r="GBZ78"/>
      <c r="GCA78"/>
      <c r="GCB78"/>
      <c r="GCC78"/>
      <c r="GCD78"/>
      <c r="GCE78"/>
      <c r="GCF78"/>
      <c r="GCG78"/>
      <c r="GCH78"/>
      <c r="GCI78"/>
      <c r="GCJ78"/>
      <c r="GCK78"/>
      <c r="GCL78"/>
      <c r="GCM78"/>
      <c r="GCN78"/>
      <c r="GCO78"/>
      <c r="GCP78"/>
      <c r="GCQ78"/>
      <c r="GCR78"/>
      <c r="GCS78"/>
      <c r="GCT78"/>
      <c r="GCU78"/>
      <c r="GCV78"/>
      <c r="GCW78"/>
      <c r="GCX78"/>
      <c r="GCY78"/>
      <c r="GCZ78"/>
      <c r="GDA78"/>
      <c r="GDB78"/>
      <c r="GDC78"/>
      <c r="GDD78"/>
      <c r="GDE78"/>
      <c r="GDF78"/>
      <c r="GDG78"/>
      <c r="GDH78"/>
      <c r="GDI78"/>
      <c r="GDJ78"/>
      <c r="GDK78"/>
      <c r="GDL78"/>
      <c r="GDM78"/>
      <c r="GDN78"/>
      <c r="GDO78"/>
      <c r="GDP78"/>
      <c r="GDQ78"/>
      <c r="GDR78"/>
      <c r="GDS78"/>
      <c r="GDT78"/>
      <c r="GDU78"/>
      <c r="GDV78"/>
      <c r="GDW78"/>
      <c r="GDX78"/>
      <c r="GDY78"/>
      <c r="GDZ78"/>
      <c r="GEA78"/>
      <c r="GEB78"/>
      <c r="GEC78"/>
      <c r="GED78"/>
      <c r="GEE78"/>
      <c r="GEF78"/>
      <c r="GEG78"/>
      <c r="GEH78"/>
      <c r="GEI78"/>
      <c r="GEJ78"/>
      <c r="GEK78"/>
      <c r="GEL78"/>
      <c r="GEM78"/>
      <c r="GEN78"/>
      <c r="GEO78"/>
      <c r="GEP78"/>
      <c r="GEQ78"/>
      <c r="GER78"/>
      <c r="GES78"/>
      <c r="GET78"/>
      <c r="GEU78"/>
      <c r="GEV78"/>
      <c r="GEW78"/>
      <c r="GEX78"/>
      <c r="GEY78"/>
      <c r="GEZ78"/>
      <c r="GFA78"/>
      <c r="GFB78"/>
      <c r="GFC78"/>
      <c r="GFD78"/>
      <c r="GFE78"/>
      <c r="GFF78"/>
      <c r="GFG78"/>
      <c r="GFH78"/>
      <c r="GFI78"/>
      <c r="GFJ78"/>
      <c r="GFK78"/>
      <c r="GFL78"/>
      <c r="GFM78"/>
      <c r="GFN78"/>
      <c r="GFO78"/>
      <c r="GFP78"/>
      <c r="GFQ78"/>
      <c r="GFR78"/>
      <c r="GFS78"/>
      <c r="GFT78"/>
      <c r="GFU78"/>
      <c r="GFV78"/>
      <c r="GFW78"/>
      <c r="GFX78"/>
      <c r="GFY78"/>
      <c r="GFZ78"/>
      <c r="GGA78"/>
      <c r="GGB78"/>
      <c r="GGC78"/>
      <c r="GGD78"/>
      <c r="GGE78"/>
      <c r="GGF78"/>
      <c r="GGG78"/>
      <c r="GGH78"/>
      <c r="GGI78"/>
      <c r="GGJ78"/>
      <c r="GGK78"/>
      <c r="GGL78"/>
      <c r="GGM78"/>
      <c r="GGN78"/>
      <c r="GGO78"/>
      <c r="GGP78"/>
      <c r="GGQ78"/>
      <c r="GGR78"/>
      <c r="GGS78"/>
      <c r="GGT78"/>
      <c r="GGU78"/>
      <c r="GGV78"/>
      <c r="GGW78"/>
      <c r="GGX78"/>
      <c r="GGY78"/>
      <c r="GGZ78"/>
      <c r="GHA78"/>
      <c r="GHB78"/>
      <c r="GHC78"/>
      <c r="GHD78"/>
      <c r="GHE78"/>
      <c r="GHF78"/>
      <c r="GHG78"/>
      <c r="GHH78"/>
      <c r="GHI78"/>
      <c r="GHJ78"/>
      <c r="GHK78"/>
      <c r="GHL78"/>
      <c r="GHM78"/>
      <c r="GHN78"/>
      <c r="GHO78"/>
      <c r="GHP78"/>
      <c r="GHQ78"/>
      <c r="GHR78"/>
      <c r="GHS78"/>
      <c r="GHT78"/>
      <c r="GHU78"/>
      <c r="GHV78"/>
      <c r="GHW78"/>
      <c r="GHX78"/>
      <c r="GHY78"/>
      <c r="GHZ78"/>
      <c r="GIA78"/>
      <c r="GIB78"/>
      <c r="GIC78"/>
      <c r="GID78"/>
      <c r="GIE78"/>
      <c r="GIF78"/>
      <c r="GIG78"/>
      <c r="GIH78"/>
      <c r="GII78"/>
      <c r="GIJ78"/>
      <c r="GIK78"/>
      <c r="GIL78"/>
      <c r="GIM78"/>
      <c r="GIN78"/>
      <c r="GIO78"/>
      <c r="GIP78"/>
      <c r="GIQ78"/>
      <c r="GIR78"/>
      <c r="GIS78"/>
      <c r="GIT78"/>
      <c r="GIU78"/>
      <c r="GIV78"/>
      <c r="GIW78"/>
      <c r="GIX78"/>
      <c r="GIY78"/>
      <c r="GIZ78"/>
      <c r="GJA78"/>
      <c r="GJB78"/>
      <c r="GJC78"/>
      <c r="GJD78"/>
      <c r="GJE78"/>
      <c r="GJF78"/>
      <c r="GJG78"/>
      <c r="GJH78"/>
      <c r="GJI78"/>
      <c r="GJJ78"/>
      <c r="GJK78"/>
      <c r="GJL78"/>
      <c r="GJM78"/>
      <c r="GJN78"/>
      <c r="GJO78"/>
      <c r="GJP78"/>
      <c r="GJQ78"/>
      <c r="GJR78"/>
      <c r="GJS78"/>
      <c r="GJT78"/>
      <c r="GJU78"/>
      <c r="GJV78"/>
      <c r="GJW78"/>
      <c r="GJX78"/>
      <c r="GJY78"/>
      <c r="GJZ78"/>
      <c r="GKA78"/>
      <c r="GKB78"/>
      <c r="GKC78"/>
      <c r="GKD78"/>
      <c r="GKE78"/>
      <c r="GKF78"/>
      <c r="GKG78"/>
      <c r="GKH78"/>
      <c r="GKI78"/>
      <c r="GKJ78"/>
      <c r="GKK78"/>
      <c r="GKL78"/>
      <c r="GKM78"/>
      <c r="GKN78"/>
      <c r="GKO78"/>
      <c r="GKP78"/>
      <c r="GKQ78"/>
      <c r="GKR78"/>
      <c r="GKS78"/>
      <c r="GKT78"/>
      <c r="GKU78"/>
      <c r="GKV78"/>
      <c r="GKW78"/>
      <c r="GKX78"/>
      <c r="GKY78"/>
      <c r="GKZ78"/>
      <c r="GLA78"/>
      <c r="GLB78"/>
      <c r="GLC78"/>
      <c r="GLD78"/>
      <c r="GLE78"/>
      <c r="GLF78"/>
      <c r="GLG78"/>
      <c r="GLH78"/>
      <c r="GLI78"/>
      <c r="GLJ78"/>
      <c r="GLK78"/>
      <c r="GLL78"/>
      <c r="GLM78"/>
      <c r="GLN78"/>
      <c r="GLO78"/>
      <c r="GLP78"/>
      <c r="GLQ78"/>
      <c r="GLR78"/>
      <c r="GLS78"/>
      <c r="GLT78"/>
      <c r="GLU78"/>
      <c r="GLV78"/>
      <c r="GLW78"/>
      <c r="GLX78"/>
      <c r="GLY78"/>
      <c r="GLZ78"/>
      <c r="GMA78"/>
      <c r="GMB78"/>
      <c r="GMC78"/>
      <c r="GMD78"/>
      <c r="GME78"/>
      <c r="GMF78"/>
      <c r="GMG78"/>
      <c r="GMH78"/>
      <c r="GMI78"/>
      <c r="GMJ78"/>
      <c r="GMK78"/>
      <c r="GML78"/>
      <c r="GMM78"/>
      <c r="GMN78"/>
      <c r="GMO78"/>
      <c r="GMP78"/>
      <c r="GMQ78"/>
      <c r="GMR78"/>
      <c r="GMS78"/>
      <c r="GMT78"/>
      <c r="GMU78"/>
      <c r="GMV78"/>
      <c r="GMW78"/>
      <c r="GMX78"/>
      <c r="GMY78"/>
      <c r="GMZ78"/>
      <c r="GNA78"/>
      <c r="GNB78"/>
      <c r="GNC78"/>
      <c r="GND78"/>
      <c r="GNE78"/>
      <c r="GNF78"/>
      <c r="GNG78"/>
      <c r="GNH78"/>
      <c r="GNI78"/>
      <c r="GNJ78"/>
      <c r="GNK78"/>
      <c r="GNL78"/>
      <c r="GNM78"/>
      <c r="GNN78"/>
      <c r="GNO78"/>
      <c r="GNP78"/>
      <c r="GNQ78"/>
      <c r="GNR78"/>
      <c r="GNS78"/>
      <c r="GNT78"/>
      <c r="GNU78"/>
      <c r="GNV78"/>
      <c r="GNW78"/>
      <c r="GNX78"/>
      <c r="GNY78"/>
      <c r="GNZ78"/>
      <c r="GOA78"/>
      <c r="GOB78"/>
      <c r="GOC78"/>
      <c r="GOD78"/>
      <c r="GOE78"/>
      <c r="GOF78"/>
      <c r="GOG78"/>
      <c r="GOH78"/>
      <c r="GOI78"/>
      <c r="GOJ78"/>
      <c r="GOK78"/>
      <c r="GOL78"/>
      <c r="GOM78"/>
      <c r="GON78"/>
      <c r="GOO78"/>
      <c r="GOP78"/>
      <c r="GOQ78"/>
      <c r="GOR78"/>
      <c r="GOS78"/>
      <c r="GOT78"/>
      <c r="GOU78"/>
      <c r="GOV78"/>
      <c r="GOW78"/>
      <c r="GOX78"/>
      <c r="GOY78"/>
      <c r="GOZ78"/>
      <c r="GPA78"/>
      <c r="GPB78"/>
      <c r="GPC78"/>
      <c r="GPD78"/>
      <c r="GPE78"/>
      <c r="GPF78"/>
      <c r="GPG78"/>
      <c r="GPH78"/>
      <c r="GPI78"/>
      <c r="GPJ78"/>
      <c r="GPK78"/>
      <c r="GPL78"/>
      <c r="GPM78"/>
      <c r="GPN78"/>
      <c r="GPO78"/>
      <c r="GPP78"/>
      <c r="GPQ78"/>
      <c r="GPR78"/>
      <c r="GPS78"/>
      <c r="GPT78"/>
      <c r="GPU78"/>
      <c r="GPV78"/>
      <c r="GPW78"/>
      <c r="GPX78"/>
      <c r="GPY78"/>
      <c r="GPZ78"/>
      <c r="GQA78"/>
      <c r="GQB78"/>
      <c r="GQC78"/>
      <c r="GQD78"/>
      <c r="GQE78"/>
      <c r="GQF78"/>
      <c r="GQG78"/>
      <c r="GQH78"/>
      <c r="GQI78"/>
      <c r="GQJ78"/>
      <c r="GQK78"/>
      <c r="GQL78"/>
      <c r="GQM78"/>
      <c r="GQN78"/>
      <c r="GQO78"/>
      <c r="GQP78"/>
      <c r="GQQ78"/>
      <c r="GQR78"/>
      <c r="GQS78"/>
      <c r="GQT78"/>
      <c r="GQU78"/>
      <c r="GQV78"/>
      <c r="GQW78"/>
      <c r="GQX78"/>
      <c r="GQY78"/>
      <c r="GQZ78"/>
      <c r="GRA78"/>
      <c r="GRB78"/>
      <c r="GRC78"/>
      <c r="GRD78"/>
      <c r="GRE78"/>
      <c r="GRF78"/>
      <c r="GRG78"/>
      <c r="GRH78"/>
      <c r="GRI78"/>
      <c r="GRJ78"/>
      <c r="GRK78"/>
      <c r="GRL78"/>
      <c r="GRM78"/>
      <c r="GRN78"/>
      <c r="GRO78"/>
      <c r="GRP78"/>
      <c r="GRQ78"/>
      <c r="GRR78"/>
      <c r="GRS78"/>
      <c r="GRT78"/>
      <c r="GRU78"/>
      <c r="GRV78"/>
      <c r="GRW78"/>
      <c r="GRX78"/>
      <c r="GRY78"/>
      <c r="GRZ78"/>
      <c r="GSA78"/>
      <c r="GSB78"/>
      <c r="GSC78"/>
      <c r="GSD78"/>
      <c r="GSE78"/>
      <c r="GSF78"/>
      <c r="GSG78"/>
      <c r="GSH78"/>
      <c r="GSI78"/>
      <c r="GSJ78"/>
      <c r="GSK78"/>
      <c r="GSL78"/>
      <c r="GSM78"/>
      <c r="GSN78"/>
      <c r="GSO78"/>
      <c r="GSP78"/>
      <c r="GSQ78"/>
      <c r="GSR78"/>
      <c r="GSS78"/>
      <c r="GST78"/>
      <c r="GSU78"/>
      <c r="GSV78"/>
      <c r="GSW78"/>
      <c r="GSX78"/>
      <c r="GSY78"/>
      <c r="GSZ78"/>
      <c r="GTA78"/>
      <c r="GTB78"/>
      <c r="GTC78"/>
      <c r="GTD78"/>
      <c r="GTE78"/>
      <c r="GTF78"/>
      <c r="GTG78"/>
      <c r="GTH78"/>
      <c r="GTI78"/>
      <c r="GTJ78"/>
      <c r="GTK78"/>
      <c r="GTL78"/>
      <c r="GTM78"/>
      <c r="GTN78"/>
      <c r="GTO78"/>
      <c r="GTP78"/>
      <c r="GTQ78"/>
      <c r="GTR78"/>
      <c r="GTS78"/>
      <c r="GTT78"/>
      <c r="GTU78"/>
      <c r="GTV78"/>
      <c r="GTW78"/>
      <c r="GTX78"/>
      <c r="GTY78"/>
      <c r="GTZ78"/>
      <c r="GUA78"/>
      <c r="GUB78"/>
      <c r="GUC78"/>
      <c r="GUD78"/>
      <c r="GUE78"/>
      <c r="GUF78"/>
      <c r="GUG78"/>
      <c r="GUH78"/>
      <c r="GUI78"/>
      <c r="GUJ78"/>
      <c r="GUK78"/>
      <c r="GUL78"/>
      <c r="GUM78"/>
      <c r="GUN78"/>
      <c r="GUO78"/>
      <c r="GUP78"/>
      <c r="GUQ78"/>
      <c r="GUR78"/>
      <c r="GUS78"/>
      <c r="GUT78"/>
      <c r="GUU78"/>
      <c r="GUV78"/>
      <c r="GUW78"/>
      <c r="GUX78"/>
      <c r="GUY78"/>
      <c r="GUZ78"/>
      <c r="GVA78"/>
      <c r="GVB78"/>
      <c r="GVC78"/>
      <c r="GVD78"/>
      <c r="GVE78"/>
      <c r="GVF78"/>
      <c r="GVG78"/>
      <c r="GVH78"/>
      <c r="GVI78"/>
      <c r="GVJ78"/>
      <c r="GVK78"/>
      <c r="GVL78"/>
      <c r="GVM78"/>
      <c r="GVN78"/>
      <c r="GVO78"/>
      <c r="GVP78"/>
      <c r="GVQ78"/>
      <c r="GVR78"/>
      <c r="GVS78"/>
      <c r="GVT78"/>
      <c r="GVU78"/>
      <c r="GVV78"/>
      <c r="GVW78"/>
      <c r="GVX78"/>
      <c r="GVY78"/>
      <c r="GVZ78"/>
      <c r="GWA78"/>
      <c r="GWB78"/>
      <c r="GWC78"/>
      <c r="GWD78"/>
      <c r="GWE78"/>
      <c r="GWF78"/>
      <c r="GWG78"/>
      <c r="GWH78"/>
      <c r="GWI78"/>
      <c r="GWJ78"/>
      <c r="GWK78"/>
      <c r="GWL78"/>
      <c r="GWM78"/>
      <c r="GWN78"/>
      <c r="GWO78"/>
      <c r="GWP78"/>
      <c r="GWQ78"/>
      <c r="GWR78"/>
      <c r="GWS78"/>
      <c r="GWT78"/>
      <c r="GWU78"/>
      <c r="GWV78"/>
      <c r="GWW78"/>
      <c r="GWX78"/>
      <c r="GWY78"/>
      <c r="GWZ78"/>
      <c r="GXA78"/>
      <c r="GXB78"/>
      <c r="GXC78"/>
      <c r="GXD78"/>
      <c r="GXE78"/>
      <c r="GXF78"/>
      <c r="GXG78"/>
      <c r="GXH78"/>
      <c r="GXI78"/>
      <c r="GXJ78"/>
      <c r="GXK78"/>
      <c r="GXL78"/>
      <c r="GXM78"/>
      <c r="GXN78"/>
      <c r="GXO78"/>
      <c r="GXP78"/>
      <c r="GXQ78"/>
      <c r="GXR78"/>
      <c r="GXS78"/>
      <c r="GXT78"/>
      <c r="GXU78"/>
      <c r="GXV78"/>
      <c r="GXW78"/>
      <c r="GXX78"/>
      <c r="GXY78"/>
      <c r="GXZ78"/>
      <c r="GYA78"/>
      <c r="GYB78"/>
      <c r="GYC78"/>
      <c r="GYD78"/>
      <c r="GYE78"/>
      <c r="GYF78"/>
      <c r="GYG78"/>
      <c r="GYH78"/>
      <c r="GYI78"/>
      <c r="GYJ78"/>
      <c r="GYK78"/>
      <c r="GYL78"/>
      <c r="GYM78"/>
      <c r="GYN78"/>
      <c r="GYO78"/>
      <c r="GYP78"/>
      <c r="GYQ78"/>
      <c r="GYR78"/>
      <c r="GYS78"/>
      <c r="GYT78"/>
      <c r="GYU78"/>
      <c r="GYV78"/>
      <c r="GYW78"/>
      <c r="GYX78"/>
      <c r="GYY78"/>
      <c r="GYZ78"/>
      <c r="GZA78"/>
      <c r="GZB78"/>
      <c r="GZC78"/>
      <c r="GZD78"/>
      <c r="GZE78"/>
      <c r="GZF78"/>
      <c r="GZG78"/>
      <c r="GZH78"/>
      <c r="GZI78"/>
      <c r="GZJ78"/>
      <c r="GZK78"/>
      <c r="GZL78"/>
      <c r="GZM78"/>
      <c r="GZN78"/>
      <c r="GZO78"/>
      <c r="GZP78"/>
      <c r="GZQ78"/>
      <c r="GZR78"/>
      <c r="GZS78"/>
      <c r="GZT78"/>
      <c r="GZU78"/>
      <c r="GZV78"/>
      <c r="GZW78"/>
      <c r="GZX78"/>
      <c r="GZY78"/>
      <c r="GZZ78"/>
      <c r="HAA78"/>
      <c r="HAB78"/>
      <c r="HAC78"/>
      <c r="HAD78"/>
      <c r="HAE78"/>
      <c r="HAF78"/>
      <c r="HAG78"/>
      <c r="HAH78"/>
      <c r="HAI78"/>
      <c r="HAJ78"/>
      <c r="HAK78"/>
      <c r="HAL78"/>
      <c r="HAM78"/>
      <c r="HAN78"/>
      <c r="HAO78"/>
      <c r="HAP78"/>
      <c r="HAQ78"/>
      <c r="HAR78"/>
      <c r="HAS78"/>
      <c r="HAT78"/>
      <c r="HAU78"/>
      <c r="HAV78"/>
      <c r="HAW78"/>
      <c r="HAX78"/>
      <c r="HAY78"/>
      <c r="HAZ78"/>
      <c r="HBA78"/>
      <c r="HBB78"/>
      <c r="HBC78"/>
      <c r="HBD78"/>
      <c r="HBE78"/>
      <c r="HBF78"/>
      <c r="HBG78"/>
      <c r="HBH78"/>
      <c r="HBI78"/>
      <c r="HBJ78"/>
      <c r="HBK78"/>
      <c r="HBL78"/>
      <c r="HBM78"/>
      <c r="HBN78"/>
      <c r="HBO78"/>
      <c r="HBP78"/>
      <c r="HBQ78"/>
      <c r="HBR78"/>
      <c r="HBS78"/>
      <c r="HBT78"/>
      <c r="HBU78"/>
      <c r="HBV78"/>
      <c r="HBW78"/>
      <c r="HBX78"/>
      <c r="HBY78"/>
      <c r="HBZ78"/>
      <c r="HCA78"/>
      <c r="HCB78"/>
      <c r="HCC78"/>
      <c r="HCD78"/>
      <c r="HCE78"/>
      <c r="HCF78"/>
      <c r="HCG78"/>
      <c r="HCH78"/>
      <c r="HCI78"/>
      <c r="HCJ78"/>
      <c r="HCK78"/>
      <c r="HCL78"/>
      <c r="HCM78"/>
      <c r="HCN78"/>
      <c r="HCO78"/>
      <c r="HCP78"/>
      <c r="HCQ78"/>
      <c r="HCR78"/>
      <c r="HCS78"/>
      <c r="HCT78"/>
      <c r="HCU78"/>
      <c r="HCV78"/>
      <c r="HCW78"/>
      <c r="HCX78"/>
      <c r="HCY78"/>
      <c r="HCZ78"/>
      <c r="HDA78"/>
      <c r="HDB78"/>
      <c r="HDC78"/>
      <c r="HDD78"/>
      <c r="HDE78"/>
      <c r="HDF78"/>
      <c r="HDG78"/>
      <c r="HDH78"/>
      <c r="HDI78"/>
      <c r="HDJ78"/>
      <c r="HDK78"/>
      <c r="HDL78"/>
      <c r="HDM78"/>
      <c r="HDN78"/>
      <c r="HDO78"/>
      <c r="HDP78"/>
      <c r="HDQ78"/>
      <c r="HDR78"/>
      <c r="HDS78"/>
      <c r="HDT78"/>
      <c r="HDU78"/>
      <c r="HDV78"/>
      <c r="HDW78"/>
      <c r="HDX78"/>
      <c r="HDY78"/>
      <c r="HDZ78"/>
      <c r="HEA78"/>
      <c r="HEB78"/>
      <c r="HEC78"/>
      <c r="HED78"/>
      <c r="HEE78"/>
      <c r="HEF78"/>
      <c r="HEG78"/>
      <c r="HEH78"/>
      <c r="HEI78"/>
      <c r="HEJ78"/>
      <c r="HEK78"/>
      <c r="HEL78"/>
      <c r="HEM78"/>
      <c r="HEN78"/>
      <c r="HEO78"/>
      <c r="HEP78"/>
      <c r="HEQ78"/>
      <c r="HER78"/>
      <c r="HES78"/>
      <c r="HET78"/>
      <c r="HEU78"/>
      <c r="HEV78"/>
      <c r="HEW78"/>
      <c r="HEX78"/>
      <c r="HEY78"/>
      <c r="HEZ78"/>
      <c r="HFA78"/>
      <c r="HFB78"/>
      <c r="HFC78"/>
      <c r="HFD78"/>
      <c r="HFE78"/>
      <c r="HFF78"/>
      <c r="HFG78"/>
      <c r="HFH78"/>
      <c r="HFI78"/>
      <c r="HFJ78"/>
      <c r="HFK78"/>
      <c r="HFL78"/>
      <c r="HFM78"/>
      <c r="HFN78"/>
      <c r="HFO78"/>
      <c r="HFP78"/>
      <c r="HFQ78"/>
      <c r="HFR78"/>
      <c r="HFS78"/>
      <c r="HFT78"/>
      <c r="HFU78"/>
      <c r="HFV78"/>
      <c r="HFW78"/>
      <c r="HFX78"/>
      <c r="HFY78"/>
      <c r="HFZ78"/>
      <c r="HGA78"/>
      <c r="HGB78"/>
      <c r="HGC78"/>
      <c r="HGD78"/>
      <c r="HGE78"/>
      <c r="HGF78"/>
      <c r="HGG78"/>
      <c r="HGH78"/>
      <c r="HGI78"/>
      <c r="HGJ78"/>
      <c r="HGK78"/>
      <c r="HGL78"/>
      <c r="HGM78"/>
      <c r="HGN78"/>
      <c r="HGO78"/>
      <c r="HGP78"/>
      <c r="HGQ78"/>
      <c r="HGR78"/>
      <c r="HGS78"/>
      <c r="HGT78"/>
      <c r="HGU78"/>
      <c r="HGV78"/>
      <c r="HGW78"/>
      <c r="HGX78"/>
      <c r="HGY78"/>
      <c r="HGZ78"/>
      <c r="HHA78"/>
      <c r="HHB78"/>
      <c r="HHC78"/>
      <c r="HHD78"/>
      <c r="HHE78"/>
      <c r="HHF78"/>
      <c r="HHG78"/>
      <c r="HHH78"/>
      <c r="HHI78"/>
      <c r="HHJ78"/>
      <c r="HHK78"/>
      <c r="HHL78"/>
      <c r="HHM78"/>
      <c r="HHN78"/>
      <c r="HHO78"/>
      <c r="HHP78"/>
      <c r="HHQ78"/>
      <c r="HHR78"/>
      <c r="HHS78"/>
      <c r="HHT78"/>
      <c r="HHU78"/>
      <c r="HHV78"/>
      <c r="HHW78"/>
      <c r="HHX78"/>
      <c r="HHY78"/>
      <c r="HHZ78"/>
      <c r="HIA78"/>
      <c r="HIB78"/>
      <c r="HIC78"/>
      <c r="HID78"/>
      <c r="HIE78"/>
      <c r="HIF78"/>
      <c r="HIG78"/>
      <c r="HIH78"/>
      <c r="HII78"/>
      <c r="HIJ78"/>
      <c r="HIK78"/>
      <c r="HIL78"/>
      <c r="HIM78"/>
      <c r="HIN78"/>
      <c r="HIO78"/>
      <c r="HIP78"/>
      <c r="HIQ78"/>
      <c r="HIR78"/>
      <c r="HIS78"/>
      <c r="HIT78"/>
      <c r="HIU78"/>
      <c r="HIV78"/>
      <c r="HIW78"/>
      <c r="HIX78"/>
      <c r="HIY78"/>
      <c r="HIZ78"/>
      <c r="HJA78"/>
      <c r="HJB78"/>
      <c r="HJC78"/>
      <c r="HJD78"/>
      <c r="HJE78"/>
      <c r="HJF78"/>
      <c r="HJG78"/>
      <c r="HJH78"/>
      <c r="HJI78"/>
      <c r="HJJ78"/>
      <c r="HJK78"/>
      <c r="HJL78"/>
      <c r="HJM78"/>
      <c r="HJN78"/>
      <c r="HJO78"/>
      <c r="HJP78"/>
      <c r="HJQ78"/>
      <c r="HJR78"/>
      <c r="HJS78"/>
      <c r="HJT78"/>
      <c r="HJU78"/>
      <c r="HJV78"/>
      <c r="HJW78"/>
      <c r="HJX78"/>
      <c r="HJY78"/>
      <c r="HJZ78"/>
      <c r="HKA78"/>
      <c r="HKB78"/>
      <c r="HKC78"/>
      <c r="HKD78"/>
      <c r="HKE78"/>
      <c r="HKF78"/>
      <c r="HKG78"/>
      <c r="HKH78"/>
      <c r="HKI78"/>
      <c r="HKJ78"/>
      <c r="HKK78"/>
      <c r="HKL78"/>
      <c r="HKM78"/>
      <c r="HKN78"/>
      <c r="HKO78"/>
      <c r="HKP78"/>
      <c r="HKQ78"/>
      <c r="HKR78"/>
      <c r="HKS78"/>
      <c r="HKT78"/>
      <c r="HKU78"/>
      <c r="HKV78"/>
      <c r="HKW78"/>
      <c r="HKX78"/>
      <c r="HKY78"/>
      <c r="HKZ78"/>
      <c r="HLA78"/>
      <c r="HLB78"/>
      <c r="HLC78"/>
      <c r="HLD78"/>
      <c r="HLE78"/>
      <c r="HLF78"/>
      <c r="HLG78"/>
      <c r="HLH78"/>
      <c r="HLI78"/>
      <c r="HLJ78"/>
      <c r="HLK78"/>
      <c r="HLL78"/>
      <c r="HLM78"/>
      <c r="HLN78"/>
      <c r="HLO78"/>
      <c r="HLP78"/>
      <c r="HLQ78"/>
      <c r="HLR78"/>
      <c r="HLS78"/>
      <c r="HLT78"/>
      <c r="HLU78"/>
      <c r="HLV78"/>
      <c r="HLW78"/>
      <c r="HLX78"/>
      <c r="HLY78"/>
      <c r="HLZ78"/>
      <c r="HMA78"/>
      <c r="HMB78"/>
      <c r="HMC78"/>
      <c r="HMD78"/>
      <c r="HME78"/>
      <c r="HMF78"/>
      <c r="HMG78"/>
      <c r="HMH78"/>
      <c r="HMI78"/>
      <c r="HMJ78"/>
      <c r="HMK78"/>
      <c r="HML78"/>
      <c r="HMM78"/>
      <c r="HMN78"/>
      <c r="HMO78"/>
      <c r="HMP78"/>
      <c r="HMQ78"/>
      <c r="HMR78"/>
      <c r="HMS78"/>
      <c r="HMT78"/>
      <c r="HMU78"/>
      <c r="HMV78"/>
      <c r="HMW78"/>
      <c r="HMX78"/>
      <c r="HMY78"/>
      <c r="HMZ78"/>
      <c r="HNA78"/>
      <c r="HNB78"/>
      <c r="HNC78"/>
      <c r="HND78"/>
      <c r="HNE78"/>
      <c r="HNF78"/>
      <c r="HNG78"/>
      <c r="HNH78"/>
      <c r="HNI78"/>
      <c r="HNJ78"/>
      <c r="HNK78"/>
      <c r="HNL78"/>
      <c r="HNM78"/>
      <c r="HNN78"/>
      <c r="HNO78"/>
      <c r="HNP78"/>
      <c r="HNQ78"/>
      <c r="HNR78"/>
      <c r="HNS78"/>
      <c r="HNT78"/>
      <c r="HNU78"/>
      <c r="HNV78"/>
      <c r="HNW78"/>
      <c r="HNX78"/>
      <c r="HNY78"/>
      <c r="HNZ78"/>
      <c r="HOA78"/>
      <c r="HOB78"/>
      <c r="HOC78"/>
      <c r="HOD78"/>
      <c r="HOE78"/>
      <c r="HOF78"/>
      <c r="HOG78"/>
      <c r="HOH78"/>
      <c r="HOI78"/>
      <c r="HOJ78"/>
      <c r="HOK78"/>
      <c r="HOL78"/>
      <c r="HOM78"/>
      <c r="HON78"/>
      <c r="HOO78"/>
      <c r="HOP78"/>
      <c r="HOQ78"/>
      <c r="HOR78"/>
      <c r="HOS78"/>
      <c r="HOT78"/>
      <c r="HOU78"/>
      <c r="HOV78"/>
      <c r="HOW78"/>
      <c r="HOX78"/>
      <c r="HOY78"/>
      <c r="HOZ78"/>
      <c r="HPA78"/>
      <c r="HPB78"/>
      <c r="HPC78"/>
      <c r="HPD78"/>
      <c r="HPE78"/>
      <c r="HPF78"/>
      <c r="HPG78"/>
      <c r="HPH78"/>
      <c r="HPI78"/>
      <c r="HPJ78"/>
      <c r="HPK78"/>
      <c r="HPL78"/>
      <c r="HPM78"/>
      <c r="HPN78"/>
      <c r="HPO78"/>
      <c r="HPP78"/>
      <c r="HPQ78"/>
      <c r="HPR78"/>
      <c r="HPS78"/>
      <c r="HPT78"/>
      <c r="HPU78"/>
      <c r="HPV78"/>
      <c r="HPW78"/>
      <c r="HPX78"/>
      <c r="HPY78"/>
      <c r="HPZ78"/>
      <c r="HQA78"/>
      <c r="HQB78"/>
      <c r="HQC78"/>
      <c r="HQD78"/>
      <c r="HQE78"/>
      <c r="HQF78"/>
      <c r="HQG78"/>
      <c r="HQH78"/>
      <c r="HQI78"/>
      <c r="HQJ78"/>
      <c r="HQK78"/>
      <c r="HQL78"/>
      <c r="HQM78"/>
      <c r="HQN78"/>
      <c r="HQO78"/>
      <c r="HQP78"/>
      <c r="HQQ78"/>
      <c r="HQR78"/>
      <c r="HQS78"/>
      <c r="HQT78"/>
      <c r="HQU78"/>
      <c r="HQV78"/>
      <c r="HQW78"/>
      <c r="HQX78"/>
      <c r="HQY78"/>
      <c r="HQZ78"/>
      <c r="HRA78"/>
      <c r="HRB78"/>
      <c r="HRC78"/>
      <c r="HRD78"/>
      <c r="HRE78"/>
      <c r="HRF78"/>
      <c r="HRG78"/>
      <c r="HRH78"/>
      <c r="HRI78"/>
      <c r="HRJ78"/>
      <c r="HRK78"/>
      <c r="HRL78"/>
      <c r="HRM78"/>
      <c r="HRN78"/>
      <c r="HRO78"/>
      <c r="HRP78"/>
      <c r="HRQ78"/>
      <c r="HRR78"/>
      <c r="HRS78"/>
      <c r="HRT78"/>
      <c r="HRU78"/>
      <c r="HRV78"/>
      <c r="HRW78"/>
      <c r="HRX78"/>
      <c r="HRY78"/>
      <c r="HRZ78"/>
      <c r="HSA78"/>
      <c r="HSB78"/>
      <c r="HSC78"/>
      <c r="HSD78"/>
      <c r="HSE78"/>
      <c r="HSF78"/>
      <c r="HSG78"/>
      <c r="HSH78"/>
      <c r="HSI78"/>
      <c r="HSJ78"/>
      <c r="HSK78"/>
      <c r="HSL78"/>
      <c r="HSM78"/>
      <c r="HSN78"/>
      <c r="HSO78"/>
      <c r="HSP78"/>
      <c r="HSQ78"/>
      <c r="HSR78"/>
      <c r="HSS78"/>
      <c r="HST78"/>
      <c r="HSU78"/>
      <c r="HSV78"/>
      <c r="HSW78"/>
      <c r="HSX78"/>
      <c r="HSY78"/>
      <c r="HSZ78"/>
      <c r="HTA78"/>
      <c r="HTB78"/>
      <c r="HTC78"/>
      <c r="HTD78"/>
      <c r="HTE78"/>
      <c r="HTF78"/>
      <c r="HTG78"/>
      <c r="HTH78"/>
      <c r="HTI78"/>
      <c r="HTJ78"/>
      <c r="HTK78"/>
      <c r="HTL78"/>
      <c r="HTM78"/>
      <c r="HTN78"/>
      <c r="HTO78"/>
      <c r="HTP78"/>
      <c r="HTQ78"/>
      <c r="HTR78"/>
      <c r="HTS78"/>
      <c r="HTT78"/>
      <c r="HTU78"/>
      <c r="HTV78"/>
      <c r="HTW78"/>
      <c r="HTX78"/>
      <c r="HTY78"/>
      <c r="HTZ78"/>
      <c r="HUA78"/>
      <c r="HUB78"/>
      <c r="HUC78"/>
      <c r="HUD78"/>
      <c r="HUE78"/>
      <c r="HUF78"/>
      <c r="HUG78"/>
      <c r="HUH78"/>
      <c r="HUI78"/>
      <c r="HUJ78"/>
      <c r="HUK78"/>
      <c r="HUL78"/>
      <c r="HUM78"/>
      <c r="HUN78"/>
      <c r="HUO78"/>
      <c r="HUP78"/>
      <c r="HUQ78"/>
      <c r="HUR78"/>
      <c r="HUS78"/>
      <c r="HUT78"/>
      <c r="HUU78"/>
      <c r="HUV78"/>
      <c r="HUW78"/>
      <c r="HUX78"/>
      <c r="HUY78"/>
      <c r="HUZ78"/>
      <c r="HVA78"/>
      <c r="HVB78"/>
      <c r="HVC78"/>
      <c r="HVD78"/>
      <c r="HVE78"/>
      <c r="HVF78"/>
      <c r="HVG78"/>
      <c r="HVH78"/>
      <c r="HVI78"/>
      <c r="HVJ78"/>
      <c r="HVK78"/>
      <c r="HVL78"/>
      <c r="HVM78"/>
      <c r="HVN78"/>
      <c r="HVO78"/>
      <c r="HVP78"/>
      <c r="HVQ78"/>
      <c r="HVR78"/>
      <c r="HVS78"/>
      <c r="HVT78"/>
      <c r="HVU78"/>
      <c r="HVV78"/>
      <c r="HVW78"/>
      <c r="HVX78"/>
      <c r="HVY78"/>
      <c r="HVZ78"/>
      <c r="HWA78"/>
      <c r="HWB78"/>
      <c r="HWC78"/>
      <c r="HWD78"/>
      <c r="HWE78"/>
      <c r="HWF78"/>
      <c r="HWG78"/>
      <c r="HWH78"/>
      <c r="HWI78"/>
      <c r="HWJ78"/>
      <c r="HWK78"/>
      <c r="HWL78"/>
      <c r="HWM78"/>
      <c r="HWN78"/>
      <c r="HWO78"/>
      <c r="HWP78"/>
      <c r="HWQ78"/>
      <c r="HWR78"/>
      <c r="HWS78"/>
      <c r="HWT78"/>
      <c r="HWU78"/>
      <c r="HWV78"/>
      <c r="HWW78"/>
      <c r="HWX78"/>
      <c r="HWY78"/>
      <c r="HWZ78"/>
      <c r="HXA78"/>
      <c r="HXB78"/>
      <c r="HXC78"/>
      <c r="HXD78"/>
      <c r="HXE78"/>
      <c r="HXF78"/>
      <c r="HXG78"/>
      <c r="HXH78"/>
      <c r="HXI78"/>
      <c r="HXJ78"/>
      <c r="HXK78"/>
      <c r="HXL78"/>
      <c r="HXM78"/>
      <c r="HXN78"/>
      <c r="HXO78"/>
      <c r="HXP78"/>
      <c r="HXQ78"/>
      <c r="HXR78"/>
      <c r="HXS78"/>
      <c r="HXT78"/>
      <c r="HXU78"/>
      <c r="HXV78"/>
      <c r="HXW78"/>
      <c r="HXX78"/>
      <c r="HXY78"/>
      <c r="HXZ78"/>
      <c r="HYA78"/>
      <c r="HYB78"/>
      <c r="HYC78"/>
      <c r="HYD78"/>
      <c r="HYE78"/>
      <c r="HYF78"/>
      <c r="HYG78"/>
      <c r="HYH78"/>
      <c r="HYI78"/>
      <c r="HYJ78"/>
      <c r="HYK78"/>
      <c r="HYL78"/>
      <c r="HYM78"/>
      <c r="HYN78"/>
      <c r="HYO78"/>
      <c r="HYP78"/>
      <c r="HYQ78"/>
      <c r="HYR78"/>
      <c r="HYS78"/>
      <c r="HYT78"/>
      <c r="HYU78"/>
      <c r="HYV78"/>
      <c r="HYW78"/>
      <c r="HYX78"/>
      <c r="HYY78"/>
      <c r="HYZ78"/>
      <c r="HZA78"/>
      <c r="HZB78"/>
      <c r="HZC78"/>
      <c r="HZD78"/>
      <c r="HZE78"/>
      <c r="HZF78"/>
      <c r="HZG78"/>
      <c r="HZH78"/>
      <c r="HZI78"/>
      <c r="HZJ78"/>
      <c r="HZK78"/>
      <c r="HZL78"/>
      <c r="HZM78"/>
      <c r="HZN78"/>
      <c r="HZO78"/>
      <c r="HZP78"/>
      <c r="HZQ78"/>
      <c r="HZR78"/>
      <c r="HZS78"/>
      <c r="HZT78"/>
      <c r="HZU78"/>
      <c r="HZV78"/>
      <c r="HZW78"/>
      <c r="HZX78"/>
      <c r="HZY78"/>
      <c r="HZZ78"/>
      <c r="IAA78"/>
      <c r="IAB78"/>
      <c r="IAC78"/>
      <c r="IAD78"/>
      <c r="IAE78"/>
      <c r="IAF78"/>
      <c r="IAG78"/>
      <c r="IAH78"/>
      <c r="IAI78"/>
      <c r="IAJ78"/>
      <c r="IAK78"/>
      <c r="IAL78"/>
      <c r="IAM78"/>
      <c r="IAN78"/>
      <c r="IAO78"/>
      <c r="IAP78"/>
      <c r="IAQ78"/>
      <c r="IAR78"/>
      <c r="IAS78"/>
      <c r="IAT78"/>
      <c r="IAU78"/>
      <c r="IAV78"/>
      <c r="IAW78"/>
      <c r="IAX78"/>
      <c r="IAY78"/>
      <c r="IAZ78"/>
      <c r="IBA78"/>
      <c r="IBB78"/>
      <c r="IBC78"/>
      <c r="IBD78"/>
      <c r="IBE78"/>
      <c r="IBF78"/>
      <c r="IBG78"/>
      <c r="IBH78"/>
      <c r="IBI78"/>
      <c r="IBJ78"/>
      <c r="IBK78"/>
      <c r="IBL78"/>
      <c r="IBM78"/>
      <c r="IBN78"/>
      <c r="IBO78"/>
      <c r="IBP78"/>
      <c r="IBQ78"/>
      <c r="IBR78"/>
      <c r="IBS78"/>
      <c r="IBT78"/>
      <c r="IBU78"/>
      <c r="IBV78"/>
      <c r="IBW78"/>
      <c r="IBX78"/>
      <c r="IBY78"/>
      <c r="IBZ78"/>
      <c r="ICA78"/>
      <c r="ICB78"/>
      <c r="ICC78"/>
      <c r="ICD78"/>
      <c r="ICE78"/>
      <c r="ICF78"/>
      <c r="ICG78"/>
      <c r="ICH78"/>
      <c r="ICI78"/>
      <c r="ICJ78"/>
      <c r="ICK78"/>
      <c r="ICL78"/>
      <c r="ICM78"/>
      <c r="ICN78"/>
      <c r="ICO78"/>
      <c r="ICP78"/>
      <c r="ICQ78"/>
      <c r="ICR78"/>
      <c r="ICS78"/>
      <c r="ICT78"/>
      <c r="ICU78"/>
      <c r="ICV78"/>
      <c r="ICW78"/>
      <c r="ICX78"/>
      <c r="ICY78"/>
      <c r="ICZ78"/>
      <c r="IDA78"/>
      <c r="IDB78"/>
      <c r="IDC78"/>
      <c r="IDD78"/>
      <c r="IDE78"/>
      <c r="IDF78"/>
      <c r="IDG78"/>
      <c r="IDH78"/>
      <c r="IDI78"/>
      <c r="IDJ78"/>
      <c r="IDK78"/>
      <c r="IDL78"/>
      <c r="IDM78"/>
      <c r="IDN78"/>
      <c r="IDO78"/>
      <c r="IDP78"/>
      <c r="IDQ78"/>
      <c r="IDR78"/>
      <c r="IDS78"/>
      <c r="IDT78"/>
      <c r="IDU78"/>
      <c r="IDV78"/>
      <c r="IDW78"/>
      <c r="IDX78"/>
      <c r="IDY78"/>
      <c r="IDZ78"/>
      <c r="IEA78"/>
      <c r="IEB78"/>
      <c r="IEC78"/>
      <c r="IED78"/>
      <c r="IEE78"/>
      <c r="IEF78"/>
      <c r="IEG78"/>
      <c r="IEH78"/>
      <c r="IEI78"/>
      <c r="IEJ78"/>
      <c r="IEK78"/>
      <c r="IEL78"/>
      <c r="IEM78"/>
      <c r="IEN78"/>
      <c r="IEO78"/>
      <c r="IEP78"/>
      <c r="IEQ78"/>
      <c r="IER78"/>
      <c r="IES78"/>
      <c r="IET78"/>
      <c r="IEU78"/>
      <c r="IEV78"/>
      <c r="IEW78"/>
      <c r="IEX78"/>
      <c r="IEY78"/>
      <c r="IEZ78"/>
      <c r="IFA78"/>
      <c r="IFB78"/>
      <c r="IFC78"/>
      <c r="IFD78"/>
      <c r="IFE78"/>
      <c r="IFF78"/>
      <c r="IFG78"/>
      <c r="IFH78"/>
      <c r="IFI78"/>
      <c r="IFJ78"/>
      <c r="IFK78"/>
      <c r="IFL78"/>
      <c r="IFM78"/>
      <c r="IFN78"/>
      <c r="IFO78"/>
      <c r="IFP78"/>
      <c r="IFQ78"/>
      <c r="IFR78"/>
      <c r="IFS78"/>
      <c r="IFT78"/>
      <c r="IFU78"/>
      <c r="IFV78"/>
      <c r="IFW78"/>
      <c r="IFX78"/>
      <c r="IFY78"/>
      <c r="IFZ78"/>
      <c r="IGA78"/>
      <c r="IGB78"/>
      <c r="IGC78"/>
      <c r="IGD78"/>
      <c r="IGE78"/>
      <c r="IGF78"/>
      <c r="IGG78"/>
      <c r="IGH78"/>
      <c r="IGI78"/>
      <c r="IGJ78"/>
      <c r="IGK78"/>
      <c r="IGL78"/>
      <c r="IGM78"/>
      <c r="IGN78"/>
      <c r="IGO78"/>
      <c r="IGP78"/>
      <c r="IGQ78"/>
      <c r="IGR78"/>
      <c r="IGS78"/>
      <c r="IGT78"/>
      <c r="IGU78"/>
      <c r="IGV78"/>
      <c r="IGW78"/>
      <c r="IGX78"/>
      <c r="IGY78"/>
      <c r="IGZ78"/>
      <c r="IHA78"/>
      <c r="IHB78"/>
      <c r="IHC78"/>
      <c r="IHD78"/>
      <c r="IHE78"/>
      <c r="IHF78"/>
      <c r="IHG78"/>
      <c r="IHH78"/>
      <c r="IHI78"/>
      <c r="IHJ78"/>
      <c r="IHK78"/>
      <c r="IHL78"/>
      <c r="IHM78"/>
      <c r="IHN78"/>
      <c r="IHO78"/>
      <c r="IHP78"/>
      <c r="IHQ78"/>
      <c r="IHR78"/>
      <c r="IHS78"/>
      <c r="IHT78"/>
      <c r="IHU78"/>
      <c r="IHV78"/>
      <c r="IHW78"/>
      <c r="IHX78"/>
      <c r="IHY78"/>
      <c r="IHZ78"/>
      <c r="IIA78"/>
      <c r="IIB78"/>
      <c r="IIC78"/>
      <c r="IID78"/>
      <c r="IIE78"/>
      <c r="IIF78"/>
      <c r="IIG78"/>
      <c r="IIH78"/>
      <c r="III78"/>
      <c r="IIJ78"/>
      <c r="IIK78"/>
      <c r="IIL78"/>
      <c r="IIM78"/>
      <c r="IIN78"/>
      <c r="IIO78"/>
      <c r="IIP78"/>
      <c r="IIQ78"/>
      <c r="IIR78"/>
      <c r="IIS78"/>
      <c r="IIT78"/>
      <c r="IIU78"/>
      <c r="IIV78"/>
      <c r="IIW78"/>
      <c r="IIX78"/>
      <c r="IIY78"/>
      <c r="IIZ78"/>
      <c r="IJA78"/>
      <c r="IJB78"/>
      <c r="IJC78"/>
      <c r="IJD78"/>
      <c r="IJE78"/>
      <c r="IJF78"/>
      <c r="IJG78"/>
      <c r="IJH78"/>
      <c r="IJI78"/>
      <c r="IJJ78"/>
      <c r="IJK78"/>
      <c r="IJL78"/>
      <c r="IJM78"/>
      <c r="IJN78"/>
      <c r="IJO78"/>
      <c r="IJP78"/>
      <c r="IJQ78"/>
      <c r="IJR78"/>
      <c r="IJS78"/>
      <c r="IJT78"/>
      <c r="IJU78"/>
      <c r="IJV78"/>
      <c r="IJW78"/>
      <c r="IJX78"/>
      <c r="IJY78"/>
      <c r="IJZ78"/>
      <c r="IKA78"/>
      <c r="IKB78"/>
      <c r="IKC78"/>
      <c r="IKD78"/>
      <c r="IKE78"/>
      <c r="IKF78"/>
      <c r="IKG78"/>
      <c r="IKH78"/>
      <c r="IKI78"/>
      <c r="IKJ78"/>
      <c r="IKK78"/>
      <c r="IKL78"/>
      <c r="IKM78"/>
      <c r="IKN78"/>
      <c r="IKO78"/>
      <c r="IKP78"/>
      <c r="IKQ78"/>
      <c r="IKR78"/>
      <c r="IKS78"/>
      <c r="IKT78"/>
      <c r="IKU78"/>
      <c r="IKV78"/>
      <c r="IKW78"/>
      <c r="IKX78"/>
      <c r="IKY78"/>
      <c r="IKZ78"/>
      <c r="ILA78"/>
      <c r="ILB78"/>
      <c r="ILC78"/>
      <c r="ILD78"/>
      <c r="ILE78"/>
      <c r="ILF78"/>
      <c r="ILG78"/>
      <c r="ILH78"/>
      <c r="ILI78"/>
      <c r="ILJ78"/>
      <c r="ILK78"/>
      <c r="ILL78"/>
      <c r="ILM78"/>
      <c r="ILN78"/>
      <c r="ILO78"/>
      <c r="ILP78"/>
      <c r="ILQ78"/>
      <c r="ILR78"/>
      <c r="ILS78"/>
      <c r="ILT78"/>
      <c r="ILU78"/>
      <c r="ILV78"/>
      <c r="ILW78"/>
      <c r="ILX78"/>
      <c r="ILY78"/>
      <c r="ILZ78"/>
      <c r="IMA78"/>
      <c r="IMB78"/>
      <c r="IMC78"/>
      <c r="IMD78"/>
      <c r="IME78"/>
      <c r="IMF78"/>
      <c r="IMG78"/>
      <c r="IMH78"/>
      <c r="IMI78"/>
      <c r="IMJ78"/>
      <c r="IMK78"/>
      <c r="IML78"/>
      <c r="IMM78"/>
      <c r="IMN78"/>
      <c r="IMO78"/>
      <c r="IMP78"/>
      <c r="IMQ78"/>
      <c r="IMR78"/>
      <c r="IMS78"/>
      <c r="IMT78"/>
      <c r="IMU78"/>
      <c r="IMV78"/>
      <c r="IMW78"/>
      <c r="IMX78"/>
      <c r="IMY78"/>
      <c r="IMZ78"/>
      <c r="INA78"/>
      <c r="INB78"/>
      <c r="INC78"/>
      <c r="IND78"/>
      <c r="INE78"/>
      <c r="INF78"/>
      <c r="ING78"/>
      <c r="INH78"/>
      <c r="INI78"/>
      <c r="INJ78"/>
      <c r="INK78"/>
      <c r="INL78"/>
      <c r="INM78"/>
      <c r="INN78"/>
      <c r="INO78"/>
      <c r="INP78"/>
      <c r="INQ78"/>
      <c r="INR78"/>
      <c r="INS78"/>
      <c r="INT78"/>
      <c r="INU78"/>
      <c r="INV78"/>
      <c r="INW78"/>
      <c r="INX78"/>
      <c r="INY78"/>
      <c r="INZ78"/>
      <c r="IOA78"/>
      <c r="IOB78"/>
      <c r="IOC78"/>
      <c r="IOD78"/>
      <c r="IOE78"/>
      <c r="IOF78"/>
      <c r="IOG78"/>
      <c r="IOH78"/>
      <c r="IOI78"/>
      <c r="IOJ78"/>
      <c r="IOK78"/>
      <c r="IOL78"/>
      <c r="IOM78"/>
      <c r="ION78"/>
      <c r="IOO78"/>
      <c r="IOP78"/>
      <c r="IOQ78"/>
      <c r="IOR78"/>
      <c r="IOS78"/>
      <c r="IOT78"/>
      <c r="IOU78"/>
      <c r="IOV78"/>
      <c r="IOW78"/>
      <c r="IOX78"/>
      <c r="IOY78"/>
      <c r="IOZ78"/>
      <c r="IPA78"/>
      <c r="IPB78"/>
      <c r="IPC78"/>
      <c r="IPD78"/>
      <c r="IPE78"/>
      <c r="IPF78"/>
      <c r="IPG78"/>
      <c r="IPH78"/>
      <c r="IPI78"/>
      <c r="IPJ78"/>
      <c r="IPK78"/>
      <c r="IPL78"/>
      <c r="IPM78"/>
      <c r="IPN78"/>
      <c r="IPO78"/>
      <c r="IPP78"/>
      <c r="IPQ78"/>
      <c r="IPR78"/>
      <c r="IPS78"/>
      <c r="IPT78"/>
      <c r="IPU78"/>
      <c r="IPV78"/>
      <c r="IPW78"/>
      <c r="IPX78"/>
      <c r="IPY78"/>
      <c r="IPZ78"/>
      <c r="IQA78"/>
      <c r="IQB78"/>
      <c r="IQC78"/>
      <c r="IQD78"/>
      <c r="IQE78"/>
      <c r="IQF78"/>
      <c r="IQG78"/>
      <c r="IQH78"/>
      <c r="IQI78"/>
      <c r="IQJ78"/>
      <c r="IQK78"/>
      <c r="IQL78"/>
      <c r="IQM78"/>
      <c r="IQN78"/>
      <c r="IQO78"/>
      <c r="IQP78"/>
      <c r="IQQ78"/>
      <c r="IQR78"/>
      <c r="IQS78"/>
      <c r="IQT78"/>
      <c r="IQU78"/>
      <c r="IQV78"/>
      <c r="IQW78"/>
      <c r="IQX78"/>
      <c r="IQY78"/>
      <c r="IQZ78"/>
      <c r="IRA78"/>
      <c r="IRB78"/>
      <c r="IRC78"/>
      <c r="IRD78"/>
      <c r="IRE78"/>
      <c r="IRF78"/>
      <c r="IRG78"/>
      <c r="IRH78"/>
      <c r="IRI78"/>
      <c r="IRJ78"/>
      <c r="IRK78"/>
      <c r="IRL78"/>
      <c r="IRM78"/>
      <c r="IRN78"/>
      <c r="IRO78"/>
      <c r="IRP78"/>
      <c r="IRQ78"/>
      <c r="IRR78"/>
      <c r="IRS78"/>
      <c r="IRT78"/>
      <c r="IRU78"/>
      <c r="IRV78"/>
      <c r="IRW78"/>
      <c r="IRX78"/>
      <c r="IRY78"/>
      <c r="IRZ78"/>
      <c r="ISA78"/>
      <c r="ISB78"/>
      <c r="ISC78"/>
      <c r="ISD78"/>
      <c r="ISE78"/>
      <c r="ISF78"/>
      <c r="ISG78"/>
      <c r="ISH78"/>
      <c r="ISI78"/>
      <c r="ISJ78"/>
      <c r="ISK78"/>
      <c r="ISL78"/>
      <c r="ISM78"/>
      <c r="ISN78"/>
      <c r="ISO78"/>
      <c r="ISP78"/>
      <c r="ISQ78"/>
      <c r="ISR78"/>
      <c r="ISS78"/>
      <c r="IST78"/>
      <c r="ISU78"/>
      <c r="ISV78"/>
      <c r="ISW78"/>
      <c r="ISX78"/>
      <c r="ISY78"/>
      <c r="ISZ78"/>
      <c r="ITA78"/>
      <c r="ITB78"/>
      <c r="ITC78"/>
      <c r="ITD78"/>
      <c r="ITE78"/>
      <c r="ITF78"/>
      <c r="ITG78"/>
      <c r="ITH78"/>
      <c r="ITI78"/>
      <c r="ITJ78"/>
      <c r="ITK78"/>
      <c r="ITL78"/>
      <c r="ITM78"/>
      <c r="ITN78"/>
      <c r="ITO78"/>
      <c r="ITP78"/>
      <c r="ITQ78"/>
      <c r="ITR78"/>
      <c r="ITS78"/>
      <c r="ITT78"/>
      <c r="ITU78"/>
      <c r="ITV78"/>
      <c r="ITW78"/>
      <c r="ITX78"/>
      <c r="ITY78"/>
      <c r="ITZ78"/>
      <c r="IUA78"/>
      <c r="IUB78"/>
      <c r="IUC78"/>
      <c r="IUD78"/>
      <c r="IUE78"/>
      <c r="IUF78"/>
      <c r="IUG78"/>
      <c r="IUH78"/>
      <c r="IUI78"/>
      <c r="IUJ78"/>
      <c r="IUK78"/>
      <c r="IUL78"/>
      <c r="IUM78"/>
      <c r="IUN78"/>
      <c r="IUO78"/>
      <c r="IUP78"/>
      <c r="IUQ78"/>
      <c r="IUR78"/>
      <c r="IUS78"/>
      <c r="IUT78"/>
      <c r="IUU78"/>
      <c r="IUV78"/>
      <c r="IUW78"/>
      <c r="IUX78"/>
      <c r="IUY78"/>
      <c r="IUZ78"/>
      <c r="IVA78"/>
      <c r="IVB78"/>
      <c r="IVC78"/>
      <c r="IVD78"/>
      <c r="IVE78"/>
      <c r="IVF78"/>
      <c r="IVG78"/>
      <c r="IVH78"/>
      <c r="IVI78"/>
      <c r="IVJ78"/>
      <c r="IVK78"/>
      <c r="IVL78"/>
      <c r="IVM78"/>
      <c r="IVN78"/>
      <c r="IVO78"/>
      <c r="IVP78"/>
      <c r="IVQ78"/>
      <c r="IVR78"/>
      <c r="IVS78"/>
      <c r="IVT78"/>
      <c r="IVU78"/>
      <c r="IVV78"/>
      <c r="IVW78"/>
      <c r="IVX78"/>
      <c r="IVY78"/>
      <c r="IVZ78"/>
      <c r="IWA78"/>
      <c r="IWB78"/>
      <c r="IWC78"/>
      <c r="IWD78"/>
      <c r="IWE78"/>
      <c r="IWF78"/>
      <c r="IWG78"/>
      <c r="IWH78"/>
      <c r="IWI78"/>
      <c r="IWJ78"/>
      <c r="IWK78"/>
      <c r="IWL78"/>
      <c r="IWM78"/>
      <c r="IWN78"/>
      <c r="IWO78"/>
      <c r="IWP78"/>
      <c r="IWQ78"/>
      <c r="IWR78"/>
      <c r="IWS78"/>
      <c r="IWT78"/>
      <c r="IWU78"/>
      <c r="IWV78"/>
      <c r="IWW78"/>
      <c r="IWX78"/>
      <c r="IWY78"/>
      <c r="IWZ78"/>
      <c r="IXA78"/>
      <c r="IXB78"/>
      <c r="IXC78"/>
      <c r="IXD78"/>
      <c r="IXE78"/>
      <c r="IXF78"/>
      <c r="IXG78"/>
      <c r="IXH78"/>
      <c r="IXI78"/>
      <c r="IXJ78"/>
      <c r="IXK78"/>
      <c r="IXL78"/>
      <c r="IXM78"/>
      <c r="IXN78"/>
      <c r="IXO78"/>
      <c r="IXP78"/>
      <c r="IXQ78"/>
      <c r="IXR78"/>
      <c r="IXS78"/>
      <c r="IXT78"/>
      <c r="IXU78"/>
      <c r="IXV78"/>
      <c r="IXW78"/>
      <c r="IXX78"/>
      <c r="IXY78"/>
      <c r="IXZ78"/>
      <c r="IYA78"/>
      <c r="IYB78"/>
      <c r="IYC78"/>
      <c r="IYD78"/>
      <c r="IYE78"/>
      <c r="IYF78"/>
      <c r="IYG78"/>
      <c r="IYH78"/>
      <c r="IYI78"/>
      <c r="IYJ78"/>
      <c r="IYK78"/>
      <c r="IYL78"/>
      <c r="IYM78"/>
      <c r="IYN78"/>
      <c r="IYO78"/>
      <c r="IYP78"/>
      <c r="IYQ78"/>
      <c r="IYR78"/>
      <c r="IYS78"/>
      <c r="IYT78"/>
      <c r="IYU78"/>
      <c r="IYV78"/>
      <c r="IYW78"/>
      <c r="IYX78"/>
      <c r="IYY78"/>
      <c r="IYZ78"/>
      <c r="IZA78"/>
      <c r="IZB78"/>
      <c r="IZC78"/>
      <c r="IZD78"/>
      <c r="IZE78"/>
      <c r="IZF78"/>
      <c r="IZG78"/>
      <c r="IZH78"/>
      <c r="IZI78"/>
      <c r="IZJ78"/>
      <c r="IZK78"/>
      <c r="IZL78"/>
      <c r="IZM78"/>
      <c r="IZN78"/>
      <c r="IZO78"/>
      <c r="IZP78"/>
      <c r="IZQ78"/>
      <c r="IZR78"/>
      <c r="IZS78"/>
      <c r="IZT78"/>
      <c r="IZU78"/>
      <c r="IZV78"/>
      <c r="IZW78"/>
      <c r="IZX78"/>
      <c r="IZY78"/>
      <c r="IZZ78"/>
      <c r="JAA78"/>
      <c r="JAB78"/>
      <c r="JAC78"/>
      <c r="JAD78"/>
      <c r="JAE78"/>
      <c r="JAF78"/>
      <c r="JAG78"/>
      <c r="JAH78"/>
      <c r="JAI78"/>
      <c r="JAJ78"/>
      <c r="JAK78"/>
      <c r="JAL78"/>
      <c r="JAM78"/>
      <c r="JAN78"/>
      <c r="JAO78"/>
      <c r="JAP78"/>
      <c r="JAQ78"/>
      <c r="JAR78"/>
      <c r="JAS78"/>
      <c r="JAT78"/>
      <c r="JAU78"/>
      <c r="JAV78"/>
      <c r="JAW78"/>
      <c r="JAX78"/>
      <c r="JAY78"/>
      <c r="JAZ78"/>
      <c r="JBA78"/>
      <c r="JBB78"/>
      <c r="JBC78"/>
      <c r="JBD78"/>
      <c r="JBE78"/>
      <c r="JBF78"/>
      <c r="JBG78"/>
      <c r="JBH78"/>
      <c r="JBI78"/>
      <c r="JBJ78"/>
      <c r="JBK78"/>
      <c r="JBL78"/>
      <c r="JBM78"/>
      <c r="JBN78"/>
      <c r="JBO78"/>
      <c r="JBP78"/>
      <c r="JBQ78"/>
      <c r="JBR78"/>
      <c r="JBS78"/>
      <c r="JBT78"/>
      <c r="JBU78"/>
      <c r="JBV78"/>
      <c r="JBW78"/>
      <c r="JBX78"/>
      <c r="JBY78"/>
      <c r="JBZ78"/>
      <c r="JCA78"/>
      <c r="JCB78"/>
      <c r="JCC78"/>
      <c r="JCD78"/>
      <c r="JCE78"/>
      <c r="JCF78"/>
      <c r="JCG78"/>
      <c r="JCH78"/>
      <c r="JCI78"/>
      <c r="JCJ78"/>
      <c r="JCK78"/>
      <c r="JCL78"/>
      <c r="JCM78"/>
      <c r="JCN78"/>
      <c r="JCO78"/>
      <c r="JCP78"/>
      <c r="JCQ78"/>
      <c r="JCR78"/>
      <c r="JCS78"/>
      <c r="JCT78"/>
      <c r="JCU78"/>
      <c r="JCV78"/>
      <c r="JCW78"/>
      <c r="JCX78"/>
      <c r="JCY78"/>
      <c r="JCZ78"/>
      <c r="JDA78"/>
      <c r="JDB78"/>
      <c r="JDC78"/>
      <c r="JDD78"/>
      <c r="JDE78"/>
      <c r="JDF78"/>
      <c r="JDG78"/>
      <c r="JDH78"/>
      <c r="JDI78"/>
      <c r="JDJ78"/>
      <c r="JDK78"/>
      <c r="JDL78"/>
      <c r="JDM78"/>
      <c r="JDN78"/>
      <c r="JDO78"/>
      <c r="JDP78"/>
      <c r="JDQ78"/>
      <c r="JDR78"/>
      <c r="JDS78"/>
      <c r="JDT78"/>
      <c r="JDU78"/>
      <c r="JDV78"/>
      <c r="JDW78"/>
      <c r="JDX78"/>
      <c r="JDY78"/>
      <c r="JDZ78"/>
      <c r="JEA78"/>
      <c r="JEB78"/>
      <c r="JEC78"/>
      <c r="JED78"/>
      <c r="JEE78"/>
      <c r="JEF78"/>
      <c r="JEG78"/>
      <c r="JEH78"/>
      <c r="JEI78"/>
      <c r="JEJ78"/>
      <c r="JEK78"/>
      <c r="JEL78"/>
      <c r="JEM78"/>
      <c r="JEN78"/>
      <c r="JEO78"/>
      <c r="JEP78"/>
      <c r="JEQ78"/>
      <c r="JER78"/>
      <c r="JES78"/>
      <c r="JET78"/>
      <c r="JEU78"/>
      <c r="JEV78"/>
      <c r="JEW78"/>
      <c r="JEX78"/>
      <c r="JEY78"/>
      <c r="JEZ78"/>
      <c r="JFA78"/>
      <c r="JFB78"/>
      <c r="JFC78"/>
      <c r="JFD78"/>
      <c r="JFE78"/>
      <c r="JFF78"/>
      <c r="JFG78"/>
      <c r="JFH78"/>
      <c r="JFI78"/>
      <c r="JFJ78"/>
      <c r="JFK78"/>
      <c r="JFL78"/>
      <c r="JFM78"/>
      <c r="JFN78"/>
      <c r="JFO78"/>
      <c r="JFP78"/>
      <c r="JFQ78"/>
      <c r="JFR78"/>
      <c r="JFS78"/>
      <c r="JFT78"/>
      <c r="JFU78"/>
      <c r="JFV78"/>
      <c r="JFW78"/>
      <c r="JFX78"/>
      <c r="JFY78"/>
      <c r="JFZ78"/>
      <c r="JGA78"/>
      <c r="JGB78"/>
      <c r="JGC78"/>
      <c r="JGD78"/>
      <c r="JGE78"/>
      <c r="JGF78"/>
      <c r="JGG78"/>
      <c r="JGH78"/>
      <c r="JGI78"/>
      <c r="JGJ78"/>
      <c r="JGK78"/>
      <c r="JGL78"/>
      <c r="JGM78"/>
      <c r="JGN78"/>
      <c r="JGO78"/>
      <c r="JGP78"/>
      <c r="JGQ78"/>
      <c r="JGR78"/>
      <c r="JGS78"/>
      <c r="JGT78"/>
      <c r="JGU78"/>
      <c r="JGV78"/>
      <c r="JGW78"/>
      <c r="JGX78"/>
      <c r="JGY78"/>
      <c r="JGZ78"/>
      <c r="JHA78"/>
      <c r="JHB78"/>
      <c r="JHC78"/>
      <c r="JHD78"/>
      <c r="JHE78"/>
      <c r="JHF78"/>
      <c r="JHG78"/>
      <c r="JHH78"/>
      <c r="JHI78"/>
      <c r="JHJ78"/>
      <c r="JHK78"/>
      <c r="JHL78"/>
      <c r="JHM78"/>
      <c r="JHN78"/>
      <c r="JHO78"/>
      <c r="JHP78"/>
      <c r="JHQ78"/>
      <c r="JHR78"/>
      <c r="JHS78"/>
      <c r="JHT78"/>
      <c r="JHU78"/>
      <c r="JHV78"/>
      <c r="JHW78"/>
      <c r="JHX78"/>
      <c r="JHY78"/>
      <c r="JHZ78"/>
      <c r="JIA78"/>
      <c r="JIB78"/>
      <c r="JIC78"/>
      <c r="JID78"/>
      <c r="JIE78"/>
      <c r="JIF78"/>
      <c r="JIG78"/>
      <c r="JIH78"/>
      <c r="JII78"/>
      <c r="JIJ78"/>
      <c r="JIK78"/>
      <c r="JIL78"/>
      <c r="JIM78"/>
      <c r="JIN78"/>
      <c r="JIO78"/>
      <c r="JIP78"/>
      <c r="JIQ78"/>
      <c r="JIR78"/>
      <c r="JIS78"/>
      <c r="JIT78"/>
      <c r="JIU78"/>
      <c r="JIV78"/>
      <c r="JIW78"/>
      <c r="JIX78"/>
      <c r="JIY78"/>
      <c r="JIZ78"/>
      <c r="JJA78"/>
      <c r="JJB78"/>
      <c r="JJC78"/>
      <c r="JJD78"/>
      <c r="JJE78"/>
      <c r="JJF78"/>
      <c r="JJG78"/>
      <c r="JJH78"/>
      <c r="JJI78"/>
      <c r="JJJ78"/>
      <c r="JJK78"/>
      <c r="JJL78"/>
      <c r="JJM78"/>
      <c r="JJN78"/>
      <c r="JJO78"/>
      <c r="JJP78"/>
      <c r="JJQ78"/>
      <c r="JJR78"/>
      <c r="JJS78"/>
      <c r="JJT78"/>
      <c r="JJU78"/>
      <c r="JJV78"/>
      <c r="JJW78"/>
      <c r="JJX78"/>
      <c r="JJY78"/>
      <c r="JJZ78"/>
      <c r="JKA78"/>
      <c r="JKB78"/>
      <c r="JKC78"/>
      <c r="JKD78"/>
      <c r="JKE78"/>
      <c r="JKF78"/>
      <c r="JKG78"/>
      <c r="JKH78"/>
      <c r="JKI78"/>
      <c r="JKJ78"/>
      <c r="JKK78"/>
      <c r="JKL78"/>
      <c r="JKM78"/>
      <c r="JKN78"/>
      <c r="JKO78"/>
      <c r="JKP78"/>
      <c r="JKQ78"/>
      <c r="JKR78"/>
      <c r="JKS78"/>
      <c r="JKT78"/>
      <c r="JKU78"/>
      <c r="JKV78"/>
      <c r="JKW78"/>
      <c r="JKX78"/>
      <c r="JKY78"/>
      <c r="JKZ78"/>
      <c r="JLA78"/>
      <c r="JLB78"/>
      <c r="JLC78"/>
      <c r="JLD78"/>
      <c r="JLE78"/>
      <c r="JLF78"/>
      <c r="JLG78"/>
      <c r="JLH78"/>
      <c r="JLI78"/>
      <c r="JLJ78"/>
      <c r="JLK78"/>
      <c r="JLL78"/>
      <c r="JLM78"/>
      <c r="JLN78"/>
      <c r="JLO78"/>
      <c r="JLP78"/>
      <c r="JLQ78"/>
      <c r="JLR78"/>
      <c r="JLS78"/>
      <c r="JLT78"/>
      <c r="JLU78"/>
      <c r="JLV78"/>
      <c r="JLW78"/>
      <c r="JLX78"/>
      <c r="JLY78"/>
      <c r="JLZ78"/>
      <c r="JMA78"/>
      <c r="JMB78"/>
      <c r="JMC78"/>
      <c r="JMD78"/>
      <c r="JME78"/>
      <c r="JMF78"/>
      <c r="JMG78"/>
      <c r="JMH78"/>
      <c r="JMI78"/>
      <c r="JMJ78"/>
      <c r="JMK78"/>
      <c r="JML78"/>
      <c r="JMM78"/>
      <c r="JMN78"/>
      <c r="JMO78"/>
      <c r="JMP78"/>
      <c r="JMQ78"/>
      <c r="JMR78"/>
      <c r="JMS78"/>
      <c r="JMT78"/>
      <c r="JMU78"/>
      <c r="JMV78"/>
      <c r="JMW78"/>
      <c r="JMX78"/>
      <c r="JMY78"/>
      <c r="JMZ78"/>
      <c r="JNA78"/>
      <c r="JNB78"/>
      <c r="JNC78"/>
      <c r="JND78"/>
      <c r="JNE78"/>
      <c r="JNF78"/>
      <c r="JNG78"/>
      <c r="JNH78"/>
      <c r="JNI78"/>
      <c r="JNJ78"/>
      <c r="JNK78"/>
      <c r="JNL78"/>
      <c r="JNM78"/>
      <c r="JNN78"/>
      <c r="JNO78"/>
      <c r="JNP78"/>
      <c r="JNQ78"/>
      <c r="JNR78"/>
      <c r="JNS78"/>
      <c r="JNT78"/>
      <c r="JNU78"/>
      <c r="JNV78"/>
      <c r="JNW78"/>
      <c r="JNX78"/>
      <c r="JNY78"/>
      <c r="JNZ78"/>
      <c r="JOA78"/>
      <c r="JOB78"/>
      <c r="JOC78"/>
      <c r="JOD78"/>
      <c r="JOE78"/>
      <c r="JOF78"/>
      <c r="JOG78"/>
      <c r="JOH78"/>
      <c r="JOI78"/>
      <c r="JOJ78"/>
      <c r="JOK78"/>
      <c r="JOL78"/>
      <c r="JOM78"/>
      <c r="JON78"/>
      <c r="JOO78"/>
      <c r="JOP78"/>
      <c r="JOQ78"/>
      <c r="JOR78"/>
      <c r="JOS78"/>
      <c r="JOT78"/>
      <c r="JOU78"/>
      <c r="JOV78"/>
      <c r="JOW78"/>
      <c r="JOX78"/>
      <c r="JOY78"/>
      <c r="JOZ78"/>
      <c r="JPA78"/>
      <c r="JPB78"/>
      <c r="JPC78"/>
      <c r="JPD78"/>
      <c r="JPE78"/>
      <c r="JPF78"/>
      <c r="JPG78"/>
      <c r="JPH78"/>
      <c r="JPI78"/>
      <c r="JPJ78"/>
      <c r="JPK78"/>
      <c r="JPL78"/>
      <c r="JPM78"/>
      <c r="JPN78"/>
      <c r="JPO78"/>
      <c r="JPP78"/>
      <c r="JPQ78"/>
      <c r="JPR78"/>
      <c r="JPS78"/>
      <c r="JPT78"/>
      <c r="JPU78"/>
      <c r="JPV78"/>
      <c r="JPW78"/>
      <c r="JPX78"/>
      <c r="JPY78"/>
      <c r="JPZ78"/>
      <c r="JQA78"/>
      <c r="JQB78"/>
      <c r="JQC78"/>
      <c r="JQD78"/>
      <c r="JQE78"/>
      <c r="JQF78"/>
      <c r="JQG78"/>
      <c r="JQH78"/>
      <c r="JQI78"/>
      <c r="JQJ78"/>
      <c r="JQK78"/>
      <c r="JQL78"/>
      <c r="JQM78"/>
      <c r="JQN78"/>
      <c r="JQO78"/>
      <c r="JQP78"/>
      <c r="JQQ78"/>
      <c r="JQR78"/>
      <c r="JQS78"/>
      <c r="JQT78"/>
      <c r="JQU78"/>
      <c r="JQV78"/>
      <c r="JQW78"/>
      <c r="JQX78"/>
      <c r="JQY78"/>
      <c r="JQZ78"/>
      <c r="JRA78"/>
      <c r="JRB78"/>
      <c r="JRC78"/>
      <c r="JRD78"/>
      <c r="JRE78"/>
      <c r="JRF78"/>
      <c r="JRG78"/>
      <c r="JRH78"/>
      <c r="JRI78"/>
      <c r="JRJ78"/>
      <c r="JRK78"/>
      <c r="JRL78"/>
      <c r="JRM78"/>
      <c r="JRN78"/>
      <c r="JRO78"/>
      <c r="JRP78"/>
      <c r="JRQ78"/>
      <c r="JRR78"/>
      <c r="JRS78"/>
      <c r="JRT78"/>
      <c r="JRU78"/>
      <c r="JRV78"/>
      <c r="JRW78"/>
      <c r="JRX78"/>
      <c r="JRY78"/>
      <c r="JRZ78"/>
      <c r="JSA78"/>
      <c r="JSB78"/>
      <c r="JSC78"/>
      <c r="JSD78"/>
      <c r="JSE78"/>
      <c r="JSF78"/>
      <c r="JSG78"/>
      <c r="JSH78"/>
      <c r="JSI78"/>
      <c r="JSJ78"/>
      <c r="JSK78"/>
      <c r="JSL78"/>
      <c r="JSM78"/>
      <c r="JSN78"/>
      <c r="JSO78"/>
      <c r="JSP78"/>
      <c r="JSQ78"/>
      <c r="JSR78"/>
      <c r="JSS78"/>
      <c r="JST78"/>
      <c r="JSU78"/>
      <c r="JSV78"/>
      <c r="JSW78"/>
      <c r="JSX78"/>
      <c r="JSY78"/>
      <c r="JSZ78"/>
      <c r="JTA78"/>
      <c r="JTB78"/>
      <c r="JTC78"/>
      <c r="JTD78"/>
      <c r="JTE78"/>
      <c r="JTF78"/>
      <c r="JTG78"/>
      <c r="JTH78"/>
      <c r="JTI78"/>
      <c r="JTJ78"/>
      <c r="JTK78"/>
      <c r="JTL78"/>
      <c r="JTM78"/>
      <c r="JTN78"/>
      <c r="JTO78"/>
      <c r="JTP78"/>
      <c r="JTQ78"/>
      <c r="JTR78"/>
      <c r="JTS78"/>
      <c r="JTT78"/>
      <c r="JTU78"/>
      <c r="JTV78"/>
      <c r="JTW78"/>
      <c r="JTX78"/>
      <c r="JTY78"/>
      <c r="JTZ78"/>
      <c r="JUA78"/>
      <c r="JUB78"/>
      <c r="JUC78"/>
      <c r="JUD78"/>
      <c r="JUE78"/>
      <c r="JUF78"/>
      <c r="JUG78"/>
      <c r="JUH78"/>
      <c r="JUI78"/>
      <c r="JUJ78"/>
      <c r="JUK78"/>
      <c r="JUL78"/>
      <c r="JUM78"/>
      <c r="JUN78"/>
      <c r="JUO78"/>
      <c r="JUP78"/>
      <c r="JUQ78"/>
      <c r="JUR78"/>
      <c r="JUS78"/>
      <c r="JUT78"/>
      <c r="JUU78"/>
      <c r="JUV78"/>
      <c r="JUW78"/>
      <c r="JUX78"/>
      <c r="JUY78"/>
      <c r="JUZ78"/>
      <c r="JVA78"/>
      <c r="JVB78"/>
      <c r="JVC78"/>
      <c r="JVD78"/>
      <c r="JVE78"/>
      <c r="JVF78"/>
      <c r="JVG78"/>
      <c r="JVH78"/>
      <c r="JVI78"/>
      <c r="JVJ78"/>
      <c r="JVK78"/>
      <c r="JVL78"/>
      <c r="JVM78"/>
      <c r="JVN78"/>
      <c r="JVO78"/>
      <c r="JVP78"/>
      <c r="JVQ78"/>
      <c r="JVR78"/>
      <c r="JVS78"/>
      <c r="JVT78"/>
      <c r="JVU78"/>
      <c r="JVV78"/>
      <c r="JVW78"/>
      <c r="JVX78"/>
      <c r="JVY78"/>
      <c r="JVZ78"/>
      <c r="JWA78"/>
      <c r="JWB78"/>
      <c r="JWC78"/>
      <c r="JWD78"/>
      <c r="JWE78"/>
      <c r="JWF78"/>
      <c r="JWG78"/>
      <c r="JWH78"/>
      <c r="JWI78"/>
      <c r="JWJ78"/>
      <c r="JWK78"/>
      <c r="JWL78"/>
      <c r="JWM78"/>
      <c r="JWN78"/>
      <c r="JWO78"/>
      <c r="JWP78"/>
      <c r="JWQ78"/>
      <c r="JWR78"/>
      <c r="JWS78"/>
      <c r="JWT78"/>
      <c r="JWU78"/>
      <c r="JWV78"/>
      <c r="JWW78"/>
      <c r="JWX78"/>
      <c r="JWY78"/>
      <c r="JWZ78"/>
      <c r="JXA78"/>
      <c r="JXB78"/>
      <c r="JXC78"/>
      <c r="JXD78"/>
      <c r="JXE78"/>
      <c r="JXF78"/>
      <c r="JXG78"/>
      <c r="JXH78"/>
      <c r="JXI78"/>
      <c r="JXJ78"/>
      <c r="JXK78"/>
      <c r="JXL78"/>
      <c r="JXM78"/>
      <c r="JXN78"/>
      <c r="JXO78"/>
      <c r="JXP78"/>
      <c r="JXQ78"/>
      <c r="JXR78"/>
      <c r="JXS78"/>
      <c r="JXT78"/>
      <c r="JXU78"/>
      <c r="JXV78"/>
      <c r="JXW78"/>
      <c r="JXX78"/>
      <c r="JXY78"/>
      <c r="JXZ78"/>
      <c r="JYA78"/>
      <c r="JYB78"/>
      <c r="JYC78"/>
      <c r="JYD78"/>
      <c r="JYE78"/>
      <c r="JYF78"/>
      <c r="JYG78"/>
      <c r="JYH78"/>
      <c r="JYI78"/>
      <c r="JYJ78"/>
      <c r="JYK78"/>
      <c r="JYL78"/>
      <c r="JYM78"/>
      <c r="JYN78"/>
      <c r="JYO78"/>
      <c r="JYP78"/>
      <c r="JYQ78"/>
      <c r="JYR78"/>
      <c r="JYS78"/>
      <c r="JYT78"/>
      <c r="JYU78"/>
      <c r="JYV78"/>
      <c r="JYW78"/>
      <c r="JYX78"/>
      <c r="JYY78"/>
      <c r="JYZ78"/>
      <c r="JZA78"/>
      <c r="JZB78"/>
      <c r="JZC78"/>
      <c r="JZD78"/>
      <c r="JZE78"/>
      <c r="JZF78"/>
      <c r="JZG78"/>
      <c r="JZH78"/>
      <c r="JZI78"/>
      <c r="JZJ78"/>
      <c r="JZK78"/>
      <c r="JZL78"/>
      <c r="JZM78"/>
      <c r="JZN78"/>
      <c r="JZO78"/>
      <c r="JZP78"/>
      <c r="JZQ78"/>
      <c r="JZR78"/>
      <c r="JZS78"/>
      <c r="JZT78"/>
      <c r="JZU78"/>
      <c r="JZV78"/>
      <c r="JZW78"/>
      <c r="JZX78"/>
      <c r="JZY78"/>
      <c r="JZZ78"/>
      <c r="KAA78"/>
      <c r="KAB78"/>
      <c r="KAC78"/>
      <c r="KAD78"/>
      <c r="KAE78"/>
      <c r="KAF78"/>
      <c r="KAG78"/>
      <c r="KAH78"/>
      <c r="KAI78"/>
      <c r="KAJ78"/>
      <c r="KAK78"/>
      <c r="KAL78"/>
      <c r="KAM78"/>
      <c r="KAN78"/>
      <c r="KAO78"/>
      <c r="KAP78"/>
      <c r="KAQ78"/>
      <c r="KAR78"/>
      <c r="KAS78"/>
      <c r="KAT78"/>
      <c r="KAU78"/>
      <c r="KAV78"/>
      <c r="KAW78"/>
      <c r="KAX78"/>
      <c r="KAY78"/>
      <c r="KAZ78"/>
      <c r="KBA78"/>
      <c r="KBB78"/>
      <c r="KBC78"/>
      <c r="KBD78"/>
      <c r="KBE78"/>
      <c r="KBF78"/>
      <c r="KBG78"/>
      <c r="KBH78"/>
      <c r="KBI78"/>
      <c r="KBJ78"/>
      <c r="KBK78"/>
      <c r="KBL78"/>
      <c r="KBM78"/>
      <c r="KBN78"/>
      <c r="KBO78"/>
      <c r="KBP78"/>
      <c r="KBQ78"/>
      <c r="KBR78"/>
      <c r="KBS78"/>
      <c r="KBT78"/>
      <c r="KBU78"/>
      <c r="KBV78"/>
      <c r="KBW78"/>
      <c r="KBX78"/>
      <c r="KBY78"/>
      <c r="KBZ78"/>
      <c r="KCA78"/>
      <c r="KCB78"/>
      <c r="KCC78"/>
      <c r="KCD78"/>
      <c r="KCE78"/>
      <c r="KCF78"/>
      <c r="KCG78"/>
      <c r="KCH78"/>
      <c r="KCI78"/>
      <c r="KCJ78"/>
      <c r="KCK78"/>
      <c r="KCL78"/>
      <c r="KCM78"/>
      <c r="KCN78"/>
      <c r="KCO78"/>
      <c r="KCP78"/>
      <c r="KCQ78"/>
      <c r="KCR78"/>
      <c r="KCS78"/>
      <c r="KCT78"/>
      <c r="KCU78"/>
      <c r="KCV78"/>
      <c r="KCW78"/>
      <c r="KCX78"/>
      <c r="KCY78"/>
      <c r="KCZ78"/>
      <c r="KDA78"/>
      <c r="KDB78"/>
      <c r="KDC78"/>
      <c r="KDD78"/>
      <c r="KDE78"/>
      <c r="KDF78"/>
      <c r="KDG78"/>
      <c r="KDH78"/>
      <c r="KDI78"/>
      <c r="KDJ78"/>
      <c r="KDK78"/>
      <c r="KDL78"/>
      <c r="KDM78"/>
      <c r="KDN78"/>
      <c r="KDO78"/>
      <c r="KDP78"/>
      <c r="KDQ78"/>
      <c r="KDR78"/>
      <c r="KDS78"/>
      <c r="KDT78"/>
      <c r="KDU78"/>
      <c r="KDV78"/>
      <c r="KDW78"/>
      <c r="KDX78"/>
      <c r="KDY78"/>
      <c r="KDZ78"/>
      <c r="KEA78"/>
      <c r="KEB78"/>
      <c r="KEC78"/>
      <c r="KED78"/>
      <c r="KEE78"/>
      <c r="KEF78"/>
      <c r="KEG78"/>
      <c r="KEH78"/>
      <c r="KEI78"/>
      <c r="KEJ78"/>
      <c r="KEK78"/>
      <c r="KEL78"/>
      <c r="KEM78"/>
      <c r="KEN78"/>
      <c r="KEO78"/>
      <c r="KEP78"/>
      <c r="KEQ78"/>
      <c r="KER78"/>
      <c r="KES78"/>
      <c r="KET78"/>
      <c r="KEU78"/>
      <c r="KEV78"/>
      <c r="KEW78"/>
      <c r="KEX78"/>
      <c r="KEY78"/>
      <c r="KEZ78"/>
      <c r="KFA78"/>
      <c r="KFB78"/>
      <c r="KFC78"/>
      <c r="KFD78"/>
      <c r="KFE78"/>
      <c r="KFF78"/>
      <c r="KFG78"/>
      <c r="KFH78"/>
      <c r="KFI78"/>
      <c r="KFJ78"/>
      <c r="KFK78"/>
      <c r="KFL78"/>
      <c r="KFM78"/>
      <c r="KFN78"/>
      <c r="KFO78"/>
      <c r="KFP78"/>
      <c r="KFQ78"/>
      <c r="KFR78"/>
      <c r="KFS78"/>
      <c r="KFT78"/>
      <c r="KFU78"/>
      <c r="KFV78"/>
      <c r="KFW78"/>
      <c r="KFX78"/>
      <c r="KFY78"/>
      <c r="KFZ78"/>
      <c r="KGA78"/>
      <c r="KGB78"/>
      <c r="KGC78"/>
      <c r="KGD78"/>
      <c r="KGE78"/>
      <c r="KGF78"/>
      <c r="KGG78"/>
      <c r="KGH78"/>
      <c r="KGI78"/>
      <c r="KGJ78"/>
      <c r="KGK78"/>
      <c r="KGL78"/>
      <c r="KGM78"/>
      <c r="KGN78"/>
      <c r="KGO78"/>
      <c r="KGP78"/>
      <c r="KGQ78"/>
      <c r="KGR78"/>
      <c r="KGS78"/>
      <c r="KGT78"/>
      <c r="KGU78"/>
      <c r="KGV78"/>
      <c r="KGW78"/>
      <c r="KGX78"/>
      <c r="KGY78"/>
      <c r="KGZ78"/>
      <c r="KHA78"/>
      <c r="KHB78"/>
      <c r="KHC78"/>
      <c r="KHD78"/>
      <c r="KHE78"/>
      <c r="KHF78"/>
      <c r="KHG78"/>
      <c r="KHH78"/>
      <c r="KHI78"/>
      <c r="KHJ78"/>
      <c r="KHK78"/>
      <c r="KHL78"/>
      <c r="KHM78"/>
      <c r="KHN78"/>
      <c r="KHO78"/>
      <c r="KHP78"/>
      <c r="KHQ78"/>
      <c r="KHR78"/>
      <c r="KHS78"/>
      <c r="KHT78"/>
      <c r="KHU78"/>
      <c r="KHV78"/>
      <c r="KHW78"/>
      <c r="KHX78"/>
      <c r="KHY78"/>
      <c r="KHZ78"/>
      <c r="KIA78"/>
      <c r="KIB78"/>
      <c r="KIC78"/>
      <c r="KID78"/>
      <c r="KIE78"/>
      <c r="KIF78"/>
      <c r="KIG78"/>
      <c r="KIH78"/>
      <c r="KII78"/>
      <c r="KIJ78"/>
      <c r="KIK78"/>
      <c r="KIL78"/>
      <c r="KIM78"/>
      <c r="KIN78"/>
      <c r="KIO78"/>
      <c r="KIP78"/>
      <c r="KIQ78"/>
      <c r="KIR78"/>
      <c r="KIS78"/>
      <c r="KIT78"/>
      <c r="KIU78"/>
      <c r="KIV78"/>
      <c r="KIW78"/>
      <c r="KIX78"/>
      <c r="KIY78"/>
      <c r="KIZ78"/>
      <c r="KJA78"/>
      <c r="KJB78"/>
      <c r="KJC78"/>
      <c r="KJD78"/>
      <c r="KJE78"/>
      <c r="KJF78"/>
      <c r="KJG78"/>
      <c r="KJH78"/>
      <c r="KJI78"/>
      <c r="KJJ78"/>
      <c r="KJK78"/>
      <c r="KJL78"/>
      <c r="KJM78"/>
      <c r="KJN78"/>
      <c r="KJO78"/>
      <c r="KJP78"/>
      <c r="KJQ78"/>
      <c r="KJR78"/>
      <c r="KJS78"/>
      <c r="KJT78"/>
      <c r="KJU78"/>
      <c r="KJV78"/>
      <c r="KJW78"/>
      <c r="KJX78"/>
      <c r="KJY78"/>
      <c r="KJZ78"/>
      <c r="KKA78"/>
      <c r="KKB78"/>
      <c r="KKC78"/>
      <c r="KKD78"/>
      <c r="KKE78"/>
      <c r="KKF78"/>
      <c r="KKG78"/>
      <c r="KKH78"/>
      <c r="KKI78"/>
      <c r="KKJ78"/>
      <c r="KKK78"/>
      <c r="KKL78"/>
      <c r="KKM78"/>
      <c r="KKN78"/>
      <c r="KKO78"/>
      <c r="KKP78"/>
      <c r="KKQ78"/>
      <c r="KKR78"/>
      <c r="KKS78"/>
      <c r="KKT78"/>
      <c r="KKU78"/>
      <c r="KKV78"/>
      <c r="KKW78"/>
      <c r="KKX78"/>
      <c r="KKY78"/>
      <c r="KKZ78"/>
      <c r="KLA78"/>
      <c r="KLB78"/>
      <c r="KLC78"/>
      <c r="KLD78"/>
      <c r="KLE78"/>
      <c r="KLF78"/>
      <c r="KLG78"/>
      <c r="KLH78"/>
      <c r="KLI78"/>
      <c r="KLJ78"/>
      <c r="KLK78"/>
      <c r="KLL78"/>
      <c r="KLM78"/>
      <c r="KLN78"/>
      <c r="KLO78"/>
      <c r="KLP78"/>
      <c r="KLQ78"/>
      <c r="KLR78"/>
      <c r="KLS78"/>
      <c r="KLT78"/>
      <c r="KLU78"/>
      <c r="KLV78"/>
      <c r="KLW78"/>
      <c r="KLX78"/>
      <c r="KLY78"/>
      <c r="KLZ78"/>
      <c r="KMA78"/>
      <c r="KMB78"/>
      <c r="KMC78"/>
      <c r="KMD78"/>
      <c r="KME78"/>
      <c r="KMF78"/>
      <c r="KMG78"/>
      <c r="KMH78"/>
      <c r="KMI78"/>
      <c r="KMJ78"/>
      <c r="KMK78"/>
      <c r="KML78"/>
      <c r="KMM78"/>
      <c r="KMN78"/>
      <c r="KMO78"/>
      <c r="KMP78"/>
      <c r="KMQ78"/>
      <c r="KMR78"/>
      <c r="KMS78"/>
      <c r="KMT78"/>
      <c r="KMU78"/>
      <c r="KMV78"/>
      <c r="KMW78"/>
      <c r="KMX78"/>
      <c r="KMY78"/>
      <c r="KMZ78"/>
      <c r="KNA78"/>
      <c r="KNB78"/>
      <c r="KNC78"/>
      <c r="KND78"/>
      <c r="KNE78"/>
      <c r="KNF78"/>
      <c r="KNG78"/>
      <c r="KNH78"/>
      <c r="KNI78"/>
      <c r="KNJ78"/>
      <c r="KNK78"/>
      <c r="KNL78"/>
      <c r="KNM78"/>
      <c r="KNN78"/>
      <c r="KNO78"/>
      <c r="KNP78"/>
      <c r="KNQ78"/>
      <c r="KNR78"/>
      <c r="KNS78"/>
      <c r="KNT78"/>
      <c r="KNU78"/>
      <c r="KNV78"/>
      <c r="KNW78"/>
      <c r="KNX78"/>
      <c r="KNY78"/>
      <c r="KNZ78"/>
      <c r="KOA78"/>
      <c r="KOB78"/>
      <c r="KOC78"/>
      <c r="KOD78"/>
      <c r="KOE78"/>
      <c r="KOF78"/>
      <c r="KOG78"/>
      <c r="KOH78"/>
      <c r="KOI78"/>
      <c r="KOJ78"/>
      <c r="KOK78"/>
      <c r="KOL78"/>
      <c r="KOM78"/>
      <c r="KON78"/>
      <c r="KOO78"/>
      <c r="KOP78"/>
      <c r="KOQ78"/>
      <c r="KOR78"/>
      <c r="KOS78"/>
      <c r="KOT78"/>
      <c r="KOU78"/>
      <c r="KOV78"/>
      <c r="KOW78"/>
      <c r="KOX78"/>
      <c r="KOY78"/>
      <c r="KOZ78"/>
      <c r="KPA78"/>
      <c r="KPB78"/>
      <c r="KPC78"/>
      <c r="KPD78"/>
      <c r="KPE78"/>
      <c r="KPF78"/>
      <c r="KPG78"/>
      <c r="KPH78"/>
      <c r="KPI78"/>
      <c r="KPJ78"/>
      <c r="KPK78"/>
      <c r="KPL78"/>
      <c r="KPM78"/>
      <c r="KPN78"/>
      <c r="KPO78"/>
      <c r="KPP78"/>
      <c r="KPQ78"/>
      <c r="KPR78"/>
      <c r="KPS78"/>
      <c r="KPT78"/>
      <c r="KPU78"/>
      <c r="KPV78"/>
      <c r="KPW78"/>
      <c r="KPX78"/>
      <c r="KPY78"/>
      <c r="KPZ78"/>
      <c r="KQA78"/>
      <c r="KQB78"/>
      <c r="KQC78"/>
      <c r="KQD78"/>
      <c r="KQE78"/>
      <c r="KQF78"/>
      <c r="KQG78"/>
      <c r="KQH78"/>
      <c r="KQI78"/>
      <c r="KQJ78"/>
      <c r="KQK78"/>
      <c r="KQL78"/>
      <c r="KQM78"/>
      <c r="KQN78"/>
      <c r="KQO78"/>
      <c r="KQP78"/>
      <c r="KQQ78"/>
      <c r="KQR78"/>
      <c r="KQS78"/>
      <c r="KQT78"/>
      <c r="KQU78"/>
      <c r="KQV78"/>
      <c r="KQW78"/>
      <c r="KQX78"/>
      <c r="KQY78"/>
      <c r="KQZ78"/>
      <c r="KRA78"/>
      <c r="KRB78"/>
      <c r="KRC78"/>
      <c r="KRD78"/>
      <c r="KRE78"/>
      <c r="KRF78"/>
      <c r="KRG78"/>
      <c r="KRH78"/>
      <c r="KRI78"/>
      <c r="KRJ78"/>
      <c r="KRK78"/>
      <c r="KRL78"/>
      <c r="KRM78"/>
      <c r="KRN78"/>
      <c r="KRO78"/>
      <c r="KRP78"/>
      <c r="KRQ78"/>
      <c r="KRR78"/>
      <c r="KRS78"/>
      <c r="KRT78"/>
      <c r="KRU78"/>
      <c r="KRV78"/>
      <c r="KRW78"/>
      <c r="KRX78"/>
      <c r="KRY78"/>
      <c r="KRZ78"/>
      <c r="KSA78"/>
      <c r="KSB78"/>
      <c r="KSC78"/>
      <c r="KSD78"/>
      <c r="KSE78"/>
      <c r="KSF78"/>
      <c r="KSG78"/>
      <c r="KSH78"/>
      <c r="KSI78"/>
      <c r="KSJ78"/>
      <c r="KSK78"/>
      <c r="KSL78"/>
      <c r="KSM78"/>
      <c r="KSN78"/>
      <c r="KSO78"/>
      <c r="KSP78"/>
      <c r="KSQ78"/>
      <c r="KSR78"/>
      <c r="KSS78"/>
      <c r="KST78"/>
      <c r="KSU78"/>
      <c r="KSV78"/>
      <c r="KSW78"/>
      <c r="KSX78"/>
      <c r="KSY78"/>
      <c r="KSZ78"/>
      <c r="KTA78"/>
      <c r="KTB78"/>
      <c r="KTC78"/>
      <c r="KTD78"/>
      <c r="KTE78"/>
      <c r="KTF78"/>
      <c r="KTG78"/>
      <c r="KTH78"/>
      <c r="KTI78"/>
      <c r="KTJ78"/>
      <c r="KTK78"/>
      <c r="KTL78"/>
      <c r="KTM78"/>
      <c r="KTN78"/>
      <c r="KTO78"/>
      <c r="KTP78"/>
      <c r="KTQ78"/>
      <c r="KTR78"/>
      <c r="KTS78"/>
      <c r="KTT78"/>
      <c r="KTU78"/>
      <c r="KTV78"/>
      <c r="KTW78"/>
      <c r="KTX78"/>
      <c r="KTY78"/>
      <c r="KTZ78"/>
      <c r="KUA78"/>
      <c r="KUB78"/>
      <c r="KUC78"/>
      <c r="KUD78"/>
      <c r="KUE78"/>
      <c r="KUF78"/>
      <c r="KUG78"/>
      <c r="KUH78"/>
      <c r="KUI78"/>
      <c r="KUJ78"/>
      <c r="KUK78"/>
      <c r="KUL78"/>
      <c r="KUM78"/>
      <c r="KUN78"/>
      <c r="KUO78"/>
      <c r="KUP78"/>
      <c r="KUQ78"/>
      <c r="KUR78"/>
      <c r="KUS78"/>
      <c r="KUT78"/>
      <c r="KUU78"/>
      <c r="KUV78"/>
      <c r="KUW78"/>
      <c r="KUX78"/>
      <c r="KUY78"/>
      <c r="KUZ78"/>
      <c r="KVA78"/>
      <c r="KVB78"/>
      <c r="KVC78"/>
      <c r="KVD78"/>
      <c r="KVE78"/>
      <c r="KVF78"/>
      <c r="KVG78"/>
      <c r="KVH78"/>
      <c r="KVI78"/>
      <c r="KVJ78"/>
      <c r="KVK78"/>
      <c r="KVL78"/>
      <c r="KVM78"/>
      <c r="KVN78"/>
      <c r="KVO78"/>
      <c r="KVP78"/>
      <c r="KVQ78"/>
      <c r="KVR78"/>
      <c r="KVS78"/>
      <c r="KVT78"/>
      <c r="KVU78"/>
      <c r="KVV78"/>
      <c r="KVW78"/>
      <c r="KVX78"/>
      <c r="KVY78"/>
      <c r="KVZ78"/>
      <c r="KWA78"/>
      <c r="KWB78"/>
      <c r="KWC78"/>
      <c r="KWD78"/>
      <c r="KWE78"/>
      <c r="KWF78"/>
      <c r="KWG78"/>
      <c r="KWH78"/>
      <c r="KWI78"/>
      <c r="KWJ78"/>
      <c r="KWK78"/>
      <c r="KWL78"/>
      <c r="KWM78"/>
      <c r="KWN78"/>
      <c r="KWO78"/>
      <c r="KWP78"/>
      <c r="KWQ78"/>
      <c r="KWR78"/>
      <c r="KWS78"/>
      <c r="KWT78"/>
      <c r="KWU78"/>
      <c r="KWV78"/>
      <c r="KWW78"/>
      <c r="KWX78"/>
      <c r="KWY78"/>
      <c r="KWZ78"/>
      <c r="KXA78"/>
      <c r="KXB78"/>
      <c r="KXC78"/>
      <c r="KXD78"/>
      <c r="KXE78"/>
      <c r="KXF78"/>
      <c r="KXG78"/>
      <c r="KXH78"/>
      <c r="KXI78"/>
      <c r="KXJ78"/>
      <c r="KXK78"/>
      <c r="KXL78"/>
      <c r="KXM78"/>
      <c r="KXN78"/>
      <c r="KXO78"/>
      <c r="KXP78"/>
      <c r="KXQ78"/>
      <c r="KXR78"/>
      <c r="KXS78"/>
      <c r="KXT78"/>
      <c r="KXU78"/>
      <c r="KXV78"/>
      <c r="KXW78"/>
      <c r="KXX78"/>
      <c r="KXY78"/>
      <c r="KXZ78"/>
      <c r="KYA78"/>
      <c r="KYB78"/>
      <c r="KYC78"/>
      <c r="KYD78"/>
      <c r="KYE78"/>
      <c r="KYF78"/>
      <c r="KYG78"/>
      <c r="KYH78"/>
      <c r="KYI78"/>
      <c r="KYJ78"/>
      <c r="KYK78"/>
      <c r="KYL78"/>
      <c r="KYM78"/>
      <c r="KYN78"/>
      <c r="KYO78"/>
      <c r="KYP78"/>
      <c r="KYQ78"/>
      <c r="KYR78"/>
      <c r="KYS78"/>
      <c r="KYT78"/>
      <c r="KYU78"/>
      <c r="KYV78"/>
      <c r="KYW78"/>
      <c r="KYX78"/>
      <c r="KYY78"/>
      <c r="KYZ78"/>
      <c r="KZA78"/>
      <c r="KZB78"/>
      <c r="KZC78"/>
      <c r="KZD78"/>
      <c r="KZE78"/>
      <c r="KZF78"/>
      <c r="KZG78"/>
      <c r="KZH78"/>
      <c r="KZI78"/>
      <c r="KZJ78"/>
      <c r="KZK78"/>
      <c r="KZL78"/>
      <c r="KZM78"/>
      <c r="KZN78"/>
      <c r="KZO78"/>
      <c r="KZP78"/>
      <c r="KZQ78"/>
      <c r="KZR78"/>
      <c r="KZS78"/>
      <c r="KZT78"/>
      <c r="KZU78"/>
      <c r="KZV78"/>
      <c r="KZW78"/>
      <c r="KZX78"/>
      <c r="KZY78"/>
      <c r="KZZ78"/>
      <c r="LAA78"/>
      <c r="LAB78"/>
      <c r="LAC78"/>
      <c r="LAD78"/>
      <c r="LAE78"/>
      <c r="LAF78"/>
      <c r="LAG78"/>
      <c r="LAH78"/>
      <c r="LAI78"/>
      <c r="LAJ78"/>
      <c r="LAK78"/>
      <c r="LAL78"/>
      <c r="LAM78"/>
      <c r="LAN78"/>
      <c r="LAO78"/>
      <c r="LAP78"/>
      <c r="LAQ78"/>
      <c r="LAR78"/>
      <c r="LAS78"/>
      <c r="LAT78"/>
      <c r="LAU78"/>
      <c r="LAV78"/>
      <c r="LAW78"/>
      <c r="LAX78"/>
      <c r="LAY78"/>
      <c r="LAZ78"/>
      <c r="LBA78"/>
      <c r="LBB78"/>
      <c r="LBC78"/>
      <c r="LBD78"/>
      <c r="LBE78"/>
      <c r="LBF78"/>
      <c r="LBG78"/>
      <c r="LBH78"/>
      <c r="LBI78"/>
      <c r="LBJ78"/>
      <c r="LBK78"/>
      <c r="LBL78"/>
      <c r="LBM78"/>
      <c r="LBN78"/>
      <c r="LBO78"/>
      <c r="LBP78"/>
      <c r="LBQ78"/>
      <c r="LBR78"/>
      <c r="LBS78"/>
      <c r="LBT78"/>
      <c r="LBU78"/>
      <c r="LBV78"/>
      <c r="LBW78"/>
      <c r="LBX78"/>
      <c r="LBY78"/>
      <c r="LBZ78"/>
      <c r="LCA78"/>
      <c r="LCB78"/>
      <c r="LCC78"/>
      <c r="LCD78"/>
      <c r="LCE78"/>
      <c r="LCF78"/>
      <c r="LCG78"/>
      <c r="LCH78"/>
      <c r="LCI78"/>
      <c r="LCJ78"/>
      <c r="LCK78"/>
      <c r="LCL78"/>
      <c r="LCM78"/>
      <c r="LCN78"/>
      <c r="LCO78"/>
      <c r="LCP78"/>
      <c r="LCQ78"/>
      <c r="LCR78"/>
      <c r="LCS78"/>
      <c r="LCT78"/>
      <c r="LCU78"/>
      <c r="LCV78"/>
      <c r="LCW78"/>
      <c r="LCX78"/>
      <c r="LCY78"/>
      <c r="LCZ78"/>
      <c r="LDA78"/>
      <c r="LDB78"/>
      <c r="LDC78"/>
      <c r="LDD78"/>
      <c r="LDE78"/>
      <c r="LDF78"/>
      <c r="LDG78"/>
      <c r="LDH78"/>
      <c r="LDI78"/>
      <c r="LDJ78"/>
      <c r="LDK78"/>
      <c r="LDL78"/>
      <c r="LDM78"/>
      <c r="LDN78"/>
      <c r="LDO78"/>
      <c r="LDP78"/>
      <c r="LDQ78"/>
      <c r="LDR78"/>
      <c r="LDS78"/>
      <c r="LDT78"/>
      <c r="LDU78"/>
      <c r="LDV78"/>
      <c r="LDW78"/>
      <c r="LDX78"/>
      <c r="LDY78"/>
      <c r="LDZ78"/>
      <c r="LEA78"/>
      <c r="LEB78"/>
      <c r="LEC78"/>
      <c r="LED78"/>
      <c r="LEE78"/>
      <c r="LEF78"/>
      <c r="LEG78"/>
      <c r="LEH78"/>
      <c r="LEI78"/>
      <c r="LEJ78"/>
      <c r="LEK78"/>
      <c r="LEL78"/>
      <c r="LEM78"/>
      <c r="LEN78"/>
      <c r="LEO78"/>
      <c r="LEP78"/>
      <c r="LEQ78"/>
      <c r="LER78"/>
      <c r="LES78"/>
      <c r="LET78"/>
      <c r="LEU78"/>
      <c r="LEV78"/>
      <c r="LEW78"/>
      <c r="LEX78"/>
      <c r="LEY78"/>
      <c r="LEZ78"/>
      <c r="LFA78"/>
      <c r="LFB78"/>
      <c r="LFC78"/>
      <c r="LFD78"/>
      <c r="LFE78"/>
      <c r="LFF78"/>
      <c r="LFG78"/>
      <c r="LFH78"/>
      <c r="LFI78"/>
      <c r="LFJ78"/>
      <c r="LFK78"/>
      <c r="LFL78"/>
      <c r="LFM78"/>
      <c r="LFN78"/>
      <c r="LFO78"/>
      <c r="LFP78"/>
      <c r="LFQ78"/>
      <c r="LFR78"/>
      <c r="LFS78"/>
      <c r="LFT78"/>
      <c r="LFU78"/>
      <c r="LFV78"/>
      <c r="LFW78"/>
      <c r="LFX78"/>
      <c r="LFY78"/>
      <c r="LFZ78"/>
      <c r="LGA78"/>
      <c r="LGB78"/>
      <c r="LGC78"/>
      <c r="LGD78"/>
      <c r="LGE78"/>
      <c r="LGF78"/>
      <c r="LGG78"/>
      <c r="LGH78"/>
      <c r="LGI78"/>
      <c r="LGJ78"/>
      <c r="LGK78"/>
      <c r="LGL78"/>
      <c r="LGM78"/>
      <c r="LGN78"/>
      <c r="LGO78"/>
      <c r="LGP78"/>
      <c r="LGQ78"/>
      <c r="LGR78"/>
      <c r="LGS78"/>
      <c r="LGT78"/>
      <c r="LGU78"/>
      <c r="LGV78"/>
      <c r="LGW78"/>
      <c r="LGX78"/>
      <c r="LGY78"/>
      <c r="LGZ78"/>
      <c r="LHA78"/>
      <c r="LHB78"/>
      <c r="LHC78"/>
      <c r="LHD78"/>
      <c r="LHE78"/>
      <c r="LHF78"/>
      <c r="LHG78"/>
      <c r="LHH78"/>
      <c r="LHI78"/>
      <c r="LHJ78"/>
      <c r="LHK78"/>
      <c r="LHL78"/>
      <c r="LHM78"/>
      <c r="LHN78"/>
      <c r="LHO78"/>
      <c r="LHP78"/>
      <c r="LHQ78"/>
      <c r="LHR78"/>
      <c r="LHS78"/>
      <c r="LHT78"/>
      <c r="LHU78"/>
      <c r="LHV78"/>
      <c r="LHW78"/>
      <c r="LHX78"/>
      <c r="LHY78"/>
      <c r="LHZ78"/>
      <c r="LIA78"/>
      <c r="LIB78"/>
      <c r="LIC78"/>
      <c r="LID78"/>
      <c r="LIE78"/>
      <c r="LIF78"/>
      <c r="LIG78"/>
      <c r="LIH78"/>
      <c r="LII78"/>
      <c r="LIJ78"/>
      <c r="LIK78"/>
      <c r="LIL78"/>
      <c r="LIM78"/>
      <c r="LIN78"/>
      <c r="LIO78"/>
      <c r="LIP78"/>
      <c r="LIQ78"/>
      <c r="LIR78"/>
      <c r="LIS78"/>
      <c r="LIT78"/>
      <c r="LIU78"/>
      <c r="LIV78"/>
      <c r="LIW78"/>
      <c r="LIX78"/>
      <c r="LIY78"/>
      <c r="LIZ78"/>
      <c r="LJA78"/>
      <c r="LJB78"/>
      <c r="LJC78"/>
      <c r="LJD78"/>
      <c r="LJE78"/>
      <c r="LJF78"/>
      <c r="LJG78"/>
      <c r="LJH78"/>
      <c r="LJI78"/>
      <c r="LJJ78"/>
      <c r="LJK78"/>
      <c r="LJL78"/>
      <c r="LJM78"/>
      <c r="LJN78"/>
      <c r="LJO78"/>
      <c r="LJP78"/>
      <c r="LJQ78"/>
      <c r="LJR78"/>
      <c r="LJS78"/>
      <c r="LJT78"/>
      <c r="LJU78"/>
      <c r="LJV78"/>
      <c r="LJW78"/>
      <c r="LJX78"/>
      <c r="LJY78"/>
      <c r="LJZ78"/>
      <c r="LKA78"/>
      <c r="LKB78"/>
      <c r="LKC78"/>
      <c r="LKD78"/>
      <c r="LKE78"/>
      <c r="LKF78"/>
      <c r="LKG78"/>
      <c r="LKH78"/>
      <c r="LKI78"/>
      <c r="LKJ78"/>
      <c r="LKK78"/>
      <c r="LKL78"/>
      <c r="LKM78"/>
      <c r="LKN78"/>
      <c r="LKO78"/>
      <c r="LKP78"/>
      <c r="LKQ78"/>
      <c r="LKR78"/>
      <c r="LKS78"/>
      <c r="LKT78"/>
      <c r="LKU78"/>
      <c r="LKV78"/>
      <c r="LKW78"/>
      <c r="LKX78"/>
      <c r="LKY78"/>
      <c r="LKZ78"/>
      <c r="LLA78"/>
      <c r="LLB78"/>
      <c r="LLC78"/>
      <c r="LLD78"/>
      <c r="LLE78"/>
      <c r="LLF78"/>
      <c r="LLG78"/>
      <c r="LLH78"/>
      <c r="LLI78"/>
      <c r="LLJ78"/>
      <c r="LLK78"/>
      <c r="LLL78"/>
      <c r="LLM78"/>
      <c r="LLN78"/>
      <c r="LLO78"/>
      <c r="LLP78"/>
      <c r="LLQ78"/>
      <c r="LLR78"/>
      <c r="LLS78"/>
      <c r="LLT78"/>
      <c r="LLU78"/>
      <c r="LLV78"/>
      <c r="LLW78"/>
      <c r="LLX78"/>
      <c r="LLY78"/>
      <c r="LLZ78"/>
      <c r="LMA78"/>
      <c r="LMB78"/>
      <c r="LMC78"/>
      <c r="LMD78"/>
      <c r="LME78"/>
      <c r="LMF78"/>
      <c r="LMG78"/>
      <c r="LMH78"/>
      <c r="LMI78"/>
      <c r="LMJ78"/>
      <c r="LMK78"/>
      <c r="LML78"/>
      <c r="LMM78"/>
      <c r="LMN78"/>
      <c r="LMO78"/>
      <c r="LMP78"/>
      <c r="LMQ78"/>
      <c r="LMR78"/>
      <c r="LMS78"/>
      <c r="LMT78"/>
      <c r="LMU78"/>
      <c r="LMV78"/>
      <c r="LMW78"/>
      <c r="LMX78"/>
      <c r="LMY78"/>
      <c r="LMZ78"/>
      <c r="LNA78"/>
      <c r="LNB78"/>
      <c r="LNC78"/>
      <c r="LND78"/>
      <c r="LNE78"/>
      <c r="LNF78"/>
      <c r="LNG78"/>
      <c r="LNH78"/>
      <c r="LNI78"/>
      <c r="LNJ78"/>
      <c r="LNK78"/>
      <c r="LNL78"/>
      <c r="LNM78"/>
      <c r="LNN78"/>
      <c r="LNO78"/>
      <c r="LNP78"/>
      <c r="LNQ78"/>
      <c r="LNR78"/>
      <c r="LNS78"/>
      <c r="LNT78"/>
      <c r="LNU78"/>
      <c r="LNV78"/>
      <c r="LNW78"/>
      <c r="LNX78"/>
      <c r="LNY78"/>
      <c r="LNZ78"/>
      <c r="LOA78"/>
      <c r="LOB78"/>
      <c r="LOC78"/>
      <c r="LOD78"/>
      <c r="LOE78"/>
      <c r="LOF78"/>
      <c r="LOG78"/>
      <c r="LOH78"/>
      <c r="LOI78"/>
      <c r="LOJ78"/>
      <c r="LOK78"/>
      <c r="LOL78"/>
      <c r="LOM78"/>
      <c r="LON78"/>
      <c r="LOO78"/>
      <c r="LOP78"/>
      <c r="LOQ78"/>
      <c r="LOR78"/>
      <c r="LOS78"/>
      <c r="LOT78"/>
      <c r="LOU78"/>
      <c r="LOV78"/>
      <c r="LOW78"/>
      <c r="LOX78"/>
      <c r="LOY78"/>
      <c r="LOZ78"/>
      <c r="LPA78"/>
      <c r="LPB78"/>
      <c r="LPC78"/>
      <c r="LPD78"/>
      <c r="LPE78"/>
      <c r="LPF78"/>
      <c r="LPG78"/>
      <c r="LPH78"/>
      <c r="LPI78"/>
      <c r="LPJ78"/>
      <c r="LPK78"/>
      <c r="LPL78"/>
      <c r="LPM78"/>
      <c r="LPN78"/>
      <c r="LPO78"/>
      <c r="LPP78"/>
      <c r="LPQ78"/>
      <c r="LPR78"/>
      <c r="LPS78"/>
      <c r="LPT78"/>
      <c r="LPU78"/>
      <c r="LPV78"/>
      <c r="LPW78"/>
      <c r="LPX78"/>
      <c r="LPY78"/>
      <c r="LPZ78"/>
      <c r="LQA78"/>
      <c r="LQB78"/>
      <c r="LQC78"/>
      <c r="LQD78"/>
      <c r="LQE78"/>
      <c r="LQF78"/>
      <c r="LQG78"/>
      <c r="LQH78"/>
      <c r="LQI78"/>
      <c r="LQJ78"/>
      <c r="LQK78"/>
      <c r="LQL78"/>
      <c r="LQM78"/>
      <c r="LQN78"/>
      <c r="LQO78"/>
      <c r="LQP78"/>
      <c r="LQQ78"/>
      <c r="LQR78"/>
      <c r="LQS78"/>
      <c r="LQT78"/>
      <c r="LQU78"/>
      <c r="LQV78"/>
      <c r="LQW78"/>
      <c r="LQX78"/>
      <c r="LQY78"/>
      <c r="LQZ78"/>
      <c r="LRA78"/>
      <c r="LRB78"/>
      <c r="LRC78"/>
      <c r="LRD78"/>
      <c r="LRE78"/>
      <c r="LRF78"/>
      <c r="LRG78"/>
      <c r="LRH78"/>
      <c r="LRI78"/>
      <c r="LRJ78"/>
      <c r="LRK78"/>
      <c r="LRL78"/>
      <c r="LRM78"/>
      <c r="LRN78"/>
      <c r="LRO78"/>
      <c r="LRP78"/>
      <c r="LRQ78"/>
      <c r="LRR78"/>
      <c r="LRS78"/>
      <c r="LRT78"/>
      <c r="LRU78"/>
      <c r="LRV78"/>
      <c r="LRW78"/>
      <c r="LRX78"/>
      <c r="LRY78"/>
      <c r="LRZ78"/>
      <c r="LSA78"/>
      <c r="LSB78"/>
      <c r="LSC78"/>
      <c r="LSD78"/>
      <c r="LSE78"/>
      <c r="LSF78"/>
      <c r="LSG78"/>
      <c r="LSH78"/>
      <c r="LSI78"/>
      <c r="LSJ78"/>
      <c r="LSK78"/>
      <c r="LSL78"/>
      <c r="LSM78"/>
      <c r="LSN78"/>
      <c r="LSO78"/>
      <c r="LSP78"/>
      <c r="LSQ78"/>
      <c r="LSR78"/>
      <c r="LSS78"/>
      <c r="LST78"/>
      <c r="LSU78"/>
      <c r="LSV78"/>
      <c r="LSW78"/>
      <c r="LSX78"/>
      <c r="LSY78"/>
      <c r="LSZ78"/>
      <c r="LTA78"/>
      <c r="LTB78"/>
      <c r="LTC78"/>
      <c r="LTD78"/>
      <c r="LTE78"/>
      <c r="LTF78"/>
      <c r="LTG78"/>
      <c r="LTH78"/>
      <c r="LTI78"/>
      <c r="LTJ78"/>
      <c r="LTK78"/>
      <c r="LTL78"/>
      <c r="LTM78"/>
      <c r="LTN78"/>
      <c r="LTO78"/>
      <c r="LTP78"/>
      <c r="LTQ78"/>
      <c r="LTR78"/>
      <c r="LTS78"/>
      <c r="LTT78"/>
      <c r="LTU78"/>
      <c r="LTV78"/>
      <c r="LTW78"/>
      <c r="LTX78"/>
      <c r="LTY78"/>
      <c r="LTZ78"/>
      <c r="LUA78"/>
      <c r="LUB78"/>
      <c r="LUC78"/>
      <c r="LUD78"/>
      <c r="LUE78"/>
      <c r="LUF78"/>
      <c r="LUG78"/>
      <c r="LUH78"/>
      <c r="LUI78"/>
      <c r="LUJ78"/>
      <c r="LUK78"/>
      <c r="LUL78"/>
      <c r="LUM78"/>
      <c r="LUN78"/>
      <c r="LUO78"/>
      <c r="LUP78"/>
      <c r="LUQ78"/>
      <c r="LUR78"/>
      <c r="LUS78"/>
      <c r="LUT78"/>
      <c r="LUU78"/>
      <c r="LUV78"/>
      <c r="LUW78"/>
      <c r="LUX78"/>
      <c r="LUY78"/>
      <c r="LUZ78"/>
      <c r="LVA78"/>
      <c r="LVB78"/>
      <c r="LVC78"/>
      <c r="LVD78"/>
      <c r="LVE78"/>
      <c r="LVF78"/>
      <c r="LVG78"/>
      <c r="LVH78"/>
      <c r="LVI78"/>
      <c r="LVJ78"/>
      <c r="LVK78"/>
      <c r="LVL78"/>
      <c r="LVM78"/>
      <c r="LVN78"/>
      <c r="LVO78"/>
      <c r="LVP78"/>
      <c r="LVQ78"/>
      <c r="LVR78"/>
      <c r="LVS78"/>
      <c r="LVT78"/>
      <c r="LVU78"/>
      <c r="LVV78"/>
      <c r="LVW78"/>
      <c r="LVX78"/>
      <c r="LVY78"/>
      <c r="LVZ78"/>
      <c r="LWA78"/>
      <c r="LWB78"/>
      <c r="LWC78"/>
      <c r="LWD78"/>
      <c r="LWE78"/>
      <c r="LWF78"/>
      <c r="LWG78"/>
      <c r="LWH78"/>
      <c r="LWI78"/>
      <c r="LWJ78"/>
      <c r="LWK78"/>
      <c r="LWL78"/>
      <c r="LWM78"/>
      <c r="LWN78"/>
      <c r="LWO78"/>
      <c r="LWP78"/>
      <c r="LWQ78"/>
      <c r="LWR78"/>
      <c r="LWS78"/>
      <c r="LWT78"/>
      <c r="LWU78"/>
      <c r="LWV78"/>
      <c r="LWW78"/>
      <c r="LWX78"/>
      <c r="LWY78"/>
      <c r="LWZ78"/>
      <c r="LXA78"/>
      <c r="LXB78"/>
      <c r="LXC78"/>
      <c r="LXD78"/>
      <c r="LXE78"/>
      <c r="LXF78"/>
      <c r="LXG78"/>
      <c r="LXH78"/>
      <c r="LXI78"/>
      <c r="LXJ78"/>
      <c r="LXK78"/>
      <c r="LXL78"/>
      <c r="LXM78"/>
      <c r="LXN78"/>
      <c r="LXO78"/>
      <c r="LXP78"/>
      <c r="LXQ78"/>
      <c r="LXR78"/>
      <c r="LXS78"/>
      <c r="LXT78"/>
      <c r="LXU78"/>
      <c r="LXV78"/>
      <c r="LXW78"/>
      <c r="LXX78"/>
      <c r="LXY78"/>
      <c r="LXZ78"/>
      <c r="LYA78"/>
      <c r="LYB78"/>
      <c r="LYC78"/>
      <c r="LYD78"/>
      <c r="LYE78"/>
      <c r="LYF78"/>
      <c r="LYG78"/>
      <c r="LYH78"/>
      <c r="LYI78"/>
      <c r="LYJ78"/>
      <c r="LYK78"/>
      <c r="LYL78"/>
      <c r="LYM78"/>
      <c r="LYN78"/>
      <c r="LYO78"/>
      <c r="LYP78"/>
      <c r="LYQ78"/>
      <c r="LYR78"/>
      <c r="LYS78"/>
      <c r="LYT78"/>
      <c r="LYU78"/>
      <c r="LYV78"/>
      <c r="LYW78"/>
      <c r="LYX78"/>
      <c r="LYY78"/>
      <c r="LYZ78"/>
      <c r="LZA78"/>
      <c r="LZB78"/>
      <c r="LZC78"/>
      <c r="LZD78"/>
      <c r="LZE78"/>
      <c r="LZF78"/>
      <c r="LZG78"/>
      <c r="LZH78"/>
      <c r="LZI78"/>
      <c r="LZJ78"/>
      <c r="LZK78"/>
      <c r="LZL78"/>
      <c r="LZM78"/>
      <c r="LZN78"/>
      <c r="LZO78"/>
      <c r="LZP78"/>
      <c r="LZQ78"/>
      <c r="LZR78"/>
      <c r="LZS78"/>
      <c r="LZT78"/>
      <c r="LZU78"/>
      <c r="LZV78"/>
      <c r="LZW78"/>
      <c r="LZX78"/>
      <c r="LZY78"/>
      <c r="LZZ78"/>
      <c r="MAA78"/>
      <c r="MAB78"/>
      <c r="MAC78"/>
      <c r="MAD78"/>
      <c r="MAE78"/>
      <c r="MAF78"/>
      <c r="MAG78"/>
      <c r="MAH78"/>
      <c r="MAI78"/>
      <c r="MAJ78"/>
      <c r="MAK78"/>
      <c r="MAL78"/>
      <c r="MAM78"/>
      <c r="MAN78"/>
      <c r="MAO78"/>
      <c r="MAP78"/>
      <c r="MAQ78"/>
      <c r="MAR78"/>
      <c r="MAS78"/>
      <c r="MAT78"/>
      <c r="MAU78"/>
      <c r="MAV78"/>
      <c r="MAW78"/>
      <c r="MAX78"/>
      <c r="MAY78"/>
      <c r="MAZ78"/>
      <c r="MBA78"/>
      <c r="MBB78"/>
      <c r="MBC78"/>
      <c r="MBD78"/>
      <c r="MBE78"/>
      <c r="MBF78"/>
      <c r="MBG78"/>
      <c r="MBH78"/>
      <c r="MBI78"/>
      <c r="MBJ78"/>
      <c r="MBK78"/>
      <c r="MBL78"/>
      <c r="MBM78"/>
      <c r="MBN78"/>
      <c r="MBO78"/>
      <c r="MBP78"/>
      <c r="MBQ78"/>
      <c r="MBR78"/>
      <c r="MBS78"/>
      <c r="MBT78"/>
      <c r="MBU78"/>
      <c r="MBV78"/>
      <c r="MBW78"/>
      <c r="MBX78"/>
      <c r="MBY78"/>
      <c r="MBZ78"/>
      <c r="MCA78"/>
      <c r="MCB78"/>
      <c r="MCC78"/>
      <c r="MCD78"/>
      <c r="MCE78"/>
      <c r="MCF78"/>
      <c r="MCG78"/>
      <c r="MCH78"/>
      <c r="MCI78"/>
      <c r="MCJ78"/>
      <c r="MCK78"/>
      <c r="MCL78"/>
      <c r="MCM78"/>
      <c r="MCN78"/>
      <c r="MCO78"/>
      <c r="MCP78"/>
      <c r="MCQ78"/>
      <c r="MCR78"/>
      <c r="MCS78"/>
      <c r="MCT78"/>
      <c r="MCU78"/>
      <c r="MCV78"/>
      <c r="MCW78"/>
      <c r="MCX78"/>
      <c r="MCY78"/>
      <c r="MCZ78"/>
      <c r="MDA78"/>
      <c r="MDB78"/>
      <c r="MDC78"/>
      <c r="MDD78"/>
      <c r="MDE78"/>
      <c r="MDF78"/>
      <c r="MDG78"/>
      <c r="MDH78"/>
      <c r="MDI78"/>
      <c r="MDJ78"/>
      <c r="MDK78"/>
      <c r="MDL78"/>
      <c r="MDM78"/>
      <c r="MDN78"/>
      <c r="MDO78"/>
      <c r="MDP78"/>
      <c r="MDQ78"/>
      <c r="MDR78"/>
      <c r="MDS78"/>
      <c r="MDT78"/>
      <c r="MDU78"/>
      <c r="MDV78"/>
      <c r="MDW78"/>
      <c r="MDX78"/>
      <c r="MDY78"/>
      <c r="MDZ78"/>
      <c r="MEA78"/>
      <c r="MEB78"/>
      <c r="MEC78"/>
      <c r="MED78"/>
      <c r="MEE78"/>
      <c r="MEF78"/>
      <c r="MEG78"/>
      <c r="MEH78"/>
      <c r="MEI78"/>
      <c r="MEJ78"/>
      <c r="MEK78"/>
      <c r="MEL78"/>
      <c r="MEM78"/>
      <c r="MEN78"/>
      <c r="MEO78"/>
      <c r="MEP78"/>
      <c r="MEQ78"/>
      <c r="MER78"/>
      <c r="MES78"/>
      <c r="MET78"/>
      <c r="MEU78"/>
      <c r="MEV78"/>
      <c r="MEW78"/>
      <c r="MEX78"/>
      <c r="MEY78"/>
      <c r="MEZ78"/>
      <c r="MFA78"/>
      <c r="MFB78"/>
      <c r="MFC78"/>
      <c r="MFD78"/>
      <c r="MFE78"/>
      <c r="MFF78"/>
      <c r="MFG78"/>
      <c r="MFH78"/>
      <c r="MFI78"/>
      <c r="MFJ78"/>
      <c r="MFK78"/>
      <c r="MFL78"/>
      <c r="MFM78"/>
      <c r="MFN78"/>
      <c r="MFO78"/>
      <c r="MFP78"/>
      <c r="MFQ78"/>
      <c r="MFR78"/>
      <c r="MFS78"/>
      <c r="MFT78"/>
      <c r="MFU78"/>
      <c r="MFV78"/>
      <c r="MFW78"/>
      <c r="MFX78"/>
      <c r="MFY78"/>
      <c r="MFZ78"/>
      <c r="MGA78"/>
      <c r="MGB78"/>
      <c r="MGC78"/>
      <c r="MGD78"/>
      <c r="MGE78"/>
      <c r="MGF78"/>
      <c r="MGG78"/>
      <c r="MGH78"/>
      <c r="MGI78"/>
      <c r="MGJ78"/>
      <c r="MGK78"/>
      <c r="MGL78"/>
      <c r="MGM78"/>
      <c r="MGN78"/>
      <c r="MGO78"/>
      <c r="MGP78"/>
      <c r="MGQ78"/>
      <c r="MGR78"/>
      <c r="MGS78"/>
      <c r="MGT78"/>
      <c r="MGU78"/>
      <c r="MGV78"/>
      <c r="MGW78"/>
      <c r="MGX78"/>
      <c r="MGY78"/>
      <c r="MGZ78"/>
      <c r="MHA78"/>
      <c r="MHB78"/>
      <c r="MHC78"/>
      <c r="MHD78"/>
      <c r="MHE78"/>
      <c r="MHF78"/>
      <c r="MHG78"/>
      <c r="MHH78"/>
      <c r="MHI78"/>
      <c r="MHJ78"/>
      <c r="MHK78"/>
      <c r="MHL78"/>
      <c r="MHM78"/>
      <c r="MHN78"/>
      <c r="MHO78"/>
      <c r="MHP78"/>
      <c r="MHQ78"/>
      <c r="MHR78"/>
      <c r="MHS78"/>
      <c r="MHT78"/>
      <c r="MHU78"/>
      <c r="MHV78"/>
      <c r="MHW78"/>
      <c r="MHX78"/>
      <c r="MHY78"/>
      <c r="MHZ78"/>
      <c r="MIA78"/>
      <c r="MIB78"/>
      <c r="MIC78"/>
      <c r="MID78"/>
      <c r="MIE78"/>
      <c r="MIF78"/>
      <c r="MIG78"/>
      <c r="MIH78"/>
      <c r="MII78"/>
      <c r="MIJ78"/>
      <c r="MIK78"/>
      <c r="MIL78"/>
      <c r="MIM78"/>
      <c r="MIN78"/>
      <c r="MIO78"/>
      <c r="MIP78"/>
      <c r="MIQ78"/>
      <c r="MIR78"/>
      <c r="MIS78"/>
      <c r="MIT78"/>
      <c r="MIU78"/>
      <c r="MIV78"/>
      <c r="MIW78"/>
      <c r="MIX78"/>
      <c r="MIY78"/>
      <c r="MIZ78"/>
      <c r="MJA78"/>
      <c r="MJB78"/>
      <c r="MJC78"/>
      <c r="MJD78"/>
      <c r="MJE78"/>
      <c r="MJF78"/>
      <c r="MJG78"/>
      <c r="MJH78"/>
      <c r="MJI78"/>
      <c r="MJJ78"/>
      <c r="MJK78"/>
      <c r="MJL78"/>
      <c r="MJM78"/>
      <c r="MJN78"/>
      <c r="MJO78"/>
      <c r="MJP78"/>
      <c r="MJQ78"/>
      <c r="MJR78"/>
      <c r="MJS78"/>
      <c r="MJT78"/>
      <c r="MJU78"/>
      <c r="MJV78"/>
      <c r="MJW78"/>
      <c r="MJX78"/>
      <c r="MJY78"/>
      <c r="MJZ78"/>
      <c r="MKA78"/>
      <c r="MKB78"/>
      <c r="MKC78"/>
      <c r="MKD78"/>
      <c r="MKE78"/>
      <c r="MKF78"/>
      <c r="MKG78"/>
      <c r="MKH78"/>
      <c r="MKI78"/>
      <c r="MKJ78"/>
      <c r="MKK78"/>
      <c r="MKL78"/>
      <c r="MKM78"/>
      <c r="MKN78"/>
      <c r="MKO78"/>
      <c r="MKP78"/>
      <c r="MKQ78"/>
      <c r="MKR78"/>
      <c r="MKS78"/>
      <c r="MKT78"/>
      <c r="MKU78"/>
      <c r="MKV78"/>
      <c r="MKW78"/>
      <c r="MKX78"/>
      <c r="MKY78"/>
      <c r="MKZ78"/>
      <c r="MLA78"/>
      <c r="MLB78"/>
      <c r="MLC78"/>
      <c r="MLD78"/>
      <c r="MLE78"/>
      <c r="MLF78"/>
      <c r="MLG78"/>
      <c r="MLH78"/>
      <c r="MLI78"/>
      <c r="MLJ78"/>
      <c r="MLK78"/>
      <c r="MLL78"/>
      <c r="MLM78"/>
      <c r="MLN78"/>
      <c r="MLO78"/>
      <c r="MLP78"/>
      <c r="MLQ78"/>
      <c r="MLR78"/>
      <c r="MLS78"/>
      <c r="MLT78"/>
      <c r="MLU78"/>
      <c r="MLV78"/>
      <c r="MLW78"/>
      <c r="MLX78"/>
      <c r="MLY78"/>
      <c r="MLZ78"/>
      <c r="MMA78"/>
      <c r="MMB78"/>
      <c r="MMC78"/>
      <c r="MMD78"/>
      <c r="MME78"/>
      <c r="MMF78"/>
      <c r="MMG78"/>
      <c r="MMH78"/>
      <c r="MMI78"/>
      <c r="MMJ78"/>
      <c r="MMK78"/>
      <c r="MML78"/>
      <c r="MMM78"/>
      <c r="MMN78"/>
      <c r="MMO78"/>
      <c r="MMP78"/>
      <c r="MMQ78"/>
      <c r="MMR78"/>
      <c r="MMS78"/>
      <c r="MMT78"/>
      <c r="MMU78"/>
      <c r="MMV78"/>
      <c r="MMW78"/>
      <c r="MMX78"/>
      <c r="MMY78"/>
      <c r="MMZ78"/>
      <c r="MNA78"/>
      <c r="MNB78"/>
      <c r="MNC78"/>
      <c r="MND78"/>
      <c r="MNE78"/>
      <c r="MNF78"/>
      <c r="MNG78"/>
      <c r="MNH78"/>
      <c r="MNI78"/>
      <c r="MNJ78"/>
      <c r="MNK78"/>
      <c r="MNL78"/>
      <c r="MNM78"/>
      <c r="MNN78"/>
      <c r="MNO78"/>
      <c r="MNP78"/>
      <c r="MNQ78"/>
      <c r="MNR78"/>
      <c r="MNS78"/>
      <c r="MNT78"/>
      <c r="MNU78"/>
      <c r="MNV78"/>
      <c r="MNW78"/>
      <c r="MNX78"/>
      <c r="MNY78"/>
      <c r="MNZ78"/>
      <c r="MOA78"/>
      <c r="MOB78"/>
      <c r="MOC78"/>
      <c r="MOD78"/>
      <c r="MOE78"/>
      <c r="MOF78"/>
      <c r="MOG78"/>
      <c r="MOH78"/>
      <c r="MOI78"/>
      <c r="MOJ78"/>
      <c r="MOK78"/>
      <c r="MOL78"/>
      <c r="MOM78"/>
      <c r="MON78"/>
      <c r="MOO78"/>
      <c r="MOP78"/>
      <c r="MOQ78"/>
      <c r="MOR78"/>
      <c r="MOS78"/>
      <c r="MOT78"/>
      <c r="MOU78"/>
      <c r="MOV78"/>
      <c r="MOW78"/>
      <c r="MOX78"/>
      <c r="MOY78"/>
      <c r="MOZ78"/>
      <c r="MPA78"/>
      <c r="MPB78"/>
      <c r="MPC78"/>
      <c r="MPD78"/>
      <c r="MPE78"/>
      <c r="MPF78"/>
      <c r="MPG78"/>
      <c r="MPH78"/>
      <c r="MPI78"/>
      <c r="MPJ78"/>
      <c r="MPK78"/>
      <c r="MPL78"/>
      <c r="MPM78"/>
      <c r="MPN78"/>
      <c r="MPO78"/>
      <c r="MPP78"/>
      <c r="MPQ78"/>
      <c r="MPR78"/>
      <c r="MPS78"/>
      <c r="MPT78"/>
      <c r="MPU78"/>
      <c r="MPV78"/>
      <c r="MPW78"/>
      <c r="MPX78"/>
      <c r="MPY78"/>
      <c r="MPZ78"/>
      <c r="MQA78"/>
      <c r="MQB78"/>
      <c r="MQC78"/>
      <c r="MQD78"/>
      <c r="MQE78"/>
      <c r="MQF78"/>
      <c r="MQG78"/>
      <c r="MQH78"/>
      <c r="MQI78"/>
      <c r="MQJ78"/>
      <c r="MQK78"/>
      <c r="MQL78"/>
      <c r="MQM78"/>
      <c r="MQN78"/>
      <c r="MQO78"/>
      <c r="MQP78"/>
      <c r="MQQ78"/>
      <c r="MQR78"/>
      <c r="MQS78"/>
      <c r="MQT78"/>
      <c r="MQU78"/>
      <c r="MQV78"/>
      <c r="MQW78"/>
      <c r="MQX78"/>
      <c r="MQY78"/>
      <c r="MQZ78"/>
      <c r="MRA78"/>
      <c r="MRB78"/>
      <c r="MRC78"/>
      <c r="MRD78"/>
      <c r="MRE78"/>
      <c r="MRF78"/>
      <c r="MRG78"/>
      <c r="MRH78"/>
      <c r="MRI78"/>
      <c r="MRJ78"/>
      <c r="MRK78"/>
      <c r="MRL78"/>
      <c r="MRM78"/>
      <c r="MRN78"/>
      <c r="MRO78"/>
      <c r="MRP78"/>
      <c r="MRQ78"/>
      <c r="MRR78"/>
      <c r="MRS78"/>
      <c r="MRT78"/>
      <c r="MRU78"/>
      <c r="MRV78"/>
      <c r="MRW78"/>
      <c r="MRX78"/>
      <c r="MRY78"/>
      <c r="MRZ78"/>
      <c r="MSA78"/>
      <c r="MSB78"/>
      <c r="MSC78"/>
      <c r="MSD78"/>
      <c r="MSE78"/>
      <c r="MSF78"/>
      <c r="MSG78"/>
      <c r="MSH78"/>
      <c r="MSI78"/>
      <c r="MSJ78"/>
      <c r="MSK78"/>
      <c r="MSL78"/>
      <c r="MSM78"/>
      <c r="MSN78"/>
      <c r="MSO78"/>
      <c r="MSP78"/>
      <c r="MSQ78"/>
      <c r="MSR78"/>
      <c r="MSS78"/>
      <c r="MST78"/>
      <c r="MSU78"/>
      <c r="MSV78"/>
      <c r="MSW78"/>
      <c r="MSX78"/>
      <c r="MSY78"/>
      <c r="MSZ78"/>
      <c r="MTA78"/>
      <c r="MTB78"/>
      <c r="MTC78"/>
      <c r="MTD78"/>
      <c r="MTE78"/>
      <c r="MTF78"/>
      <c r="MTG78"/>
      <c r="MTH78"/>
      <c r="MTI78"/>
      <c r="MTJ78"/>
      <c r="MTK78"/>
      <c r="MTL78"/>
      <c r="MTM78"/>
      <c r="MTN78"/>
      <c r="MTO78"/>
      <c r="MTP78"/>
      <c r="MTQ78"/>
      <c r="MTR78"/>
      <c r="MTS78"/>
      <c r="MTT78"/>
      <c r="MTU78"/>
      <c r="MTV78"/>
      <c r="MTW78"/>
      <c r="MTX78"/>
      <c r="MTY78"/>
      <c r="MTZ78"/>
      <c r="MUA78"/>
      <c r="MUB78"/>
      <c r="MUC78"/>
      <c r="MUD78"/>
      <c r="MUE78"/>
      <c r="MUF78"/>
      <c r="MUG78"/>
      <c r="MUH78"/>
      <c r="MUI78"/>
      <c r="MUJ78"/>
      <c r="MUK78"/>
      <c r="MUL78"/>
      <c r="MUM78"/>
      <c r="MUN78"/>
      <c r="MUO78"/>
      <c r="MUP78"/>
      <c r="MUQ78"/>
      <c r="MUR78"/>
      <c r="MUS78"/>
      <c r="MUT78"/>
      <c r="MUU78"/>
      <c r="MUV78"/>
      <c r="MUW78"/>
      <c r="MUX78"/>
      <c r="MUY78"/>
      <c r="MUZ78"/>
      <c r="MVA78"/>
      <c r="MVB78"/>
      <c r="MVC78"/>
      <c r="MVD78"/>
      <c r="MVE78"/>
      <c r="MVF78"/>
      <c r="MVG78"/>
      <c r="MVH78"/>
      <c r="MVI78"/>
      <c r="MVJ78"/>
      <c r="MVK78"/>
      <c r="MVL78"/>
      <c r="MVM78"/>
      <c r="MVN78"/>
      <c r="MVO78"/>
      <c r="MVP78"/>
      <c r="MVQ78"/>
      <c r="MVR78"/>
      <c r="MVS78"/>
      <c r="MVT78"/>
      <c r="MVU78"/>
      <c r="MVV78"/>
      <c r="MVW78"/>
      <c r="MVX78"/>
      <c r="MVY78"/>
      <c r="MVZ78"/>
      <c r="MWA78"/>
      <c r="MWB78"/>
      <c r="MWC78"/>
      <c r="MWD78"/>
      <c r="MWE78"/>
      <c r="MWF78"/>
      <c r="MWG78"/>
      <c r="MWH78"/>
      <c r="MWI78"/>
      <c r="MWJ78"/>
      <c r="MWK78"/>
      <c r="MWL78"/>
      <c r="MWM78"/>
      <c r="MWN78"/>
      <c r="MWO78"/>
      <c r="MWP78"/>
      <c r="MWQ78"/>
      <c r="MWR78"/>
      <c r="MWS78"/>
      <c r="MWT78"/>
      <c r="MWU78"/>
      <c r="MWV78"/>
      <c r="MWW78"/>
      <c r="MWX78"/>
      <c r="MWY78"/>
      <c r="MWZ78"/>
      <c r="MXA78"/>
      <c r="MXB78"/>
      <c r="MXC78"/>
      <c r="MXD78"/>
      <c r="MXE78"/>
      <c r="MXF78"/>
      <c r="MXG78"/>
      <c r="MXH78"/>
      <c r="MXI78"/>
      <c r="MXJ78"/>
      <c r="MXK78"/>
      <c r="MXL78"/>
      <c r="MXM78"/>
      <c r="MXN78"/>
      <c r="MXO78"/>
      <c r="MXP78"/>
      <c r="MXQ78"/>
      <c r="MXR78"/>
      <c r="MXS78"/>
      <c r="MXT78"/>
      <c r="MXU78"/>
      <c r="MXV78"/>
      <c r="MXW78"/>
      <c r="MXX78"/>
      <c r="MXY78"/>
      <c r="MXZ78"/>
      <c r="MYA78"/>
      <c r="MYB78"/>
      <c r="MYC78"/>
      <c r="MYD78"/>
      <c r="MYE78"/>
      <c r="MYF78"/>
      <c r="MYG78"/>
      <c r="MYH78"/>
      <c r="MYI78"/>
      <c r="MYJ78"/>
      <c r="MYK78"/>
      <c r="MYL78"/>
      <c r="MYM78"/>
      <c r="MYN78"/>
      <c r="MYO78"/>
      <c r="MYP78"/>
      <c r="MYQ78"/>
      <c r="MYR78"/>
      <c r="MYS78"/>
      <c r="MYT78"/>
      <c r="MYU78"/>
      <c r="MYV78"/>
      <c r="MYW78"/>
      <c r="MYX78"/>
      <c r="MYY78"/>
      <c r="MYZ78"/>
      <c r="MZA78"/>
      <c r="MZB78"/>
      <c r="MZC78"/>
      <c r="MZD78"/>
      <c r="MZE78"/>
      <c r="MZF78"/>
      <c r="MZG78"/>
      <c r="MZH78"/>
      <c r="MZI78"/>
      <c r="MZJ78"/>
      <c r="MZK78"/>
      <c r="MZL78"/>
      <c r="MZM78"/>
      <c r="MZN78"/>
      <c r="MZO78"/>
      <c r="MZP78"/>
      <c r="MZQ78"/>
      <c r="MZR78"/>
      <c r="MZS78"/>
      <c r="MZT78"/>
      <c r="MZU78"/>
      <c r="MZV78"/>
      <c r="MZW78"/>
      <c r="MZX78"/>
      <c r="MZY78"/>
      <c r="MZZ78"/>
      <c r="NAA78"/>
      <c r="NAB78"/>
      <c r="NAC78"/>
      <c r="NAD78"/>
      <c r="NAE78"/>
      <c r="NAF78"/>
      <c r="NAG78"/>
      <c r="NAH78"/>
      <c r="NAI78"/>
      <c r="NAJ78"/>
      <c r="NAK78"/>
      <c r="NAL78"/>
      <c r="NAM78"/>
      <c r="NAN78"/>
      <c r="NAO78"/>
      <c r="NAP78"/>
      <c r="NAQ78"/>
      <c r="NAR78"/>
      <c r="NAS78"/>
      <c r="NAT78"/>
      <c r="NAU78"/>
      <c r="NAV78"/>
      <c r="NAW78"/>
      <c r="NAX78"/>
      <c r="NAY78"/>
      <c r="NAZ78"/>
      <c r="NBA78"/>
      <c r="NBB78"/>
      <c r="NBC78"/>
      <c r="NBD78"/>
      <c r="NBE78"/>
      <c r="NBF78"/>
      <c r="NBG78"/>
      <c r="NBH78"/>
      <c r="NBI78"/>
      <c r="NBJ78"/>
      <c r="NBK78"/>
      <c r="NBL78"/>
      <c r="NBM78"/>
      <c r="NBN78"/>
      <c r="NBO78"/>
      <c r="NBP78"/>
      <c r="NBQ78"/>
      <c r="NBR78"/>
      <c r="NBS78"/>
      <c r="NBT78"/>
      <c r="NBU78"/>
      <c r="NBV78"/>
      <c r="NBW78"/>
      <c r="NBX78"/>
      <c r="NBY78"/>
      <c r="NBZ78"/>
      <c r="NCA78"/>
      <c r="NCB78"/>
      <c r="NCC78"/>
      <c r="NCD78"/>
      <c r="NCE78"/>
      <c r="NCF78"/>
      <c r="NCG78"/>
      <c r="NCH78"/>
      <c r="NCI78"/>
      <c r="NCJ78"/>
      <c r="NCK78"/>
      <c r="NCL78"/>
      <c r="NCM78"/>
      <c r="NCN78"/>
      <c r="NCO78"/>
      <c r="NCP78"/>
      <c r="NCQ78"/>
      <c r="NCR78"/>
      <c r="NCS78"/>
      <c r="NCT78"/>
      <c r="NCU78"/>
      <c r="NCV78"/>
      <c r="NCW78"/>
      <c r="NCX78"/>
      <c r="NCY78"/>
      <c r="NCZ78"/>
      <c r="NDA78"/>
      <c r="NDB78"/>
      <c r="NDC78"/>
      <c r="NDD78"/>
      <c r="NDE78"/>
      <c r="NDF78"/>
      <c r="NDG78"/>
      <c r="NDH78"/>
      <c r="NDI78"/>
      <c r="NDJ78"/>
      <c r="NDK78"/>
      <c r="NDL78"/>
      <c r="NDM78"/>
      <c r="NDN78"/>
      <c r="NDO78"/>
      <c r="NDP78"/>
      <c r="NDQ78"/>
      <c r="NDR78"/>
      <c r="NDS78"/>
      <c r="NDT78"/>
      <c r="NDU78"/>
      <c r="NDV78"/>
      <c r="NDW78"/>
      <c r="NDX78"/>
      <c r="NDY78"/>
      <c r="NDZ78"/>
      <c r="NEA78"/>
      <c r="NEB78"/>
      <c r="NEC78"/>
      <c r="NED78"/>
      <c r="NEE78"/>
      <c r="NEF78"/>
      <c r="NEG78"/>
      <c r="NEH78"/>
      <c r="NEI78"/>
      <c r="NEJ78"/>
      <c r="NEK78"/>
      <c r="NEL78"/>
      <c r="NEM78"/>
      <c r="NEN78"/>
      <c r="NEO78"/>
      <c r="NEP78"/>
      <c r="NEQ78"/>
      <c r="NER78"/>
      <c r="NES78"/>
      <c r="NET78"/>
      <c r="NEU78"/>
      <c r="NEV78"/>
      <c r="NEW78"/>
      <c r="NEX78"/>
      <c r="NEY78"/>
      <c r="NEZ78"/>
      <c r="NFA78"/>
      <c r="NFB78"/>
      <c r="NFC78"/>
      <c r="NFD78"/>
      <c r="NFE78"/>
      <c r="NFF78"/>
      <c r="NFG78"/>
      <c r="NFH78"/>
      <c r="NFI78"/>
      <c r="NFJ78"/>
      <c r="NFK78"/>
      <c r="NFL78"/>
      <c r="NFM78"/>
      <c r="NFN78"/>
      <c r="NFO78"/>
      <c r="NFP78"/>
      <c r="NFQ78"/>
      <c r="NFR78"/>
      <c r="NFS78"/>
      <c r="NFT78"/>
      <c r="NFU78"/>
      <c r="NFV78"/>
      <c r="NFW78"/>
      <c r="NFX78"/>
      <c r="NFY78"/>
      <c r="NFZ78"/>
      <c r="NGA78"/>
      <c r="NGB78"/>
      <c r="NGC78"/>
      <c r="NGD78"/>
      <c r="NGE78"/>
      <c r="NGF78"/>
      <c r="NGG78"/>
      <c r="NGH78"/>
      <c r="NGI78"/>
      <c r="NGJ78"/>
      <c r="NGK78"/>
      <c r="NGL78"/>
      <c r="NGM78"/>
      <c r="NGN78"/>
      <c r="NGO78"/>
      <c r="NGP78"/>
      <c r="NGQ78"/>
      <c r="NGR78"/>
      <c r="NGS78"/>
      <c r="NGT78"/>
      <c r="NGU78"/>
      <c r="NGV78"/>
      <c r="NGW78"/>
      <c r="NGX78"/>
      <c r="NGY78"/>
      <c r="NGZ78"/>
      <c r="NHA78"/>
      <c r="NHB78"/>
      <c r="NHC78"/>
      <c r="NHD78"/>
      <c r="NHE78"/>
      <c r="NHF78"/>
      <c r="NHG78"/>
      <c r="NHH78"/>
      <c r="NHI78"/>
      <c r="NHJ78"/>
      <c r="NHK78"/>
      <c r="NHL78"/>
      <c r="NHM78"/>
      <c r="NHN78"/>
      <c r="NHO78"/>
      <c r="NHP78"/>
      <c r="NHQ78"/>
      <c r="NHR78"/>
      <c r="NHS78"/>
      <c r="NHT78"/>
      <c r="NHU78"/>
      <c r="NHV78"/>
      <c r="NHW78"/>
      <c r="NHX78"/>
      <c r="NHY78"/>
      <c r="NHZ78"/>
      <c r="NIA78"/>
      <c r="NIB78"/>
      <c r="NIC78"/>
      <c r="NID78"/>
      <c r="NIE78"/>
      <c r="NIF78"/>
      <c r="NIG78"/>
      <c r="NIH78"/>
      <c r="NII78"/>
      <c r="NIJ78"/>
      <c r="NIK78"/>
      <c r="NIL78"/>
      <c r="NIM78"/>
      <c r="NIN78"/>
      <c r="NIO78"/>
      <c r="NIP78"/>
      <c r="NIQ78"/>
      <c r="NIR78"/>
      <c r="NIS78"/>
      <c r="NIT78"/>
      <c r="NIU78"/>
      <c r="NIV78"/>
      <c r="NIW78"/>
      <c r="NIX78"/>
      <c r="NIY78"/>
      <c r="NIZ78"/>
      <c r="NJA78"/>
      <c r="NJB78"/>
      <c r="NJC78"/>
      <c r="NJD78"/>
      <c r="NJE78"/>
      <c r="NJF78"/>
      <c r="NJG78"/>
      <c r="NJH78"/>
      <c r="NJI78"/>
      <c r="NJJ78"/>
      <c r="NJK78"/>
      <c r="NJL78"/>
      <c r="NJM78"/>
      <c r="NJN78"/>
      <c r="NJO78"/>
      <c r="NJP78"/>
      <c r="NJQ78"/>
      <c r="NJR78"/>
      <c r="NJS78"/>
      <c r="NJT78"/>
      <c r="NJU78"/>
      <c r="NJV78"/>
      <c r="NJW78"/>
      <c r="NJX78"/>
      <c r="NJY78"/>
      <c r="NJZ78"/>
      <c r="NKA78"/>
      <c r="NKB78"/>
      <c r="NKC78"/>
      <c r="NKD78"/>
      <c r="NKE78"/>
      <c r="NKF78"/>
      <c r="NKG78"/>
      <c r="NKH78"/>
      <c r="NKI78"/>
      <c r="NKJ78"/>
      <c r="NKK78"/>
      <c r="NKL78"/>
      <c r="NKM78"/>
      <c r="NKN78"/>
      <c r="NKO78"/>
      <c r="NKP78"/>
      <c r="NKQ78"/>
      <c r="NKR78"/>
      <c r="NKS78"/>
      <c r="NKT78"/>
      <c r="NKU78"/>
      <c r="NKV78"/>
      <c r="NKW78"/>
      <c r="NKX78"/>
      <c r="NKY78"/>
      <c r="NKZ78"/>
      <c r="NLA78"/>
      <c r="NLB78"/>
      <c r="NLC78"/>
      <c r="NLD78"/>
      <c r="NLE78"/>
      <c r="NLF78"/>
      <c r="NLG78"/>
      <c r="NLH78"/>
      <c r="NLI78"/>
      <c r="NLJ78"/>
      <c r="NLK78"/>
      <c r="NLL78"/>
      <c r="NLM78"/>
      <c r="NLN78"/>
      <c r="NLO78"/>
      <c r="NLP78"/>
      <c r="NLQ78"/>
      <c r="NLR78"/>
      <c r="NLS78"/>
      <c r="NLT78"/>
      <c r="NLU78"/>
      <c r="NLV78"/>
      <c r="NLW78"/>
      <c r="NLX78"/>
      <c r="NLY78"/>
      <c r="NLZ78"/>
      <c r="NMA78"/>
      <c r="NMB78"/>
      <c r="NMC78"/>
      <c r="NMD78"/>
      <c r="NME78"/>
      <c r="NMF78"/>
      <c r="NMG78"/>
      <c r="NMH78"/>
      <c r="NMI78"/>
      <c r="NMJ78"/>
      <c r="NMK78"/>
      <c r="NML78"/>
      <c r="NMM78"/>
      <c r="NMN78"/>
      <c r="NMO78"/>
      <c r="NMP78"/>
      <c r="NMQ78"/>
      <c r="NMR78"/>
      <c r="NMS78"/>
      <c r="NMT78"/>
      <c r="NMU78"/>
      <c r="NMV78"/>
      <c r="NMW78"/>
      <c r="NMX78"/>
      <c r="NMY78"/>
      <c r="NMZ78"/>
      <c r="NNA78"/>
      <c r="NNB78"/>
      <c r="NNC78"/>
      <c r="NND78"/>
      <c r="NNE78"/>
      <c r="NNF78"/>
      <c r="NNG78"/>
      <c r="NNH78"/>
      <c r="NNI78"/>
      <c r="NNJ78"/>
      <c r="NNK78"/>
      <c r="NNL78"/>
      <c r="NNM78"/>
      <c r="NNN78"/>
      <c r="NNO78"/>
      <c r="NNP78"/>
      <c r="NNQ78"/>
      <c r="NNR78"/>
      <c r="NNS78"/>
      <c r="NNT78"/>
      <c r="NNU78"/>
      <c r="NNV78"/>
      <c r="NNW78"/>
      <c r="NNX78"/>
      <c r="NNY78"/>
      <c r="NNZ78"/>
      <c r="NOA78"/>
      <c r="NOB78"/>
      <c r="NOC78"/>
      <c r="NOD78"/>
      <c r="NOE78"/>
      <c r="NOF78"/>
      <c r="NOG78"/>
      <c r="NOH78"/>
      <c r="NOI78"/>
      <c r="NOJ78"/>
      <c r="NOK78"/>
      <c r="NOL78"/>
      <c r="NOM78"/>
      <c r="NON78"/>
      <c r="NOO78"/>
      <c r="NOP78"/>
      <c r="NOQ78"/>
      <c r="NOR78"/>
      <c r="NOS78"/>
      <c r="NOT78"/>
      <c r="NOU78"/>
      <c r="NOV78"/>
      <c r="NOW78"/>
      <c r="NOX78"/>
      <c r="NOY78"/>
      <c r="NOZ78"/>
      <c r="NPA78"/>
      <c r="NPB78"/>
      <c r="NPC78"/>
      <c r="NPD78"/>
      <c r="NPE78"/>
      <c r="NPF78"/>
      <c r="NPG78"/>
      <c r="NPH78"/>
      <c r="NPI78"/>
      <c r="NPJ78"/>
      <c r="NPK78"/>
      <c r="NPL78"/>
      <c r="NPM78"/>
      <c r="NPN78"/>
      <c r="NPO78"/>
      <c r="NPP78"/>
      <c r="NPQ78"/>
      <c r="NPR78"/>
      <c r="NPS78"/>
      <c r="NPT78"/>
      <c r="NPU78"/>
      <c r="NPV78"/>
      <c r="NPW78"/>
      <c r="NPX78"/>
      <c r="NPY78"/>
      <c r="NPZ78"/>
      <c r="NQA78"/>
      <c r="NQB78"/>
      <c r="NQC78"/>
      <c r="NQD78"/>
      <c r="NQE78"/>
      <c r="NQF78"/>
      <c r="NQG78"/>
      <c r="NQH78"/>
      <c r="NQI78"/>
      <c r="NQJ78"/>
      <c r="NQK78"/>
      <c r="NQL78"/>
      <c r="NQM78"/>
      <c r="NQN78"/>
      <c r="NQO78"/>
      <c r="NQP78"/>
      <c r="NQQ78"/>
      <c r="NQR78"/>
      <c r="NQS78"/>
      <c r="NQT78"/>
      <c r="NQU78"/>
      <c r="NQV78"/>
      <c r="NQW78"/>
      <c r="NQX78"/>
      <c r="NQY78"/>
      <c r="NQZ78"/>
      <c r="NRA78"/>
      <c r="NRB78"/>
      <c r="NRC78"/>
      <c r="NRD78"/>
      <c r="NRE78"/>
      <c r="NRF78"/>
      <c r="NRG78"/>
      <c r="NRH78"/>
      <c r="NRI78"/>
      <c r="NRJ78"/>
      <c r="NRK78"/>
      <c r="NRL78"/>
      <c r="NRM78"/>
      <c r="NRN78"/>
      <c r="NRO78"/>
      <c r="NRP78"/>
      <c r="NRQ78"/>
      <c r="NRR78"/>
      <c r="NRS78"/>
      <c r="NRT78"/>
      <c r="NRU78"/>
      <c r="NRV78"/>
      <c r="NRW78"/>
      <c r="NRX78"/>
      <c r="NRY78"/>
      <c r="NRZ78"/>
      <c r="NSA78"/>
      <c r="NSB78"/>
      <c r="NSC78"/>
      <c r="NSD78"/>
      <c r="NSE78"/>
      <c r="NSF78"/>
      <c r="NSG78"/>
      <c r="NSH78"/>
      <c r="NSI78"/>
      <c r="NSJ78"/>
      <c r="NSK78"/>
      <c r="NSL78"/>
      <c r="NSM78"/>
      <c r="NSN78"/>
      <c r="NSO78"/>
      <c r="NSP78"/>
      <c r="NSQ78"/>
      <c r="NSR78"/>
      <c r="NSS78"/>
      <c r="NST78"/>
      <c r="NSU78"/>
      <c r="NSV78"/>
      <c r="NSW78"/>
      <c r="NSX78"/>
      <c r="NSY78"/>
      <c r="NSZ78"/>
      <c r="NTA78"/>
      <c r="NTB78"/>
      <c r="NTC78"/>
      <c r="NTD78"/>
      <c r="NTE78"/>
      <c r="NTF78"/>
      <c r="NTG78"/>
      <c r="NTH78"/>
      <c r="NTI78"/>
      <c r="NTJ78"/>
      <c r="NTK78"/>
      <c r="NTL78"/>
      <c r="NTM78"/>
      <c r="NTN78"/>
      <c r="NTO78"/>
      <c r="NTP78"/>
      <c r="NTQ78"/>
      <c r="NTR78"/>
      <c r="NTS78"/>
      <c r="NTT78"/>
      <c r="NTU78"/>
      <c r="NTV78"/>
      <c r="NTW78"/>
      <c r="NTX78"/>
      <c r="NTY78"/>
      <c r="NTZ78"/>
      <c r="NUA78"/>
      <c r="NUB78"/>
      <c r="NUC78"/>
      <c r="NUD78"/>
      <c r="NUE78"/>
      <c r="NUF78"/>
      <c r="NUG78"/>
      <c r="NUH78"/>
      <c r="NUI78"/>
      <c r="NUJ78"/>
      <c r="NUK78"/>
      <c r="NUL78"/>
      <c r="NUM78"/>
      <c r="NUN78"/>
      <c r="NUO78"/>
      <c r="NUP78"/>
      <c r="NUQ78"/>
      <c r="NUR78"/>
      <c r="NUS78"/>
      <c r="NUT78"/>
      <c r="NUU78"/>
      <c r="NUV78"/>
      <c r="NUW78"/>
      <c r="NUX78"/>
      <c r="NUY78"/>
      <c r="NUZ78"/>
      <c r="NVA78"/>
      <c r="NVB78"/>
      <c r="NVC78"/>
      <c r="NVD78"/>
      <c r="NVE78"/>
      <c r="NVF78"/>
      <c r="NVG78"/>
      <c r="NVH78"/>
      <c r="NVI78"/>
      <c r="NVJ78"/>
      <c r="NVK78"/>
      <c r="NVL78"/>
      <c r="NVM78"/>
      <c r="NVN78"/>
      <c r="NVO78"/>
      <c r="NVP78"/>
      <c r="NVQ78"/>
      <c r="NVR78"/>
      <c r="NVS78"/>
      <c r="NVT78"/>
      <c r="NVU78"/>
      <c r="NVV78"/>
      <c r="NVW78"/>
      <c r="NVX78"/>
      <c r="NVY78"/>
      <c r="NVZ78"/>
      <c r="NWA78"/>
      <c r="NWB78"/>
      <c r="NWC78"/>
      <c r="NWD78"/>
      <c r="NWE78"/>
      <c r="NWF78"/>
      <c r="NWG78"/>
      <c r="NWH78"/>
      <c r="NWI78"/>
      <c r="NWJ78"/>
      <c r="NWK78"/>
      <c r="NWL78"/>
      <c r="NWM78"/>
      <c r="NWN78"/>
      <c r="NWO78"/>
      <c r="NWP78"/>
      <c r="NWQ78"/>
      <c r="NWR78"/>
      <c r="NWS78"/>
      <c r="NWT78"/>
      <c r="NWU78"/>
      <c r="NWV78"/>
      <c r="NWW78"/>
      <c r="NWX78"/>
      <c r="NWY78"/>
      <c r="NWZ78"/>
      <c r="NXA78"/>
      <c r="NXB78"/>
      <c r="NXC78"/>
      <c r="NXD78"/>
      <c r="NXE78"/>
      <c r="NXF78"/>
      <c r="NXG78"/>
      <c r="NXH78"/>
      <c r="NXI78"/>
      <c r="NXJ78"/>
      <c r="NXK78"/>
      <c r="NXL78"/>
      <c r="NXM78"/>
      <c r="NXN78"/>
      <c r="NXO78"/>
      <c r="NXP78"/>
      <c r="NXQ78"/>
      <c r="NXR78"/>
      <c r="NXS78"/>
      <c r="NXT78"/>
      <c r="NXU78"/>
      <c r="NXV78"/>
      <c r="NXW78"/>
      <c r="NXX78"/>
      <c r="NXY78"/>
      <c r="NXZ78"/>
      <c r="NYA78"/>
      <c r="NYB78"/>
      <c r="NYC78"/>
      <c r="NYD78"/>
      <c r="NYE78"/>
      <c r="NYF78"/>
      <c r="NYG78"/>
      <c r="NYH78"/>
      <c r="NYI78"/>
      <c r="NYJ78"/>
      <c r="NYK78"/>
      <c r="NYL78"/>
      <c r="NYM78"/>
      <c r="NYN78"/>
      <c r="NYO78"/>
      <c r="NYP78"/>
      <c r="NYQ78"/>
      <c r="NYR78"/>
      <c r="NYS78"/>
      <c r="NYT78"/>
      <c r="NYU78"/>
      <c r="NYV78"/>
      <c r="NYW78"/>
      <c r="NYX78"/>
      <c r="NYY78"/>
      <c r="NYZ78"/>
      <c r="NZA78"/>
      <c r="NZB78"/>
      <c r="NZC78"/>
      <c r="NZD78"/>
      <c r="NZE78"/>
      <c r="NZF78"/>
      <c r="NZG78"/>
      <c r="NZH78"/>
      <c r="NZI78"/>
      <c r="NZJ78"/>
      <c r="NZK78"/>
      <c r="NZL78"/>
      <c r="NZM78"/>
      <c r="NZN78"/>
      <c r="NZO78"/>
      <c r="NZP78"/>
      <c r="NZQ78"/>
      <c r="NZR78"/>
      <c r="NZS78"/>
      <c r="NZT78"/>
      <c r="NZU78"/>
      <c r="NZV78"/>
      <c r="NZW78"/>
      <c r="NZX78"/>
      <c r="NZY78"/>
      <c r="NZZ78"/>
      <c r="OAA78"/>
      <c r="OAB78"/>
      <c r="OAC78"/>
      <c r="OAD78"/>
      <c r="OAE78"/>
      <c r="OAF78"/>
      <c r="OAG78"/>
      <c r="OAH78"/>
      <c r="OAI78"/>
      <c r="OAJ78"/>
      <c r="OAK78"/>
      <c r="OAL78"/>
      <c r="OAM78"/>
      <c r="OAN78"/>
      <c r="OAO78"/>
      <c r="OAP78"/>
      <c r="OAQ78"/>
      <c r="OAR78"/>
      <c r="OAS78"/>
      <c r="OAT78"/>
      <c r="OAU78"/>
      <c r="OAV78"/>
      <c r="OAW78"/>
      <c r="OAX78"/>
      <c r="OAY78"/>
      <c r="OAZ78"/>
      <c r="OBA78"/>
      <c r="OBB78"/>
      <c r="OBC78"/>
      <c r="OBD78"/>
      <c r="OBE78"/>
      <c r="OBF78"/>
      <c r="OBG78"/>
      <c r="OBH78"/>
      <c r="OBI78"/>
      <c r="OBJ78"/>
      <c r="OBK78"/>
      <c r="OBL78"/>
      <c r="OBM78"/>
      <c r="OBN78"/>
      <c r="OBO78"/>
      <c r="OBP78"/>
      <c r="OBQ78"/>
      <c r="OBR78"/>
      <c r="OBS78"/>
      <c r="OBT78"/>
      <c r="OBU78"/>
      <c r="OBV78"/>
      <c r="OBW78"/>
      <c r="OBX78"/>
      <c r="OBY78"/>
      <c r="OBZ78"/>
      <c r="OCA78"/>
      <c r="OCB78"/>
      <c r="OCC78"/>
      <c r="OCD78"/>
      <c r="OCE78"/>
      <c r="OCF78"/>
      <c r="OCG78"/>
      <c r="OCH78"/>
      <c r="OCI78"/>
      <c r="OCJ78"/>
      <c r="OCK78"/>
      <c r="OCL78"/>
      <c r="OCM78"/>
      <c r="OCN78"/>
      <c r="OCO78"/>
      <c r="OCP78"/>
      <c r="OCQ78"/>
      <c r="OCR78"/>
      <c r="OCS78"/>
      <c r="OCT78"/>
      <c r="OCU78"/>
      <c r="OCV78"/>
      <c r="OCW78"/>
      <c r="OCX78"/>
      <c r="OCY78"/>
      <c r="OCZ78"/>
      <c r="ODA78"/>
      <c r="ODB78"/>
      <c r="ODC78"/>
      <c r="ODD78"/>
      <c r="ODE78"/>
      <c r="ODF78"/>
      <c r="ODG78"/>
      <c r="ODH78"/>
      <c r="ODI78"/>
      <c r="ODJ78"/>
      <c r="ODK78"/>
      <c r="ODL78"/>
      <c r="ODM78"/>
      <c r="ODN78"/>
      <c r="ODO78"/>
      <c r="ODP78"/>
      <c r="ODQ78"/>
      <c r="ODR78"/>
      <c r="ODS78"/>
      <c r="ODT78"/>
      <c r="ODU78"/>
      <c r="ODV78"/>
      <c r="ODW78"/>
      <c r="ODX78"/>
      <c r="ODY78"/>
      <c r="ODZ78"/>
      <c r="OEA78"/>
      <c r="OEB78"/>
      <c r="OEC78"/>
      <c r="OED78"/>
      <c r="OEE78"/>
      <c r="OEF78"/>
      <c r="OEG78"/>
      <c r="OEH78"/>
      <c r="OEI78"/>
      <c r="OEJ78"/>
      <c r="OEK78"/>
      <c r="OEL78"/>
      <c r="OEM78"/>
      <c r="OEN78"/>
      <c r="OEO78"/>
      <c r="OEP78"/>
      <c r="OEQ78"/>
      <c r="OER78"/>
      <c r="OES78"/>
      <c r="OET78"/>
      <c r="OEU78"/>
      <c r="OEV78"/>
      <c r="OEW78"/>
      <c r="OEX78"/>
      <c r="OEY78"/>
      <c r="OEZ78"/>
      <c r="OFA78"/>
      <c r="OFB78"/>
      <c r="OFC78"/>
      <c r="OFD78"/>
      <c r="OFE78"/>
      <c r="OFF78"/>
      <c r="OFG78"/>
      <c r="OFH78"/>
      <c r="OFI78"/>
      <c r="OFJ78"/>
      <c r="OFK78"/>
      <c r="OFL78"/>
      <c r="OFM78"/>
      <c r="OFN78"/>
      <c r="OFO78"/>
      <c r="OFP78"/>
      <c r="OFQ78"/>
      <c r="OFR78"/>
      <c r="OFS78"/>
      <c r="OFT78"/>
      <c r="OFU78"/>
      <c r="OFV78"/>
      <c r="OFW78"/>
      <c r="OFX78"/>
      <c r="OFY78"/>
      <c r="OFZ78"/>
      <c r="OGA78"/>
      <c r="OGB78"/>
      <c r="OGC78"/>
      <c r="OGD78"/>
      <c r="OGE78"/>
      <c r="OGF78"/>
      <c r="OGG78"/>
      <c r="OGH78"/>
      <c r="OGI78"/>
      <c r="OGJ78"/>
      <c r="OGK78"/>
      <c r="OGL78"/>
      <c r="OGM78"/>
      <c r="OGN78"/>
      <c r="OGO78"/>
      <c r="OGP78"/>
      <c r="OGQ78"/>
      <c r="OGR78"/>
      <c r="OGS78"/>
      <c r="OGT78"/>
      <c r="OGU78"/>
      <c r="OGV78"/>
      <c r="OGW78"/>
      <c r="OGX78"/>
      <c r="OGY78"/>
      <c r="OGZ78"/>
      <c r="OHA78"/>
      <c r="OHB78"/>
      <c r="OHC78"/>
      <c r="OHD78"/>
      <c r="OHE78"/>
      <c r="OHF78"/>
      <c r="OHG78"/>
      <c r="OHH78"/>
      <c r="OHI78"/>
      <c r="OHJ78"/>
      <c r="OHK78"/>
      <c r="OHL78"/>
      <c r="OHM78"/>
      <c r="OHN78"/>
      <c r="OHO78"/>
      <c r="OHP78"/>
      <c r="OHQ78"/>
      <c r="OHR78"/>
      <c r="OHS78"/>
      <c r="OHT78"/>
      <c r="OHU78"/>
      <c r="OHV78"/>
      <c r="OHW78"/>
      <c r="OHX78"/>
      <c r="OHY78"/>
      <c r="OHZ78"/>
      <c r="OIA78"/>
      <c r="OIB78"/>
      <c r="OIC78"/>
      <c r="OID78"/>
      <c r="OIE78"/>
      <c r="OIF78"/>
      <c r="OIG78"/>
      <c r="OIH78"/>
      <c r="OII78"/>
      <c r="OIJ78"/>
      <c r="OIK78"/>
      <c r="OIL78"/>
      <c r="OIM78"/>
      <c r="OIN78"/>
      <c r="OIO78"/>
      <c r="OIP78"/>
      <c r="OIQ78"/>
      <c r="OIR78"/>
      <c r="OIS78"/>
      <c r="OIT78"/>
      <c r="OIU78"/>
      <c r="OIV78"/>
      <c r="OIW78"/>
      <c r="OIX78"/>
      <c r="OIY78"/>
      <c r="OIZ78"/>
      <c r="OJA78"/>
      <c r="OJB78"/>
      <c r="OJC78"/>
      <c r="OJD78"/>
      <c r="OJE78"/>
      <c r="OJF78"/>
      <c r="OJG78"/>
      <c r="OJH78"/>
      <c r="OJI78"/>
      <c r="OJJ78"/>
      <c r="OJK78"/>
      <c r="OJL78"/>
      <c r="OJM78"/>
      <c r="OJN78"/>
      <c r="OJO78"/>
      <c r="OJP78"/>
      <c r="OJQ78"/>
      <c r="OJR78"/>
      <c r="OJS78"/>
      <c r="OJT78"/>
      <c r="OJU78"/>
      <c r="OJV78"/>
      <c r="OJW78"/>
      <c r="OJX78"/>
      <c r="OJY78"/>
      <c r="OJZ78"/>
      <c r="OKA78"/>
      <c r="OKB78"/>
      <c r="OKC78"/>
      <c r="OKD78"/>
      <c r="OKE78"/>
      <c r="OKF78"/>
      <c r="OKG78"/>
      <c r="OKH78"/>
      <c r="OKI78"/>
      <c r="OKJ78"/>
      <c r="OKK78"/>
      <c r="OKL78"/>
      <c r="OKM78"/>
      <c r="OKN78"/>
      <c r="OKO78"/>
      <c r="OKP78"/>
      <c r="OKQ78"/>
      <c r="OKR78"/>
      <c r="OKS78"/>
      <c r="OKT78"/>
      <c r="OKU78"/>
      <c r="OKV78"/>
      <c r="OKW78"/>
      <c r="OKX78"/>
      <c r="OKY78"/>
      <c r="OKZ78"/>
      <c r="OLA78"/>
      <c r="OLB78"/>
      <c r="OLC78"/>
      <c r="OLD78"/>
      <c r="OLE78"/>
      <c r="OLF78"/>
      <c r="OLG78"/>
      <c r="OLH78"/>
      <c r="OLI78"/>
      <c r="OLJ78"/>
      <c r="OLK78"/>
      <c r="OLL78"/>
      <c r="OLM78"/>
      <c r="OLN78"/>
      <c r="OLO78"/>
      <c r="OLP78"/>
      <c r="OLQ78"/>
      <c r="OLR78"/>
      <c r="OLS78"/>
      <c r="OLT78"/>
      <c r="OLU78"/>
      <c r="OLV78"/>
      <c r="OLW78"/>
      <c r="OLX78"/>
      <c r="OLY78"/>
      <c r="OLZ78"/>
      <c r="OMA78"/>
      <c r="OMB78"/>
      <c r="OMC78"/>
      <c r="OMD78"/>
      <c r="OME78"/>
      <c r="OMF78"/>
      <c r="OMG78"/>
      <c r="OMH78"/>
      <c r="OMI78"/>
      <c r="OMJ78"/>
      <c r="OMK78"/>
      <c r="OML78"/>
      <c r="OMM78"/>
      <c r="OMN78"/>
      <c r="OMO78"/>
      <c r="OMP78"/>
      <c r="OMQ78"/>
      <c r="OMR78"/>
      <c r="OMS78"/>
      <c r="OMT78"/>
      <c r="OMU78"/>
      <c r="OMV78"/>
      <c r="OMW78"/>
      <c r="OMX78"/>
      <c r="OMY78"/>
      <c r="OMZ78"/>
      <c r="ONA78"/>
      <c r="ONB78"/>
      <c r="ONC78"/>
      <c r="OND78"/>
      <c r="ONE78"/>
      <c r="ONF78"/>
      <c r="ONG78"/>
      <c r="ONH78"/>
      <c r="ONI78"/>
      <c r="ONJ78"/>
      <c r="ONK78"/>
      <c r="ONL78"/>
      <c r="ONM78"/>
      <c r="ONN78"/>
      <c r="ONO78"/>
      <c r="ONP78"/>
      <c r="ONQ78"/>
      <c r="ONR78"/>
      <c r="ONS78"/>
      <c r="ONT78"/>
      <c r="ONU78"/>
      <c r="ONV78"/>
      <c r="ONW78"/>
      <c r="ONX78"/>
      <c r="ONY78"/>
      <c r="ONZ78"/>
      <c r="OOA78"/>
      <c r="OOB78"/>
      <c r="OOC78"/>
      <c r="OOD78"/>
      <c r="OOE78"/>
      <c r="OOF78"/>
      <c r="OOG78"/>
      <c r="OOH78"/>
      <c r="OOI78"/>
      <c r="OOJ78"/>
      <c r="OOK78"/>
      <c r="OOL78"/>
      <c r="OOM78"/>
      <c r="OON78"/>
      <c r="OOO78"/>
      <c r="OOP78"/>
      <c r="OOQ78"/>
      <c r="OOR78"/>
      <c r="OOS78"/>
      <c r="OOT78"/>
      <c r="OOU78"/>
      <c r="OOV78"/>
      <c r="OOW78"/>
      <c r="OOX78"/>
      <c r="OOY78"/>
      <c r="OOZ78"/>
      <c r="OPA78"/>
      <c r="OPB78"/>
      <c r="OPC78"/>
      <c r="OPD78"/>
      <c r="OPE78"/>
      <c r="OPF78"/>
      <c r="OPG78"/>
      <c r="OPH78"/>
      <c r="OPI78"/>
      <c r="OPJ78"/>
      <c r="OPK78"/>
      <c r="OPL78"/>
      <c r="OPM78"/>
      <c r="OPN78"/>
      <c r="OPO78"/>
      <c r="OPP78"/>
      <c r="OPQ78"/>
      <c r="OPR78"/>
      <c r="OPS78"/>
      <c r="OPT78"/>
      <c r="OPU78"/>
      <c r="OPV78"/>
      <c r="OPW78"/>
      <c r="OPX78"/>
      <c r="OPY78"/>
      <c r="OPZ78"/>
      <c r="OQA78"/>
      <c r="OQB78"/>
      <c r="OQC78"/>
      <c r="OQD78"/>
      <c r="OQE78"/>
      <c r="OQF78"/>
      <c r="OQG78"/>
      <c r="OQH78"/>
      <c r="OQI78"/>
      <c r="OQJ78"/>
      <c r="OQK78"/>
      <c r="OQL78"/>
      <c r="OQM78"/>
      <c r="OQN78"/>
      <c r="OQO78"/>
      <c r="OQP78"/>
      <c r="OQQ78"/>
      <c r="OQR78"/>
      <c r="OQS78"/>
      <c r="OQT78"/>
      <c r="OQU78"/>
      <c r="OQV78"/>
      <c r="OQW78"/>
      <c r="OQX78"/>
      <c r="OQY78"/>
      <c r="OQZ78"/>
      <c r="ORA78"/>
      <c r="ORB78"/>
      <c r="ORC78"/>
      <c r="ORD78"/>
      <c r="ORE78"/>
      <c r="ORF78"/>
      <c r="ORG78"/>
      <c r="ORH78"/>
      <c r="ORI78"/>
      <c r="ORJ78"/>
      <c r="ORK78"/>
      <c r="ORL78"/>
      <c r="ORM78"/>
      <c r="ORN78"/>
      <c r="ORO78"/>
      <c r="ORP78"/>
      <c r="ORQ78"/>
      <c r="ORR78"/>
      <c r="ORS78"/>
      <c r="ORT78"/>
      <c r="ORU78"/>
      <c r="ORV78"/>
      <c r="ORW78"/>
      <c r="ORX78"/>
      <c r="ORY78"/>
      <c r="ORZ78"/>
      <c r="OSA78"/>
      <c r="OSB78"/>
      <c r="OSC78"/>
      <c r="OSD78"/>
      <c r="OSE78"/>
      <c r="OSF78"/>
      <c r="OSG78"/>
      <c r="OSH78"/>
      <c r="OSI78"/>
      <c r="OSJ78"/>
      <c r="OSK78"/>
      <c r="OSL78"/>
      <c r="OSM78"/>
      <c r="OSN78"/>
      <c r="OSO78"/>
      <c r="OSP78"/>
      <c r="OSQ78"/>
      <c r="OSR78"/>
      <c r="OSS78"/>
      <c r="OST78"/>
      <c r="OSU78"/>
      <c r="OSV78"/>
      <c r="OSW78"/>
      <c r="OSX78"/>
      <c r="OSY78"/>
      <c r="OSZ78"/>
      <c r="OTA78"/>
      <c r="OTB78"/>
      <c r="OTC78"/>
      <c r="OTD78"/>
      <c r="OTE78"/>
      <c r="OTF78"/>
      <c r="OTG78"/>
      <c r="OTH78"/>
      <c r="OTI78"/>
      <c r="OTJ78"/>
      <c r="OTK78"/>
      <c r="OTL78"/>
      <c r="OTM78"/>
      <c r="OTN78"/>
      <c r="OTO78"/>
      <c r="OTP78"/>
      <c r="OTQ78"/>
      <c r="OTR78"/>
      <c r="OTS78"/>
      <c r="OTT78"/>
      <c r="OTU78"/>
      <c r="OTV78"/>
      <c r="OTW78"/>
      <c r="OTX78"/>
      <c r="OTY78"/>
      <c r="OTZ78"/>
      <c r="OUA78"/>
      <c r="OUB78"/>
      <c r="OUC78"/>
      <c r="OUD78"/>
      <c r="OUE78"/>
      <c r="OUF78"/>
      <c r="OUG78"/>
      <c r="OUH78"/>
      <c r="OUI78"/>
      <c r="OUJ78"/>
      <c r="OUK78"/>
      <c r="OUL78"/>
      <c r="OUM78"/>
      <c r="OUN78"/>
      <c r="OUO78"/>
      <c r="OUP78"/>
      <c r="OUQ78"/>
      <c r="OUR78"/>
      <c r="OUS78"/>
      <c r="OUT78"/>
      <c r="OUU78"/>
      <c r="OUV78"/>
      <c r="OUW78"/>
      <c r="OUX78"/>
      <c r="OUY78"/>
      <c r="OUZ78"/>
      <c r="OVA78"/>
      <c r="OVB78"/>
      <c r="OVC78"/>
      <c r="OVD78"/>
      <c r="OVE78"/>
      <c r="OVF78"/>
      <c r="OVG78"/>
      <c r="OVH78"/>
      <c r="OVI78"/>
      <c r="OVJ78"/>
      <c r="OVK78"/>
      <c r="OVL78"/>
      <c r="OVM78"/>
      <c r="OVN78"/>
      <c r="OVO78"/>
      <c r="OVP78"/>
      <c r="OVQ78"/>
      <c r="OVR78"/>
      <c r="OVS78"/>
      <c r="OVT78"/>
      <c r="OVU78"/>
      <c r="OVV78"/>
      <c r="OVW78"/>
      <c r="OVX78"/>
      <c r="OVY78"/>
      <c r="OVZ78"/>
      <c r="OWA78"/>
      <c r="OWB78"/>
      <c r="OWC78"/>
      <c r="OWD78"/>
      <c r="OWE78"/>
      <c r="OWF78"/>
      <c r="OWG78"/>
      <c r="OWH78"/>
      <c r="OWI78"/>
      <c r="OWJ78"/>
      <c r="OWK78"/>
      <c r="OWL78"/>
      <c r="OWM78"/>
      <c r="OWN78"/>
      <c r="OWO78"/>
      <c r="OWP78"/>
      <c r="OWQ78"/>
      <c r="OWR78"/>
      <c r="OWS78"/>
      <c r="OWT78"/>
      <c r="OWU78"/>
      <c r="OWV78"/>
      <c r="OWW78"/>
      <c r="OWX78"/>
      <c r="OWY78"/>
      <c r="OWZ78"/>
      <c r="OXA78"/>
      <c r="OXB78"/>
      <c r="OXC78"/>
      <c r="OXD78"/>
      <c r="OXE78"/>
      <c r="OXF78"/>
      <c r="OXG78"/>
      <c r="OXH78"/>
      <c r="OXI78"/>
      <c r="OXJ78"/>
      <c r="OXK78"/>
      <c r="OXL78"/>
      <c r="OXM78"/>
      <c r="OXN78"/>
      <c r="OXO78"/>
      <c r="OXP78"/>
      <c r="OXQ78"/>
      <c r="OXR78"/>
      <c r="OXS78"/>
      <c r="OXT78"/>
      <c r="OXU78"/>
      <c r="OXV78"/>
      <c r="OXW78"/>
      <c r="OXX78"/>
      <c r="OXY78"/>
      <c r="OXZ78"/>
      <c r="OYA78"/>
      <c r="OYB78"/>
      <c r="OYC78"/>
      <c r="OYD78"/>
      <c r="OYE78"/>
      <c r="OYF78"/>
      <c r="OYG78"/>
      <c r="OYH78"/>
      <c r="OYI78"/>
      <c r="OYJ78"/>
      <c r="OYK78"/>
      <c r="OYL78"/>
      <c r="OYM78"/>
      <c r="OYN78"/>
      <c r="OYO78"/>
      <c r="OYP78"/>
      <c r="OYQ78"/>
      <c r="OYR78"/>
      <c r="OYS78"/>
      <c r="OYT78"/>
      <c r="OYU78"/>
      <c r="OYV78"/>
      <c r="OYW78"/>
      <c r="OYX78"/>
      <c r="OYY78"/>
      <c r="OYZ78"/>
      <c r="OZA78"/>
      <c r="OZB78"/>
      <c r="OZC78"/>
      <c r="OZD78"/>
      <c r="OZE78"/>
      <c r="OZF78"/>
      <c r="OZG78"/>
      <c r="OZH78"/>
      <c r="OZI78"/>
      <c r="OZJ78"/>
      <c r="OZK78"/>
      <c r="OZL78"/>
      <c r="OZM78"/>
      <c r="OZN78"/>
      <c r="OZO78"/>
      <c r="OZP78"/>
      <c r="OZQ78"/>
      <c r="OZR78"/>
      <c r="OZS78"/>
      <c r="OZT78"/>
      <c r="OZU78"/>
      <c r="OZV78"/>
      <c r="OZW78"/>
      <c r="OZX78"/>
      <c r="OZY78"/>
      <c r="OZZ78"/>
      <c r="PAA78"/>
      <c r="PAB78"/>
      <c r="PAC78"/>
      <c r="PAD78"/>
      <c r="PAE78"/>
      <c r="PAF78"/>
      <c r="PAG78"/>
      <c r="PAH78"/>
      <c r="PAI78"/>
      <c r="PAJ78"/>
      <c r="PAK78"/>
      <c r="PAL78"/>
      <c r="PAM78"/>
      <c r="PAN78"/>
      <c r="PAO78"/>
      <c r="PAP78"/>
      <c r="PAQ78"/>
      <c r="PAR78"/>
      <c r="PAS78"/>
      <c r="PAT78"/>
      <c r="PAU78"/>
      <c r="PAV78"/>
      <c r="PAW78"/>
      <c r="PAX78"/>
      <c r="PAY78"/>
      <c r="PAZ78"/>
      <c r="PBA78"/>
      <c r="PBB78"/>
      <c r="PBC78"/>
      <c r="PBD78"/>
      <c r="PBE78"/>
      <c r="PBF78"/>
      <c r="PBG78"/>
      <c r="PBH78"/>
      <c r="PBI78"/>
      <c r="PBJ78"/>
      <c r="PBK78"/>
      <c r="PBL78"/>
      <c r="PBM78"/>
      <c r="PBN78"/>
      <c r="PBO78"/>
      <c r="PBP78"/>
      <c r="PBQ78"/>
      <c r="PBR78"/>
      <c r="PBS78"/>
      <c r="PBT78"/>
      <c r="PBU78"/>
      <c r="PBV78"/>
      <c r="PBW78"/>
      <c r="PBX78"/>
      <c r="PBY78"/>
      <c r="PBZ78"/>
      <c r="PCA78"/>
      <c r="PCB78"/>
      <c r="PCC78"/>
      <c r="PCD78"/>
      <c r="PCE78"/>
      <c r="PCF78"/>
      <c r="PCG78"/>
      <c r="PCH78"/>
      <c r="PCI78"/>
      <c r="PCJ78"/>
      <c r="PCK78"/>
      <c r="PCL78"/>
      <c r="PCM78"/>
      <c r="PCN78"/>
      <c r="PCO78"/>
      <c r="PCP78"/>
      <c r="PCQ78"/>
      <c r="PCR78"/>
      <c r="PCS78"/>
      <c r="PCT78"/>
      <c r="PCU78"/>
      <c r="PCV78"/>
      <c r="PCW78"/>
      <c r="PCX78"/>
      <c r="PCY78"/>
      <c r="PCZ78"/>
      <c r="PDA78"/>
      <c r="PDB78"/>
      <c r="PDC78"/>
      <c r="PDD78"/>
      <c r="PDE78"/>
      <c r="PDF78"/>
      <c r="PDG78"/>
      <c r="PDH78"/>
      <c r="PDI78"/>
      <c r="PDJ78"/>
      <c r="PDK78"/>
      <c r="PDL78"/>
      <c r="PDM78"/>
      <c r="PDN78"/>
      <c r="PDO78"/>
      <c r="PDP78"/>
      <c r="PDQ78"/>
      <c r="PDR78"/>
      <c r="PDS78"/>
      <c r="PDT78"/>
      <c r="PDU78"/>
      <c r="PDV78"/>
      <c r="PDW78"/>
      <c r="PDX78"/>
      <c r="PDY78"/>
      <c r="PDZ78"/>
      <c r="PEA78"/>
      <c r="PEB78"/>
      <c r="PEC78"/>
      <c r="PED78"/>
      <c r="PEE78"/>
      <c r="PEF78"/>
      <c r="PEG78"/>
      <c r="PEH78"/>
      <c r="PEI78"/>
      <c r="PEJ78"/>
      <c r="PEK78"/>
      <c r="PEL78"/>
      <c r="PEM78"/>
      <c r="PEN78"/>
      <c r="PEO78"/>
      <c r="PEP78"/>
      <c r="PEQ78"/>
      <c r="PER78"/>
      <c r="PES78"/>
      <c r="PET78"/>
      <c r="PEU78"/>
      <c r="PEV78"/>
      <c r="PEW78"/>
      <c r="PEX78"/>
      <c r="PEY78"/>
      <c r="PEZ78"/>
      <c r="PFA78"/>
      <c r="PFB78"/>
      <c r="PFC78"/>
      <c r="PFD78"/>
      <c r="PFE78"/>
      <c r="PFF78"/>
      <c r="PFG78"/>
      <c r="PFH78"/>
      <c r="PFI78"/>
      <c r="PFJ78"/>
      <c r="PFK78"/>
      <c r="PFL78"/>
      <c r="PFM78"/>
      <c r="PFN78"/>
      <c r="PFO78"/>
      <c r="PFP78"/>
      <c r="PFQ78"/>
      <c r="PFR78"/>
      <c r="PFS78"/>
      <c r="PFT78"/>
      <c r="PFU78"/>
      <c r="PFV78"/>
      <c r="PFW78"/>
      <c r="PFX78"/>
      <c r="PFY78"/>
      <c r="PFZ78"/>
      <c r="PGA78"/>
      <c r="PGB78"/>
      <c r="PGC78"/>
      <c r="PGD78"/>
      <c r="PGE78"/>
      <c r="PGF78"/>
      <c r="PGG78"/>
      <c r="PGH78"/>
      <c r="PGI78"/>
      <c r="PGJ78"/>
      <c r="PGK78"/>
      <c r="PGL78"/>
      <c r="PGM78"/>
      <c r="PGN78"/>
      <c r="PGO78"/>
      <c r="PGP78"/>
      <c r="PGQ78"/>
      <c r="PGR78"/>
      <c r="PGS78"/>
      <c r="PGT78"/>
      <c r="PGU78"/>
      <c r="PGV78"/>
      <c r="PGW78"/>
      <c r="PGX78"/>
      <c r="PGY78"/>
      <c r="PGZ78"/>
      <c r="PHA78"/>
      <c r="PHB78"/>
      <c r="PHC78"/>
      <c r="PHD78"/>
      <c r="PHE78"/>
      <c r="PHF78"/>
      <c r="PHG78"/>
      <c r="PHH78"/>
      <c r="PHI78"/>
      <c r="PHJ78"/>
      <c r="PHK78"/>
      <c r="PHL78"/>
      <c r="PHM78"/>
      <c r="PHN78"/>
      <c r="PHO78"/>
      <c r="PHP78"/>
      <c r="PHQ78"/>
      <c r="PHR78"/>
      <c r="PHS78"/>
      <c r="PHT78"/>
      <c r="PHU78"/>
      <c r="PHV78"/>
      <c r="PHW78"/>
      <c r="PHX78"/>
      <c r="PHY78"/>
      <c r="PHZ78"/>
      <c r="PIA78"/>
      <c r="PIB78"/>
      <c r="PIC78"/>
      <c r="PID78"/>
      <c r="PIE78"/>
      <c r="PIF78"/>
      <c r="PIG78"/>
      <c r="PIH78"/>
      <c r="PII78"/>
      <c r="PIJ78"/>
      <c r="PIK78"/>
      <c r="PIL78"/>
      <c r="PIM78"/>
      <c r="PIN78"/>
      <c r="PIO78"/>
      <c r="PIP78"/>
      <c r="PIQ78"/>
      <c r="PIR78"/>
      <c r="PIS78"/>
      <c r="PIT78"/>
      <c r="PIU78"/>
      <c r="PIV78"/>
      <c r="PIW78"/>
      <c r="PIX78"/>
      <c r="PIY78"/>
      <c r="PIZ78"/>
      <c r="PJA78"/>
      <c r="PJB78"/>
      <c r="PJC78"/>
      <c r="PJD78"/>
      <c r="PJE78"/>
      <c r="PJF78"/>
      <c r="PJG78"/>
      <c r="PJH78"/>
      <c r="PJI78"/>
      <c r="PJJ78"/>
      <c r="PJK78"/>
      <c r="PJL78"/>
      <c r="PJM78"/>
      <c r="PJN78"/>
      <c r="PJO78"/>
      <c r="PJP78"/>
      <c r="PJQ78"/>
      <c r="PJR78"/>
      <c r="PJS78"/>
      <c r="PJT78"/>
      <c r="PJU78"/>
      <c r="PJV78"/>
      <c r="PJW78"/>
      <c r="PJX78"/>
      <c r="PJY78"/>
      <c r="PJZ78"/>
      <c r="PKA78"/>
      <c r="PKB78"/>
      <c r="PKC78"/>
      <c r="PKD78"/>
      <c r="PKE78"/>
      <c r="PKF78"/>
      <c r="PKG78"/>
      <c r="PKH78"/>
      <c r="PKI78"/>
      <c r="PKJ78"/>
      <c r="PKK78"/>
      <c r="PKL78"/>
      <c r="PKM78"/>
      <c r="PKN78"/>
      <c r="PKO78"/>
      <c r="PKP78"/>
      <c r="PKQ78"/>
      <c r="PKR78"/>
      <c r="PKS78"/>
      <c r="PKT78"/>
      <c r="PKU78"/>
      <c r="PKV78"/>
      <c r="PKW78"/>
      <c r="PKX78"/>
      <c r="PKY78"/>
      <c r="PKZ78"/>
      <c r="PLA78"/>
      <c r="PLB78"/>
      <c r="PLC78"/>
      <c r="PLD78"/>
      <c r="PLE78"/>
      <c r="PLF78"/>
      <c r="PLG78"/>
      <c r="PLH78"/>
      <c r="PLI78"/>
      <c r="PLJ78"/>
      <c r="PLK78"/>
      <c r="PLL78"/>
      <c r="PLM78"/>
      <c r="PLN78"/>
      <c r="PLO78"/>
      <c r="PLP78"/>
      <c r="PLQ78"/>
      <c r="PLR78"/>
      <c r="PLS78"/>
      <c r="PLT78"/>
      <c r="PLU78"/>
      <c r="PLV78"/>
      <c r="PLW78"/>
      <c r="PLX78"/>
      <c r="PLY78"/>
      <c r="PLZ78"/>
      <c r="PMA78"/>
      <c r="PMB78"/>
      <c r="PMC78"/>
      <c r="PMD78"/>
      <c r="PME78"/>
      <c r="PMF78"/>
      <c r="PMG78"/>
      <c r="PMH78"/>
      <c r="PMI78"/>
      <c r="PMJ78"/>
      <c r="PMK78"/>
      <c r="PML78"/>
      <c r="PMM78"/>
      <c r="PMN78"/>
      <c r="PMO78"/>
      <c r="PMP78"/>
      <c r="PMQ78"/>
      <c r="PMR78"/>
      <c r="PMS78"/>
      <c r="PMT78"/>
      <c r="PMU78"/>
      <c r="PMV78"/>
      <c r="PMW78"/>
      <c r="PMX78"/>
      <c r="PMY78"/>
      <c r="PMZ78"/>
      <c r="PNA78"/>
      <c r="PNB78"/>
      <c r="PNC78"/>
      <c r="PND78"/>
      <c r="PNE78"/>
      <c r="PNF78"/>
      <c r="PNG78"/>
      <c r="PNH78"/>
      <c r="PNI78"/>
      <c r="PNJ78"/>
      <c r="PNK78"/>
      <c r="PNL78"/>
      <c r="PNM78"/>
      <c r="PNN78"/>
      <c r="PNO78"/>
      <c r="PNP78"/>
      <c r="PNQ78"/>
      <c r="PNR78"/>
      <c r="PNS78"/>
      <c r="PNT78"/>
      <c r="PNU78"/>
      <c r="PNV78"/>
      <c r="PNW78"/>
      <c r="PNX78"/>
      <c r="PNY78"/>
      <c r="PNZ78"/>
      <c r="POA78"/>
      <c r="POB78"/>
      <c r="POC78"/>
      <c r="POD78"/>
      <c r="POE78"/>
      <c r="POF78"/>
      <c r="POG78"/>
      <c r="POH78"/>
      <c r="POI78"/>
      <c r="POJ78"/>
      <c r="POK78"/>
      <c r="POL78"/>
      <c r="POM78"/>
      <c r="PON78"/>
      <c r="POO78"/>
      <c r="POP78"/>
      <c r="POQ78"/>
      <c r="POR78"/>
      <c r="POS78"/>
      <c r="POT78"/>
      <c r="POU78"/>
      <c r="POV78"/>
      <c r="POW78"/>
      <c r="POX78"/>
      <c r="POY78"/>
      <c r="POZ78"/>
      <c r="PPA78"/>
      <c r="PPB78"/>
      <c r="PPC78"/>
      <c r="PPD78"/>
      <c r="PPE78"/>
      <c r="PPF78"/>
      <c r="PPG78"/>
      <c r="PPH78"/>
      <c r="PPI78"/>
      <c r="PPJ78"/>
      <c r="PPK78"/>
      <c r="PPL78"/>
      <c r="PPM78"/>
      <c r="PPN78"/>
      <c r="PPO78"/>
      <c r="PPP78"/>
      <c r="PPQ78"/>
      <c r="PPR78"/>
      <c r="PPS78"/>
      <c r="PPT78"/>
      <c r="PPU78"/>
      <c r="PPV78"/>
      <c r="PPW78"/>
      <c r="PPX78"/>
      <c r="PPY78"/>
      <c r="PPZ78"/>
      <c r="PQA78"/>
      <c r="PQB78"/>
      <c r="PQC78"/>
      <c r="PQD78"/>
      <c r="PQE78"/>
      <c r="PQF78"/>
      <c r="PQG78"/>
      <c r="PQH78"/>
      <c r="PQI78"/>
      <c r="PQJ78"/>
      <c r="PQK78"/>
      <c r="PQL78"/>
      <c r="PQM78"/>
      <c r="PQN78"/>
      <c r="PQO78"/>
      <c r="PQP78"/>
      <c r="PQQ78"/>
      <c r="PQR78"/>
      <c r="PQS78"/>
      <c r="PQT78"/>
      <c r="PQU78"/>
      <c r="PQV78"/>
      <c r="PQW78"/>
      <c r="PQX78"/>
      <c r="PQY78"/>
      <c r="PQZ78"/>
      <c r="PRA78"/>
      <c r="PRB78"/>
      <c r="PRC78"/>
      <c r="PRD78"/>
      <c r="PRE78"/>
      <c r="PRF78"/>
      <c r="PRG78"/>
      <c r="PRH78"/>
      <c r="PRI78"/>
      <c r="PRJ78"/>
      <c r="PRK78"/>
      <c r="PRL78"/>
      <c r="PRM78"/>
      <c r="PRN78"/>
      <c r="PRO78"/>
      <c r="PRP78"/>
      <c r="PRQ78"/>
      <c r="PRR78"/>
      <c r="PRS78"/>
      <c r="PRT78"/>
      <c r="PRU78"/>
      <c r="PRV78"/>
      <c r="PRW78"/>
      <c r="PRX78"/>
      <c r="PRY78"/>
      <c r="PRZ78"/>
      <c r="PSA78"/>
      <c r="PSB78"/>
      <c r="PSC78"/>
      <c r="PSD78"/>
      <c r="PSE78"/>
      <c r="PSF78"/>
      <c r="PSG78"/>
      <c r="PSH78"/>
      <c r="PSI78"/>
      <c r="PSJ78"/>
      <c r="PSK78"/>
      <c r="PSL78"/>
      <c r="PSM78"/>
      <c r="PSN78"/>
      <c r="PSO78"/>
      <c r="PSP78"/>
      <c r="PSQ78"/>
      <c r="PSR78"/>
      <c r="PSS78"/>
      <c r="PST78"/>
      <c r="PSU78"/>
      <c r="PSV78"/>
      <c r="PSW78"/>
      <c r="PSX78"/>
      <c r="PSY78"/>
      <c r="PSZ78"/>
      <c r="PTA78"/>
      <c r="PTB78"/>
      <c r="PTC78"/>
      <c r="PTD78"/>
      <c r="PTE78"/>
      <c r="PTF78"/>
      <c r="PTG78"/>
      <c r="PTH78"/>
      <c r="PTI78"/>
      <c r="PTJ78"/>
      <c r="PTK78"/>
      <c r="PTL78"/>
      <c r="PTM78"/>
      <c r="PTN78"/>
      <c r="PTO78"/>
      <c r="PTP78"/>
      <c r="PTQ78"/>
      <c r="PTR78"/>
      <c r="PTS78"/>
      <c r="PTT78"/>
      <c r="PTU78"/>
      <c r="PTV78"/>
      <c r="PTW78"/>
      <c r="PTX78"/>
      <c r="PTY78"/>
      <c r="PTZ78"/>
      <c r="PUA78"/>
      <c r="PUB78"/>
      <c r="PUC78"/>
      <c r="PUD78"/>
      <c r="PUE78"/>
      <c r="PUF78"/>
      <c r="PUG78"/>
      <c r="PUH78"/>
      <c r="PUI78"/>
      <c r="PUJ78"/>
      <c r="PUK78"/>
      <c r="PUL78"/>
      <c r="PUM78"/>
      <c r="PUN78"/>
      <c r="PUO78"/>
      <c r="PUP78"/>
      <c r="PUQ78"/>
      <c r="PUR78"/>
      <c r="PUS78"/>
      <c r="PUT78"/>
      <c r="PUU78"/>
      <c r="PUV78"/>
      <c r="PUW78"/>
      <c r="PUX78"/>
      <c r="PUY78"/>
      <c r="PUZ78"/>
      <c r="PVA78"/>
      <c r="PVB78"/>
      <c r="PVC78"/>
      <c r="PVD78"/>
      <c r="PVE78"/>
      <c r="PVF78"/>
      <c r="PVG78"/>
      <c r="PVH78"/>
      <c r="PVI78"/>
      <c r="PVJ78"/>
      <c r="PVK78"/>
      <c r="PVL78"/>
      <c r="PVM78"/>
      <c r="PVN78"/>
      <c r="PVO78"/>
      <c r="PVP78"/>
      <c r="PVQ78"/>
      <c r="PVR78"/>
      <c r="PVS78"/>
      <c r="PVT78"/>
      <c r="PVU78"/>
      <c r="PVV78"/>
      <c r="PVW78"/>
      <c r="PVX78"/>
      <c r="PVY78"/>
      <c r="PVZ78"/>
      <c r="PWA78"/>
      <c r="PWB78"/>
      <c r="PWC78"/>
      <c r="PWD78"/>
      <c r="PWE78"/>
      <c r="PWF78"/>
      <c r="PWG78"/>
      <c r="PWH78"/>
      <c r="PWI78"/>
      <c r="PWJ78"/>
      <c r="PWK78"/>
      <c r="PWL78"/>
      <c r="PWM78"/>
      <c r="PWN78"/>
      <c r="PWO78"/>
      <c r="PWP78"/>
      <c r="PWQ78"/>
      <c r="PWR78"/>
      <c r="PWS78"/>
      <c r="PWT78"/>
      <c r="PWU78"/>
      <c r="PWV78"/>
      <c r="PWW78"/>
      <c r="PWX78"/>
      <c r="PWY78"/>
      <c r="PWZ78"/>
      <c r="PXA78"/>
      <c r="PXB78"/>
      <c r="PXC78"/>
      <c r="PXD78"/>
      <c r="PXE78"/>
      <c r="PXF78"/>
      <c r="PXG78"/>
      <c r="PXH78"/>
      <c r="PXI78"/>
      <c r="PXJ78"/>
      <c r="PXK78"/>
      <c r="PXL78"/>
      <c r="PXM78"/>
      <c r="PXN78"/>
      <c r="PXO78"/>
      <c r="PXP78"/>
      <c r="PXQ78"/>
      <c r="PXR78"/>
      <c r="PXS78"/>
      <c r="PXT78"/>
      <c r="PXU78"/>
      <c r="PXV78"/>
      <c r="PXW78"/>
      <c r="PXX78"/>
      <c r="PXY78"/>
      <c r="PXZ78"/>
      <c r="PYA78"/>
      <c r="PYB78"/>
      <c r="PYC78"/>
      <c r="PYD78"/>
      <c r="PYE78"/>
      <c r="PYF78"/>
      <c r="PYG78"/>
      <c r="PYH78"/>
      <c r="PYI78"/>
      <c r="PYJ78"/>
      <c r="PYK78"/>
      <c r="PYL78"/>
      <c r="PYM78"/>
      <c r="PYN78"/>
      <c r="PYO78"/>
      <c r="PYP78"/>
      <c r="PYQ78"/>
      <c r="PYR78"/>
      <c r="PYS78"/>
      <c r="PYT78"/>
      <c r="PYU78"/>
      <c r="PYV78"/>
      <c r="PYW78"/>
      <c r="PYX78"/>
      <c r="PYY78"/>
      <c r="PYZ78"/>
      <c r="PZA78"/>
      <c r="PZB78"/>
      <c r="PZC78"/>
      <c r="PZD78"/>
      <c r="PZE78"/>
      <c r="PZF78"/>
      <c r="PZG78"/>
      <c r="PZH78"/>
      <c r="PZI78"/>
      <c r="PZJ78"/>
      <c r="PZK78"/>
      <c r="PZL78"/>
      <c r="PZM78"/>
      <c r="PZN78"/>
      <c r="PZO78"/>
      <c r="PZP78"/>
      <c r="PZQ78"/>
      <c r="PZR78"/>
      <c r="PZS78"/>
      <c r="PZT78"/>
      <c r="PZU78"/>
      <c r="PZV78"/>
      <c r="PZW78"/>
      <c r="PZX78"/>
      <c r="PZY78"/>
      <c r="PZZ78"/>
      <c r="QAA78"/>
      <c r="QAB78"/>
      <c r="QAC78"/>
      <c r="QAD78"/>
      <c r="QAE78"/>
      <c r="QAF78"/>
      <c r="QAG78"/>
      <c r="QAH78"/>
      <c r="QAI78"/>
      <c r="QAJ78"/>
      <c r="QAK78"/>
      <c r="QAL78"/>
      <c r="QAM78"/>
      <c r="QAN78"/>
      <c r="QAO78"/>
      <c r="QAP78"/>
      <c r="QAQ78"/>
      <c r="QAR78"/>
      <c r="QAS78"/>
      <c r="QAT78"/>
      <c r="QAU78"/>
      <c r="QAV78"/>
      <c r="QAW78"/>
      <c r="QAX78"/>
      <c r="QAY78"/>
      <c r="QAZ78"/>
      <c r="QBA78"/>
      <c r="QBB78"/>
      <c r="QBC78"/>
      <c r="QBD78"/>
      <c r="QBE78"/>
      <c r="QBF78"/>
      <c r="QBG78"/>
      <c r="QBH78"/>
      <c r="QBI78"/>
      <c r="QBJ78"/>
      <c r="QBK78"/>
      <c r="QBL78"/>
      <c r="QBM78"/>
      <c r="QBN78"/>
      <c r="QBO78"/>
      <c r="QBP78"/>
      <c r="QBQ78"/>
      <c r="QBR78"/>
      <c r="QBS78"/>
      <c r="QBT78"/>
      <c r="QBU78"/>
      <c r="QBV78"/>
      <c r="QBW78"/>
      <c r="QBX78"/>
      <c r="QBY78"/>
      <c r="QBZ78"/>
      <c r="QCA78"/>
      <c r="QCB78"/>
      <c r="QCC78"/>
      <c r="QCD78"/>
      <c r="QCE78"/>
      <c r="QCF78"/>
      <c r="QCG78"/>
      <c r="QCH78"/>
      <c r="QCI78"/>
      <c r="QCJ78"/>
      <c r="QCK78"/>
      <c r="QCL78"/>
      <c r="QCM78"/>
      <c r="QCN78"/>
      <c r="QCO78"/>
      <c r="QCP78"/>
      <c r="QCQ78"/>
      <c r="QCR78"/>
      <c r="QCS78"/>
      <c r="QCT78"/>
      <c r="QCU78"/>
      <c r="QCV78"/>
      <c r="QCW78"/>
      <c r="QCX78"/>
      <c r="QCY78"/>
      <c r="QCZ78"/>
      <c r="QDA78"/>
      <c r="QDB78"/>
      <c r="QDC78"/>
      <c r="QDD78"/>
      <c r="QDE78"/>
      <c r="QDF78"/>
      <c r="QDG78"/>
      <c r="QDH78"/>
      <c r="QDI78"/>
      <c r="QDJ78"/>
      <c r="QDK78"/>
      <c r="QDL78"/>
      <c r="QDM78"/>
      <c r="QDN78"/>
      <c r="QDO78"/>
      <c r="QDP78"/>
      <c r="QDQ78"/>
      <c r="QDR78"/>
      <c r="QDS78"/>
      <c r="QDT78"/>
      <c r="QDU78"/>
      <c r="QDV78"/>
      <c r="QDW78"/>
      <c r="QDX78"/>
      <c r="QDY78"/>
      <c r="QDZ78"/>
      <c r="QEA78"/>
      <c r="QEB78"/>
      <c r="QEC78"/>
      <c r="QED78"/>
      <c r="QEE78"/>
      <c r="QEF78"/>
      <c r="QEG78"/>
      <c r="QEH78"/>
      <c r="QEI78"/>
      <c r="QEJ78"/>
      <c r="QEK78"/>
      <c r="QEL78"/>
      <c r="QEM78"/>
      <c r="QEN78"/>
      <c r="QEO78"/>
      <c r="QEP78"/>
      <c r="QEQ78"/>
      <c r="QER78"/>
      <c r="QES78"/>
      <c r="QET78"/>
      <c r="QEU78"/>
      <c r="QEV78"/>
      <c r="QEW78"/>
      <c r="QEX78"/>
      <c r="QEY78"/>
      <c r="QEZ78"/>
      <c r="QFA78"/>
      <c r="QFB78"/>
      <c r="QFC78"/>
      <c r="QFD78"/>
      <c r="QFE78"/>
      <c r="QFF78"/>
      <c r="QFG78"/>
      <c r="QFH78"/>
      <c r="QFI78"/>
      <c r="QFJ78"/>
      <c r="QFK78"/>
      <c r="QFL78"/>
      <c r="QFM78"/>
      <c r="QFN78"/>
      <c r="QFO78"/>
      <c r="QFP78"/>
      <c r="QFQ78"/>
      <c r="QFR78"/>
      <c r="QFS78"/>
      <c r="QFT78"/>
      <c r="QFU78"/>
      <c r="QFV78"/>
      <c r="QFW78"/>
      <c r="QFX78"/>
      <c r="QFY78"/>
      <c r="QFZ78"/>
      <c r="QGA78"/>
      <c r="QGB78"/>
      <c r="QGC78"/>
      <c r="QGD78"/>
      <c r="QGE78"/>
      <c r="QGF78"/>
      <c r="QGG78"/>
      <c r="QGH78"/>
      <c r="QGI78"/>
      <c r="QGJ78"/>
      <c r="QGK78"/>
      <c r="QGL78"/>
      <c r="QGM78"/>
      <c r="QGN78"/>
      <c r="QGO78"/>
      <c r="QGP78"/>
      <c r="QGQ78"/>
      <c r="QGR78"/>
      <c r="QGS78"/>
      <c r="QGT78"/>
      <c r="QGU78"/>
      <c r="QGV78"/>
      <c r="QGW78"/>
      <c r="QGX78"/>
      <c r="QGY78"/>
      <c r="QGZ78"/>
      <c r="QHA78"/>
      <c r="QHB78"/>
      <c r="QHC78"/>
      <c r="QHD78"/>
      <c r="QHE78"/>
      <c r="QHF78"/>
      <c r="QHG78"/>
      <c r="QHH78"/>
      <c r="QHI78"/>
      <c r="QHJ78"/>
      <c r="QHK78"/>
      <c r="QHL78"/>
      <c r="QHM78"/>
      <c r="QHN78"/>
      <c r="QHO78"/>
      <c r="QHP78"/>
      <c r="QHQ78"/>
      <c r="QHR78"/>
      <c r="QHS78"/>
      <c r="QHT78"/>
      <c r="QHU78"/>
      <c r="QHV78"/>
      <c r="QHW78"/>
      <c r="QHX78"/>
      <c r="QHY78"/>
      <c r="QHZ78"/>
      <c r="QIA78"/>
      <c r="QIB78"/>
      <c r="QIC78"/>
      <c r="QID78"/>
      <c r="QIE78"/>
      <c r="QIF78"/>
      <c r="QIG78"/>
      <c r="QIH78"/>
      <c r="QII78"/>
      <c r="QIJ78"/>
      <c r="QIK78"/>
      <c r="QIL78"/>
      <c r="QIM78"/>
      <c r="QIN78"/>
      <c r="QIO78"/>
      <c r="QIP78"/>
      <c r="QIQ78"/>
      <c r="QIR78"/>
      <c r="QIS78"/>
      <c r="QIT78"/>
      <c r="QIU78"/>
      <c r="QIV78"/>
      <c r="QIW78"/>
      <c r="QIX78"/>
      <c r="QIY78"/>
      <c r="QIZ78"/>
      <c r="QJA78"/>
      <c r="QJB78"/>
      <c r="QJC78"/>
      <c r="QJD78"/>
      <c r="QJE78"/>
      <c r="QJF78"/>
      <c r="QJG78"/>
      <c r="QJH78"/>
      <c r="QJI78"/>
      <c r="QJJ78"/>
      <c r="QJK78"/>
      <c r="QJL78"/>
      <c r="QJM78"/>
      <c r="QJN78"/>
      <c r="QJO78"/>
      <c r="QJP78"/>
      <c r="QJQ78"/>
      <c r="QJR78"/>
      <c r="QJS78"/>
      <c r="QJT78"/>
      <c r="QJU78"/>
      <c r="QJV78"/>
      <c r="QJW78"/>
      <c r="QJX78"/>
      <c r="QJY78"/>
      <c r="QJZ78"/>
      <c r="QKA78"/>
      <c r="QKB78"/>
      <c r="QKC78"/>
      <c r="QKD78"/>
      <c r="QKE78"/>
      <c r="QKF78"/>
      <c r="QKG78"/>
      <c r="QKH78"/>
      <c r="QKI78"/>
      <c r="QKJ78"/>
      <c r="QKK78"/>
      <c r="QKL78"/>
      <c r="QKM78"/>
      <c r="QKN78"/>
      <c r="QKO78"/>
      <c r="QKP78"/>
      <c r="QKQ78"/>
      <c r="QKR78"/>
      <c r="QKS78"/>
      <c r="QKT78"/>
      <c r="QKU78"/>
      <c r="QKV78"/>
      <c r="QKW78"/>
      <c r="QKX78"/>
      <c r="QKY78"/>
      <c r="QKZ78"/>
      <c r="QLA78"/>
      <c r="QLB78"/>
      <c r="QLC78"/>
      <c r="QLD78"/>
      <c r="QLE78"/>
      <c r="QLF78"/>
      <c r="QLG78"/>
      <c r="QLH78"/>
      <c r="QLI78"/>
      <c r="QLJ78"/>
      <c r="QLK78"/>
      <c r="QLL78"/>
      <c r="QLM78"/>
      <c r="QLN78"/>
      <c r="QLO78"/>
      <c r="QLP78"/>
      <c r="QLQ78"/>
      <c r="QLR78"/>
      <c r="QLS78"/>
      <c r="QLT78"/>
      <c r="QLU78"/>
      <c r="QLV78"/>
      <c r="QLW78"/>
      <c r="QLX78"/>
      <c r="QLY78"/>
      <c r="QLZ78"/>
      <c r="QMA78"/>
      <c r="QMB78"/>
      <c r="QMC78"/>
      <c r="QMD78"/>
      <c r="QME78"/>
      <c r="QMF78"/>
      <c r="QMG78"/>
      <c r="QMH78"/>
      <c r="QMI78"/>
      <c r="QMJ78"/>
      <c r="QMK78"/>
      <c r="QML78"/>
      <c r="QMM78"/>
      <c r="QMN78"/>
      <c r="QMO78"/>
      <c r="QMP78"/>
      <c r="QMQ78"/>
      <c r="QMR78"/>
      <c r="QMS78"/>
      <c r="QMT78"/>
      <c r="QMU78"/>
      <c r="QMV78"/>
      <c r="QMW78"/>
      <c r="QMX78"/>
      <c r="QMY78"/>
      <c r="QMZ78"/>
      <c r="QNA78"/>
      <c r="QNB78"/>
      <c r="QNC78"/>
      <c r="QND78"/>
      <c r="QNE78"/>
      <c r="QNF78"/>
      <c r="QNG78"/>
      <c r="QNH78"/>
      <c r="QNI78"/>
      <c r="QNJ78"/>
      <c r="QNK78"/>
      <c r="QNL78"/>
      <c r="QNM78"/>
      <c r="QNN78"/>
      <c r="QNO78"/>
      <c r="QNP78"/>
      <c r="QNQ78"/>
      <c r="QNR78"/>
      <c r="QNS78"/>
      <c r="QNT78"/>
      <c r="QNU78"/>
      <c r="QNV78"/>
      <c r="QNW78"/>
      <c r="QNX78"/>
      <c r="QNY78"/>
      <c r="QNZ78"/>
      <c r="QOA78"/>
      <c r="QOB78"/>
      <c r="QOC78"/>
      <c r="QOD78"/>
      <c r="QOE78"/>
      <c r="QOF78"/>
      <c r="QOG78"/>
      <c r="QOH78"/>
      <c r="QOI78"/>
      <c r="QOJ78"/>
      <c r="QOK78"/>
      <c r="QOL78"/>
      <c r="QOM78"/>
      <c r="QON78"/>
      <c r="QOO78"/>
      <c r="QOP78"/>
      <c r="QOQ78"/>
      <c r="QOR78"/>
      <c r="QOS78"/>
      <c r="QOT78"/>
      <c r="QOU78"/>
      <c r="QOV78"/>
      <c r="QOW78"/>
      <c r="QOX78"/>
      <c r="QOY78"/>
      <c r="QOZ78"/>
      <c r="QPA78"/>
      <c r="QPB78"/>
      <c r="QPC78"/>
      <c r="QPD78"/>
      <c r="QPE78"/>
      <c r="QPF78"/>
      <c r="QPG78"/>
      <c r="QPH78"/>
      <c r="QPI78"/>
      <c r="QPJ78"/>
      <c r="QPK78"/>
      <c r="QPL78"/>
      <c r="QPM78"/>
      <c r="QPN78"/>
      <c r="QPO78"/>
      <c r="QPP78"/>
      <c r="QPQ78"/>
      <c r="QPR78"/>
      <c r="QPS78"/>
      <c r="QPT78"/>
      <c r="QPU78"/>
      <c r="QPV78"/>
      <c r="QPW78"/>
      <c r="QPX78"/>
      <c r="QPY78"/>
      <c r="QPZ78"/>
      <c r="QQA78"/>
      <c r="QQB78"/>
      <c r="QQC78"/>
      <c r="QQD78"/>
      <c r="QQE78"/>
      <c r="QQF78"/>
      <c r="QQG78"/>
      <c r="QQH78"/>
      <c r="QQI78"/>
      <c r="QQJ78"/>
      <c r="QQK78"/>
      <c r="QQL78"/>
      <c r="QQM78"/>
      <c r="QQN78"/>
      <c r="QQO78"/>
      <c r="QQP78"/>
      <c r="QQQ78"/>
      <c r="QQR78"/>
      <c r="QQS78"/>
      <c r="QQT78"/>
      <c r="QQU78"/>
      <c r="QQV78"/>
      <c r="QQW78"/>
      <c r="QQX78"/>
      <c r="QQY78"/>
      <c r="QQZ78"/>
      <c r="QRA78"/>
      <c r="QRB78"/>
      <c r="QRC78"/>
      <c r="QRD78"/>
      <c r="QRE78"/>
      <c r="QRF78"/>
      <c r="QRG78"/>
      <c r="QRH78"/>
      <c r="QRI78"/>
      <c r="QRJ78"/>
      <c r="QRK78"/>
      <c r="QRL78"/>
      <c r="QRM78"/>
      <c r="QRN78"/>
      <c r="QRO78"/>
      <c r="QRP78"/>
      <c r="QRQ78"/>
      <c r="QRR78"/>
      <c r="QRS78"/>
      <c r="QRT78"/>
      <c r="QRU78"/>
      <c r="QRV78"/>
      <c r="QRW78"/>
      <c r="QRX78"/>
      <c r="QRY78"/>
      <c r="QRZ78"/>
      <c r="QSA78"/>
      <c r="QSB78"/>
      <c r="QSC78"/>
      <c r="QSD78"/>
      <c r="QSE78"/>
      <c r="QSF78"/>
      <c r="QSG78"/>
      <c r="QSH78"/>
      <c r="QSI78"/>
      <c r="QSJ78"/>
      <c r="QSK78"/>
      <c r="QSL78"/>
      <c r="QSM78"/>
      <c r="QSN78"/>
      <c r="QSO78"/>
      <c r="QSP78"/>
      <c r="QSQ78"/>
      <c r="QSR78"/>
      <c r="QSS78"/>
      <c r="QST78"/>
      <c r="QSU78"/>
      <c r="QSV78"/>
      <c r="QSW78"/>
      <c r="QSX78"/>
      <c r="QSY78"/>
      <c r="QSZ78"/>
      <c r="QTA78"/>
      <c r="QTB78"/>
      <c r="QTC78"/>
      <c r="QTD78"/>
      <c r="QTE78"/>
      <c r="QTF78"/>
      <c r="QTG78"/>
      <c r="QTH78"/>
      <c r="QTI78"/>
      <c r="QTJ78"/>
      <c r="QTK78"/>
      <c r="QTL78"/>
      <c r="QTM78"/>
      <c r="QTN78"/>
      <c r="QTO78"/>
      <c r="QTP78"/>
      <c r="QTQ78"/>
      <c r="QTR78"/>
      <c r="QTS78"/>
      <c r="QTT78"/>
      <c r="QTU78"/>
      <c r="QTV78"/>
      <c r="QTW78"/>
      <c r="QTX78"/>
      <c r="QTY78"/>
      <c r="QTZ78"/>
      <c r="QUA78"/>
      <c r="QUB78"/>
      <c r="QUC78"/>
      <c r="QUD78"/>
      <c r="QUE78"/>
      <c r="QUF78"/>
      <c r="QUG78"/>
      <c r="QUH78"/>
      <c r="QUI78"/>
      <c r="QUJ78"/>
      <c r="QUK78"/>
      <c r="QUL78"/>
      <c r="QUM78"/>
      <c r="QUN78"/>
      <c r="QUO78"/>
      <c r="QUP78"/>
      <c r="QUQ78"/>
      <c r="QUR78"/>
      <c r="QUS78"/>
      <c r="QUT78"/>
      <c r="QUU78"/>
      <c r="QUV78"/>
      <c r="QUW78"/>
      <c r="QUX78"/>
      <c r="QUY78"/>
      <c r="QUZ78"/>
      <c r="QVA78"/>
      <c r="QVB78"/>
      <c r="QVC78"/>
      <c r="QVD78"/>
      <c r="QVE78"/>
      <c r="QVF78"/>
      <c r="QVG78"/>
      <c r="QVH78"/>
      <c r="QVI78"/>
      <c r="QVJ78"/>
      <c r="QVK78"/>
      <c r="QVL78"/>
      <c r="QVM78"/>
      <c r="QVN78"/>
      <c r="QVO78"/>
      <c r="QVP78"/>
      <c r="QVQ78"/>
      <c r="QVR78"/>
      <c r="QVS78"/>
      <c r="QVT78"/>
      <c r="QVU78"/>
      <c r="QVV78"/>
      <c r="QVW78"/>
      <c r="QVX78"/>
      <c r="QVY78"/>
      <c r="QVZ78"/>
      <c r="QWA78"/>
      <c r="QWB78"/>
      <c r="QWC78"/>
      <c r="QWD78"/>
      <c r="QWE78"/>
      <c r="QWF78"/>
      <c r="QWG78"/>
      <c r="QWH78"/>
      <c r="QWI78"/>
      <c r="QWJ78"/>
      <c r="QWK78"/>
      <c r="QWL78"/>
      <c r="QWM78"/>
      <c r="QWN78"/>
      <c r="QWO78"/>
      <c r="QWP78"/>
      <c r="QWQ78"/>
      <c r="QWR78"/>
      <c r="QWS78"/>
      <c r="QWT78"/>
      <c r="QWU78"/>
      <c r="QWV78"/>
      <c r="QWW78"/>
      <c r="QWX78"/>
      <c r="QWY78"/>
      <c r="QWZ78"/>
      <c r="QXA78"/>
      <c r="QXB78"/>
      <c r="QXC78"/>
      <c r="QXD78"/>
      <c r="QXE78"/>
      <c r="QXF78"/>
      <c r="QXG78"/>
      <c r="QXH78"/>
      <c r="QXI78"/>
      <c r="QXJ78"/>
      <c r="QXK78"/>
      <c r="QXL78"/>
      <c r="QXM78"/>
      <c r="QXN78"/>
      <c r="QXO78"/>
      <c r="QXP78"/>
      <c r="QXQ78"/>
      <c r="QXR78"/>
      <c r="QXS78"/>
      <c r="QXT78"/>
      <c r="QXU78"/>
      <c r="QXV78"/>
      <c r="QXW78"/>
      <c r="QXX78"/>
      <c r="QXY78"/>
      <c r="QXZ78"/>
      <c r="QYA78"/>
      <c r="QYB78"/>
      <c r="QYC78"/>
      <c r="QYD78"/>
      <c r="QYE78"/>
      <c r="QYF78"/>
      <c r="QYG78"/>
      <c r="QYH78"/>
      <c r="QYI78"/>
      <c r="QYJ78"/>
      <c r="QYK78"/>
      <c r="QYL78"/>
      <c r="QYM78"/>
      <c r="QYN78"/>
      <c r="QYO78"/>
      <c r="QYP78"/>
      <c r="QYQ78"/>
      <c r="QYR78"/>
      <c r="QYS78"/>
      <c r="QYT78"/>
      <c r="QYU78"/>
      <c r="QYV78"/>
      <c r="QYW78"/>
      <c r="QYX78"/>
      <c r="QYY78"/>
      <c r="QYZ78"/>
      <c r="QZA78"/>
      <c r="QZB78"/>
      <c r="QZC78"/>
      <c r="QZD78"/>
      <c r="QZE78"/>
      <c r="QZF78"/>
      <c r="QZG78"/>
      <c r="QZH78"/>
      <c r="QZI78"/>
      <c r="QZJ78"/>
      <c r="QZK78"/>
      <c r="QZL78"/>
      <c r="QZM78"/>
      <c r="QZN78"/>
      <c r="QZO78"/>
      <c r="QZP78"/>
      <c r="QZQ78"/>
      <c r="QZR78"/>
      <c r="QZS78"/>
      <c r="QZT78"/>
      <c r="QZU78"/>
      <c r="QZV78"/>
      <c r="QZW78"/>
      <c r="QZX78"/>
      <c r="QZY78"/>
      <c r="QZZ78"/>
      <c r="RAA78"/>
      <c r="RAB78"/>
      <c r="RAC78"/>
      <c r="RAD78"/>
      <c r="RAE78"/>
      <c r="RAF78"/>
      <c r="RAG78"/>
      <c r="RAH78"/>
      <c r="RAI78"/>
      <c r="RAJ78"/>
      <c r="RAK78"/>
      <c r="RAL78"/>
      <c r="RAM78"/>
      <c r="RAN78"/>
      <c r="RAO78"/>
      <c r="RAP78"/>
      <c r="RAQ78"/>
      <c r="RAR78"/>
      <c r="RAS78"/>
      <c r="RAT78"/>
      <c r="RAU78"/>
      <c r="RAV78"/>
      <c r="RAW78"/>
      <c r="RAX78"/>
      <c r="RAY78"/>
      <c r="RAZ78"/>
      <c r="RBA78"/>
      <c r="RBB78"/>
      <c r="RBC78"/>
      <c r="RBD78"/>
      <c r="RBE78"/>
      <c r="RBF78"/>
      <c r="RBG78"/>
      <c r="RBH78"/>
      <c r="RBI78"/>
      <c r="RBJ78"/>
      <c r="RBK78"/>
      <c r="RBL78"/>
      <c r="RBM78"/>
      <c r="RBN78"/>
      <c r="RBO78"/>
      <c r="RBP78"/>
      <c r="RBQ78"/>
      <c r="RBR78"/>
      <c r="RBS78"/>
      <c r="RBT78"/>
      <c r="RBU78"/>
      <c r="RBV78"/>
      <c r="RBW78"/>
      <c r="RBX78"/>
      <c r="RBY78"/>
      <c r="RBZ78"/>
      <c r="RCA78"/>
      <c r="RCB78"/>
      <c r="RCC78"/>
      <c r="RCD78"/>
      <c r="RCE78"/>
      <c r="RCF78"/>
      <c r="RCG78"/>
      <c r="RCH78"/>
      <c r="RCI78"/>
      <c r="RCJ78"/>
      <c r="RCK78"/>
      <c r="RCL78"/>
      <c r="RCM78"/>
      <c r="RCN78"/>
      <c r="RCO78"/>
      <c r="RCP78"/>
      <c r="RCQ78"/>
      <c r="RCR78"/>
      <c r="RCS78"/>
      <c r="RCT78"/>
      <c r="RCU78"/>
      <c r="RCV78"/>
      <c r="RCW78"/>
      <c r="RCX78"/>
      <c r="RCY78"/>
      <c r="RCZ78"/>
      <c r="RDA78"/>
      <c r="RDB78"/>
      <c r="RDC78"/>
      <c r="RDD78"/>
      <c r="RDE78"/>
      <c r="RDF78"/>
      <c r="RDG78"/>
      <c r="RDH78"/>
      <c r="RDI78"/>
      <c r="RDJ78"/>
      <c r="RDK78"/>
      <c r="RDL78"/>
      <c r="RDM78"/>
      <c r="RDN78"/>
      <c r="RDO78"/>
      <c r="RDP78"/>
      <c r="RDQ78"/>
      <c r="RDR78"/>
      <c r="RDS78"/>
      <c r="RDT78"/>
      <c r="RDU78"/>
      <c r="RDV78"/>
      <c r="RDW78"/>
      <c r="RDX78"/>
      <c r="RDY78"/>
      <c r="RDZ78"/>
      <c r="REA78"/>
      <c r="REB78"/>
      <c r="REC78"/>
      <c r="RED78"/>
      <c r="REE78"/>
      <c r="REF78"/>
      <c r="REG78"/>
      <c r="REH78"/>
      <c r="REI78"/>
      <c r="REJ78"/>
      <c r="REK78"/>
      <c r="REL78"/>
      <c r="REM78"/>
      <c r="REN78"/>
      <c r="REO78"/>
      <c r="REP78"/>
      <c r="REQ78"/>
      <c r="RER78"/>
      <c r="RES78"/>
      <c r="RET78"/>
      <c r="REU78"/>
      <c r="REV78"/>
      <c r="REW78"/>
      <c r="REX78"/>
      <c r="REY78"/>
      <c r="REZ78"/>
      <c r="RFA78"/>
      <c r="RFB78"/>
      <c r="RFC78"/>
      <c r="RFD78"/>
      <c r="RFE78"/>
      <c r="RFF78"/>
      <c r="RFG78"/>
      <c r="RFH78"/>
      <c r="RFI78"/>
      <c r="RFJ78"/>
      <c r="RFK78"/>
      <c r="RFL78"/>
      <c r="RFM78"/>
      <c r="RFN78"/>
      <c r="RFO78"/>
      <c r="RFP78"/>
      <c r="RFQ78"/>
      <c r="RFR78"/>
      <c r="RFS78"/>
      <c r="RFT78"/>
      <c r="RFU78"/>
      <c r="RFV78"/>
      <c r="RFW78"/>
      <c r="RFX78"/>
      <c r="RFY78"/>
      <c r="RFZ78"/>
      <c r="RGA78"/>
      <c r="RGB78"/>
      <c r="RGC78"/>
      <c r="RGD78"/>
      <c r="RGE78"/>
      <c r="RGF78"/>
      <c r="RGG78"/>
      <c r="RGH78"/>
      <c r="RGI78"/>
      <c r="RGJ78"/>
      <c r="RGK78"/>
      <c r="RGL78"/>
      <c r="RGM78"/>
      <c r="RGN78"/>
      <c r="RGO78"/>
      <c r="RGP78"/>
      <c r="RGQ78"/>
      <c r="RGR78"/>
      <c r="RGS78"/>
      <c r="RGT78"/>
      <c r="RGU78"/>
      <c r="RGV78"/>
      <c r="RGW78"/>
      <c r="RGX78"/>
      <c r="RGY78"/>
      <c r="RGZ78"/>
      <c r="RHA78"/>
      <c r="RHB78"/>
      <c r="RHC78"/>
      <c r="RHD78"/>
      <c r="RHE78"/>
      <c r="RHF78"/>
      <c r="RHG78"/>
      <c r="RHH78"/>
      <c r="RHI78"/>
      <c r="RHJ78"/>
      <c r="RHK78"/>
      <c r="RHL78"/>
      <c r="RHM78"/>
      <c r="RHN78"/>
      <c r="RHO78"/>
      <c r="RHP78"/>
      <c r="RHQ78"/>
      <c r="RHR78"/>
      <c r="RHS78"/>
      <c r="RHT78"/>
      <c r="RHU78"/>
      <c r="RHV78"/>
      <c r="RHW78"/>
      <c r="RHX78"/>
      <c r="RHY78"/>
      <c r="RHZ78"/>
      <c r="RIA78"/>
      <c r="RIB78"/>
      <c r="RIC78"/>
      <c r="RID78"/>
      <c r="RIE78"/>
      <c r="RIF78"/>
      <c r="RIG78"/>
      <c r="RIH78"/>
      <c r="RII78"/>
      <c r="RIJ78"/>
      <c r="RIK78"/>
      <c r="RIL78"/>
      <c r="RIM78"/>
      <c r="RIN78"/>
      <c r="RIO78"/>
      <c r="RIP78"/>
      <c r="RIQ78"/>
      <c r="RIR78"/>
      <c r="RIS78"/>
      <c r="RIT78"/>
      <c r="RIU78"/>
      <c r="RIV78"/>
      <c r="RIW78"/>
      <c r="RIX78"/>
      <c r="RIY78"/>
      <c r="RIZ78"/>
      <c r="RJA78"/>
      <c r="RJB78"/>
      <c r="RJC78"/>
      <c r="RJD78"/>
      <c r="RJE78"/>
      <c r="RJF78"/>
      <c r="RJG78"/>
      <c r="RJH78"/>
      <c r="RJI78"/>
      <c r="RJJ78"/>
      <c r="RJK78"/>
      <c r="RJL78"/>
      <c r="RJM78"/>
      <c r="RJN78"/>
      <c r="RJO78"/>
      <c r="RJP78"/>
      <c r="RJQ78"/>
      <c r="RJR78"/>
      <c r="RJS78"/>
      <c r="RJT78"/>
      <c r="RJU78"/>
      <c r="RJV78"/>
      <c r="RJW78"/>
      <c r="RJX78"/>
      <c r="RJY78"/>
      <c r="RJZ78"/>
      <c r="RKA78"/>
      <c r="RKB78"/>
      <c r="RKC78"/>
      <c r="RKD78"/>
      <c r="RKE78"/>
      <c r="RKF78"/>
      <c r="RKG78"/>
      <c r="RKH78"/>
      <c r="RKI78"/>
      <c r="RKJ78"/>
      <c r="RKK78"/>
      <c r="RKL78"/>
      <c r="RKM78"/>
      <c r="RKN78"/>
      <c r="RKO78"/>
      <c r="RKP78"/>
      <c r="RKQ78"/>
      <c r="RKR78"/>
      <c r="RKS78"/>
      <c r="RKT78"/>
      <c r="RKU78"/>
      <c r="RKV78"/>
      <c r="RKW78"/>
      <c r="RKX78"/>
      <c r="RKY78"/>
      <c r="RKZ78"/>
      <c r="RLA78"/>
      <c r="RLB78"/>
      <c r="RLC78"/>
      <c r="RLD78"/>
      <c r="RLE78"/>
      <c r="RLF78"/>
      <c r="RLG78"/>
      <c r="RLH78"/>
      <c r="RLI78"/>
      <c r="RLJ78"/>
      <c r="RLK78"/>
      <c r="RLL78"/>
      <c r="RLM78"/>
      <c r="RLN78"/>
      <c r="RLO78"/>
      <c r="RLP78"/>
      <c r="RLQ78"/>
      <c r="RLR78"/>
      <c r="RLS78"/>
      <c r="RLT78"/>
      <c r="RLU78"/>
      <c r="RLV78"/>
      <c r="RLW78"/>
      <c r="RLX78"/>
      <c r="RLY78"/>
      <c r="RLZ78"/>
      <c r="RMA78"/>
      <c r="RMB78"/>
      <c r="RMC78"/>
      <c r="RMD78"/>
      <c r="RME78"/>
      <c r="RMF78"/>
      <c r="RMG78"/>
      <c r="RMH78"/>
      <c r="RMI78"/>
      <c r="RMJ78"/>
      <c r="RMK78"/>
      <c r="RML78"/>
      <c r="RMM78"/>
      <c r="RMN78"/>
      <c r="RMO78"/>
      <c r="RMP78"/>
      <c r="RMQ78"/>
      <c r="RMR78"/>
      <c r="RMS78"/>
      <c r="RMT78"/>
      <c r="RMU78"/>
      <c r="RMV78"/>
      <c r="RMW78"/>
      <c r="RMX78"/>
      <c r="RMY78"/>
      <c r="RMZ78"/>
      <c r="RNA78"/>
      <c r="RNB78"/>
      <c r="RNC78"/>
      <c r="RND78"/>
      <c r="RNE78"/>
      <c r="RNF78"/>
      <c r="RNG78"/>
      <c r="RNH78"/>
      <c r="RNI78"/>
      <c r="RNJ78"/>
      <c r="RNK78"/>
      <c r="RNL78"/>
      <c r="RNM78"/>
      <c r="RNN78"/>
      <c r="RNO78"/>
      <c r="RNP78"/>
      <c r="RNQ78"/>
      <c r="RNR78"/>
      <c r="RNS78"/>
      <c r="RNT78"/>
      <c r="RNU78"/>
      <c r="RNV78"/>
      <c r="RNW78"/>
      <c r="RNX78"/>
      <c r="RNY78"/>
      <c r="RNZ78"/>
      <c r="ROA78"/>
      <c r="ROB78"/>
      <c r="ROC78"/>
      <c r="ROD78"/>
      <c r="ROE78"/>
      <c r="ROF78"/>
      <c r="ROG78"/>
      <c r="ROH78"/>
      <c r="ROI78"/>
      <c r="ROJ78"/>
      <c r="ROK78"/>
      <c r="ROL78"/>
      <c r="ROM78"/>
      <c r="RON78"/>
      <c r="ROO78"/>
      <c r="ROP78"/>
      <c r="ROQ78"/>
      <c r="ROR78"/>
      <c r="ROS78"/>
      <c r="ROT78"/>
      <c r="ROU78"/>
      <c r="ROV78"/>
      <c r="ROW78"/>
      <c r="ROX78"/>
      <c r="ROY78"/>
      <c r="ROZ78"/>
      <c r="RPA78"/>
      <c r="RPB78"/>
      <c r="RPC78"/>
      <c r="RPD78"/>
      <c r="RPE78"/>
      <c r="RPF78"/>
      <c r="RPG78"/>
      <c r="RPH78"/>
      <c r="RPI78"/>
      <c r="RPJ78"/>
      <c r="RPK78"/>
      <c r="RPL78"/>
      <c r="RPM78"/>
      <c r="RPN78"/>
      <c r="RPO78"/>
      <c r="RPP78"/>
      <c r="RPQ78"/>
      <c r="RPR78"/>
      <c r="RPS78"/>
      <c r="RPT78"/>
      <c r="RPU78"/>
      <c r="RPV78"/>
      <c r="RPW78"/>
      <c r="RPX78"/>
      <c r="RPY78"/>
      <c r="RPZ78"/>
      <c r="RQA78"/>
      <c r="RQB78"/>
      <c r="RQC78"/>
      <c r="RQD78"/>
      <c r="RQE78"/>
      <c r="RQF78"/>
      <c r="RQG78"/>
      <c r="RQH78"/>
      <c r="RQI78"/>
      <c r="RQJ78"/>
      <c r="RQK78"/>
      <c r="RQL78"/>
      <c r="RQM78"/>
      <c r="RQN78"/>
      <c r="RQO78"/>
      <c r="RQP78"/>
      <c r="RQQ78"/>
      <c r="RQR78"/>
      <c r="RQS78"/>
      <c r="RQT78"/>
      <c r="RQU78"/>
      <c r="RQV78"/>
      <c r="RQW78"/>
      <c r="RQX78"/>
      <c r="RQY78"/>
      <c r="RQZ78"/>
      <c r="RRA78"/>
      <c r="RRB78"/>
      <c r="RRC78"/>
      <c r="RRD78"/>
      <c r="RRE78"/>
      <c r="RRF78"/>
      <c r="RRG78"/>
      <c r="RRH78"/>
      <c r="RRI78"/>
      <c r="RRJ78"/>
      <c r="RRK78"/>
      <c r="RRL78"/>
      <c r="RRM78"/>
      <c r="RRN78"/>
      <c r="RRO78"/>
      <c r="RRP78"/>
      <c r="RRQ78"/>
      <c r="RRR78"/>
      <c r="RRS78"/>
      <c r="RRT78"/>
      <c r="RRU78"/>
      <c r="RRV78"/>
      <c r="RRW78"/>
      <c r="RRX78"/>
      <c r="RRY78"/>
      <c r="RRZ78"/>
      <c r="RSA78"/>
      <c r="RSB78"/>
      <c r="RSC78"/>
      <c r="RSD78"/>
      <c r="RSE78"/>
      <c r="RSF78"/>
      <c r="RSG78"/>
      <c r="RSH78"/>
      <c r="RSI78"/>
      <c r="RSJ78"/>
      <c r="RSK78"/>
      <c r="RSL78"/>
      <c r="RSM78"/>
      <c r="RSN78"/>
      <c r="RSO78"/>
      <c r="RSP78"/>
      <c r="RSQ78"/>
      <c r="RSR78"/>
      <c r="RSS78"/>
      <c r="RST78"/>
      <c r="RSU78"/>
      <c r="RSV78"/>
      <c r="RSW78"/>
      <c r="RSX78"/>
      <c r="RSY78"/>
      <c r="RSZ78"/>
      <c r="RTA78"/>
      <c r="RTB78"/>
      <c r="RTC78"/>
      <c r="RTD78"/>
      <c r="RTE78"/>
      <c r="RTF78"/>
      <c r="RTG78"/>
      <c r="RTH78"/>
      <c r="RTI78"/>
      <c r="RTJ78"/>
      <c r="RTK78"/>
      <c r="RTL78"/>
      <c r="RTM78"/>
      <c r="RTN78"/>
      <c r="RTO78"/>
      <c r="RTP78"/>
      <c r="RTQ78"/>
      <c r="RTR78"/>
      <c r="RTS78"/>
      <c r="RTT78"/>
      <c r="RTU78"/>
      <c r="RTV78"/>
      <c r="RTW78"/>
      <c r="RTX78"/>
      <c r="RTY78"/>
      <c r="RTZ78"/>
      <c r="RUA78"/>
      <c r="RUB78"/>
      <c r="RUC78"/>
      <c r="RUD78"/>
      <c r="RUE78"/>
      <c r="RUF78"/>
      <c r="RUG78"/>
      <c r="RUH78"/>
      <c r="RUI78"/>
      <c r="RUJ78"/>
      <c r="RUK78"/>
      <c r="RUL78"/>
      <c r="RUM78"/>
      <c r="RUN78"/>
      <c r="RUO78"/>
      <c r="RUP78"/>
      <c r="RUQ78"/>
      <c r="RUR78"/>
      <c r="RUS78"/>
      <c r="RUT78"/>
      <c r="RUU78"/>
      <c r="RUV78"/>
      <c r="RUW78"/>
      <c r="RUX78"/>
      <c r="RUY78"/>
      <c r="RUZ78"/>
      <c r="RVA78"/>
      <c r="RVB78"/>
      <c r="RVC78"/>
      <c r="RVD78"/>
      <c r="RVE78"/>
      <c r="RVF78"/>
      <c r="RVG78"/>
      <c r="RVH78"/>
      <c r="RVI78"/>
      <c r="RVJ78"/>
      <c r="RVK78"/>
      <c r="RVL78"/>
      <c r="RVM78"/>
      <c r="RVN78"/>
      <c r="RVO78"/>
      <c r="RVP78"/>
      <c r="RVQ78"/>
      <c r="RVR78"/>
      <c r="RVS78"/>
      <c r="RVT78"/>
      <c r="RVU78"/>
      <c r="RVV78"/>
      <c r="RVW78"/>
      <c r="RVX78"/>
      <c r="RVY78"/>
      <c r="RVZ78"/>
      <c r="RWA78"/>
      <c r="RWB78"/>
      <c r="RWC78"/>
      <c r="RWD78"/>
      <c r="RWE78"/>
      <c r="RWF78"/>
      <c r="RWG78"/>
      <c r="RWH78"/>
      <c r="RWI78"/>
      <c r="RWJ78"/>
      <c r="RWK78"/>
      <c r="RWL78"/>
      <c r="RWM78"/>
      <c r="RWN78"/>
      <c r="RWO78"/>
      <c r="RWP78"/>
      <c r="RWQ78"/>
      <c r="RWR78"/>
      <c r="RWS78"/>
      <c r="RWT78"/>
      <c r="RWU78"/>
      <c r="RWV78"/>
      <c r="RWW78"/>
      <c r="RWX78"/>
      <c r="RWY78"/>
      <c r="RWZ78"/>
      <c r="RXA78"/>
      <c r="RXB78"/>
      <c r="RXC78"/>
      <c r="RXD78"/>
      <c r="RXE78"/>
      <c r="RXF78"/>
      <c r="RXG78"/>
      <c r="RXH78"/>
      <c r="RXI78"/>
      <c r="RXJ78"/>
      <c r="RXK78"/>
      <c r="RXL78"/>
      <c r="RXM78"/>
      <c r="RXN78"/>
      <c r="RXO78"/>
      <c r="RXP78"/>
      <c r="RXQ78"/>
      <c r="RXR78"/>
      <c r="RXS78"/>
      <c r="RXT78"/>
      <c r="RXU78"/>
      <c r="RXV78"/>
      <c r="RXW78"/>
      <c r="RXX78"/>
      <c r="RXY78"/>
      <c r="RXZ78"/>
      <c r="RYA78"/>
      <c r="RYB78"/>
      <c r="RYC78"/>
      <c r="RYD78"/>
      <c r="RYE78"/>
      <c r="RYF78"/>
      <c r="RYG78"/>
      <c r="RYH78"/>
      <c r="RYI78"/>
      <c r="RYJ78"/>
      <c r="RYK78"/>
      <c r="RYL78"/>
      <c r="RYM78"/>
      <c r="RYN78"/>
      <c r="RYO78"/>
      <c r="RYP78"/>
      <c r="RYQ78"/>
      <c r="RYR78"/>
      <c r="RYS78"/>
      <c r="RYT78"/>
      <c r="RYU78"/>
      <c r="RYV78"/>
      <c r="RYW78"/>
      <c r="RYX78"/>
      <c r="RYY78"/>
      <c r="RYZ78"/>
      <c r="RZA78"/>
      <c r="RZB78"/>
      <c r="RZC78"/>
      <c r="RZD78"/>
      <c r="RZE78"/>
      <c r="RZF78"/>
      <c r="RZG78"/>
      <c r="RZH78"/>
      <c r="RZI78"/>
      <c r="RZJ78"/>
      <c r="RZK78"/>
      <c r="RZL78"/>
      <c r="RZM78"/>
      <c r="RZN78"/>
      <c r="RZO78"/>
      <c r="RZP78"/>
      <c r="RZQ78"/>
      <c r="RZR78"/>
      <c r="RZS78"/>
      <c r="RZT78"/>
      <c r="RZU78"/>
      <c r="RZV78"/>
      <c r="RZW78"/>
      <c r="RZX78"/>
      <c r="RZY78"/>
      <c r="RZZ78"/>
      <c r="SAA78"/>
      <c r="SAB78"/>
      <c r="SAC78"/>
      <c r="SAD78"/>
      <c r="SAE78"/>
      <c r="SAF78"/>
      <c r="SAG78"/>
      <c r="SAH78"/>
      <c r="SAI78"/>
      <c r="SAJ78"/>
      <c r="SAK78"/>
      <c r="SAL78"/>
      <c r="SAM78"/>
      <c r="SAN78"/>
      <c r="SAO78"/>
      <c r="SAP78"/>
      <c r="SAQ78"/>
      <c r="SAR78"/>
      <c r="SAS78"/>
      <c r="SAT78"/>
      <c r="SAU78"/>
      <c r="SAV78"/>
      <c r="SAW78"/>
      <c r="SAX78"/>
      <c r="SAY78"/>
      <c r="SAZ78"/>
      <c r="SBA78"/>
      <c r="SBB78"/>
      <c r="SBC78"/>
      <c r="SBD78"/>
      <c r="SBE78"/>
      <c r="SBF78"/>
      <c r="SBG78"/>
      <c r="SBH78"/>
      <c r="SBI78"/>
      <c r="SBJ78"/>
      <c r="SBK78"/>
      <c r="SBL78"/>
      <c r="SBM78"/>
      <c r="SBN78"/>
      <c r="SBO78"/>
      <c r="SBP78"/>
      <c r="SBQ78"/>
      <c r="SBR78"/>
      <c r="SBS78"/>
      <c r="SBT78"/>
      <c r="SBU78"/>
      <c r="SBV78"/>
      <c r="SBW78"/>
      <c r="SBX78"/>
      <c r="SBY78"/>
      <c r="SBZ78"/>
      <c r="SCA78"/>
      <c r="SCB78"/>
      <c r="SCC78"/>
      <c r="SCD78"/>
      <c r="SCE78"/>
      <c r="SCF78"/>
      <c r="SCG78"/>
      <c r="SCH78"/>
      <c r="SCI78"/>
      <c r="SCJ78"/>
      <c r="SCK78"/>
      <c r="SCL78"/>
      <c r="SCM78"/>
      <c r="SCN78"/>
      <c r="SCO78"/>
      <c r="SCP78"/>
      <c r="SCQ78"/>
      <c r="SCR78"/>
      <c r="SCS78"/>
      <c r="SCT78"/>
      <c r="SCU78"/>
      <c r="SCV78"/>
      <c r="SCW78"/>
      <c r="SCX78"/>
      <c r="SCY78"/>
      <c r="SCZ78"/>
      <c r="SDA78"/>
      <c r="SDB78"/>
      <c r="SDC78"/>
      <c r="SDD78"/>
      <c r="SDE78"/>
      <c r="SDF78"/>
      <c r="SDG78"/>
      <c r="SDH78"/>
      <c r="SDI78"/>
      <c r="SDJ78"/>
      <c r="SDK78"/>
      <c r="SDL78"/>
      <c r="SDM78"/>
      <c r="SDN78"/>
      <c r="SDO78"/>
      <c r="SDP78"/>
      <c r="SDQ78"/>
      <c r="SDR78"/>
      <c r="SDS78"/>
      <c r="SDT78"/>
      <c r="SDU78"/>
      <c r="SDV78"/>
      <c r="SDW78"/>
      <c r="SDX78"/>
      <c r="SDY78"/>
      <c r="SDZ78"/>
      <c r="SEA78"/>
      <c r="SEB78"/>
      <c r="SEC78"/>
      <c r="SED78"/>
      <c r="SEE78"/>
      <c r="SEF78"/>
      <c r="SEG78"/>
      <c r="SEH78"/>
      <c r="SEI78"/>
      <c r="SEJ78"/>
      <c r="SEK78"/>
      <c r="SEL78"/>
      <c r="SEM78"/>
      <c r="SEN78"/>
      <c r="SEO78"/>
      <c r="SEP78"/>
      <c r="SEQ78"/>
      <c r="SER78"/>
      <c r="SES78"/>
      <c r="SET78"/>
      <c r="SEU78"/>
      <c r="SEV78"/>
      <c r="SEW78"/>
      <c r="SEX78"/>
      <c r="SEY78"/>
      <c r="SEZ78"/>
      <c r="SFA78"/>
      <c r="SFB78"/>
      <c r="SFC78"/>
      <c r="SFD78"/>
      <c r="SFE78"/>
      <c r="SFF78"/>
      <c r="SFG78"/>
      <c r="SFH78"/>
      <c r="SFI78"/>
      <c r="SFJ78"/>
      <c r="SFK78"/>
      <c r="SFL78"/>
      <c r="SFM78"/>
      <c r="SFN78"/>
      <c r="SFO78"/>
      <c r="SFP78"/>
      <c r="SFQ78"/>
      <c r="SFR78"/>
      <c r="SFS78"/>
      <c r="SFT78"/>
      <c r="SFU78"/>
      <c r="SFV78"/>
      <c r="SFW78"/>
      <c r="SFX78"/>
      <c r="SFY78"/>
      <c r="SFZ78"/>
      <c r="SGA78"/>
      <c r="SGB78"/>
      <c r="SGC78"/>
      <c r="SGD78"/>
      <c r="SGE78"/>
      <c r="SGF78"/>
      <c r="SGG78"/>
      <c r="SGH78"/>
      <c r="SGI78"/>
      <c r="SGJ78"/>
      <c r="SGK78"/>
      <c r="SGL78"/>
      <c r="SGM78"/>
      <c r="SGN78"/>
      <c r="SGO78"/>
      <c r="SGP78"/>
      <c r="SGQ78"/>
      <c r="SGR78"/>
      <c r="SGS78"/>
      <c r="SGT78"/>
      <c r="SGU78"/>
      <c r="SGV78"/>
      <c r="SGW78"/>
      <c r="SGX78"/>
      <c r="SGY78"/>
      <c r="SGZ78"/>
      <c r="SHA78"/>
      <c r="SHB78"/>
      <c r="SHC78"/>
      <c r="SHD78"/>
      <c r="SHE78"/>
      <c r="SHF78"/>
      <c r="SHG78"/>
      <c r="SHH78"/>
      <c r="SHI78"/>
      <c r="SHJ78"/>
      <c r="SHK78"/>
      <c r="SHL78"/>
      <c r="SHM78"/>
      <c r="SHN78"/>
      <c r="SHO78"/>
      <c r="SHP78"/>
      <c r="SHQ78"/>
      <c r="SHR78"/>
      <c r="SHS78"/>
      <c r="SHT78"/>
      <c r="SHU78"/>
      <c r="SHV78"/>
      <c r="SHW78"/>
      <c r="SHX78"/>
      <c r="SHY78"/>
      <c r="SHZ78"/>
      <c r="SIA78"/>
      <c r="SIB78"/>
      <c r="SIC78"/>
      <c r="SID78"/>
      <c r="SIE78"/>
      <c r="SIF78"/>
      <c r="SIG78"/>
      <c r="SIH78"/>
      <c r="SII78"/>
      <c r="SIJ78"/>
      <c r="SIK78"/>
      <c r="SIL78"/>
      <c r="SIM78"/>
      <c r="SIN78"/>
      <c r="SIO78"/>
      <c r="SIP78"/>
      <c r="SIQ78"/>
      <c r="SIR78"/>
      <c r="SIS78"/>
      <c r="SIT78"/>
      <c r="SIU78"/>
      <c r="SIV78"/>
      <c r="SIW78"/>
      <c r="SIX78"/>
      <c r="SIY78"/>
      <c r="SIZ78"/>
      <c r="SJA78"/>
      <c r="SJB78"/>
      <c r="SJC78"/>
      <c r="SJD78"/>
      <c r="SJE78"/>
      <c r="SJF78"/>
      <c r="SJG78"/>
      <c r="SJH78"/>
      <c r="SJI78"/>
      <c r="SJJ78"/>
      <c r="SJK78"/>
      <c r="SJL78"/>
      <c r="SJM78"/>
      <c r="SJN78"/>
      <c r="SJO78"/>
      <c r="SJP78"/>
      <c r="SJQ78"/>
      <c r="SJR78"/>
      <c r="SJS78"/>
      <c r="SJT78"/>
      <c r="SJU78"/>
      <c r="SJV78"/>
      <c r="SJW78"/>
      <c r="SJX78"/>
      <c r="SJY78"/>
      <c r="SJZ78"/>
      <c r="SKA78"/>
      <c r="SKB78"/>
      <c r="SKC78"/>
      <c r="SKD78"/>
      <c r="SKE78"/>
      <c r="SKF78"/>
      <c r="SKG78"/>
      <c r="SKH78"/>
      <c r="SKI78"/>
      <c r="SKJ78"/>
      <c r="SKK78"/>
      <c r="SKL78"/>
      <c r="SKM78"/>
      <c r="SKN78"/>
      <c r="SKO78"/>
      <c r="SKP78"/>
      <c r="SKQ78"/>
      <c r="SKR78"/>
      <c r="SKS78"/>
      <c r="SKT78"/>
      <c r="SKU78"/>
      <c r="SKV78"/>
      <c r="SKW78"/>
      <c r="SKX78"/>
      <c r="SKY78"/>
      <c r="SKZ78"/>
      <c r="SLA78"/>
      <c r="SLB78"/>
      <c r="SLC78"/>
      <c r="SLD78"/>
      <c r="SLE78"/>
      <c r="SLF78"/>
      <c r="SLG78"/>
      <c r="SLH78"/>
      <c r="SLI78"/>
      <c r="SLJ78"/>
      <c r="SLK78"/>
      <c r="SLL78"/>
      <c r="SLM78"/>
      <c r="SLN78"/>
      <c r="SLO78"/>
      <c r="SLP78"/>
      <c r="SLQ78"/>
      <c r="SLR78"/>
      <c r="SLS78"/>
      <c r="SLT78"/>
      <c r="SLU78"/>
      <c r="SLV78"/>
      <c r="SLW78"/>
      <c r="SLX78"/>
      <c r="SLY78"/>
      <c r="SLZ78"/>
      <c r="SMA78"/>
      <c r="SMB78"/>
      <c r="SMC78"/>
      <c r="SMD78"/>
      <c r="SME78"/>
      <c r="SMF78"/>
      <c r="SMG78"/>
      <c r="SMH78"/>
      <c r="SMI78"/>
      <c r="SMJ78"/>
      <c r="SMK78"/>
      <c r="SML78"/>
      <c r="SMM78"/>
      <c r="SMN78"/>
      <c r="SMO78"/>
      <c r="SMP78"/>
      <c r="SMQ78"/>
      <c r="SMR78"/>
      <c r="SMS78"/>
      <c r="SMT78"/>
      <c r="SMU78"/>
      <c r="SMV78"/>
      <c r="SMW78"/>
      <c r="SMX78"/>
      <c r="SMY78"/>
      <c r="SMZ78"/>
      <c r="SNA78"/>
      <c r="SNB78"/>
      <c r="SNC78"/>
      <c r="SND78"/>
      <c r="SNE78"/>
      <c r="SNF78"/>
      <c r="SNG78"/>
      <c r="SNH78"/>
      <c r="SNI78"/>
      <c r="SNJ78"/>
      <c r="SNK78"/>
      <c r="SNL78"/>
      <c r="SNM78"/>
      <c r="SNN78"/>
      <c r="SNO78"/>
      <c r="SNP78"/>
      <c r="SNQ78"/>
      <c r="SNR78"/>
      <c r="SNS78"/>
      <c r="SNT78"/>
      <c r="SNU78"/>
      <c r="SNV78"/>
      <c r="SNW78"/>
      <c r="SNX78"/>
      <c r="SNY78"/>
      <c r="SNZ78"/>
      <c r="SOA78"/>
      <c r="SOB78"/>
      <c r="SOC78"/>
      <c r="SOD78"/>
      <c r="SOE78"/>
      <c r="SOF78"/>
      <c r="SOG78"/>
      <c r="SOH78"/>
      <c r="SOI78"/>
      <c r="SOJ78"/>
      <c r="SOK78"/>
      <c r="SOL78"/>
      <c r="SOM78"/>
      <c r="SON78"/>
      <c r="SOO78"/>
      <c r="SOP78"/>
      <c r="SOQ78"/>
      <c r="SOR78"/>
      <c r="SOS78"/>
      <c r="SOT78"/>
      <c r="SOU78"/>
      <c r="SOV78"/>
      <c r="SOW78"/>
      <c r="SOX78"/>
      <c r="SOY78"/>
      <c r="SOZ78"/>
      <c r="SPA78"/>
      <c r="SPB78"/>
      <c r="SPC78"/>
      <c r="SPD78"/>
      <c r="SPE78"/>
      <c r="SPF78"/>
      <c r="SPG78"/>
      <c r="SPH78"/>
      <c r="SPI78"/>
      <c r="SPJ78"/>
      <c r="SPK78"/>
      <c r="SPL78"/>
      <c r="SPM78"/>
      <c r="SPN78"/>
      <c r="SPO78"/>
      <c r="SPP78"/>
      <c r="SPQ78"/>
      <c r="SPR78"/>
      <c r="SPS78"/>
      <c r="SPT78"/>
      <c r="SPU78"/>
      <c r="SPV78"/>
      <c r="SPW78"/>
      <c r="SPX78"/>
      <c r="SPY78"/>
      <c r="SPZ78"/>
      <c r="SQA78"/>
      <c r="SQB78"/>
      <c r="SQC78"/>
      <c r="SQD78"/>
      <c r="SQE78"/>
      <c r="SQF78"/>
      <c r="SQG78"/>
      <c r="SQH78"/>
      <c r="SQI78"/>
      <c r="SQJ78"/>
      <c r="SQK78"/>
      <c r="SQL78"/>
      <c r="SQM78"/>
      <c r="SQN78"/>
      <c r="SQO78"/>
      <c r="SQP78"/>
      <c r="SQQ78"/>
      <c r="SQR78"/>
      <c r="SQS78"/>
      <c r="SQT78"/>
      <c r="SQU78"/>
      <c r="SQV78"/>
      <c r="SQW78"/>
      <c r="SQX78"/>
      <c r="SQY78"/>
      <c r="SQZ78"/>
      <c r="SRA78"/>
      <c r="SRB78"/>
      <c r="SRC78"/>
      <c r="SRD78"/>
      <c r="SRE78"/>
      <c r="SRF78"/>
      <c r="SRG78"/>
      <c r="SRH78"/>
      <c r="SRI78"/>
      <c r="SRJ78"/>
      <c r="SRK78"/>
      <c r="SRL78"/>
      <c r="SRM78"/>
      <c r="SRN78"/>
      <c r="SRO78"/>
      <c r="SRP78"/>
      <c r="SRQ78"/>
      <c r="SRR78"/>
      <c r="SRS78"/>
      <c r="SRT78"/>
      <c r="SRU78"/>
      <c r="SRV78"/>
      <c r="SRW78"/>
      <c r="SRX78"/>
      <c r="SRY78"/>
      <c r="SRZ78"/>
      <c r="SSA78"/>
      <c r="SSB78"/>
      <c r="SSC78"/>
      <c r="SSD78"/>
      <c r="SSE78"/>
      <c r="SSF78"/>
      <c r="SSG78"/>
      <c r="SSH78"/>
      <c r="SSI78"/>
      <c r="SSJ78"/>
      <c r="SSK78"/>
      <c r="SSL78"/>
      <c r="SSM78"/>
      <c r="SSN78"/>
      <c r="SSO78"/>
      <c r="SSP78"/>
      <c r="SSQ78"/>
      <c r="SSR78"/>
      <c r="SSS78"/>
      <c r="SST78"/>
      <c r="SSU78"/>
      <c r="SSV78"/>
      <c r="SSW78"/>
      <c r="SSX78"/>
      <c r="SSY78"/>
      <c r="SSZ78"/>
      <c r="STA78"/>
      <c r="STB78"/>
      <c r="STC78"/>
      <c r="STD78"/>
      <c r="STE78"/>
      <c r="STF78"/>
      <c r="STG78"/>
      <c r="STH78"/>
      <c r="STI78"/>
      <c r="STJ78"/>
      <c r="STK78"/>
      <c r="STL78"/>
      <c r="STM78"/>
      <c r="STN78"/>
      <c r="STO78"/>
      <c r="STP78"/>
      <c r="STQ78"/>
      <c r="STR78"/>
      <c r="STS78"/>
      <c r="STT78"/>
      <c r="STU78"/>
      <c r="STV78"/>
      <c r="STW78"/>
      <c r="STX78"/>
      <c r="STY78"/>
      <c r="STZ78"/>
      <c r="SUA78"/>
      <c r="SUB78"/>
      <c r="SUC78"/>
      <c r="SUD78"/>
      <c r="SUE78"/>
      <c r="SUF78"/>
      <c r="SUG78"/>
      <c r="SUH78"/>
      <c r="SUI78"/>
      <c r="SUJ78"/>
      <c r="SUK78"/>
      <c r="SUL78"/>
      <c r="SUM78"/>
      <c r="SUN78"/>
      <c r="SUO78"/>
      <c r="SUP78"/>
      <c r="SUQ78"/>
      <c r="SUR78"/>
      <c r="SUS78"/>
      <c r="SUT78"/>
      <c r="SUU78"/>
      <c r="SUV78"/>
      <c r="SUW78"/>
      <c r="SUX78"/>
      <c r="SUY78"/>
      <c r="SUZ78"/>
      <c r="SVA78"/>
      <c r="SVB78"/>
      <c r="SVC78"/>
      <c r="SVD78"/>
      <c r="SVE78"/>
      <c r="SVF78"/>
      <c r="SVG78"/>
      <c r="SVH78"/>
      <c r="SVI78"/>
      <c r="SVJ78"/>
      <c r="SVK78"/>
      <c r="SVL78"/>
      <c r="SVM78"/>
      <c r="SVN78"/>
      <c r="SVO78"/>
      <c r="SVP78"/>
      <c r="SVQ78"/>
      <c r="SVR78"/>
      <c r="SVS78"/>
      <c r="SVT78"/>
      <c r="SVU78"/>
      <c r="SVV78"/>
      <c r="SVW78"/>
      <c r="SVX78"/>
      <c r="SVY78"/>
      <c r="SVZ78"/>
      <c r="SWA78"/>
      <c r="SWB78"/>
      <c r="SWC78"/>
      <c r="SWD78"/>
      <c r="SWE78"/>
      <c r="SWF78"/>
      <c r="SWG78"/>
      <c r="SWH78"/>
      <c r="SWI78"/>
      <c r="SWJ78"/>
      <c r="SWK78"/>
      <c r="SWL78"/>
      <c r="SWM78"/>
      <c r="SWN78"/>
      <c r="SWO78"/>
      <c r="SWP78"/>
      <c r="SWQ78"/>
      <c r="SWR78"/>
      <c r="SWS78"/>
      <c r="SWT78"/>
      <c r="SWU78"/>
      <c r="SWV78"/>
      <c r="SWW78"/>
      <c r="SWX78"/>
      <c r="SWY78"/>
      <c r="SWZ78"/>
      <c r="SXA78"/>
      <c r="SXB78"/>
      <c r="SXC78"/>
      <c r="SXD78"/>
      <c r="SXE78"/>
      <c r="SXF78"/>
      <c r="SXG78"/>
      <c r="SXH78"/>
      <c r="SXI78"/>
      <c r="SXJ78"/>
      <c r="SXK78"/>
      <c r="SXL78"/>
      <c r="SXM78"/>
      <c r="SXN78"/>
      <c r="SXO78"/>
      <c r="SXP78"/>
      <c r="SXQ78"/>
      <c r="SXR78"/>
      <c r="SXS78"/>
      <c r="SXT78"/>
      <c r="SXU78"/>
      <c r="SXV78"/>
      <c r="SXW78"/>
      <c r="SXX78"/>
      <c r="SXY78"/>
      <c r="SXZ78"/>
      <c r="SYA78"/>
      <c r="SYB78"/>
      <c r="SYC78"/>
      <c r="SYD78"/>
      <c r="SYE78"/>
      <c r="SYF78"/>
      <c r="SYG78"/>
      <c r="SYH78"/>
      <c r="SYI78"/>
      <c r="SYJ78"/>
      <c r="SYK78"/>
      <c r="SYL78"/>
      <c r="SYM78"/>
      <c r="SYN78"/>
      <c r="SYO78"/>
      <c r="SYP78"/>
      <c r="SYQ78"/>
      <c r="SYR78"/>
      <c r="SYS78"/>
      <c r="SYT78"/>
      <c r="SYU78"/>
      <c r="SYV78"/>
      <c r="SYW78"/>
      <c r="SYX78"/>
      <c r="SYY78"/>
      <c r="SYZ78"/>
      <c r="SZA78"/>
      <c r="SZB78"/>
      <c r="SZC78"/>
      <c r="SZD78"/>
      <c r="SZE78"/>
      <c r="SZF78"/>
      <c r="SZG78"/>
      <c r="SZH78"/>
      <c r="SZI78"/>
      <c r="SZJ78"/>
      <c r="SZK78"/>
      <c r="SZL78"/>
      <c r="SZM78"/>
      <c r="SZN78"/>
      <c r="SZO78"/>
      <c r="SZP78"/>
      <c r="SZQ78"/>
      <c r="SZR78"/>
      <c r="SZS78"/>
      <c r="SZT78"/>
      <c r="SZU78"/>
      <c r="SZV78"/>
      <c r="SZW78"/>
      <c r="SZX78"/>
      <c r="SZY78"/>
      <c r="SZZ78"/>
      <c r="TAA78"/>
      <c r="TAB78"/>
      <c r="TAC78"/>
      <c r="TAD78"/>
      <c r="TAE78"/>
      <c r="TAF78"/>
      <c r="TAG78"/>
      <c r="TAH78"/>
      <c r="TAI78"/>
      <c r="TAJ78"/>
      <c r="TAK78"/>
      <c r="TAL78"/>
      <c r="TAM78"/>
      <c r="TAN78"/>
      <c r="TAO78"/>
      <c r="TAP78"/>
      <c r="TAQ78"/>
      <c r="TAR78"/>
      <c r="TAS78"/>
      <c r="TAT78"/>
      <c r="TAU78"/>
      <c r="TAV78"/>
      <c r="TAW78"/>
      <c r="TAX78"/>
      <c r="TAY78"/>
      <c r="TAZ78"/>
      <c r="TBA78"/>
      <c r="TBB78"/>
      <c r="TBC78"/>
      <c r="TBD78"/>
      <c r="TBE78"/>
      <c r="TBF78"/>
      <c r="TBG78"/>
      <c r="TBH78"/>
      <c r="TBI78"/>
      <c r="TBJ78"/>
      <c r="TBK78"/>
      <c r="TBL78"/>
      <c r="TBM78"/>
      <c r="TBN78"/>
      <c r="TBO78"/>
      <c r="TBP78"/>
      <c r="TBQ78"/>
      <c r="TBR78"/>
      <c r="TBS78"/>
      <c r="TBT78"/>
      <c r="TBU78"/>
      <c r="TBV78"/>
      <c r="TBW78"/>
      <c r="TBX78"/>
      <c r="TBY78"/>
      <c r="TBZ78"/>
      <c r="TCA78"/>
      <c r="TCB78"/>
      <c r="TCC78"/>
      <c r="TCD78"/>
      <c r="TCE78"/>
      <c r="TCF78"/>
      <c r="TCG78"/>
      <c r="TCH78"/>
      <c r="TCI78"/>
      <c r="TCJ78"/>
      <c r="TCK78"/>
      <c r="TCL78"/>
      <c r="TCM78"/>
      <c r="TCN78"/>
      <c r="TCO78"/>
      <c r="TCP78"/>
      <c r="TCQ78"/>
      <c r="TCR78"/>
      <c r="TCS78"/>
      <c r="TCT78"/>
      <c r="TCU78"/>
      <c r="TCV78"/>
      <c r="TCW78"/>
      <c r="TCX78"/>
      <c r="TCY78"/>
      <c r="TCZ78"/>
      <c r="TDA78"/>
      <c r="TDB78"/>
      <c r="TDC78"/>
      <c r="TDD78"/>
      <c r="TDE78"/>
      <c r="TDF78"/>
      <c r="TDG78"/>
      <c r="TDH78"/>
      <c r="TDI78"/>
      <c r="TDJ78"/>
      <c r="TDK78"/>
      <c r="TDL78"/>
      <c r="TDM78"/>
      <c r="TDN78"/>
      <c r="TDO78"/>
      <c r="TDP78"/>
      <c r="TDQ78"/>
      <c r="TDR78"/>
      <c r="TDS78"/>
      <c r="TDT78"/>
      <c r="TDU78"/>
      <c r="TDV78"/>
      <c r="TDW78"/>
      <c r="TDX78"/>
      <c r="TDY78"/>
      <c r="TDZ78"/>
      <c r="TEA78"/>
      <c r="TEB78"/>
      <c r="TEC78"/>
      <c r="TED78"/>
      <c r="TEE78"/>
      <c r="TEF78"/>
      <c r="TEG78"/>
      <c r="TEH78"/>
      <c r="TEI78"/>
      <c r="TEJ78"/>
      <c r="TEK78"/>
      <c r="TEL78"/>
      <c r="TEM78"/>
      <c r="TEN78"/>
      <c r="TEO78"/>
      <c r="TEP78"/>
      <c r="TEQ78"/>
      <c r="TER78"/>
      <c r="TES78"/>
      <c r="TET78"/>
      <c r="TEU78"/>
      <c r="TEV78"/>
      <c r="TEW78"/>
      <c r="TEX78"/>
      <c r="TEY78"/>
      <c r="TEZ78"/>
      <c r="TFA78"/>
      <c r="TFB78"/>
      <c r="TFC78"/>
      <c r="TFD78"/>
      <c r="TFE78"/>
      <c r="TFF78"/>
      <c r="TFG78"/>
      <c r="TFH78"/>
      <c r="TFI78"/>
      <c r="TFJ78"/>
      <c r="TFK78"/>
      <c r="TFL78"/>
      <c r="TFM78"/>
      <c r="TFN78"/>
      <c r="TFO78"/>
      <c r="TFP78"/>
      <c r="TFQ78"/>
      <c r="TFR78"/>
      <c r="TFS78"/>
      <c r="TFT78"/>
      <c r="TFU78"/>
      <c r="TFV78"/>
      <c r="TFW78"/>
      <c r="TFX78"/>
      <c r="TFY78"/>
      <c r="TFZ78"/>
      <c r="TGA78"/>
      <c r="TGB78"/>
      <c r="TGC78"/>
      <c r="TGD78"/>
      <c r="TGE78"/>
      <c r="TGF78"/>
      <c r="TGG78"/>
      <c r="TGH78"/>
      <c r="TGI78"/>
      <c r="TGJ78"/>
      <c r="TGK78"/>
      <c r="TGL78"/>
      <c r="TGM78"/>
      <c r="TGN78"/>
      <c r="TGO78"/>
      <c r="TGP78"/>
      <c r="TGQ78"/>
      <c r="TGR78"/>
      <c r="TGS78"/>
      <c r="TGT78"/>
      <c r="TGU78"/>
      <c r="TGV78"/>
      <c r="TGW78"/>
      <c r="TGX78"/>
      <c r="TGY78"/>
      <c r="TGZ78"/>
      <c r="THA78"/>
      <c r="THB78"/>
      <c r="THC78"/>
      <c r="THD78"/>
      <c r="THE78"/>
      <c r="THF78"/>
      <c r="THG78"/>
      <c r="THH78"/>
      <c r="THI78"/>
      <c r="THJ78"/>
      <c r="THK78"/>
      <c r="THL78"/>
      <c r="THM78"/>
      <c r="THN78"/>
      <c r="THO78"/>
      <c r="THP78"/>
      <c r="THQ78"/>
      <c r="THR78"/>
      <c r="THS78"/>
      <c r="THT78"/>
      <c r="THU78"/>
      <c r="THV78"/>
      <c r="THW78"/>
      <c r="THX78"/>
      <c r="THY78"/>
      <c r="THZ78"/>
      <c r="TIA78"/>
      <c r="TIB78"/>
      <c r="TIC78"/>
      <c r="TID78"/>
      <c r="TIE78"/>
      <c r="TIF78"/>
      <c r="TIG78"/>
      <c r="TIH78"/>
      <c r="TII78"/>
      <c r="TIJ78"/>
      <c r="TIK78"/>
      <c r="TIL78"/>
      <c r="TIM78"/>
      <c r="TIN78"/>
      <c r="TIO78"/>
      <c r="TIP78"/>
      <c r="TIQ78"/>
      <c r="TIR78"/>
      <c r="TIS78"/>
      <c r="TIT78"/>
      <c r="TIU78"/>
      <c r="TIV78"/>
      <c r="TIW78"/>
      <c r="TIX78"/>
      <c r="TIY78"/>
      <c r="TIZ78"/>
      <c r="TJA78"/>
      <c r="TJB78"/>
      <c r="TJC78"/>
      <c r="TJD78"/>
      <c r="TJE78"/>
      <c r="TJF78"/>
      <c r="TJG78"/>
      <c r="TJH78"/>
      <c r="TJI78"/>
      <c r="TJJ78"/>
      <c r="TJK78"/>
      <c r="TJL78"/>
      <c r="TJM78"/>
      <c r="TJN78"/>
      <c r="TJO78"/>
      <c r="TJP78"/>
      <c r="TJQ78"/>
      <c r="TJR78"/>
      <c r="TJS78"/>
      <c r="TJT78"/>
      <c r="TJU78"/>
      <c r="TJV78"/>
      <c r="TJW78"/>
      <c r="TJX78"/>
      <c r="TJY78"/>
      <c r="TJZ78"/>
      <c r="TKA78"/>
      <c r="TKB78"/>
      <c r="TKC78"/>
      <c r="TKD78"/>
      <c r="TKE78"/>
      <c r="TKF78"/>
      <c r="TKG78"/>
      <c r="TKH78"/>
      <c r="TKI78"/>
      <c r="TKJ78"/>
      <c r="TKK78"/>
      <c r="TKL78"/>
      <c r="TKM78"/>
      <c r="TKN78"/>
      <c r="TKO78"/>
      <c r="TKP78"/>
      <c r="TKQ78"/>
      <c r="TKR78"/>
      <c r="TKS78"/>
      <c r="TKT78"/>
      <c r="TKU78"/>
      <c r="TKV78"/>
      <c r="TKW78"/>
      <c r="TKX78"/>
      <c r="TKY78"/>
      <c r="TKZ78"/>
      <c r="TLA78"/>
      <c r="TLB78"/>
      <c r="TLC78"/>
      <c r="TLD78"/>
      <c r="TLE78"/>
      <c r="TLF78"/>
      <c r="TLG78"/>
      <c r="TLH78"/>
      <c r="TLI78"/>
      <c r="TLJ78"/>
      <c r="TLK78"/>
      <c r="TLL78"/>
      <c r="TLM78"/>
      <c r="TLN78"/>
      <c r="TLO78"/>
      <c r="TLP78"/>
      <c r="TLQ78"/>
      <c r="TLR78"/>
      <c r="TLS78"/>
      <c r="TLT78"/>
      <c r="TLU78"/>
      <c r="TLV78"/>
      <c r="TLW78"/>
      <c r="TLX78"/>
      <c r="TLY78"/>
      <c r="TLZ78"/>
      <c r="TMA78"/>
      <c r="TMB78"/>
      <c r="TMC78"/>
      <c r="TMD78"/>
      <c r="TME78"/>
      <c r="TMF78"/>
      <c r="TMG78"/>
      <c r="TMH78"/>
      <c r="TMI78"/>
      <c r="TMJ78"/>
      <c r="TMK78"/>
      <c r="TML78"/>
      <c r="TMM78"/>
      <c r="TMN78"/>
      <c r="TMO78"/>
      <c r="TMP78"/>
      <c r="TMQ78"/>
      <c r="TMR78"/>
      <c r="TMS78"/>
      <c r="TMT78"/>
      <c r="TMU78"/>
      <c r="TMV78"/>
      <c r="TMW78"/>
      <c r="TMX78"/>
      <c r="TMY78"/>
      <c r="TMZ78"/>
      <c r="TNA78"/>
      <c r="TNB78"/>
      <c r="TNC78"/>
      <c r="TND78"/>
      <c r="TNE78"/>
      <c r="TNF78"/>
      <c r="TNG78"/>
      <c r="TNH78"/>
      <c r="TNI78"/>
      <c r="TNJ78"/>
      <c r="TNK78"/>
      <c r="TNL78"/>
      <c r="TNM78"/>
      <c r="TNN78"/>
      <c r="TNO78"/>
      <c r="TNP78"/>
      <c r="TNQ78"/>
      <c r="TNR78"/>
      <c r="TNS78"/>
      <c r="TNT78"/>
      <c r="TNU78"/>
      <c r="TNV78"/>
      <c r="TNW78"/>
      <c r="TNX78"/>
      <c r="TNY78"/>
      <c r="TNZ78"/>
      <c r="TOA78"/>
      <c r="TOB78"/>
      <c r="TOC78"/>
      <c r="TOD78"/>
      <c r="TOE78"/>
      <c r="TOF78"/>
      <c r="TOG78"/>
      <c r="TOH78"/>
      <c r="TOI78"/>
      <c r="TOJ78"/>
      <c r="TOK78"/>
      <c r="TOL78"/>
      <c r="TOM78"/>
      <c r="TON78"/>
      <c r="TOO78"/>
      <c r="TOP78"/>
      <c r="TOQ78"/>
      <c r="TOR78"/>
      <c r="TOS78"/>
      <c r="TOT78"/>
      <c r="TOU78"/>
      <c r="TOV78"/>
      <c r="TOW78"/>
      <c r="TOX78"/>
      <c r="TOY78"/>
      <c r="TOZ78"/>
      <c r="TPA78"/>
      <c r="TPB78"/>
      <c r="TPC78"/>
      <c r="TPD78"/>
      <c r="TPE78"/>
      <c r="TPF78"/>
      <c r="TPG78"/>
      <c r="TPH78"/>
      <c r="TPI78"/>
      <c r="TPJ78"/>
      <c r="TPK78"/>
      <c r="TPL78"/>
      <c r="TPM78"/>
      <c r="TPN78"/>
      <c r="TPO78"/>
      <c r="TPP78"/>
      <c r="TPQ78"/>
      <c r="TPR78"/>
      <c r="TPS78"/>
      <c r="TPT78"/>
      <c r="TPU78"/>
      <c r="TPV78"/>
      <c r="TPW78"/>
      <c r="TPX78"/>
      <c r="TPY78"/>
      <c r="TPZ78"/>
      <c r="TQA78"/>
      <c r="TQB78"/>
      <c r="TQC78"/>
      <c r="TQD78"/>
      <c r="TQE78"/>
      <c r="TQF78"/>
      <c r="TQG78"/>
      <c r="TQH78"/>
      <c r="TQI78"/>
      <c r="TQJ78"/>
      <c r="TQK78"/>
      <c r="TQL78"/>
      <c r="TQM78"/>
      <c r="TQN78"/>
      <c r="TQO78"/>
      <c r="TQP78"/>
      <c r="TQQ78"/>
      <c r="TQR78"/>
      <c r="TQS78"/>
      <c r="TQT78"/>
      <c r="TQU78"/>
      <c r="TQV78"/>
      <c r="TQW78"/>
      <c r="TQX78"/>
      <c r="TQY78"/>
      <c r="TQZ78"/>
      <c r="TRA78"/>
      <c r="TRB78"/>
      <c r="TRC78"/>
      <c r="TRD78"/>
      <c r="TRE78"/>
      <c r="TRF78"/>
      <c r="TRG78"/>
      <c r="TRH78"/>
      <c r="TRI78"/>
      <c r="TRJ78"/>
      <c r="TRK78"/>
      <c r="TRL78"/>
      <c r="TRM78"/>
      <c r="TRN78"/>
      <c r="TRO78"/>
      <c r="TRP78"/>
      <c r="TRQ78"/>
      <c r="TRR78"/>
      <c r="TRS78"/>
      <c r="TRT78"/>
      <c r="TRU78"/>
      <c r="TRV78"/>
      <c r="TRW78"/>
      <c r="TRX78"/>
      <c r="TRY78"/>
      <c r="TRZ78"/>
      <c r="TSA78"/>
      <c r="TSB78"/>
      <c r="TSC78"/>
      <c r="TSD78"/>
      <c r="TSE78"/>
      <c r="TSF78"/>
      <c r="TSG78"/>
      <c r="TSH78"/>
      <c r="TSI78"/>
      <c r="TSJ78"/>
      <c r="TSK78"/>
      <c r="TSL78"/>
      <c r="TSM78"/>
      <c r="TSN78"/>
      <c r="TSO78"/>
      <c r="TSP78"/>
      <c r="TSQ78"/>
      <c r="TSR78"/>
      <c r="TSS78"/>
      <c r="TST78"/>
      <c r="TSU78"/>
      <c r="TSV78"/>
      <c r="TSW78"/>
      <c r="TSX78"/>
      <c r="TSY78"/>
      <c r="TSZ78"/>
      <c r="TTA78"/>
      <c r="TTB78"/>
      <c r="TTC78"/>
      <c r="TTD78"/>
      <c r="TTE78"/>
      <c r="TTF78"/>
      <c r="TTG78"/>
      <c r="TTH78"/>
      <c r="TTI78"/>
      <c r="TTJ78"/>
      <c r="TTK78"/>
      <c r="TTL78"/>
      <c r="TTM78"/>
      <c r="TTN78"/>
      <c r="TTO78"/>
      <c r="TTP78"/>
      <c r="TTQ78"/>
      <c r="TTR78"/>
      <c r="TTS78"/>
      <c r="TTT78"/>
      <c r="TTU78"/>
      <c r="TTV78"/>
      <c r="TTW78"/>
      <c r="TTX78"/>
      <c r="TTY78"/>
      <c r="TTZ78"/>
      <c r="TUA78"/>
      <c r="TUB78"/>
      <c r="TUC78"/>
      <c r="TUD78"/>
      <c r="TUE78"/>
      <c r="TUF78"/>
      <c r="TUG78"/>
      <c r="TUH78"/>
      <c r="TUI78"/>
      <c r="TUJ78"/>
      <c r="TUK78"/>
      <c r="TUL78"/>
      <c r="TUM78"/>
      <c r="TUN78"/>
      <c r="TUO78"/>
      <c r="TUP78"/>
      <c r="TUQ78"/>
      <c r="TUR78"/>
      <c r="TUS78"/>
      <c r="TUT78"/>
      <c r="TUU78"/>
      <c r="TUV78"/>
      <c r="TUW78"/>
      <c r="TUX78"/>
      <c r="TUY78"/>
      <c r="TUZ78"/>
      <c r="TVA78"/>
      <c r="TVB78"/>
      <c r="TVC78"/>
      <c r="TVD78"/>
      <c r="TVE78"/>
      <c r="TVF78"/>
      <c r="TVG78"/>
      <c r="TVH78"/>
      <c r="TVI78"/>
      <c r="TVJ78"/>
      <c r="TVK78"/>
      <c r="TVL78"/>
      <c r="TVM78"/>
      <c r="TVN78"/>
      <c r="TVO78"/>
      <c r="TVP78"/>
      <c r="TVQ78"/>
      <c r="TVR78"/>
      <c r="TVS78"/>
      <c r="TVT78"/>
      <c r="TVU78"/>
      <c r="TVV78"/>
      <c r="TVW78"/>
      <c r="TVX78"/>
      <c r="TVY78"/>
      <c r="TVZ78"/>
      <c r="TWA78"/>
      <c r="TWB78"/>
      <c r="TWC78"/>
      <c r="TWD78"/>
      <c r="TWE78"/>
      <c r="TWF78"/>
      <c r="TWG78"/>
      <c r="TWH78"/>
      <c r="TWI78"/>
      <c r="TWJ78"/>
      <c r="TWK78"/>
      <c r="TWL78"/>
      <c r="TWM78"/>
      <c r="TWN78"/>
      <c r="TWO78"/>
      <c r="TWP78"/>
      <c r="TWQ78"/>
      <c r="TWR78"/>
      <c r="TWS78"/>
      <c r="TWT78"/>
      <c r="TWU78"/>
      <c r="TWV78"/>
      <c r="TWW78"/>
      <c r="TWX78"/>
      <c r="TWY78"/>
      <c r="TWZ78"/>
      <c r="TXA78"/>
      <c r="TXB78"/>
      <c r="TXC78"/>
      <c r="TXD78"/>
      <c r="TXE78"/>
      <c r="TXF78"/>
      <c r="TXG78"/>
      <c r="TXH78"/>
      <c r="TXI78"/>
      <c r="TXJ78"/>
      <c r="TXK78"/>
      <c r="TXL78"/>
      <c r="TXM78"/>
      <c r="TXN78"/>
      <c r="TXO78"/>
      <c r="TXP78"/>
      <c r="TXQ78"/>
      <c r="TXR78"/>
      <c r="TXS78"/>
      <c r="TXT78"/>
      <c r="TXU78"/>
      <c r="TXV78"/>
      <c r="TXW78"/>
      <c r="TXX78"/>
      <c r="TXY78"/>
      <c r="TXZ78"/>
      <c r="TYA78"/>
      <c r="TYB78"/>
      <c r="TYC78"/>
      <c r="TYD78"/>
      <c r="TYE78"/>
      <c r="TYF78"/>
      <c r="TYG78"/>
      <c r="TYH78"/>
      <c r="TYI78"/>
      <c r="TYJ78"/>
      <c r="TYK78"/>
      <c r="TYL78"/>
      <c r="TYM78"/>
      <c r="TYN78"/>
      <c r="TYO78"/>
      <c r="TYP78"/>
      <c r="TYQ78"/>
      <c r="TYR78"/>
      <c r="TYS78"/>
      <c r="TYT78"/>
      <c r="TYU78"/>
      <c r="TYV78"/>
      <c r="TYW78"/>
      <c r="TYX78"/>
      <c r="TYY78"/>
      <c r="TYZ78"/>
      <c r="TZA78"/>
      <c r="TZB78"/>
      <c r="TZC78"/>
      <c r="TZD78"/>
      <c r="TZE78"/>
      <c r="TZF78"/>
      <c r="TZG78"/>
      <c r="TZH78"/>
      <c r="TZI78"/>
      <c r="TZJ78"/>
      <c r="TZK78"/>
      <c r="TZL78"/>
      <c r="TZM78"/>
      <c r="TZN78"/>
      <c r="TZO78"/>
      <c r="TZP78"/>
      <c r="TZQ78"/>
      <c r="TZR78"/>
      <c r="TZS78"/>
      <c r="TZT78"/>
      <c r="TZU78"/>
      <c r="TZV78"/>
      <c r="TZW78"/>
      <c r="TZX78"/>
      <c r="TZY78"/>
      <c r="TZZ78"/>
      <c r="UAA78"/>
      <c r="UAB78"/>
      <c r="UAC78"/>
      <c r="UAD78"/>
      <c r="UAE78"/>
      <c r="UAF78"/>
      <c r="UAG78"/>
      <c r="UAH78"/>
      <c r="UAI78"/>
      <c r="UAJ78"/>
      <c r="UAK78"/>
      <c r="UAL78"/>
      <c r="UAM78"/>
      <c r="UAN78"/>
      <c r="UAO78"/>
      <c r="UAP78"/>
      <c r="UAQ78"/>
      <c r="UAR78"/>
      <c r="UAS78"/>
      <c r="UAT78"/>
      <c r="UAU78"/>
      <c r="UAV78"/>
      <c r="UAW78"/>
      <c r="UAX78"/>
      <c r="UAY78"/>
      <c r="UAZ78"/>
      <c r="UBA78"/>
      <c r="UBB78"/>
      <c r="UBC78"/>
      <c r="UBD78"/>
      <c r="UBE78"/>
      <c r="UBF78"/>
      <c r="UBG78"/>
      <c r="UBH78"/>
      <c r="UBI78"/>
      <c r="UBJ78"/>
      <c r="UBK78"/>
      <c r="UBL78"/>
      <c r="UBM78"/>
      <c r="UBN78"/>
      <c r="UBO78"/>
      <c r="UBP78"/>
      <c r="UBQ78"/>
      <c r="UBR78"/>
      <c r="UBS78"/>
      <c r="UBT78"/>
      <c r="UBU78"/>
      <c r="UBV78"/>
      <c r="UBW78"/>
      <c r="UBX78"/>
      <c r="UBY78"/>
      <c r="UBZ78"/>
      <c r="UCA78"/>
      <c r="UCB78"/>
      <c r="UCC78"/>
      <c r="UCD78"/>
      <c r="UCE78"/>
      <c r="UCF78"/>
      <c r="UCG78"/>
      <c r="UCH78"/>
      <c r="UCI78"/>
      <c r="UCJ78"/>
      <c r="UCK78"/>
      <c r="UCL78"/>
      <c r="UCM78"/>
      <c r="UCN78"/>
      <c r="UCO78"/>
      <c r="UCP78"/>
      <c r="UCQ78"/>
      <c r="UCR78"/>
      <c r="UCS78"/>
      <c r="UCT78"/>
      <c r="UCU78"/>
      <c r="UCV78"/>
      <c r="UCW78"/>
      <c r="UCX78"/>
      <c r="UCY78"/>
      <c r="UCZ78"/>
      <c r="UDA78"/>
      <c r="UDB78"/>
      <c r="UDC78"/>
      <c r="UDD78"/>
      <c r="UDE78"/>
      <c r="UDF78"/>
      <c r="UDG78"/>
      <c r="UDH78"/>
      <c r="UDI78"/>
      <c r="UDJ78"/>
      <c r="UDK78"/>
      <c r="UDL78"/>
      <c r="UDM78"/>
      <c r="UDN78"/>
      <c r="UDO78"/>
      <c r="UDP78"/>
      <c r="UDQ78"/>
      <c r="UDR78"/>
      <c r="UDS78"/>
      <c r="UDT78"/>
      <c r="UDU78"/>
      <c r="UDV78"/>
      <c r="UDW78"/>
      <c r="UDX78"/>
      <c r="UDY78"/>
      <c r="UDZ78"/>
      <c r="UEA78"/>
      <c r="UEB78"/>
      <c r="UEC78"/>
      <c r="UED78"/>
      <c r="UEE78"/>
      <c r="UEF78"/>
      <c r="UEG78"/>
      <c r="UEH78"/>
      <c r="UEI78"/>
      <c r="UEJ78"/>
      <c r="UEK78"/>
      <c r="UEL78"/>
      <c r="UEM78"/>
      <c r="UEN78"/>
      <c r="UEO78"/>
      <c r="UEP78"/>
      <c r="UEQ78"/>
      <c r="UER78"/>
      <c r="UES78"/>
      <c r="UET78"/>
      <c r="UEU78"/>
      <c r="UEV78"/>
      <c r="UEW78"/>
      <c r="UEX78"/>
      <c r="UEY78"/>
      <c r="UEZ78"/>
      <c r="UFA78"/>
      <c r="UFB78"/>
      <c r="UFC78"/>
      <c r="UFD78"/>
      <c r="UFE78"/>
      <c r="UFF78"/>
      <c r="UFG78"/>
      <c r="UFH78"/>
      <c r="UFI78"/>
      <c r="UFJ78"/>
      <c r="UFK78"/>
      <c r="UFL78"/>
      <c r="UFM78"/>
      <c r="UFN78"/>
      <c r="UFO78"/>
      <c r="UFP78"/>
      <c r="UFQ78"/>
      <c r="UFR78"/>
      <c r="UFS78"/>
      <c r="UFT78"/>
      <c r="UFU78"/>
      <c r="UFV78"/>
      <c r="UFW78"/>
      <c r="UFX78"/>
      <c r="UFY78"/>
      <c r="UFZ78"/>
      <c r="UGA78"/>
      <c r="UGB78"/>
      <c r="UGC78"/>
      <c r="UGD78"/>
      <c r="UGE78"/>
      <c r="UGF78"/>
      <c r="UGG78"/>
      <c r="UGH78"/>
      <c r="UGI78"/>
      <c r="UGJ78"/>
      <c r="UGK78"/>
      <c r="UGL78"/>
      <c r="UGM78"/>
      <c r="UGN78"/>
      <c r="UGO78"/>
      <c r="UGP78"/>
      <c r="UGQ78"/>
      <c r="UGR78"/>
      <c r="UGS78"/>
      <c r="UGT78"/>
      <c r="UGU78"/>
      <c r="UGV78"/>
      <c r="UGW78"/>
      <c r="UGX78"/>
      <c r="UGY78"/>
      <c r="UGZ78"/>
      <c r="UHA78"/>
      <c r="UHB78"/>
      <c r="UHC78"/>
      <c r="UHD78"/>
      <c r="UHE78"/>
      <c r="UHF78"/>
      <c r="UHG78"/>
      <c r="UHH78"/>
      <c r="UHI78"/>
      <c r="UHJ78"/>
      <c r="UHK78"/>
      <c r="UHL78"/>
      <c r="UHM78"/>
      <c r="UHN78"/>
      <c r="UHO78"/>
      <c r="UHP78"/>
      <c r="UHQ78"/>
      <c r="UHR78"/>
      <c r="UHS78"/>
      <c r="UHT78"/>
      <c r="UHU78"/>
      <c r="UHV78"/>
      <c r="UHW78"/>
      <c r="UHX78"/>
      <c r="UHY78"/>
      <c r="UHZ78"/>
      <c r="UIA78"/>
      <c r="UIB78"/>
      <c r="UIC78"/>
      <c r="UID78"/>
      <c r="UIE78"/>
      <c r="UIF78"/>
      <c r="UIG78"/>
      <c r="UIH78"/>
      <c r="UII78"/>
      <c r="UIJ78"/>
      <c r="UIK78"/>
      <c r="UIL78"/>
      <c r="UIM78"/>
      <c r="UIN78"/>
      <c r="UIO78"/>
      <c r="UIP78"/>
      <c r="UIQ78"/>
      <c r="UIR78"/>
      <c r="UIS78"/>
      <c r="UIT78"/>
      <c r="UIU78"/>
      <c r="UIV78"/>
      <c r="UIW78"/>
      <c r="UIX78"/>
      <c r="UIY78"/>
      <c r="UIZ78"/>
      <c r="UJA78"/>
      <c r="UJB78"/>
      <c r="UJC78"/>
      <c r="UJD78"/>
      <c r="UJE78"/>
      <c r="UJF78"/>
      <c r="UJG78"/>
      <c r="UJH78"/>
      <c r="UJI78"/>
      <c r="UJJ78"/>
      <c r="UJK78"/>
      <c r="UJL78"/>
      <c r="UJM78"/>
      <c r="UJN78"/>
      <c r="UJO78"/>
      <c r="UJP78"/>
      <c r="UJQ78"/>
      <c r="UJR78"/>
      <c r="UJS78"/>
      <c r="UJT78"/>
      <c r="UJU78"/>
      <c r="UJV78"/>
      <c r="UJW78"/>
      <c r="UJX78"/>
      <c r="UJY78"/>
      <c r="UJZ78"/>
      <c r="UKA78"/>
      <c r="UKB78"/>
      <c r="UKC78"/>
      <c r="UKD78"/>
      <c r="UKE78"/>
      <c r="UKF78"/>
      <c r="UKG78"/>
      <c r="UKH78"/>
      <c r="UKI78"/>
      <c r="UKJ78"/>
      <c r="UKK78"/>
      <c r="UKL78"/>
      <c r="UKM78"/>
      <c r="UKN78"/>
      <c r="UKO78"/>
      <c r="UKP78"/>
      <c r="UKQ78"/>
      <c r="UKR78"/>
      <c r="UKS78"/>
      <c r="UKT78"/>
      <c r="UKU78"/>
      <c r="UKV78"/>
      <c r="UKW78"/>
      <c r="UKX78"/>
      <c r="UKY78"/>
      <c r="UKZ78"/>
      <c r="ULA78"/>
      <c r="ULB78"/>
      <c r="ULC78"/>
      <c r="ULD78"/>
      <c r="ULE78"/>
      <c r="ULF78"/>
      <c r="ULG78"/>
      <c r="ULH78"/>
      <c r="ULI78"/>
      <c r="ULJ78"/>
      <c r="ULK78"/>
      <c r="ULL78"/>
      <c r="ULM78"/>
      <c r="ULN78"/>
      <c r="ULO78"/>
      <c r="ULP78"/>
      <c r="ULQ78"/>
      <c r="ULR78"/>
      <c r="ULS78"/>
      <c r="ULT78"/>
      <c r="ULU78"/>
      <c r="ULV78"/>
      <c r="ULW78"/>
      <c r="ULX78"/>
      <c r="ULY78"/>
      <c r="ULZ78"/>
      <c r="UMA78"/>
      <c r="UMB78"/>
      <c r="UMC78"/>
      <c r="UMD78"/>
      <c r="UME78"/>
      <c r="UMF78"/>
      <c r="UMG78"/>
      <c r="UMH78"/>
      <c r="UMI78"/>
      <c r="UMJ78"/>
      <c r="UMK78"/>
      <c r="UML78"/>
      <c r="UMM78"/>
      <c r="UMN78"/>
      <c r="UMO78"/>
      <c r="UMP78"/>
      <c r="UMQ78"/>
      <c r="UMR78"/>
      <c r="UMS78"/>
      <c r="UMT78"/>
      <c r="UMU78"/>
      <c r="UMV78"/>
      <c r="UMW78"/>
      <c r="UMX78"/>
      <c r="UMY78"/>
      <c r="UMZ78"/>
      <c r="UNA78"/>
      <c r="UNB78"/>
      <c r="UNC78"/>
      <c r="UND78"/>
      <c r="UNE78"/>
      <c r="UNF78"/>
      <c r="UNG78"/>
      <c r="UNH78"/>
      <c r="UNI78"/>
      <c r="UNJ78"/>
      <c r="UNK78"/>
      <c r="UNL78"/>
      <c r="UNM78"/>
      <c r="UNN78"/>
      <c r="UNO78"/>
      <c r="UNP78"/>
      <c r="UNQ78"/>
      <c r="UNR78"/>
      <c r="UNS78"/>
      <c r="UNT78"/>
      <c r="UNU78"/>
      <c r="UNV78"/>
      <c r="UNW78"/>
      <c r="UNX78"/>
      <c r="UNY78"/>
      <c r="UNZ78"/>
      <c r="UOA78"/>
      <c r="UOB78"/>
      <c r="UOC78"/>
      <c r="UOD78"/>
      <c r="UOE78"/>
      <c r="UOF78"/>
      <c r="UOG78"/>
      <c r="UOH78"/>
      <c r="UOI78"/>
      <c r="UOJ78"/>
      <c r="UOK78"/>
      <c r="UOL78"/>
      <c r="UOM78"/>
      <c r="UON78"/>
      <c r="UOO78"/>
      <c r="UOP78"/>
      <c r="UOQ78"/>
      <c r="UOR78"/>
      <c r="UOS78"/>
      <c r="UOT78"/>
      <c r="UOU78"/>
      <c r="UOV78"/>
      <c r="UOW78"/>
      <c r="UOX78"/>
      <c r="UOY78"/>
      <c r="UOZ78"/>
      <c r="UPA78"/>
      <c r="UPB78"/>
      <c r="UPC78"/>
      <c r="UPD78"/>
      <c r="UPE78"/>
      <c r="UPF78"/>
      <c r="UPG78"/>
      <c r="UPH78"/>
      <c r="UPI78"/>
      <c r="UPJ78"/>
      <c r="UPK78"/>
      <c r="UPL78"/>
      <c r="UPM78"/>
      <c r="UPN78"/>
      <c r="UPO78"/>
      <c r="UPP78"/>
      <c r="UPQ78"/>
      <c r="UPR78"/>
      <c r="UPS78"/>
      <c r="UPT78"/>
      <c r="UPU78"/>
      <c r="UPV78"/>
      <c r="UPW78"/>
      <c r="UPX78"/>
      <c r="UPY78"/>
      <c r="UPZ78"/>
      <c r="UQA78"/>
      <c r="UQB78"/>
      <c r="UQC78"/>
      <c r="UQD78"/>
      <c r="UQE78"/>
      <c r="UQF78"/>
      <c r="UQG78"/>
      <c r="UQH78"/>
      <c r="UQI78"/>
      <c r="UQJ78"/>
      <c r="UQK78"/>
      <c r="UQL78"/>
      <c r="UQM78"/>
      <c r="UQN78"/>
      <c r="UQO78"/>
      <c r="UQP78"/>
      <c r="UQQ78"/>
      <c r="UQR78"/>
      <c r="UQS78"/>
      <c r="UQT78"/>
      <c r="UQU78"/>
      <c r="UQV78"/>
      <c r="UQW78"/>
      <c r="UQX78"/>
      <c r="UQY78"/>
      <c r="UQZ78"/>
      <c r="URA78"/>
      <c r="URB78"/>
      <c r="URC78"/>
      <c r="URD78"/>
      <c r="URE78"/>
      <c r="URF78"/>
      <c r="URG78"/>
      <c r="URH78"/>
      <c r="URI78"/>
      <c r="URJ78"/>
      <c r="URK78"/>
      <c r="URL78"/>
      <c r="URM78"/>
      <c r="URN78"/>
      <c r="URO78"/>
      <c r="URP78"/>
      <c r="URQ78"/>
      <c r="URR78"/>
      <c r="URS78"/>
      <c r="URT78"/>
      <c r="URU78"/>
      <c r="URV78"/>
      <c r="URW78"/>
      <c r="URX78"/>
      <c r="URY78"/>
      <c r="URZ78"/>
      <c r="USA78"/>
      <c r="USB78"/>
      <c r="USC78"/>
      <c r="USD78"/>
      <c r="USE78"/>
      <c r="USF78"/>
      <c r="USG78"/>
      <c r="USH78"/>
      <c r="USI78"/>
      <c r="USJ78"/>
      <c r="USK78"/>
      <c r="USL78"/>
      <c r="USM78"/>
      <c r="USN78"/>
      <c r="USO78"/>
      <c r="USP78"/>
      <c r="USQ78"/>
      <c r="USR78"/>
      <c r="USS78"/>
      <c r="UST78"/>
      <c r="USU78"/>
      <c r="USV78"/>
      <c r="USW78"/>
      <c r="USX78"/>
      <c r="USY78"/>
      <c r="USZ78"/>
      <c r="UTA78"/>
      <c r="UTB78"/>
      <c r="UTC78"/>
      <c r="UTD78"/>
      <c r="UTE78"/>
      <c r="UTF78"/>
      <c r="UTG78"/>
      <c r="UTH78"/>
      <c r="UTI78"/>
      <c r="UTJ78"/>
      <c r="UTK78"/>
      <c r="UTL78"/>
      <c r="UTM78"/>
      <c r="UTN78"/>
      <c r="UTO78"/>
      <c r="UTP78"/>
      <c r="UTQ78"/>
      <c r="UTR78"/>
      <c r="UTS78"/>
      <c r="UTT78"/>
      <c r="UTU78"/>
      <c r="UTV78"/>
      <c r="UTW78"/>
      <c r="UTX78"/>
      <c r="UTY78"/>
      <c r="UTZ78"/>
      <c r="UUA78"/>
      <c r="UUB78"/>
      <c r="UUC78"/>
      <c r="UUD78"/>
      <c r="UUE78"/>
      <c r="UUF78"/>
      <c r="UUG78"/>
      <c r="UUH78"/>
      <c r="UUI78"/>
      <c r="UUJ78"/>
      <c r="UUK78"/>
      <c r="UUL78"/>
      <c r="UUM78"/>
      <c r="UUN78"/>
      <c r="UUO78"/>
      <c r="UUP78"/>
      <c r="UUQ78"/>
      <c r="UUR78"/>
      <c r="UUS78"/>
      <c r="UUT78"/>
      <c r="UUU78"/>
      <c r="UUV78"/>
      <c r="UUW78"/>
      <c r="UUX78"/>
      <c r="UUY78"/>
      <c r="UUZ78"/>
      <c r="UVA78"/>
      <c r="UVB78"/>
      <c r="UVC78"/>
      <c r="UVD78"/>
      <c r="UVE78"/>
      <c r="UVF78"/>
      <c r="UVG78"/>
      <c r="UVH78"/>
      <c r="UVI78"/>
      <c r="UVJ78"/>
      <c r="UVK78"/>
      <c r="UVL78"/>
      <c r="UVM78"/>
      <c r="UVN78"/>
      <c r="UVO78"/>
      <c r="UVP78"/>
      <c r="UVQ78"/>
      <c r="UVR78"/>
      <c r="UVS78"/>
      <c r="UVT78"/>
      <c r="UVU78"/>
      <c r="UVV78"/>
      <c r="UVW78"/>
      <c r="UVX78"/>
      <c r="UVY78"/>
      <c r="UVZ78"/>
      <c r="UWA78"/>
      <c r="UWB78"/>
      <c r="UWC78"/>
      <c r="UWD78"/>
      <c r="UWE78"/>
      <c r="UWF78"/>
      <c r="UWG78"/>
      <c r="UWH78"/>
      <c r="UWI78"/>
      <c r="UWJ78"/>
      <c r="UWK78"/>
      <c r="UWL78"/>
      <c r="UWM78"/>
      <c r="UWN78"/>
      <c r="UWO78"/>
      <c r="UWP78"/>
      <c r="UWQ78"/>
      <c r="UWR78"/>
      <c r="UWS78"/>
      <c r="UWT78"/>
      <c r="UWU78"/>
      <c r="UWV78"/>
      <c r="UWW78"/>
      <c r="UWX78"/>
      <c r="UWY78"/>
      <c r="UWZ78"/>
      <c r="UXA78"/>
      <c r="UXB78"/>
      <c r="UXC78"/>
      <c r="UXD78"/>
      <c r="UXE78"/>
      <c r="UXF78"/>
      <c r="UXG78"/>
      <c r="UXH78"/>
      <c r="UXI78"/>
      <c r="UXJ78"/>
      <c r="UXK78"/>
      <c r="UXL78"/>
      <c r="UXM78"/>
      <c r="UXN78"/>
      <c r="UXO78"/>
      <c r="UXP78"/>
      <c r="UXQ78"/>
      <c r="UXR78"/>
      <c r="UXS78"/>
      <c r="UXT78"/>
      <c r="UXU78"/>
      <c r="UXV78"/>
      <c r="UXW78"/>
      <c r="UXX78"/>
      <c r="UXY78"/>
      <c r="UXZ78"/>
      <c r="UYA78"/>
      <c r="UYB78"/>
      <c r="UYC78"/>
      <c r="UYD78"/>
      <c r="UYE78"/>
      <c r="UYF78"/>
      <c r="UYG78"/>
      <c r="UYH78"/>
      <c r="UYI78"/>
      <c r="UYJ78"/>
      <c r="UYK78"/>
      <c r="UYL78"/>
      <c r="UYM78"/>
      <c r="UYN78"/>
      <c r="UYO78"/>
      <c r="UYP78"/>
      <c r="UYQ78"/>
      <c r="UYR78"/>
      <c r="UYS78"/>
      <c r="UYT78"/>
      <c r="UYU78"/>
      <c r="UYV78"/>
      <c r="UYW78"/>
      <c r="UYX78"/>
      <c r="UYY78"/>
      <c r="UYZ78"/>
      <c r="UZA78"/>
      <c r="UZB78"/>
      <c r="UZC78"/>
      <c r="UZD78"/>
      <c r="UZE78"/>
      <c r="UZF78"/>
      <c r="UZG78"/>
      <c r="UZH78"/>
      <c r="UZI78"/>
      <c r="UZJ78"/>
      <c r="UZK78"/>
      <c r="UZL78"/>
      <c r="UZM78"/>
      <c r="UZN78"/>
      <c r="UZO78"/>
      <c r="UZP78"/>
      <c r="UZQ78"/>
      <c r="UZR78"/>
      <c r="UZS78"/>
      <c r="UZT78"/>
      <c r="UZU78"/>
      <c r="UZV78"/>
      <c r="UZW78"/>
      <c r="UZX78"/>
      <c r="UZY78"/>
      <c r="UZZ78"/>
      <c r="VAA78"/>
      <c r="VAB78"/>
      <c r="VAC78"/>
      <c r="VAD78"/>
      <c r="VAE78"/>
      <c r="VAF78"/>
      <c r="VAG78"/>
      <c r="VAH78"/>
      <c r="VAI78"/>
      <c r="VAJ78"/>
      <c r="VAK78"/>
      <c r="VAL78"/>
      <c r="VAM78"/>
      <c r="VAN78"/>
      <c r="VAO78"/>
      <c r="VAP78"/>
      <c r="VAQ78"/>
      <c r="VAR78"/>
      <c r="VAS78"/>
      <c r="VAT78"/>
      <c r="VAU78"/>
      <c r="VAV78"/>
      <c r="VAW78"/>
      <c r="VAX78"/>
      <c r="VAY78"/>
      <c r="VAZ78"/>
      <c r="VBA78"/>
      <c r="VBB78"/>
      <c r="VBC78"/>
      <c r="VBD78"/>
      <c r="VBE78"/>
      <c r="VBF78"/>
      <c r="VBG78"/>
      <c r="VBH78"/>
      <c r="VBI78"/>
      <c r="VBJ78"/>
      <c r="VBK78"/>
      <c r="VBL78"/>
      <c r="VBM78"/>
      <c r="VBN78"/>
      <c r="VBO78"/>
      <c r="VBP78"/>
      <c r="VBQ78"/>
      <c r="VBR78"/>
      <c r="VBS78"/>
      <c r="VBT78"/>
      <c r="VBU78"/>
      <c r="VBV78"/>
      <c r="VBW78"/>
      <c r="VBX78"/>
      <c r="VBY78"/>
      <c r="VBZ78"/>
      <c r="VCA78"/>
      <c r="VCB78"/>
      <c r="VCC78"/>
      <c r="VCD78"/>
      <c r="VCE78"/>
      <c r="VCF78"/>
      <c r="VCG78"/>
      <c r="VCH78"/>
      <c r="VCI78"/>
      <c r="VCJ78"/>
      <c r="VCK78"/>
      <c r="VCL78"/>
      <c r="VCM78"/>
      <c r="VCN78"/>
      <c r="VCO78"/>
      <c r="VCP78"/>
      <c r="VCQ78"/>
      <c r="VCR78"/>
      <c r="VCS78"/>
      <c r="VCT78"/>
      <c r="VCU78"/>
      <c r="VCV78"/>
      <c r="VCW78"/>
      <c r="VCX78"/>
      <c r="VCY78"/>
      <c r="VCZ78"/>
      <c r="VDA78"/>
      <c r="VDB78"/>
      <c r="VDC78"/>
      <c r="VDD78"/>
      <c r="VDE78"/>
      <c r="VDF78"/>
      <c r="VDG78"/>
      <c r="VDH78"/>
      <c r="VDI78"/>
      <c r="VDJ78"/>
      <c r="VDK78"/>
      <c r="VDL78"/>
      <c r="VDM78"/>
      <c r="VDN78"/>
      <c r="VDO78"/>
      <c r="VDP78"/>
      <c r="VDQ78"/>
      <c r="VDR78"/>
      <c r="VDS78"/>
      <c r="VDT78"/>
      <c r="VDU78"/>
      <c r="VDV78"/>
      <c r="VDW78"/>
      <c r="VDX78"/>
      <c r="VDY78"/>
      <c r="VDZ78"/>
      <c r="VEA78"/>
      <c r="VEB78"/>
      <c r="VEC78"/>
      <c r="VED78"/>
      <c r="VEE78"/>
      <c r="VEF78"/>
      <c r="VEG78"/>
      <c r="VEH78"/>
      <c r="VEI78"/>
      <c r="VEJ78"/>
      <c r="VEK78"/>
      <c r="VEL78"/>
      <c r="VEM78"/>
      <c r="VEN78"/>
      <c r="VEO78"/>
      <c r="VEP78"/>
      <c r="VEQ78"/>
      <c r="VER78"/>
      <c r="VES78"/>
      <c r="VET78"/>
      <c r="VEU78"/>
      <c r="VEV78"/>
      <c r="VEW78"/>
      <c r="VEX78"/>
      <c r="VEY78"/>
      <c r="VEZ78"/>
      <c r="VFA78"/>
      <c r="VFB78"/>
      <c r="VFC78"/>
      <c r="VFD78"/>
      <c r="VFE78"/>
      <c r="VFF78"/>
      <c r="VFG78"/>
      <c r="VFH78"/>
      <c r="VFI78"/>
      <c r="VFJ78"/>
      <c r="VFK78"/>
      <c r="VFL78"/>
      <c r="VFM78"/>
      <c r="VFN78"/>
      <c r="VFO78"/>
      <c r="VFP78"/>
      <c r="VFQ78"/>
      <c r="VFR78"/>
      <c r="VFS78"/>
      <c r="VFT78"/>
      <c r="VFU78"/>
      <c r="VFV78"/>
      <c r="VFW78"/>
      <c r="VFX78"/>
      <c r="VFY78"/>
      <c r="VFZ78"/>
      <c r="VGA78"/>
      <c r="VGB78"/>
      <c r="VGC78"/>
      <c r="VGD78"/>
      <c r="VGE78"/>
      <c r="VGF78"/>
      <c r="VGG78"/>
      <c r="VGH78"/>
      <c r="VGI78"/>
      <c r="VGJ78"/>
      <c r="VGK78"/>
      <c r="VGL78"/>
      <c r="VGM78"/>
      <c r="VGN78"/>
      <c r="VGO78"/>
      <c r="VGP78"/>
      <c r="VGQ78"/>
      <c r="VGR78"/>
      <c r="VGS78"/>
      <c r="VGT78"/>
      <c r="VGU78"/>
      <c r="VGV78"/>
      <c r="VGW78"/>
      <c r="VGX78"/>
      <c r="VGY78"/>
      <c r="VGZ78"/>
      <c r="VHA78"/>
      <c r="VHB78"/>
      <c r="VHC78"/>
      <c r="VHD78"/>
      <c r="VHE78"/>
      <c r="VHF78"/>
      <c r="VHG78"/>
      <c r="VHH78"/>
      <c r="VHI78"/>
      <c r="VHJ78"/>
      <c r="VHK78"/>
      <c r="VHL78"/>
      <c r="VHM78"/>
      <c r="VHN78"/>
      <c r="VHO78"/>
      <c r="VHP78"/>
      <c r="VHQ78"/>
      <c r="VHR78"/>
      <c r="VHS78"/>
      <c r="VHT78"/>
      <c r="VHU78"/>
      <c r="VHV78"/>
      <c r="VHW78"/>
      <c r="VHX78"/>
      <c r="VHY78"/>
      <c r="VHZ78"/>
      <c r="VIA78"/>
      <c r="VIB78"/>
      <c r="VIC78"/>
      <c r="VID78"/>
      <c r="VIE78"/>
      <c r="VIF78"/>
      <c r="VIG78"/>
      <c r="VIH78"/>
      <c r="VII78"/>
      <c r="VIJ78"/>
      <c r="VIK78"/>
      <c r="VIL78"/>
      <c r="VIM78"/>
      <c r="VIN78"/>
      <c r="VIO78"/>
      <c r="VIP78"/>
      <c r="VIQ78"/>
      <c r="VIR78"/>
      <c r="VIS78"/>
      <c r="VIT78"/>
      <c r="VIU78"/>
      <c r="VIV78"/>
      <c r="VIW78"/>
      <c r="VIX78"/>
      <c r="VIY78"/>
      <c r="VIZ78"/>
      <c r="VJA78"/>
      <c r="VJB78"/>
      <c r="VJC78"/>
      <c r="VJD78"/>
      <c r="VJE78"/>
      <c r="VJF78"/>
      <c r="VJG78"/>
      <c r="VJH78"/>
      <c r="VJI78"/>
      <c r="VJJ78"/>
      <c r="VJK78"/>
      <c r="VJL78"/>
      <c r="VJM78"/>
      <c r="VJN78"/>
      <c r="VJO78"/>
      <c r="VJP78"/>
      <c r="VJQ78"/>
      <c r="VJR78"/>
      <c r="VJS78"/>
      <c r="VJT78"/>
      <c r="VJU78"/>
      <c r="VJV78"/>
      <c r="VJW78"/>
      <c r="VJX78"/>
      <c r="VJY78"/>
      <c r="VJZ78"/>
      <c r="VKA78"/>
      <c r="VKB78"/>
      <c r="VKC78"/>
      <c r="VKD78"/>
      <c r="VKE78"/>
      <c r="VKF78"/>
      <c r="VKG78"/>
      <c r="VKH78"/>
      <c r="VKI78"/>
      <c r="VKJ78"/>
      <c r="VKK78"/>
      <c r="VKL78"/>
      <c r="VKM78"/>
      <c r="VKN78"/>
      <c r="VKO78"/>
      <c r="VKP78"/>
      <c r="VKQ78"/>
      <c r="VKR78"/>
      <c r="VKS78"/>
      <c r="VKT78"/>
      <c r="VKU78"/>
      <c r="VKV78"/>
      <c r="VKW78"/>
      <c r="VKX78"/>
      <c r="VKY78"/>
      <c r="VKZ78"/>
      <c r="VLA78"/>
      <c r="VLB78"/>
      <c r="VLC78"/>
      <c r="VLD78"/>
      <c r="VLE78"/>
      <c r="VLF78"/>
      <c r="VLG78"/>
      <c r="VLH78"/>
      <c r="VLI78"/>
      <c r="VLJ78"/>
      <c r="VLK78"/>
      <c r="VLL78"/>
      <c r="VLM78"/>
      <c r="VLN78"/>
      <c r="VLO78"/>
      <c r="VLP78"/>
      <c r="VLQ78"/>
      <c r="VLR78"/>
      <c r="VLS78"/>
      <c r="VLT78"/>
      <c r="VLU78"/>
      <c r="VLV78"/>
      <c r="VLW78"/>
      <c r="VLX78"/>
      <c r="VLY78"/>
      <c r="VLZ78"/>
      <c r="VMA78"/>
      <c r="VMB78"/>
      <c r="VMC78"/>
      <c r="VMD78"/>
      <c r="VME78"/>
      <c r="VMF78"/>
      <c r="VMG78"/>
      <c r="VMH78"/>
      <c r="VMI78"/>
      <c r="VMJ78"/>
      <c r="VMK78"/>
      <c r="VML78"/>
      <c r="VMM78"/>
      <c r="VMN78"/>
      <c r="VMO78"/>
      <c r="VMP78"/>
      <c r="VMQ78"/>
      <c r="VMR78"/>
      <c r="VMS78"/>
      <c r="VMT78"/>
      <c r="VMU78"/>
      <c r="VMV78"/>
      <c r="VMW78"/>
      <c r="VMX78"/>
      <c r="VMY78"/>
      <c r="VMZ78"/>
      <c r="VNA78"/>
      <c r="VNB78"/>
      <c r="VNC78"/>
      <c r="VND78"/>
      <c r="VNE78"/>
      <c r="VNF78"/>
      <c r="VNG78"/>
      <c r="VNH78"/>
      <c r="VNI78"/>
      <c r="VNJ78"/>
      <c r="VNK78"/>
      <c r="VNL78"/>
      <c r="VNM78"/>
      <c r="VNN78"/>
      <c r="VNO78"/>
      <c r="VNP78"/>
      <c r="VNQ78"/>
      <c r="VNR78"/>
      <c r="VNS78"/>
      <c r="VNT78"/>
      <c r="VNU78"/>
      <c r="VNV78"/>
      <c r="VNW78"/>
      <c r="VNX78"/>
      <c r="VNY78"/>
      <c r="VNZ78"/>
      <c r="VOA78"/>
      <c r="VOB78"/>
      <c r="VOC78"/>
      <c r="VOD78"/>
      <c r="VOE78"/>
      <c r="VOF78"/>
      <c r="VOG78"/>
      <c r="VOH78"/>
      <c r="VOI78"/>
      <c r="VOJ78"/>
      <c r="VOK78"/>
      <c r="VOL78"/>
      <c r="VOM78"/>
      <c r="VON78"/>
      <c r="VOO78"/>
      <c r="VOP78"/>
      <c r="VOQ78"/>
      <c r="VOR78"/>
      <c r="VOS78"/>
      <c r="VOT78"/>
      <c r="VOU78"/>
      <c r="VOV78"/>
      <c r="VOW78"/>
      <c r="VOX78"/>
      <c r="VOY78"/>
      <c r="VOZ78"/>
      <c r="VPA78"/>
      <c r="VPB78"/>
      <c r="VPC78"/>
      <c r="VPD78"/>
      <c r="VPE78"/>
      <c r="VPF78"/>
      <c r="VPG78"/>
      <c r="VPH78"/>
      <c r="VPI78"/>
      <c r="VPJ78"/>
      <c r="VPK78"/>
      <c r="VPL78"/>
      <c r="VPM78"/>
      <c r="VPN78"/>
      <c r="VPO78"/>
      <c r="VPP78"/>
      <c r="VPQ78"/>
      <c r="VPR78"/>
      <c r="VPS78"/>
      <c r="VPT78"/>
      <c r="VPU78"/>
      <c r="VPV78"/>
      <c r="VPW78"/>
      <c r="VPX78"/>
      <c r="VPY78"/>
      <c r="VPZ78"/>
      <c r="VQA78"/>
      <c r="VQB78"/>
      <c r="VQC78"/>
      <c r="VQD78"/>
      <c r="VQE78"/>
      <c r="VQF78"/>
      <c r="VQG78"/>
      <c r="VQH78"/>
      <c r="VQI78"/>
      <c r="VQJ78"/>
      <c r="VQK78"/>
      <c r="VQL78"/>
      <c r="VQM78"/>
      <c r="VQN78"/>
      <c r="VQO78"/>
      <c r="VQP78"/>
      <c r="VQQ78"/>
      <c r="VQR78"/>
      <c r="VQS78"/>
      <c r="VQT78"/>
      <c r="VQU78"/>
      <c r="VQV78"/>
      <c r="VQW78"/>
      <c r="VQX78"/>
      <c r="VQY78"/>
      <c r="VQZ78"/>
      <c r="VRA78"/>
      <c r="VRB78"/>
      <c r="VRC78"/>
      <c r="VRD78"/>
      <c r="VRE78"/>
      <c r="VRF78"/>
      <c r="VRG78"/>
      <c r="VRH78"/>
      <c r="VRI78"/>
      <c r="VRJ78"/>
      <c r="VRK78"/>
      <c r="VRL78"/>
      <c r="VRM78"/>
      <c r="VRN78"/>
      <c r="VRO78"/>
      <c r="VRP78"/>
      <c r="VRQ78"/>
      <c r="VRR78"/>
      <c r="VRS78"/>
      <c r="VRT78"/>
      <c r="VRU78"/>
      <c r="VRV78"/>
      <c r="VRW78"/>
      <c r="VRX78"/>
      <c r="VRY78"/>
      <c r="VRZ78"/>
      <c r="VSA78"/>
      <c r="VSB78"/>
      <c r="VSC78"/>
      <c r="VSD78"/>
      <c r="VSE78"/>
      <c r="VSF78"/>
      <c r="VSG78"/>
      <c r="VSH78"/>
      <c r="VSI78"/>
      <c r="VSJ78"/>
      <c r="VSK78"/>
      <c r="VSL78"/>
      <c r="VSM78"/>
      <c r="VSN78"/>
      <c r="VSO78"/>
      <c r="VSP78"/>
      <c r="VSQ78"/>
      <c r="VSR78"/>
      <c r="VSS78"/>
      <c r="VST78"/>
      <c r="VSU78"/>
      <c r="VSV78"/>
      <c r="VSW78"/>
      <c r="VSX78"/>
      <c r="VSY78"/>
      <c r="VSZ78"/>
      <c r="VTA78"/>
      <c r="VTB78"/>
      <c r="VTC78"/>
      <c r="VTD78"/>
      <c r="VTE78"/>
      <c r="VTF78"/>
      <c r="VTG78"/>
      <c r="VTH78"/>
      <c r="VTI78"/>
      <c r="VTJ78"/>
      <c r="VTK78"/>
      <c r="VTL78"/>
      <c r="VTM78"/>
      <c r="VTN78"/>
      <c r="VTO78"/>
      <c r="VTP78"/>
      <c r="VTQ78"/>
      <c r="VTR78"/>
      <c r="VTS78"/>
      <c r="VTT78"/>
      <c r="VTU78"/>
      <c r="VTV78"/>
      <c r="VTW78"/>
      <c r="VTX78"/>
      <c r="VTY78"/>
      <c r="VTZ78"/>
      <c r="VUA78"/>
      <c r="VUB78"/>
      <c r="VUC78"/>
      <c r="VUD78"/>
      <c r="VUE78"/>
      <c r="VUF78"/>
      <c r="VUG78"/>
      <c r="VUH78"/>
      <c r="VUI78"/>
      <c r="VUJ78"/>
      <c r="VUK78"/>
      <c r="VUL78"/>
      <c r="VUM78"/>
      <c r="VUN78"/>
      <c r="VUO78"/>
      <c r="VUP78"/>
      <c r="VUQ78"/>
      <c r="VUR78"/>
      <c r="VUS78"/>
      <c r="VUT78"/>
      <c r="VUU78"/>
      <c r="VUV78"/>
      <c r="VUW78"/>
      <c r="VUX78"/>
      <c r="VUY78"/>
      <c r="VUZ78"/>
      <c r="VVA78"/>
      <c r="VVB78"/>
      <c r="VVC78"/>
      <c r="VVD78"/>
      <c r="VVE78"/>
      <c r="VVF78"/>
      <c r="VVG78"/>
      <c r="VVH78"/>
      <c r="VVI78"/>
      <c r="VVJ78"/>
      <c r="VVK78"/>
      <c r="VVL78"/>
      <c r="VVM78"/>
      <c r="VVN78"/>
      <c r="VVO78"/>
      <c r="VVP78"/>
      <c r="VVQ78"/>
      <c r="VVR78"/>
      <c r="VVS78"/>
      <c r="VVT78"/>
      <c r="VVU78"/>
      <c r="VVV78"/>
      <c r="VVW78"/>
      <c r="VVX78"/>
      <c r="VVY78"/>
      <c r="VVZ78"/>
      <c r="VWA78"/>
      <c r="VWB78"/>
      <c r="VWC78"/>
      <c r="VWD78"/>
      <c r="VWE78"/>
      <c r="VWF78"/>
      <c r="VWG78"/>
      <c r="VWH78"/>
      <c r="VWI78"/>
      <c r="VWJ78"/>
      <c r="VWK78"/>
      <c r="VWL78"/>
      <c r="VWM78"/>
      <c r="VWN78"/>
      <c r="VWO78"/>
      <c r="VWP78"/>
      <c r="VWQ78"/>
      <c r="VWR78"/>
      <c r="VWS78"/>
      <c r="VWT78"/>
      <c r="VWU78"/>
      <c r="VWV78"/>
      <c r="VWW78"/>
      <c r="VWX78"/>
      <c r="VWY78"/>
      <c r="VWZ78"/>
      <c r="VXA78"/>
      <c r="VXB78"/>
      <c r="VXC78"/>
      <c r="VXD78"/>
      <c r="VXE78"/>
      <c r="VXF78"/>
      <c r="VXG78"/>
      <c r="VXH78"/>
      <c r="VXI78"/>
      <c r="VXJ78"/>
      <c r="VXK78"/>
      <c r="VXL78"/>
      <c r="VXM78"/>
      <c r="VXN78"/>
      <c r="VXO78"/>
      <c r="VXP78"/>
      <c r="VXQ78"/>
      <c r="VXR78"/>
      <c r="VXS78"/>
      <c r="VXT78"/>
      <c r="VXU78"/>
      <c r="VXV78"/>
      <c r="VXW78"/>
      <c r="VXX78"/>
      <c r="VXY78"/>
      <c r="VXZ78"/>
      <c r="VYA78"/>
      <c r="VYB78"/>
      <c r="VYC78"/>
      <c r="VYD78"/>
      <c r="VYE78"/>
      <c r="VYF78"/>
      <c r="VYG78"/>
      <c r="VYH78"/>
      <c r="VYI78"/>
      <c r="VYJ78"/>
      <c r="VYK78"/>
      <c r="VYL78"/>
      <c r="VYM78"/>
      <c r="VYN78"/>
      <c r="VYO78"/>
      <c r="VYP78"/>
      <c r="VYQ78"/>
      <c r="VYR78"/>
      <c r="VYS78"/>
      <c r="VYT78"/>
      <c r="VYU78"/>
      <c r="VYV78"/>
      <c r="VYW78"/>
      <c r="VYX78"/>
      <c r="VYY78"/>
      <c r="VYZ78"/>
      <c r="VZA78"/>
      <c r="VZB78"/>
      <c r="VZC78"/>
      <c r="VZD78"/>
      <c r="VZE78"/>
      <c r="VZF78"/>
      <c r="VZG78"/>
      <c r="VZH78"/>
      <c r="VZI78"/>
      <c r="VZJ78"/>
      <c r="VZK78"/>
      <c r="VZL78"/>
      <c r="VZM78"/>
      <c r="VZN78"/>
      <c r="VZO78"/>
      <c r="VZP78"/>
      <c r="VZQ78"/>
      <c r="VZR78"/>
      <c r="VZS78"/>
      <c r="VZT78"/>
      <c r="VZU78"/>
      <c r="VZV78"/>
      <c r="VZW78"/>
      <c r="VZX78"/>
      <c r="VZY78"/>
      <c r="VZZ78"/>
      <c r="WAA78"/>
      <c r="WAB78"/>
      <c r="WAC78"/>
      <c r="WAD78"/>
      <c r="WAE78"/>
      <c r="WAF78"/>
      <c r="WAG78"/>
      <c r="WAH78"/>
      <c r="WAI78"/>
      <c r="WAJ78"/>
      <c r="WAK78"/>
      <c r="WAL78"/>
      <c r="WAM78"/>
      <c r="WAN78"/>
      <c r="WAO78"/>
      <c r="WAP78"/>
      <c r="WAQ78"/>
      <c r="WAR78"/>
      <c r="WAS78"/>
      <c r="WAT78"/>
      <c r="WAU78"/>
      <c r="WAV78"/>
      <c r="WAW78"/>
      <c r="WAX78"/>
      <c r="WAY78"/>
      <c r="WAZ78"/>
      <c r="WBA78"/>
      <c r="WBB78"/>
      <c r="WBC78"/>
      <c r="WBD78"/>
      <c r="WBE78"/>
      <c r="WBF78"/>
      <c r="WBG78"/>
      <c r="WBH78"/>
      <c r="WBI78"/>
      <c r="WBJ78"/>
      <c r="WBK78"/>
      <c r="WBL78"/>
      <c r="WBM78"/>
      <c r="WBN78"/>
      <c r="WBO78"/>
      <c r="WBP78"/>
      <c r="WBQ78"/>
      <c r="WBR78"/>
      <c r="WBS78"/>
      <c r="WBT78"/>
      <c r="WBU78"/>
      <c r="WBV78"/>
      <c r="WBW78"/>
      <c r="WBX78"/>
      <c r="WBY78"/>
      <c r="WBZ78"/>
      <c r="WCA78"/>
      <c r="WCB78"/>
      <c r="WCC78"/>
      <c r="WCD78"/>
      <c r="WCE78"/>
      <c r="WCF78"/>
      <c r="WCG78"/>
      <c r="WCH78"/>
      <c r="WCI78"/>
      <c r="WCJ78"/>
      <c r="WCK78"/>
      <c r="WCL78"/>
      <c r="WCM78"/>
      <c r="WCN78"/>
      <c r="WCO78"/>
      <c r="WCP78"/>
      <c r="WCQ78"/>
      <c r="WCR78"/>
      <c r="WCS78"/>
      <c r="WCT78"/>
      <c r="WCU78"/>
      <c r="WCV78"/>
      <c r="WCW78"/>
      <c r="WCX78"/>
      <c r="WCY78"/>
      <c r="WCZ78"/>
      <c r="WDA78"/>
      <c r="WDB78"/>
      <c r="WDC78"/>
      <c r="WDD78"/>
      <c r="WDE78"/>
      <c r="WDF78"/>
      <c r="WDG78"/>
      <c r="WDH78"/>
      <c r="WDI78"/>
      <c r="WDJ78"/>
      <c r="WDK78"/>
      <c r="WDL78"/>
      <c r="WDM78"/>
      <c r="WDN78"/>
      <c r="WDO78"/>
      <c r="WDP78"/>
      <c r="WDQ78"/>
      <c r="WDR78"/>
      <c r="WDS78"/>
      <c r="WDT78"/>
      <c r="WDU78"/>
      <c r="WDV78"/>
      <c r="WDW78"/>
      <c r="WDX78"/>
      <c r="WDY78"/>
      <c r="WDZ78"/>
      <c r="WEA78"/>
      <c r="WEB78"/>
      <c r="WEC78"/>
      <c r="WED78"/>
      <c r="WEE78"/>
      <c r="WEF78"/>
      <c r="WEG78"/>
      <c r="WEH78"/>
      <c r="WEI78"/>
      <c r="WEJ78"/>
      <c r="WEK78"/>
      <c r="WEL78"/>
      <c r="WEM78"/>
      <c r="WEN78"/>
      <c r="WEO78"/>
      <c r="WEP78"/>
      <c r="WEQ78"/>
      <c r="WER78"/>
      <c r="WES78"/>
      <c r="WET78"/>
      <c r="WEU78"/>
      <c r="WEV78"/>
      <c r="WEW78"/>
      <c r="WEX78"/>
      <c r="WEY78"/>
      <c r="WEZ78"/>
      <c r="WFA78"/>
      <c r="WFB78"/>
      <c r="WFC78"/>
      <c r="WFD78"/>
      <c r="WFE78"/>
      <c r="WFF78"/>
      <c r="WFG78"/>
      <c r="WFH78"/>
      <c r="WFI78"/>
      <c r="WFJ78"/>
      <c r="WFK78"/>
      <c r="WFL78"/>
      <c r="WFM78"/>
      <c r="WFN78"/>
      <c r="WFO78"/>
      <c r="WFP78"/>
      <c r="WFQ78"/>
      <c r="WFR78"/>
      <c r="WFS78"/>
      <c r="WFT78"/>
      <c r="WFU78"/>
      <c r="WFV78"/>
      <c r="WFW78"/>
      <c r="WFX78"/>
      <c r="WFY78"/>
      <c r="WFZ78"/>
      <c r="WGA78"/>
      <c r="WGB78"/>
      <c r="WGC78"/>
      <c r="WGD78"/>
      <c r="WGE78"/>
      <c r="WGF78"/>
      <c r="WGG78"/>
      <c r="WGH78"/>
      <c r="WGI78"/>
      <c r="WGJ78"/>
      <c r="WGK78"/>
      <c r="WGL78"/>
      <c r="WGM78"/>
      <c r="WGN78"/>
      <c r="WGO78"/>
      <c r="WGP78"/>
      <c r="WGQ78"/>
      <c r="WGR78"/>
      <c r="WGS78"/>
      <c r="WGT78"/>
      <c r="WGU78"/>
      <c r="WGV78"/>
      <c r="WGW78"/>
      <c r="WGX78"/>
      <c r="WGY78"/>
      <c r="WGZ78"/>
      <c r="WHA78"/>
      <c r="WHB78"/>
      <c r="WHC78"/>
      <c r="WHD78"/>
      <c r="WHE78"/>
      <c r="WHF78"/>
      <c r="WHG78"/>
      <c r="WHH78"/>
      <c r="WHI78"/>
      <c r="WHJ78"/>
      <c r="WHK78"/>
      <c r="WHL78"/>
      <c r="WHM78"/>
      <c r="WHN78"/>
      <c r="WHO78"/>
      <c r="WHP78"/>
      <c r="WHQ78"/>
      <c r="WHR78"/>
      <c r="WHS78"/>
      <c r="WHT78"/>
      <c r="WHU78"/>
      <c r="WHV78"/>
      <c r="WHW78"/>
      <c r="WHX78"/>
      <c r="WHY78"/>
      <c r="WHZ78"/>
      <c r="WIA78"/>
      <c r="WIB78"/>
      <c r="WIC78"/>
      <c r="WID78"/>
      <c r="WIE78"/>
      <c r="WIF78"/>
      <c r="WIG78"/>
      <c r="WIH78"/>
      <c r="WII78"/>
      <c r="WIJ78"/>
      <c r="WIK78"/>
      <c r="WIL78"/>
      <c r="WIM78"/>
      <c r="WIN78"/>
      <c r="WIO78"/>
      <c r="WIP78"/>
      <c r="WIQ78"/>
      <c r="WIR78"/>
      <c r="WIS78"/>
      <c r="WIT78"/>
      <c r="WIU78"/>
      <c r="WIV78"/>
      <c r="WIW78"/>
      <c r="WIX78"/>
      <c r="WIY78"/>
      <c r="WIZ78"/>
      <c r="WJA78"/>
      <c r="WJB78"/>
      <c r="WJC78"/>
      <c r="WJD78"/>
      <c r="WJE78"/>
      <c r="WJF78"/>
      <c r="WJG78"/>
      <c r="WJH78"/>
      <c r="WJI78"/>
      <c r="WJJ78"/>
      <c r="WJK78"/>
      <c r="WJL78"/>
      <c r="WJM78"/>
      <c r="WJN78"/>
      <c r="WJO78"/>
      <c r="WJP78"/>
      <c r="WJQ78"/>
      <c r="WJR78"/>
      <c r="WJS78"/>
      <c r="WJT78"/>
      <c r="WJU78"/>
      <c r="WJV78"/>
      <c r="WJW78"/>
      <c r="WJX78"/>
      <c r="WJY78"/>
      <c r="WJZ78"/>
      <c r="WKA78"/>
      <c r="WKB78"/>
      <c r="WKC78"/>
      <c r="WKD78"/>
      <c r="WKE78"/>
      <c r="WKF78"/>
      <c r="WKG78"/>
      <c r="WKH78"/>
      <c r="WKI78"/>
      <c r="WKJ78"/>
      <c r="WKK78"/>
      <c r="WKL78"/>
      <c r="WKM78"/>
      <c r="WKN78"/>
      <c r="WKO78"/>
      <c r="WKP78"/>
      <c r="WKQ78"/>
      <c r="WKR78"/>
      <c r="WKS78"/>
      <c r="WKT78"/>
      <c r="WKU78"/>
      <c r="WKV78"/>
      <c r="WKW78"/>
      <c r="WKX78"/>
      <c r="WKY78"/>
      <c r="WKZ78"/>
      <c r="WLA78"/>
      <c r="WLB78"/>
      <c r="WLC78"/>
      <c r="WLD78"/>
      <c r="WLE78"/>
      <c r="WLF78"/>
      <c r="WLG78"/>
      <c r="WLH78"/>
      <c r="WLI78"/>
      <c r="WLJ78"/>
      <c r="WLK78"/>
      <c r="WLL78"/>
      <c r="WLM78"/>
      <c r="WLN78"/>
      <c r="WLO78"/>
      <c r="WLP78"/>
      <c r="WLQ78"/>
      <c r="WLR78"/>
      <c r="WLS78"/>
      <c r="WLT78"/>
      <c r="WLU78"/>
      <c r="WLV78"/>
      <c r="WLW78"/>
      <c r="WLX78"/>
      <c r="WLY78"/>
      <c r="WLZ78"/>
      <c r="WMA78"/>
      <c r="WMB78"/>
      <c r="WMC78"/>
      <c r="WMD78"/>
      <c r="WME78"/>
      <c r="WMF78"/>
      <c r="WMG78"/>
      <c r="WMH78"/>
      <c r="WMI78"/>
      <c r="WMJ78"/>
      <c r="WMK78"/>
      <c r="WML78"/>
      <c r="WMM78"/>
      <c r="WMN78"/>
      <c r="WMO78"/>
      <c r="WMP78"/>
      <c r="WMQ78"/>
      <c r="WMR78"/>
      <c r="WMS78"/>
      <c r="WMT78"/>
      <c r="WMU78"/>
      <c r="WMV78"/>
      <c r="WMW78"/>
      <c r="WMX78"/>
      <c r="WMY78"/>
      <c r="WMZ78"/>
      <c r="WNA78"/>
      <c r="WNB78"/>
      <c r="WNC78"/>
      <c r="WND78"/>
      <c r="WNE78"/>
      <c r="WNF78"/>
      <c r="WNG78"/>
      <c r="WNH78"/>
      <c r="WNI78"/>
      <c r="WNJ78"/>
      <c r="WNK78"/>
      <c r="WNL78"/>
      <c r="WNM78"/>
      <c r="WNN78"/>
      <c r="WNO78"/>
      <c r="WNP78"/>
      <c r="WNQ78"/>
      <c r="WNR78"/>
      <c r="WNS78"/>
      <c r="WNT78"/>
      <c r="WNU78"/>
      <c r="WNV78"/>
      <c r="WNW78"/>
      <c r="WNX78"/>
      <c r="WNY78"/>
      <c r="WNZ78"/>
      <c r="WOA78"/>
      <c r="WOB78"/>
      <c r="WOC78"/>
      <c r="WOD78"/>
      <c r="WOE78"/>
      <c r="WOF78"/>
      <c r="WOG78"/>
      <c r="WOH78"/>
      <c r="WOI78"/>
      <c r="WOJ78"/>
      <c r="WOK78"/>
      <c r="WOL78"/>
      <c r="WOM78"/>
      <c r="WON78"/>
      <c r="WOO78"/>
      <c r="WOP78"/>
      <c r="WOQ78"/>
      <c r="WOR78"/>
      <c r="WOS78"/>
      <c r="WOT78"/>
      <c r="WOU78"/>
      <c r="WOV78"/>
      <c r="WOW78"/>
      <c r="WOX78"/>
      <c r="WOY78"/>
      <c r="WOZ78"/>
      <c r="WPA78"/>
      <c r="WPB78"/>
      <c r="WPC78"/>
      <c r="WPD78"/>
      <c r="WPE78"/>
      <c r="WPF78"/>
      <c r="WPG78"/>
      <c r="WPH78"/>
      <c r="WPI78"/>
      <c r="WPJ78"/>
      <c r="WPK78"/>
      <c r="WPL78"/>
      <c r="WPM78"/>
      <c r="WPN78"/>
      <c r="WPO78"/>
      <c r="WPP78"/>
      <c r="WPQ78"/>
      <c r="WPR78"/>
      <c r="WPS78"/>
      <c r="WPT78"/>
      <c r="WPU78"/>
      <c r="WPV78"/>
      <c r="WPW78"/>
      <c r="WPX78"/>
      <c r="WPY78"/>
      <c r="WPZ78"/>
      <c r="WQA78"/>
      <c r="WQB78"/>
      <c r="WQC78"/>
      <c r="WQD78"/>
      <c r="WQE78"/>
      <c r="WQF78"/>
      <c r="WQG78"/>
      <c r="WQH78"/>
      <c r="WQI78"/>
      <c r="WQJ78"/>
      <c r="WQK78"/>
      <c r="WQL78"/>
      <c r="WQM78"/>
      <c r="WQN78"/>
      <c r="WQO78"/>
      <c r="WQP78"/>
      <c r="WQQ78"/>
      <c r="WQR78"/>
      <c r="WQS78"/>
      <c r="WQT78"/>
      <c r="WQU78"/>
      <c r="WQV78"/>
      <c r="WQW78"/>
      <c r="WQX78"/>
      <c r="WQY78"/>
      <c r="WQZ78"/>
      <c r="WRA78"/>
      <c r="WRB78"/>
      <c r="WRC78"/>
      <c r="WRD78"/>
      <c r="WRE78"/>
      <c r="WRF78"/>
      <c r="WRG78"/>
      <c r="WRH78"/>
      <c r="WRI78"/>
      <c r="WRJ78"/>
      <c r="WRK78"/>
      <c r="WRL78"/>
      <c r="WRM78"/>
      <c r="WRN78"/>
      <c r="WRO78"/>
      <c r="WRP78"/>
      <c r="WRQ78"/>
      <c r="WRR78"/>
      <c r="WRS78"/>
      <c r="WRT78"/>
      <c r="WRU78"/>
      <c r="WRV78"/>
      <c r="WRW78"/>
      <c r="WRX78"/>
      <c r="WRY78"/>
      <c r="WRZ78"/>
      <c r="WSA78"/>
      <c r="WSB78"/>
      <c r="WSC78"/>
      <c r="WSD78"/>
      <c r="WSE78"/>
      <c r="WSF78"/>
      <c r="WSG78"/>
      <c r="WSH78"/>
      <c r="WSI78"/>
      <c r="WSJ78"/>
      <c r="WSK78"/>
      <c r="WSL78"/>
      <c r="WSM78"/>
      <c r="WSN78"/>
      <c r="WSO78"/>
      <c r="WSP78"/>
      <c r="WSQ78"/>
      <c r="WSR78"/>
      <c r="WSS78"/>
      <c r="WST78"/>
      <c r="WSU78"/>
      <c r="WSV78"/>
      <c r="WSW78"/>
      <c r="WSX78"/>
      <c r="WSY78"/>
      <c r="WSZ78"/>
      <c r="WTA78"/>
      <c r="WTB78"/>
      <c r="WTC78"/>
      <c r="WTD78"/>
      <c r="WTE78"/>
      <c r="WTF78"/>
      <c r="WTG78"/>
      <c r="WTH78"/>
      <c r="WTI78"/>
      <c r="WTJ78"/>
      <c r="WTK78"/>
      <c r="WTL78"/>
      <c r="WTM78"/>
      <c r="WTN78"/>
      <c r="WTO78"/>
      <c r="WTP78"/>
      <c r="WTQ78"/>
      <c r="WTR78"/>
      <c r="WTS78"/>
      <c r="WTT78"/>
      <c r="WTU78"/>
      <c r="WTV78"/>
      <c r="WTW78"/>
      <c r="WTX78"/>
      <c r="WTY78"/>
      <c r="WTZ78"/>
      <c r="WUA78"/>
      <c r="WUB78"/>
      <c r="WUC78"/>
      <c r="WUD78"/>
      <c r="WUE78"/>
      <c r="WUF78"/>
      <c r="WUG78"/>
      <c r="WUH78"/>
      <c r="WUI78"/>
      <c r="WUJ78"/>
      <c r="WUK78"/>
      <c r="WUL78"/>
      <c r="WUM78"/>
      <c r="WUN78"/>
      <c r="WUO78"/>
      <c r="WUP78"/>
      <c r="WUQ78"/>
      <c r="WUR78"/>
      <c r="WUS78"/>
      <c r="WUT78"/>
      <c r="WUU78"/>
      <c r="WUV78"/>
      <c r="WUW78"/>
      <c r="WUX78"/>
      <c r="WUY78"/>
      <c r="WUZ78"/>
      <c r="WVA78"/>
      <c r="WVB78"/>
      <c r="WVC78"/>
      <c r="WVD78"/>
      <c r="WVE78"/>
      <c r="WVF78"/>
      <c r="WVG78"/>
      <c r="WVH78"/>
      <c r="WVI78"/>
      <c r="WVJ78"/>
      <c r="WVK78"/>
      <c r="WVL78"/>
      <c r="WVM78"/>
      <c r="WVN78"/>
      <c r="WVO78"/>
      <c r="WVP78"/>
      <c r="WVQ78"/>
      <c r="WVR78"/>
      <c r="WVS78"/>
      <c r="WVT78"/>
      <c r="WVU78"/>
      <c r="WVV78"/>
      <c r="WVW78"/>
      <c r="WVX78"/>
      <c r="WVY78"/>
      <c r="WVZ78"/>
      <c r="WWA78"/>
      <c r="WWB78"/>
      <c r="WWC78"/>
      <c r="WWD78"/>
      <c r="WWE78"/>
      <c r="WWF78"/>
      <c r="WWG78"/>
      <c r="WWH78"/>
      <c r="WWI78"/>
      <c r="WWJ78"/>
      <c r="WWK78"/>
      <c r="WWL78"/>
      <c r="WWM78"/>
      <c r="WWN78"/>
      <c r="WWO78"/>
      <c r="WWP78"/>
      <c r="WWQ78"/>
      <c r="WWR78"/>
      <c r="WWS78"/>
      <c r="WWT78"/>
      <c r="WWU78"/>
      <c r="WWV78"/>
      <c r="WWW78"/>
      <c r="WWX78"/>
      <c r="WWY78"/>
      <c r="WWZ78"/>
      <c r="WXA78"/>
      <c r="WXB78"/>
      <c r="WXC78"/>
      <c r="WXD78"/>
      <c r="WXE78"/>
      <c r="WXF78"/>
      <c r="WXG78"/>
      <c r="WXH78"/>
      <c r="WXI78"/>
      <c r="WXJ78"/>
      <c r="WXK78"/>
      <c r="WXL78"/>
      <c r="WXM78"/>
      <c r="WXN78"/>
      <c r="WXO78"/>
      <c r="WXP78"/>
      <c r="WXQ78"/>
      <c r="WXR78"/>
      <c r="WXS78"/>
      <c r="WXT78"/>
      <c r="WXU78"/>
      <c r="WXV78"/>
      <c r="WXW78"/>
      <c r="WXX78"/>
      <c r="WXY78"/>
      <c r="WXZ78"/>
      <c r="WYA78"/>
      <c r="WYB78"/>
      <c r="WYC78"/>
      <c r="WYD78"/>
      <c r="WYE78"/>
      <c r="WYF78"/>
      <c r="WYG78"/>
      <c r="WYH78"/>
      <c r="WYI78"/>
      <c r="WYJ78"/>
      <c r="WYK78"/>
      <c r="WYL78"/>
      <c r="WYM78"/>
      <c r="WYN78"/>
      <c r="WYO78"/>
      <c r="WYP78"/>
      <c r="WYQ78"/>
      <c r="WYR78"/>
      <c r="WYS78"/>
      <c r="WYT78"/>
      <c r="WYU78"/>
      <c r="WYV78"/>
      <c r="WYW78"/>
      <c r="WYX78"/>
      <c r="WYY78"/>
      <c r="WYZ78"/>
      <c r="WZA78"/>
      <c r="WZB78"/>
      <c r="WZC78"/>
      <c r="WZD78"/>
      <c r="WZE78"/>
      <c r="WZF78"/>
      <c r="WZG78"/>
      <c r="WZH78"/>
      <c r="WZI78"/>
      <c r="WZJ78"/>
      <c r="WZK78"/>
      <c r="WZL78"/>
      <c r="WZM78"/>
      <c r="WZN78"/>
      <c r="WZO78"/>
      <c r="WZP78"/>
      <c r="WZQ78"/>
      <c r="WZR78"/>
      <c r="WZS78"/>
      <c r="WZT78"/>
      <c r="WZU78"/>
      <c r="WZV78"/>
      <c r="WZW78"/>
      <c r="WZX78"/>
      <c r="WZY78"/>
      <c r="WZZ78"/>
      <c r="XAA78"/>
      <c r="XAB78"/>
      <c r="XAC78"/>
      <c r="XAD78"/>
      <c r="XAE78"/>
      <c r="XAF78"/>
      <c r="XAG78"/>
      <c r="XAH78"/>
      <c r="XAI78"/>
      <c r="XAJ78"/>
      <c r="XAK78"/>
      <c r="XAL78"/>
      <c r="XAM78"/>
      <c r="XAN78"/>
      <c r="XAO78"/>
      <c r="XAP78"/>
      <c r="XAQ78"/>
      <c r="XAR78"/>
      <c r="XAS78"/>
      <c r="XAT78"/>
      <c r="XAU78"/>
      <c r="XAV78"/>
      <c r="XAW78"/>
      <c r="XAX78"/>
      <c r="XAY78"/>
      <c r="XAZ78"/>
      <c r="XBA78"/>
      <c r="XBB78"/>
      <c r="XBC78"/>
      <c r="XBD78"/>
      <c r="XBE78"/>
      <c r="XBF78"/>
      <c r="XBG78"/>
      <c r="XBH78"/>
      <c r="XBI78"/>
      <c r="XBJ78"/>
      <c r="XBK78"/>
      <c r="XBL78"/>
      <c r="XBM78"/>
      <c r="XBN78"/>
      <c r="XBO78"/>
      <c r="XBP78"/>
      <c r="XBQ78"/>
      <c r="XBR78"/>
      <c r="XBS78"/>
      <c r="XBT78"/>
      <c r="XBU78"/>
      <c r="XBV78"/>
      <c r="XBW78"/>
      <c r="XBX78"/>
      <c r="XBY78"/>
      <c r="XBZ78"/>
      <c r="XCA78"/>
      <c r="XCB78"/>
      <c r="XCC78"/>
      <c r="XCD78"/>
      <c r="XCE78"/>
      <c r="XCF78"/>
      <c r="XCG78"/>
      <c r="XCH78"/>
      <c r="XCI78"/>
      <c r="XCJ78"/>
      <c r="XCK78"/>
      <c r="XCL78"/>
      <c r="XCM78"/>
      <c r="XCN78"/>
      <c r="XCO78"/>
      <c r="XCP78"/>
      <c r="XCQ78"/>
      <c r="XCR78"/>
      <c r="XCS78"/>
      <c r="XCT78"/>
      <c r="XCU78"/>
      <c r="XCV78"/>
      <c r="XCW78"/>
      <c r="XCX78"/>
      <c r="XCY78"/>
      <c r="XCZ78"/>
      <c r="XDA78"/>
      <c r="XDB78"/>
      <c r="XDC78"/>
      <c r="XDD78"/>
      <c r="XDE78"/>
      <c r="XDF78"/>
      <c r="XDG78"/>
      <c r="XDH78"/>
      <c r="XDI78"/>
      <c r="XDJ78"/>
      <c r="XDK78"/>
      <c r="XDL78"/>
      <c r="XDM78"/>
      <c r="XDN78"/>
      <c r="XDO78"/>
      <c r="XDP78"/>
      <c r="XDQ78"/>
      <c r="XDR78"/>
      <c r="XDS78"/>
      <c r="XDT78"/>
      <c r="XDU78"/>
      <c r="XDV78"/>
      <c r="XDW78"/>
      <c r="XDX78"/>
      <c r="XDY78"/>
      <c r="XDZ78"/>
      <c r="XEA78"/>
      <c r="XEB78"/>
      <c r="XEC78"/>
      <c r="XED78"/>
      <c r="XEE78"/>
      <c r="XEF78"/>
      <c r="XEG78"/>
      <c r="XEH78"/>
      <c r="XEI78"/>
      <c r="XEJ78"/>
      <c r="XEK78"/>
      <c r="XEL78"/>
      <c r="XEM78"/>
      <c r="XEN78"/>
      <c r="XEO78"/>
      <c r="XEP78"/>
      <c r="XEQ78"/>
      <c r="XER78"/>
      <c r="XES78"/>
      <c r="XET78"/>
      <c r="XEU78"/>
      <c r="XEV78"/>
      <c r="XEW78"/>
      <c r="XEX78"/>
      <c r="XEY78"/>
      <c r="XEZ78"/>
      <c r="XFA78"/>
    </row>
    <row r="79" spans="1:16381" hidden="1">
      <c r="A79" s="24" t="s">
        <v>291</v>
      </c>
      <c r="B79" s="24" t="s">
        <v>279</v>
      </c>
      <c r="C79" s="24" t="s">
        <v>278</v>
      </c>
      <c r="D79" s="24" t="s">
        <v>276</v>
      </c>
      <c r="E79" s="25" t="s">
        <v>196</v>
      </c>
      <c r="F79" s="58" t="s">
        <v>14</v>
      </c>
      <c r="G79" s="26">
        <v>33.81818181818182</v>
      </c>
      <c r="H79" s="34">
        <f>'AER Table 16.24'!D57</f>
        <v>50.83</v>
      </c>
      <c r="I79" s="70">
        <f t="shared" si="37"/>
        <v>50.83</v>
      </c>
      <c r="J79" s="70">
        <f t="shared" si="38"/>
        <v>50.864698570459588</v>
      </c>
      <c r="K79" s="69">
        <f t="shared" si="39"/>
        <v>52.661900719326461</v>
      </c>
      <c r="L79" s="26">
        <f t="shared" si="40"/>
        <v>54.028217022531017</v>
      </c>
      <c r="M79" s="26">
        <f t="shared" si="41"/>
        <v>55.325523953963454</v>
      </c>
      <c r="N79" s="26">
        <f t="shared" si="42"/>
        <v>57.024063200030142</v>
      </c>
      <c r="O79" s="56" t="s">
        <v>228</v>
      </c>
      <c r="Q79" s="15">
        <f t="shared" si="43"/>
        <v>50.826999999999998</v>
      </c>
      <c r="R79" s="15">
        <f t="shared" si="44"/>
        <v>-3.0000000000001137E-3</v>
      </c>
      <c r="S79" s="15">
        <f t="shared" si="50"/>
        <v>112.94888888888889</v>
      </c>
      <c r="T79" s="18">
        <f t="shared" si="51"/>
        <v>0.45</v>
      </c>
      <c r="U79" s="19" t="s">
        <v>343</v>
      </c>
      <c r="V79" s="15">
        <f t="shared" si="34"/>
        <v>142.81</v>
      </c>
      <c r="W79" s="18">
        <v>0.2</v>
      </c>
      <c r="X79" s="19" t="s">
        <v>342</v>
      </c>
      <c r="Y79" s="15">
        <f t="shared" si="35"/>
        <v>89.06</v>
      </c>
      <c r="Z79" s="18">
        <v>0.25</v>
      </c>
      <c r="AA79" s="19" t="s">
        <v>347</v>
      </c>
      <c r="AB79" s="15">
        <f t="shared" si="36"/>
        <v>0</v>
      </c>
      <c r="AC79" s="18">
        <v>0</v>
      </c>
      <c r="AD79" s="18">
        <v>0</v>
      </c>
      <c r="AE79" s="18">
        <f t="shared" si="45"/>
        <v>0</v>
      </c>
      <c r="AF79" s="18">
        <f t="shared" si="46"/>
        <v>0</v>
      </c>
      <c r="AG79" s="18">
        <f t="shared" si="47"/>
        <v>0</v>
      </c>
      <c r="AH79" s="18">
        <f t="shared" si="48"/>
        <v>0</v>
      </c>
      <c r="AI79" s="18">
        <f t="shared" si="49"/>
        <v>0</v>
      </c>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c r="IW79"/>
      <c r="IX79"/>
      <c r="IY79"/>
      <c r="IZ79"/>
      <c r="JA79"/>
      <c r="JB79"/>
      <c r="JC79"/>
      <c r="JD79"/>
      <c r="JE79"/>
      <c r="JF79"/>
      <c r="JG79"/>
      <c r="JH79"/>
      <c r="JI79"/>
      <c r="JJ79"/>
      <c r="JK79"/>
      <c r="JL79"/>
      <c r="JM79"/>
      <c r="JN79"/>
      <c r="JO79"/>
      <c r="JP79"/>
      <c r="JQ79"/>
      <c r="JR79"/>
      <c r="JS79"/>
      <c r="JT79"/>
      <c r="JU79"/>
      <c r="JV79"/>
      <c r="JW79"/>
      <c r="JX79"/>
      <c r="JY79"/>
      <c r="JZ79"/>
      <c r="KA79"/>
      <c r="KB79"/>
      <c r="KC79"/>
      <c r="KD79"/>
      <c r="KE79"/>
      <c r="KF79"/>
      <c r="KG79"/>
      <c r="KH79"/>
      <c r="KI79"/>
      <c r="KJ79"/>
      <c r="KK79"/>
      <c r="KL79"/>
      <c r="KM79"/>
      <c r="KN79"/>
      <c r="KO79"/>
      <c r="KP79"/>
      <c r="KQ79"/>
      <c r="KR79"/>
      <c r="KS79"/>
      <c r="KT79"/>
      <c r="KU79"/>
      <c r="KV79"/>
      <c r="KW79"/>
      <c r="KX79"/>
      <c r="KY79"/>
      <c r="KZ79"/>
      <c r="LA79"/>
      <c r="LB79"/>
      <c r="LC79"/>
      <c r="LD79"/>
      <c r="LE79"/>
      <c r="LF79"/>
      <c r="LG79"/>
      <c r="LH79"/>
      <c r="LI79"/>
      <c r="LJ79"/>
      <c r="LK79"/>
      <c r="LL79"/>
      <c r="LM79"/>
      <c r="LN79"/>
      <c r="LO79"/>
      <c r="LP79"/>
      <c r="LQ79"/>
      <c r="LR79"/>
      <c r="LS79"/>
      <c r="LT79"/>
      <c r="LU79"/>
      <c r="LV79"/>
      <c r="LW79"/>
      <c r="LX79"/>
      <c r="LY79"/>
      <c r="LZ79"/>
      <c r="MA79"/>
      <c r="MB79"/>
      <c r="MC79"/>
      <c r="MD79"/>
      <c r="ME79"/>
      <c r="MF79"/>
      <c r="MG79"/>
      <c r="MH79"/>
      <c r="MI79"/>
      <c r="MJ79"/>
      <c r="MK79"/>
      <c r="ML79"/>
      <c r="MM79"/>
      <c r="MN79"/>
      <c r="MO79"/>
      <c r="MP79"/>
      <c r="MQ79"/>
      <c r="MR79"/>
      <c r="MS79"/>
      <c r="MT79"/>
      <c r="MU79"/>
      <c r="MV79"/>
      <c r="MW79"/>
      <c r="MX79"/>
      <c r="MY79"/>
      <c r="MZ79"/>
      <c r="NA79"/>
      <c r="NB79"/>
      <c r="NC79"/>
      <c r="ND79"/>
      <c r="NE79"/>
      <c r="NF79"/>
      <c r="NG79"/>
      <c r="NH79"/>
      <c r="NI79"/>
      <c r="NJ79"/>
      <c r="NK79"/>
      <c r="NL79"/>
      <c r="NM79"/>
      <c r="NN79"/>
      <c r="NO79"/>
      <c r="NP79"/>
      <c r="NQ79"/>
      <c r="NR79"/>
      <c r="NS79"/>
      <c r="NT79"/>
      <c r="NU79"/>
      <c r="NV79"/>
      <c r="NW79"/>
      <c r="NX79"/>
      <c r="NY79"/>
      <c r="NZ79"/>
      <c r="OA79"/>
      <c r="OB79"/>
      <c r="OC79"/>
      <c r="OD79"/>
      <c r="OE79"/>
      <c r="OF79"/>
      <c r="OG79"/>
      <c r="OH79"/>
      <c r="OI79"/>
      <c r="OJ79"/>
      <c r="OK79"/>
      <c r="OL79"/>
      <c r="OM79"/>
      <c r="ON79"/>
      <c r="OO79"/>
      <c r="OP79"/>
      <c r="OQ79"/>
      <c r="OR79"/>
      <c r="OS79"/>
      <c r="OT79"/>
      <c r="OU79"/>
      <c r="OV79"/>
      <c r="OW79"/>
      <c r="OX79"/>
      <c r="OY79"/>
      <c r="OZ79"/>
      <c r="PA79"/>
      <c r="PB79"/>
      <c r="PC79"/>
      <c r="PD79"/>
      <c r="PE79"/>
      <c r="PF79"/>
      <c r="PG79"/>
      <c r="PH79"/>
      <c r="PI79"/>
      <c r="PJ79"/>
      <c r="PK79"/>
      <c r="PL79"/>
      <c r="PM79"/>
      <c r="PN79"/>
      <c r="PO79"/>
      <c r="PP79"/>
      <c r="PQ79"/>
      <c r="PR79"/>
      <c r="PS79"/>
      <c r="PT79"/>
      <c r="PU79"/>
      <c r="PV79"/>
      <c r="PW79"/>
      <c r="PX79"/>
      <c r="PY79"/>
      <c r="PZ79"/>
      <c r="QA79"/>
      <c r="QB79"/>
      <c r="QC79"/>
      <c r="QD79"/>
      <c r="QE79"/>
      <c r="QF79"/>
      <c r="QG79"/>
      <c r="QH79"/>
      <c r="QI79"/>
      <c r="QJ79"/>
      <c r="QK79"/>
      <c r="QL79"/>
      <c r="QM79"/>
      <c r="QN79"/>
      <c r="QO79"/>
      <c r="QP79"/>
      <c r="QQ79"/>
      <c r="QR79"/>
      <c r="QS79"/>
      <c r="QT79"/>
      <c r="QU79"/>
      <c r="QV79"/>
      <c r="QW79"/>
      <c r="QX79"/>
      <c r="QY79"/>
      <c r="QZ79"/>
      <c r="RA79"/>
      <c r="RB79"/>
      <c r="RC79"/>
      <c r="RD79"/>
      <c r="RE79"/>
      <c r="RF79"/>
      <c r="RG79"/>
      <c r="RH79"/>
      <c r="RI79"/>
      <c r="RJ79"/>
      <c r="RK79"/>
      <c r="RL79"/>
      <c r="RM79"/>
      <c r="RN79"/>
      <c r="RO79"/>
      <c r="RP79"/>
      <c r="RQ79"/>
      <c r="RR79"/>
      <c r="RS79"/>
      <c r="RT79"/>
      <c r="RU79"/>
      <c r="RV79"/>
      <c r="RW79"/>
      <c r="RX79"/>
      <c r="RY79"/>
      <c r="RZ79"/>
      <c r="SA79"/>
      <c r="SB79"/>
      <c r="SC79"/>
      <c r="SD79"/>
      <c r="SE79"/>
      <c r="SF79"/>
      <c r="SG79"/>
      <c r="SH79"/>
      <c r="SI79"/>
      <c r="SJ79"/>
      <c r="SK79"/>
      <c r="SL79"/>
      <c r="SM79"/>
      <c r="SN79"/>
      <c r="SO79"/>
      <c r="SP79"/>
      <c r="SQ79"/>
      <c r="SR79"/>
      <c r="SS79"/>
      <c r="ST79"/>
      <c r="SU79"/>
      <c r="SV79"/>
      <c r="SW79"/>
      <c r="SX79"/>
      <c r="SY79"/>
      <c r="SZ79"/>
      <c r="TA79"/>
      <c r="TB79"/>
      <c r="TC79"/>
      <c r="TD79"/>
      <c r="TE79"/>
      <c r="TF79"/>
      <c r="TG79"/>
      <c r="TH79"/>
      <c r="TI79"/>
      <c r="TJ79"/>
      <c r="TK79"/>
      <c r="TL79"/>
      <c r="TM79"/>
      <c r="TN79"/>
      <c r="TO79"/>
      <c r="TP79"/>
      <c r="TQ79"/>
      <c r="TR79"/>
      <c r="TS79"/>
      <c r="TT79"/>
      <c r="TU79"/>
      <c r="TV79"/>
      <c r="TW79"/>
      <c r="TX79"/>
      <c r="TY79"/>
      <c r="TZ79"/>
      <c r="UA79"/>
      <c r="UB79"/>
      <c r="UC79"/>
      <c r="UD79"/>
      <c r="UE79"/>
      <c r="UF79"/>
      <c r="UG79"/>
      <c r="UH79"/>
      <c r="UI79"/>
      <c r="UJ79"/>
      <c r="UK79"/>
      <c r="UL79"/>
      <c r="UM79"/>
      <c r="UN79"/>
      <c r="UO79"/>
      <c r="UP79"/>
      <c r="UQ79"/>
      <c r="UR79"/>
      <c r="US79"/>
      <c r="UT79"/>
      <c r="UU79"/>
      <c r="UV79"/>
      <c r="UW79"/>
      <c r="UX79"/>
      <c r="UY79"/>
      <c r="UZ79"/>
      <c r="VA79"/>
      <c r="VB79"/>
      <c r="VC79"/>
      <c r="VD79"/>
      <c r="VE79"/>
      <c r="VF79"/>
      <c r="VG79"/>
      <c r="VH79"/>
      <c r="VI79"/>
      <c r="VJ79"/>
      <c r="VK79"/>
      <c r="VL79"/>
      <c r="VM79"/>
      <c r="VN79"/>
      <c r="VO79"/>
      <c r="VP79"/>
      <c r="VQ79"/>
      <c r="VR79"/>
      <c r="VS79"/>
      <c r="VT79"/>
      <c r="VU79"/>
      <c r="VV79"/>
      <c r="VW79"/>
      <c r="VX79"/>
      <c r="VY79"/>
      <c r="VZ79"/>
      <c r="WA79"/>
      <c r="WB79"/>
      <c r="WC79"/>
      <c r="WD79"/>
      <c r="WE79"/>
      <c r="WF79"/>
      <c r="WG79"/>
      <c r="WH79"/>
      <c r="WI79"/>
      <c r="WJ79"/>
      <c r="WK79"/>
      <c r="WL79"/>
      <c r="WM79"/>
      <c r="WN79"/>
      <c r="WO79"/>
      <c r="WP79"/>
      <c r="WQ79"/>
      <c r="WR79"/>
      <c r="WS79"/>
      <c r="WT79"/>
      <c r="WU79"/>
      <c r="WV79"/>
      <c r="WW79"/>
      <c r="WX79"/>
      <c r="WY79"/>
      <c r="WZ79"/>
      <c r="XA79"/>
      <c r="XB79"/>
      <c r="XC79"/>
      <c r="XD79"/>
      <c r="XE79"/>
      <c r="XF79"/>
      <c r="XG79"/>
      <c r="XH79"/>
      <c r="XI79"/>
      <c r="XJ79"/>
      <c r="XK79"/>
      <c r="XL79"/>
      <c r="XM79"/>
      <c r="XN79"/>
      <c r="XO79"/>
      <c r="XP79"/>
      <c r="XQ79"/>
      <c r="XR79"/>
      <c r="XS79"/>
      <c r="XT79"/>
      <c r="XU79"/>
      <c r="XV79"/>
      <c r="XW79"/>
      <c r="XX79"/>
      <c r="XY79"/>
      <c r="XZ79"/>
      <c r="YA79"/>
      <c r="YB79"/>
      <c r="YC79"/>
      <c r="YD79"/>
      <c r="YE79"/>
      <c r="YF79"/>
      <c r="YG79"/>
      <c r="YH79"/>
      <c r="YI79"/>
      <c r="YJ79"/>
      <c r="YK79"/>
      <c r="YL79"/>
      <c r="YM79"/>
      <c r="YN79"/>
      <c r="YO79"/>
      <c r="YP79"/>
      <c r="YQ79"/>
      <c r="YR79"/>
      <c r="YS79"/>
      <c r="YT79"/>
      <c r="YU79"/>
      <c r="YV79"/>
      <c r="YW79"/>
      <c r="YX79"/>
      <c r="YY79"/>
      <c r="YZ79"/>
      <c r="ZA79"/>
      <c r="ZB79"/>
      <c r="ZC79"/>
      <c r="ZD79"/>
      <c r="ZE79"/>
      <c r="ZF79"/>
      <c r="ZG79"/>
      <c r="ZH79"/>
      <c r="ZI79"/>
      <c r="ZJ79"/>
      <c r="ZK79"/>
      <c r="ZL79"/>
      <c r="ZM79"/>
      <c r="ZN79"/>
      <c r="ZO79"/>
      <c r="ZP79"/>
      <c r="ZQ79"/>
      <c r="ZR79"/>
      <c r="ZS79"/>
      <c r="ZT79"/>
      <c r="ZU79"/>
      <c r="ZV79"/>
      <c r="ZW79"/>
      <c r="ZX79"/>
      <c r="ZY79"/>
      <c r="ZZ79"/>
      <c r="AAA79"/>
      <c r="AAB79"/>
      <c r="AAC79"/>
      <c r="AAD79"/>
      <c r="AAE79"/>
      <c r="AAF79"/>
      <c r="AAG79"/>
      <c r="AAH79"/>
      <c r="AAI79"/>
      <c r="AAJ79"/>
      <c r="AAK79"/>
      <c r="AAL79"/>
      <c r="AAM79"/>
      <c r="AAN79"/>
      <c r="AAO79"/>
      <c r="AAP79"/>
      <c r="AAQ79"/>
      <c r="AAR79"/>
      <c r="AAS79"/>
      <c r="AAT79"/>
      <c r="AAU79"/>
      <c r="AAV79"/>
      <c r="AAW79"/>
      <c r="AAX79"/>
      <c r="AAY79"/>
      <c r="AAZ79"/>
      <c r="ABA79"/>
      <c r="ABB79"/>
      <c r="ABC79"/>
      <c r="ABD79"/>
      <c r="ABE79"/>
      <c r="ABF79"/>
      <c r="ABG79"/>
      <c r="ABH79"/>
      <c r="ABI79"/>
      <c r="ABJ79"/>
      <c r="ABK79"/>
      <c r="ABL79"/>
      <c r="ABM79"/>
      <c r="ABN79"/>
      <c r="ABO79"/>
      <c r="ABP79"/>
      <c r="ABQ79"/>
      <c r="ABR79"/>
      <c r="ABS79"/>
      <c r="ABT79"/>
      <c r="ABU79"/>
      <c r="ABV79"/>
      <c r="ABW79"/>
      <c r="ABX79"/>
      <c r="ABY79"/>
      <c r="ABZ79"/>
      <c r="ACA79"/>
      <c r="ACB79"/>
      <c r="ACC79"/>
      <c r="ACD79"/>
      <c r="ACE79"/>
      <c r="ACF79"/>
      <c r="ACG79"/>
      <c r="ACH79"/>
      <c r="ACI79"/>
      <c r="ACJ79"/>
      <c r="ACK79"/>
      <c r="ACL79"/>
      <c r="ACM79"/>
      <c r="ACN79"/>
      <c r="ACO79"/>
      <c r="ACP79"/>
      <c r="ACQ79"/>
      <c r="ACR79"/>
      <c r="ACS79"/>
      <c r="ACT79"/>
      <c r="ACU79"/>
      <c r="ACV79"/>
      <c r="ACW79"/>
      <c r="ACX79"/>
      <c r="ACY79"/>
      <c r="ACZ79"/>
      <c r="ADA79"/>
      <c r="ADB79"/>
      <c r="ADC79"/>
      <c r="ADD79"/>
      <c r="ADE79"/>
      <c r="ADF79"/>
      <c r="ADG79"/>
      <c r="ADH79"/>
      <c r="ADI79"/>
      <c r="ADJ79"/>
      <c r="ADK79"/>
      <c r="ADL79"/>
      <c r="ADM79"/>
      <c r="ADN79"/>
      <c r="ADO79"/>
      <c r="ADP79"/>
      <c r="ADQ79"/>
      <c r="ADR79"/>
      <c r="ADS79"/>
      <c r="ADT79"/>
      <c r="ADU79"/>
      <c r="ADV79"/>
      <c r="ADW79"/>
      <c r="ADX79"/>
      <c r="ADY79"/>
      <c r="ADZ79"/>
      <c r="AEA79"/>
      <c r="AEB79"/>
      <c r="AEC79"/>
      <c r="AED79"/>
      <c r="AEE79"/>
      <c r="AEF79"/>
      <c r="AEG79"/>
      <c r="AEH79"/>
      <c r="AEI79"/>
      <c r="AEJ79"/>
      <c r="AEK79"/>
      <c r="AEL79"/>
      <c r="AEM79"/>
      <c r="AEN79"/>
      <c r="AEO79"/>
      <c r="AEP79"/>
      <c r="AEQ79"/>
      <c r="AER79"/>
      <c r="AES79"/>
      <c r="AET79"/>
      <c r="AEU79"/>
      <c r="AEV79"/>
      <c r="AEW79"/>
      <c r="AEX79"/>
      <c r="AEY79"/>
      <c r="AEZ79"/>
      <c r="AFA79"/>
      <c r="AFB79"/>
      <c r="AFC79"/>
      <c r="AFD79"/>
      <c r="AFE79"/>
      <c r="AFF79"/>
      <c r="AFG79"/>
      <c r="AFH79"/>
      <c r="AFI79"/>
      <c r="AFJ79"/>
      <c r="AFK79"/>
      <c r="AFL79"/>
      <c r="AFM79"/>
      <c r="AFN79"/>
      <c r="AFO79"/>
      <c r="AFP79"/>
      <c r="AFQ79"/>
      <c r="AFR79"/>
      <c r="AFS79"/>
      <c r="AFT79"/>
      <c r="AFU79"/>
      <c r="AFV79"/>
      <c r="AFW79"/>
      <c r="AFX79"/>
      <c r="AFY79"/>
      <c r="AFZ79"/>
      <c r="AGA79"/>
      <c r="AGB79"/>
      <c r="AGC79"/>
      <c r="AGD79"/>
      <c r="AGE79"/>
      <c r="AGF79"/>
      <c r="AGG79"/>
      <c r="AGH79"/>
      <c r="AGI79"/>
      <c r="AGJ79"/>
      <c r="AGK79"/>
      <c r="AGL79"/>
      <c r="AGM79"/>
      <c r="AGN79"/>
      <c r="AGO79"/>
      <c r="AGP79"/>
      <c r="AGQ79"/>
      <c r="AGR79"/>
      <c r="AGS79"/>
      <c r="AGT79"/>
      <c r="AGU79"/>
      <c r="AGV79"/>
      <c r="AGW79"/>
      <c r="AGX79"/>
      <c r="AGY79"/>
      <c r="AGZ79"/>
      <c r="AHA79"/>
      <c r="AHB79"/>
      <c r="AHC79"/>
      <c r="AHD79"/>
      <c r="AHE79"/>
      <c r="AHF79"/>
      <c r="AHG79"/>
      <c r="AHH79"/>
      <c r="AHI79"/>
      <c r="AHJ79"/>
      <c r="AHK79"/>
      <c r="AHL79"/>
      <c r="AHM79"/>
      <c r="AHN79"/>
      <c r="AHO79"/>
      <c r="AHP79"/>
      <c r="AHQ79"/>
      <c r="AHR79"/>
      <c r="AHS79"/>
      <c r="AHT79"/>
      <c r="AHU79"/>
      <c r="AHV79"/>
      <c r="AHW79"/>
      <c r="AHX79"/>
      <c r="AHY79"/>
      <c r="AHZ79"/>
      <c r="AIA79"/>
      <c r="AIB79"/>
      <c r="AIC79"/>
      <c r="AID79"/>
      <c r="AIE79"/>
      <c r="AIF79"/>
      <c r="AIG79"/>
      <c r="AIH79"/>
      <c r="AII79"/>
      <c r="AIJ79"/>
      <c r="AIK79"/>
      <c r="AIL79"/>
      <c r="AIM79"/>
      <c r="AIN79"/>
      <c r="AIO79"/>
      <c r="AIP79"/>
      <c r="AIQ79"/>
      <c r="AIR79"/>
      <c r="AIS79"/>
      <c r="AIT79"/>
      <c r="AIU79"/>
      <c r="AIV79"/>
      <c r="AIW79"/>
      <c r="AIX79"/>
      <c r="AIY79"/>
      <c r="AIZ79"/>
      <c r="AJA79"/>
      <c r="AJB79"/>
      <c r="AJC79"/>
      <c r="AJD79"/>
      <c r="AJE79"/>
      <c r="AJF79"/>
      <c r="AJG79"/>
      <c r="AJH79"/>
      <c r="AJI79"/>
      <c r="AJJ79"/>
      <c r="AJK79"/>
      <c r="AJL79"/>
      <c r="AJM79"/>
      <c r="AJN79"/>
      <c r="AJO79"/>
      <c r="AJP79"/>
      <c r="AJQ79"/>
      <c r="AJR79"/>
      <c r="AJS79"/>
      <c r="AJT79"/>
      <c r="AJU79"/>
      <c r="AJV79"/>
      <c r="AJW79"/>
      <c r="AJX79"/>
      <c r="AJY79"/>
      <c r="AJZ79"/>
      <c r="AKA79"/>
      <c r="AKB79"/>
      <c r="AKC79"/>
      <c r="AKD79"/>
      <c r="AKE79"/>
      <c r="AKF79"/>
      <c r="AKG79"/>
      <c r="AKH79"/>
      <c r="AKI79"/>
      <c r="AKJ79"/>
      <c r="AKK79"/>
      <c r="AKL79"/>
      <c r="AKM79"/>
      <c r="AKN79"/>
      <c r="AKO79"/>
      <c r="AKP79"/>
      <c r="AKQ79"/>
      <c r="AKR79"/>
      <c r="AKS79"/>
      <c r="AKT79"/>
      <c r="AKU79"/>
      <c r="AKV79"/>
      <c r="AKW79"/>
      <c r="AKX79"/>
      <c r="AKY79"/>
      <c r="AKZ79"/>
      <c r="ALA79"/>
      <c r="ALB79"/>
      <c r="ALC79"/>
      <c r="ALD79"/>
      <c r="ALE79"/>
      <c r="ALF79"/>
      <c r="ALG79"/>
      <c r="ALH79"/>
      <c r="ALI79"/>
      <c r="ALJ79"/>
      <c r="ALK79"/>
      <c r="ALL79"/>
      <c r="ALM79"/>
      <c r="ALN79"/>
      <c r="ALO79"/>
      <c r="ALP79"/>
      <c r="ALQ79"/>
      <c r="ALR79"/>
      <c r="ALS79"/>
      <c r="ALT79"/>
      <c r="ALU79"/>
      <c r="ALV79"/>
      <c r="ALW79"/>
      <c r="ALX79"/>
      <c r="ALY79"/>
      <c r="ALZ79"/>
      <c r="AMA79"/>
      <c r="AMB79"/>
      <c r="AMC79"/>
      <c r="AMD79"/>
      <c r="AME79"/>
      <c r="AMF79"/>
      <c r="AMG79"/>
      <c r="AMH79"/>
      <c r="AMI79"/>
      <c r="AMJ79"/>
      <c r="AMK79"/>
      <c r="AML79"/>
      <c r="AMM79"/>
      <c r="AMN79"/>
      <c r="AMO79"/>
      <c r="AMP79"/>
      <c r="AMQ79"/>
      <c r="AMR79"/>
      <c r="AMS79"/>
      <c r="AMT79"/>
      <c r="AMU79"/>
      <c r="AMV79"/>
      <c r="AMW79"/>
      <c r="AMX79"/>
      <c r="AMY79"/>
      <c r="AMZ79"/>
      <c r="ANA79"/>
      <c r="ANB79"/>
      <c r="ANC79"/>
      <c r="AND79"/>
      <c r="ANE79"/>
      <c r="ANF79"/>
      <c r="ANG79"/>
      <c r="ANH79"/>
      <c r="ANI79"/>
      <c r="ANJ79"/>
      <c r="ANK79"/>
      <c r="ANL79"/>
      <c r="ANM79"/>
      <c r="ANN79"/>
      <c r="ANO79"/>
      <c r="ANP79"/>
      <c r="ANQ79"/>
      <c r="ANR79"/>
      <c r="ANS79"/>
      <c r="ANT79"/>
      <c r="ANU79"/>
      <c r="ANV79"/>
      <c r="ANW79"/>
      <c r="ANX79"/>
      <c r="ANY79"/>
      <c r="ANZ79"/>
      <c r="AOA79"/>
      <c r="AOB79"/>
      <c r="AOC79"/>
      <c r="AOD79"/>
      <c r="AOE79"/>
      <c r="AOF79"/>
      <c r="AOG79"/>
      <c r="AOH79"/>
      <c r="AOI79"/>
      <c r="AOJ79"/>
      <c r="AOK79"/>
      <c r="AOL79"/>
      <c r="AOM79"/>
      <c r="AON79"/>
      <c r="AOO79"/>
      <c r="AOP79"/>
      <c r="AOQ79"/>
      <c r="AOR79"/>
      <c r="AOS79"/>
      <c r="AOT79"/>
      <c r="AOU79"/>
      <c r="AOV79"/>
      <c r="AOW79"/>
      <c r="AOX79"/>
      <c r="AOY79"/>
      <c r="AOZ79"/>
      <c r="APA79"/>
      <c r="APB79"/>
      <c r="APC79"/>
      <c r="APD79"/>
      <c r="APE79"/>
      <c r="APF79"/>
      <c r="APG79"/>
      <c r="APH79"/>
      <c r="API79"/>
      <c r="APJ79"/>
      <c r="APK79"/>
      <c r="APL79"/>
      <c r="APM79"/>
      <c r="APN79"/>
      <c r="APO79"/>
      <c r="APP79"/>
      <c r="APQ79"/>
      <c r="APR79"/>
      <c r="APS79"/>
      <c r="APT79"/>
      <c r="APU79"/>
      <c r="APV79"/>
      <c r="APW79"/>
      <c r="APX79"/>
      <c r="APY79"/>
      <c r="APZ79"/>
      <c r="AQA79"/>
      <c r="AQB79"/>
      <c r="AQC79"/>
      <c r="AQD79"/>
      <c r="AQE79"/>
      <c r="AQF79"/>
      <c r="AQG79"/>
      <c r="AQH79"/>
      <c r="AQI79"/>
      <c r="AQJ79"/>
      <c r="AQK79"/>
      <c r="AQL79"/>
      <c r="AQM79"/>
      <c r="AQN79"/>
      <c r="AQO79"/>
      <c r="AQP79"/>
      <c r="AQQ79"/>
      <c r="AQR79"/>
      <c r="AQS79"/>
      <c r="AQT79"/>
      <c r="AQU79"/>
      <c r="AQV79"/>
      <c r="AQW79"/>
      <c r="AQX79"/>
      <c r="AQY79"/>
      <c r="AQZ79"/>
      <c r="ARA79"/>
      <c r="ARB79"/>
      <c r="ARC79"/>
      <c r="ARD79"/>
      <c r="ARE79"/>
      <c r="ARF79"/>
      <c r="ARG79"/>
      <c r="ARH79"/>
      <c r="ARI79"/>
      <c r="ARJ79"/>
      <c r="ARK79"/>
      <c r="ARL79"/>
      <c r="ARM79"/>
      <c r="ARN79"/>
      <c r="ARO79"/>
      <c r="ARP79"/>
      <c r="ARQ79"/>
      <c r="ARR79"/>
      <c r="ARS79"/>
      <c r="ART79"/>
      <c r="ARU79"/>
      <c r="ARV79"/>
      <c r="ARW79"/>
      <c r="ARX79"/>
      <c r="ARY79"/>
      <c r="ARZ79"/>
      <c r="ASA79"/>
      <c r="ASB79"/>
      <c r="ASC79"/>
      <c r="ASD79"/>
      <c r="ASE79"/>
      <c r="ASF79"/>
      <c r="ASG79"/>
      <c r="ASH79"/>
      <c r="ASI79"/>
      <c r="ASJ79"/>
      <c r="ASK79"/>
      <c r="ASL79"/>
      <c r="ASM79"/>
      <c r="ASN79"/>
      <c r="ASO79"/>
      <c r="ASP79"/>
      <c r="ASQ79"/>
      <c r="ASR79"/>
      <c r="ASS79"/>
      <c r="AST79"/>
      <c r="ASU79"/>
      <c r="ASV79"/>
      <c r="ASW79"/>
      <c r="ASX79"/>
      <c r="ASY79"/>
      <c r="ASZ79"/>
      <c r="ATA79"/>
      <c r="ATB79"/>
      <c r="ATC79"/>
      <c r="ATD79"/>
      <c r="ATE79"/>
      <c r="ATF79"/>
      <c r="ATG79"/>
      <c r="ATH79"/>
      <c r="ATI79"/>
      <c r="ATJ79"/>
      <c r="ATK79"/>
      <c r="ATL79"/>
      <c r="ATM79"/>
      <c r="ATN79"/>
      <c r="ATO79"/>
      <c r="ATP79"/>
      <c r="ATQ79"/>
      <c r="ATR79"/>
      <c r="ATS79"/>
      <c r="ATT79"/>
      <c r="ATU79"/>
      <c r="ATV79"/>
      <c r="ATW79"/>
      <c r="ATX79"/>
      <c r="ATY79"/>
      <c r="ATZ79"/>
      <c r="AUA79"/>
      <c r="AUB79"/>
      <c r="AUC79"/>
      <c r="AUD79"/>
      <c r="AUE79"/>
      <c r="AUF79"/>
      <c r="AUG79"/>
      <c r="AUH79"/>
      <c r="AUI79"/>
      <c r="AUJ79"/>
      <c r="AUK79"/>
      <c r="AUL79"/>
      <c r="AUM79"/>
      <c r="AUN79"/>
      <c r="AUO79"/>
      <c r="AUP79"/>
      <c r="AUQ79"/>
      <c r="AUR79"/>
      <c r="AUS79"/>
      <c r="AUT79"/>
      <c r="AUU79"/>
      <c r="AUV79"/>
      <c r="AUW79"/>
      <c r="AUX79"/>
      <c r="AUY79"/>
      <c r="AUZ79"/>
      <c r="AVA79"/>
      <c r="AVB79"/>
      <c r="AVC79"/>
      <c r="AVD79"/>
      <c r="AVE79"/>
      <c r="AVF79"/>
      <c r="AVG79"/>
      <c r="AVH79"/>
      <c r="AVI79"/>
      <c r="AVJ79"/>
      <c r="AVK79"/>
      <c r="AVL79"/>
      <c r="AVM79"/>
      <c r="AVN79"/>
      <c r="AVO79"/>
      <c r="AVP79"/>
      <c r="AVQ79"/>
      <c r="AVR79"/>
      <c r="AVS79"/>
      <c r="AVT79"/>
      <c r="AVU79"/>
      <c r="AVV79"/>
      <c r="AVW79"/>
      <c r="AVX79"/>
      <c r="AVY79"/>
      <c r="AVZ79"/>
      <c r="AWA79"/>
      <c r="AWB79"/>
      <c r="AWC79"/>
      <c r="AWD79"/>
      <c r="AWE79"/>
      <c r="AWF79"/>
      <c r="AWG79"/>
      <c r="AWH79"/>
      <c r="AWI79"/>
      <c r="AWJ79"/>
      <c r="AWK79"/>
      <c r="AWL79"/>
      <c r="AWM79"/>
      <c r="AWN79"/>
      <c r="AWO79"/>
      <c r="AWP79"/>
      <c r="AWQ79"/>
      <c r="AWR79"/>
      <c r="AWS79"/>
      <c r="AWT79"/>
      <c r="AWU79"/>
      <c r="AWV79"/>
      <c r="AWW79"/>
      <c r="AWX79"/>
      <c r="AWY79"/>
      <c r="AWZ79"/>
      <c r="AXA79"/>
      <c r="AXB79"/>
      <c r="AXC79"/>
      <c r="AXD79"/>
      <c r="AXE79"/>
      <c r="AXF79"/>
      <c r="AXG79"/>
      <c r="AXH79"/>
      <c r="AXI79"/>
      <c r="AXJ79"/>
      <c r="AXK79"/>
      <c r="AXL79"/>
      <c r="AXM79"/>
      <c r="AXN79"/>
      <c r="AXO79"/>
      <c r="AXP79"/>
      <c r="AXQ79"/>
      <c r="AXR79"/>
      <c r="AXS79"/>
      <c r="AXT79"/>
      <c r="AXU79"/>
      <c r="AXV79"/>
      <c r="AXW79"/>
      <c r="AXX79"/>
      <c r="AXY79"/>
      <c r="AXZ79"/>
      <c r="AYA79"/>
      <c r="AYB79"/>
      <c r="AYC79"/>
      <c r="AYD79"/>
      <c r="AYE79"/>
      <c r="AYF79"/>
      <c r="AYG79"/>
      <c r="AYH79"/>
      <c r="AYI79"/>
      <c r="AYJ79"/>
      <c r="AYK79"/>
      <c r="AYL79"/>
      <c r="AYM79"/>
      <c r="AYN79"/>
      <c r="AYO79"/>
      <c r="AYP79"/>
      <c r="AYQ79"/>
      <c r="AYR79"/>
      <c r="AYS79"/>
      <c r="AYT79"/>
      <c r="AYU79"/>
      <c r="AYV79"/>
      <c r="AYW79"/>
      <c r="AYX79"/>
      <c r="AYY79"/>
      <c r="AYZ79"/>
      <c r="AZA79"/>
      <c r="AZB79"/>
      <c r="AZC79"/>
      <c r="AZD79"/>
      <c r="AZE79"/>
      <c r="AZF79"/>
      <c r="AZG79"/>
      <c r="AZH79"/>
      <c r="AZI79"/>
      <c r="AZJ79"/>
      <c r="AZK79"/>
      <c r="AZL79"/>
      <c r="AZM79"/>
      <c r="AZN79"/>
      <c r="AZO79"/>
      <c r="AZP79"/>
      <c r="AZQ79"/>
      <c r="AZR79"/>
      <c r="AZS79"/>
      <c r="AZT79"/>
      <c r="AZU79"/>
      <c r="AZV79"/>
      <c r="AZW79"/>
      <c r="AZX79"/>
      <c r="AZY79"/>
      <c r="AZZ79"/>
      <c r="BAA79"/>
      <c r="BAB79"/>
      <c r="BAC79"/>
      <c r="BAD79"/>
      <c r="BAE79"/>
      <c r="BAF79"/>
      <c r="BAG79"/>
      <c r="BAH79"/>
      <c r="BAI79"/>
      <c r="BAJ79"/>
      <c r="BAK79"/>
      <c r="BAL79"/>
      <c r="BAM79"/>
      <c r="BAN79"/>
      <c r="BAO79"/>
      <c r="BAP79"/>
      <c r="BAQ79"/>
      <c r="BAR79"/>
      <c r="BAS79"/>
      <c r="BAT79"/>
      <c r="BAU79"/>
      <c r="BAV79"/>
      <c r="BAW79"/>
      <c r="BAX79"/>
      <c r="BAY79"/>
      <c r="BAZ79"/>
      <c r="BBA79"/>
      <c r="BBB79"/>
      <c r="BBC79"/>
      <c r="BBD79"/>
      <c r="BBE79"/>
      <c r="BBF79"/>
      <c r="BBG79"/>
      <c r="BBH79"/>
      <c r="BBI79"/>
      <c r="BBJ79"/>
      <c r="BBK79"/>
      <c r="BBL79"/>
      <c r="BBM79"/>
      <c r="BBN79"/>
      <c r="BBO79"/>
      <c r="BBP79"/>
      <c r="BBQ79"/>
      <c r="BBR79"/>
      <c r="BBS79"/>
      <c r="BBT79"/>
      <c r="BBU79"/>
      <c r="BBV79"/>
      <c r="BBW79"/>
      <c r="BBX79"/>
      <c r="BBY79"/>
      <c r="BBZ79"/>
      <c r="BCA79"/>
      <c r="BCB79"/>
      <c r="BCC79"/>
      <c r="BCD79"/>
      <c r="BCE79"/>
      <c r="BCF79"/>
      <c r="BCG79"/>
      <c r="BCH79"/>
      <c r="BCI79"/>
      <c r="BCJ79"/>
      <c r="BCK79"/>
      <c r="BCL79"/>
      <c r="BCM79"/>
      <c r="BCN79"/>
      <c r="BCO79"/>
      <c r="BCP79"/>
      <c r="BCQ79"/>
      <c r="BCR79"/>
      <c r="BCS79"/>
      <c r="BCT79"/>
      <c r="BCU79"/>
      <c r="BCV79"/>
      <c r="BCW79"/>
      <c r="BCX79"/>
      <c r="BCY79"/>
      <c r="BCZ79"/>
      <c r="BDA79"/>
      <c r="BDB79"/>
      <c r="BDC79"/>
      <c r="BDD79"/>
      <c r="BDE79"/>
      <c r="BDF79"/>
      <c r="BDG79"/>
      <c r="BDH79"/>
      <c r="BDI79"/>
      <c r="BDJ79"/>
      <c r="BDK79"/>
      <c r="BDL79"/>
      <c r="BDM79"/>
      <c r="BDN79"/>
      <c r="BDO79"/>
      <c r="BDP79"/>
      <c r="BDQ79"/>
      <c r="BDR79"/>
      <c r="BDS79"/>
      <c r="BDT79"/>
      <c r="BDU79"/>
      <c r="BDV79"/>
      <c r="BDW79"/>
      <c r="BDX79"/>
      <c r="BDY79"/>
      <c r="BDZ79"/>
      <c r="BEA79"/>
      <c r="BEB79"/>
      <c r="BEC79"/>
      <c r="BED79"/>
      <c r="BEE79"/>
      <c r="BEF79"/>
      <c r="BEG79"/>
      <c r="BEH79"/>
      <c r="BEI79"/>
      <c r="BEJ79"/>
      <c r="BEK79"/>
      <c r="BEL79"/>
      <c r="BEM79"/>
      <c r="BEN79"/>
      <c r="BEO79"/>
      <c r="BEP79"/>
      <c r="BEQ79"/>
      <c r="BER79"/>
      <c r="BES79"/>
      <c r="BET79"/>
      <c r="BEU79"/>
      <c r="BEV79"/>
      <c r="BEW79"/>
      <c r="BEX79"/>
      <c r="BEY79"/>
      <c r="BEZ79"/>
      <c r="BFA79"/>
      <c r="BFB79"/>
      <c r="BFC79"/>
      <c r="BFD79"/>
      <c r="BFE79"/>
      <c r="BFF79"/>
      <c r="BFG79"/>
      <c r="BFH79"/>
      <c r="BFI79"/>
      <c r="BFJ79"/>
      <c r="BFK79"/>
      <c r="BFL79"/>
      <c r="BFM79"/>
      <c r="BFN79"/>
      <c r="BFO79"/>
      <c r="BFP79"/>
      <c r="BFQ79"/>
      <c r="BFR79"/>
      <c r="BFS79"/>
      <c r="BFT79"/>
      <c r="BFU79"/>
      <c r="BFV79"/>
      <c r="BFW79"/>
      <c r="BFX79"/>
      <c r="BFY79"/>
      <c r="BFZ79"/>
      <c r="BGA79"/>
      <c r="BGB79"/>
      <c r="BGC79"/>
      <c r="BGD79"/>
      <c r="BGE79"/>
      <c r="BGF79"/>
      <c r="BGG79"/>
      <c r="BGH79"/>
      <c r="BGI79"/>
      <c r="BGJ79"/>
      <c r="BGK79"/>
      <c r="BGL79"/>
      <c r="BGM79"/>
      <c r="BGN79"/>
      <c r="BGO79"/>
      <c r="BGP79"/>
      <c r="BGQ79"/>
      <c r="BGR79"/>
      <c r="BGS79"/>
      <c r="BGT79"/>
      <c r="BGU79"/>
      <c r="BGV79"/>
      <c r="BGW79"/>
      <c r="BGX79"/>
      <c r="BGY79"/>
      <c r="BGZ79"/>
      <c r="BHA79"/>
      <c r="BHB79"/>
      <c r="BHC79"/>
      <c r="BHD79"/>
      <c r="BHE79"/>
      <c r="BHF79"/>
      <c r="BHG79"/>
      <c r="BHH79"/>
      <c r="BHI79"/>
      <c r="BHJ79"/>
      <c r="BHK79"/>
      <c r="BHL79"/>
      <c r="BHM79"/>
      <c r="BHN79"/>
      <c r="BHO79"/>
      <c r="BHP79"/>
      <c r="BHQ79"/>
      <c r="BHR79"/>
      <c r="BHS79"/>
      <c r="BHT79"/>
      <c r="BHU79"/>
      <c r="BHV79"/>
      <c r="BHW79"/>
      <c r="BHX79"/>
      <c r="BHY79"/>
      <c r="BHZ79"/>
      <c r="BIA79"/>
      <c r="BIB79"/>
      <c r="BIC79"/>
      <c r="BID79"/>
      <c r="BIE79"/>
      <c r="BIF79"/>
      <c r="BIG79"/>
      <c r="BIH79"/>
      <c r="BII79"/>
      <c r="BIJ79"/>
      <c r="BIK79"/>
      <c r="BIL79"/>
      <c r="BIM79"/>
      <c r="BIN79"/>
      <c r="BIO79"/>
      <c r="BIP79"/>
      <c r="BIQ79"/>
      <c r="BIR79"/>
      <c r="BIS79"/>
      <c r="BIT79"/>
      <c r="BIU79"/>
      <c r="BIV79"/>
      <c r="BIW79"/>
      <c r="BIX79"/>
      <c r="BIY79"/>
      <c r="BIZ79"/>
      <c r="BJA79"/>
      <c r="BJB79"/>
      <c r="BJC79"/>
      <c r="BJD79"/>
      <c r="BJE79"/>
      <c r="BJF79"/>
      <c r="BJG79"/>
      <c r="BJH79"/>
      <c r="BJI79"/>
      <c r="BJJ79"/>
      <c r="BJK79"/>
      <c r="BJL79"/>
      <c r="BJM79"/>
      <c r="BJN79"/>
      <c r="BJO79"/>
      <c r="BJP79"/>
      <c r="BJQ79"/>
      <c r="BJR79"/>
      <c r="BJS79"/>
      <c r="BJT79"/>
      <c r="BJU79"/>
      <c r="BJV79"/>
      <c r="BJW79"/>
      <c r="BJX79"/>
      <c r="BJY79"/>
      <c r="BJZ79"/>
      <c r="BKA79"/>
      <c r="BKB79"/>
      <c r="BKC79"/>
      <c r="BKD79"/>
      <c r="BKE79"/>
      <c r="BKF79"/>
      <c r="BKG79"/>
      <c r="BKH79"/>
      <c r="BKI79"/>
      <c r="BKJ79"/>
      <c r="BKK79"/>
      <c r="BKL79"/>
      <c r="BKM79"/>
      <c r="BKN79"/>
      <c r="BKO79"/>
      <c r="BKP79"/>
      <c r="BKQ79"/>
      <c r="BKR79"/>
      <c r="BKS79"/>
      <c r="BKT79"/>
      <c r="BKU79"/>
      <c r="BKV79"/>
      <c r="BKW79"/>
      <c r="BKX79"/>
      <c r="BKY79"/>
      <c r="BKZ79"/>
      <c r="BLA79"/>
      <c r="BLB79"/>
      <c r="BLC79"/>
      <c r="BLD79"/>
      <c r="BLE79"/>
      <c r="BLF79"/>
      <c r="BLG79"/>
      <c r="BLH79"/>
      <c r="BLI79"/>
      <c r="BLJ79"/>
      <c r="BLK79"/>
      <c r="BLL79"/>
      <c r="BLM79"/>
      <c r="BLN79"/>
      <c r="BLO79"/>
      <c r="BLP79"/>
      <c r="BLQ79"/>
      <c r="BLR79"/>
      <c r="BLS79"/>
      <c r="BLT79"/>
      <c r="BLU79"/>
      <c r="BLV79"/>
      <c r="BLW79"/>
      <c r="BLX79"/>
      <c r="BLY79"/>
      <c r="BLZ79"/>
      <c r="BMA79"/>
      <c r="BMB79"/>
      <c r="BMC79"/>
      <c r="BMD79"/>
      <c r="BME79"/>
      <c r="BMF79"/>
      <c r="BMG79"/>
      <c r="BMH79"/>
      <c r="BMI79"/>
      <c r="BMJ79"/>
      <c r="BMK79"/>
      <c r="BML79"/>
      <c r="BMM79"/>
      <c r="BMN79"/>
      <c r="BMO79"/>
      <c r="BMP79"/>
      <c r="BMQ79"/>
      <c r="BMR79"/>
      <c r="BMS79"/>
      <c r="BMT79"/>
      <c r="BMU79"/>
      <c r="BMV79"/>
      <c r="BMW79"/>
      <c r="BMX79"/>
      <c r="BMY79"/>
      <c r="BMZ79"/>
      <c r="BNA79"/>
      <c r="BNB79"/>
      <c r="BNC79"/>
      <c r="BND79"/>
      <c r="BNE79"/>
      <c r="BNF79"/>
      <c r="BNG79"/>
      <c r="BNH79"/>
      <c r="BNI79"/>
      <c r="BNJ79"/>
      <c r="BNK79"/>
      <c r="BNL79"/>
      <c r="BNM79"/>
      <c r="BNN79"/>
      <c r="BNO79"/>
      <c r="BNP79"/>
      <c r="BNQ79"/>
      <c r="BNR79"/>
      <c r="BNS79"/>
      <c r="BNT79"/>
      <c r="BNU79"/>
      <c r="BNV79"/>
      <c r="BNW79"/>
      <c r="BNX79"/>
      <c r="BNY79"/>
      <c r="BNZ79"/>
      <c r="BOA79"/>
      <c r="BOB79"/>
      <c r="BOC79"/>
      <c r="BOD79"/>
      <c r="BOE79"/>
      <c r="BOF79"/>
      <c r="BOG79"/>
      <c r="BOH79"/>
      <c r="BOI79"/>
      <c r="BOJ79"/>
      <c r="BOK79"/>
      <c r="BOL79"/>
      <c r="BOM79"/>
      <c r="BON79"/>
      <c r="BOO79"/>
      <c r="BOP79"/>
      <c r="BOQ79"/>
      <c r="BOR79"/>
      <c r="BOS79"/>
      <c r="BOT79"/>
      <c r="BOU79"/>
      <c r="BOV79"/>
      <c r="BOW79"/>
      <c r="BOX79"/>
      <c r="BOY79"/>
      <c r="BOZ79"/>
      <c r="BPA79"/>
      <c r="BPB79"/>
      <c r="BPC79"/>
      <c r="BPD79"/>
      <c r="BPE79"/>
      <c r="BPF79"/>
      <c r="BPG79"/>
      <c r="BPH79"/>
      <c r="BPI79"/>
      <c r="BPJ79"/>
      <c r="BPK79"/>
      <c r="BPL79"/>
      <c r="BPM79"/>
      <c r="BPN79"/>
      <c r="BPO79"/>
      <c r="BPP79"/>
      <c r="BPQ79"/>
      <c r="BPR79"/>
      <c r="BPS79"/>
      <c r="BPT79"/>
      <c r="BPU79"/>
      <c r="BPV79"/>
      <c r="BPW79"/>
      <c r="BPX79"/>
      <c r="BPY79"/>
      <c r="BPZ79"/>
      <c r="BQA79"/>
      <c r="BQB79"/>
      <c r="BQC79"/>
      <c r="BQD79"/>
      <c r="BQE79"/>
      <c r="BQF79"/>
      <c r="BQG79"/>
      <c r="BQH79"/>
      <c r="BQI79"/>
      <c r="BQJ79"/>
      <c r="BQK79"/>
      <c r="BQL79"/>
      <c r="BQM79"/>
      <c r="BQN79"/>
      <c r="BQO79"/>
      <c r="BQP79"/>
      <c r="BQQ79"/>
      <c r="BQR79"/>
      <c r="BQS79"/>
      <c r="BQT79"/>
      <c r="BQU79"/>
      <c r="BQV79"/>
      <c r="BQW79"/>
      <c r="BQX79"/>
      <c r="BQY79"/>
      <c r="BQZ79"/>
      <c r="BRA79"/>
      <c r="BRB79"/>
      <c r="BRC79"/>
      <c r="BRD79"/>
      <c r="BRE79"/>
      <c r="BRF79"/>
      <c r="BRG79"/>
      <c r="BRH79"/>
      <c r="BRI79"/>
      <c r="BRJ79"/>
      <c r="BRK79"/>
      <c r="BRL79"/>
      <c r="BRM79"/>
      <c r="BRN79"/>
      <c r="BRO79"/>
      <c r="BRP79"/>
      <c r="BRQ79"/>
      <c r="BRR79"/>
      <c r="BRS79"/>
      <c r="BRT79"/>
      <c r="BRU79"/>
      <c r="BRV79"/>
      <c r="BRW79"/>
      <c r="BRX79"/>
      <c r="BRY79"/>
      <c r="BRZ79"/>
      <c r="BSA79"/>
      <c r="BSB79"/>
      <c r="BSC79"/>
      <c r="BSD79"/>
      <c r="BSE79"/>
      <c r="BSF79"/>
      <c r="BSG79"/>
      <c r="BSH79"/>
      <c r="BSI79"/>
      <c r="BSJ79"/>
      <c r="BSK79"/>
      <c r="BSL79"/>
      <c r="BSM79"/>
      <c r="BSN79"/>
      <c r="BSO79"/>
      <c r="BSP79"/>
      <c r="BSQ79"/>
      <c r="BSR79"/>
      <c r="BSS79"/>
      <c r="BST79"/>
      <c r="BSU79"/>
      <c r="BSV79"/>
      <c r="BSW79"/>
      <c r="BSX79"/>
      <c r="BSY79"/>
      <c r="BSZ79"/>
      <c r="BTA79"/>
      <c r="BTB79"/>
      <c r="BTC79"/>
      <c r="BTD79"/>
      <c r="BTE79"/>
      <c r="BTF79"/>
      <c r="BTG79"/>
      <c r="BTH79"/>
      <c r="BTI79"/>
      <c r="BTJ79"/>
      <c r="BTK79"/>
      <c r="BTL79"/>
      <c r="BTM79"/>
      <c r="BTN79"/>
      <c r="BTO79"/>
      <c r="BTP79"/>
      <c r="BTQ79"/>
      <c r="BTR79"/>
      <c r="BTS79"/>
      <c r="BTT79"/>
      <c r="BTU79"/>
      <c r="BTV79"/>
      <c r="BTW79"/>
      <c r="BTX79"/>
      <c r="BTY79"/>
      <c r="BTZ79"/>
      <c r="BUA79"/>
      <c r="BUB79"/>
      <c r="BUC79"/>
      <c r="BUD79"/>
      <c r="BUE79"/>
      <c r="BUF79"/>
      <c r="BUG79"/>
      <c r="BUH79"/>
      <c r="BUI79"/>
      <c r="BUJ79"/>
      <c r="BUK79"/>
      <c r="BUL79"/>
      <c r="BUM79"/>
      <c r="BUN79"/>
      <c r="BUO79"/>
      <c r="BUP79"/>
      <c r="BUQ79"/>
      <c r="BUR79"/>
      <c r="BUS79"/>
      <c r="BUT79"/>
      <c r="BUU79"/>
      <c r="BUV79"/>
      <c r="BUW79"/>
      <c r="BUX79"/>
      <c r="BUY79"/>
      <c r="BUZ79"/>
      <c r="BVA79"/>
      <c r="BVB79"/>
      <c r="BVC79"/>
      <c r="BVD79"/>
      <c r="BVE79"/>
      <c r="BVF79"/>
      <c r="BVG79"/>
      <c r="BVH79"/>
      <c r="BVI79"/>
      <c r="BVJ79"/>
      <c r="BVK79"/>
      <c r="BVL79"/>
      <c r="BVM79"/>
      <c r="BVN79"/>
      <c r="BVO79"/>
      <c r="BVP79"/>
      <c r="BVQ79"/>
      <c r="BVR79"/>
      <c r="BVS79"/>
      <c r="BVT79"/>
      <c r="BVU79"/>
      <c r="BVV79"/>
      <c r="BVW79"/>
      <c r="BVX79"/>
      <c r="BVY79"/>
      <c r="BVZ79"/>
      <c r="BWA79"/>
      <c r="BWB79"/>
      <c r="BWC79"/>
      <c r="BWD79"/>
      <c r="BWE79"/>
      <c r="BWF79"/>
      <c r="BWG79"/>
      <c r="BWH79"/>
      <c r="BWI79"/>
      <c r="BWJ79"/>
      <c r="BWK79"/>
      <c r="BWL79"/>
      <c r="BWM79"/>
      <c r="BWN79"/>
      <c r="BWO79"/>
      <c r="BWP79"/>
      <c r="BWQ79"/>
      <c r="BWR79"/>
      <c r="BWS79"/>
      <c r="BWT79"/>
      <c r="BWU79"/>
      <c r="BWV79"/>
      <c r="BWW79"/>
      <c r="BWX79"/>
      <c r="BWY79"/>
      <c r="BWZ79"/>
      <c r="BXA79"/>
      <c r="BXB79"/>
      <c r="BXC79"/>
      <c r="BXD79"/>
      <c r="BXE79"/>
      <c r="BXF79"/>
      <c r="BXG79"/>
      <c r="BXH79"/>
      <c r="BXI79"/>
      <c r="BXJ79"/>
      <c r="BXK79"/>
      <c r="BXL79"/>
      <c r="BXM79"/>
      <c r="BXN79"/>
      <c r="BXO79"/>
      <c r="BXP79"/>
      <c r="BXQ79"/>
      <c r="BXR79"/>
      <c r="BXS79"/>
      <c r="BXT79"/>
      <c r="BXU79"/>
      <c r="BXV79"/>
      <c r="BXW79"/>
      <c r="BXX79"/>
      <c r="BXY79"/>
      <c r="BXZ79"/>
      <c r="BYA79"/>
      <c r="BYB79"/>
      <c r="BYC79"/>
      <c r="BYD79"/>
      <c r="BYE79"/>
      <c r="BYF79"/>
      <c r="BYG79"/>
      <c r="BYH79"/>
      <c r="BYI79"/>
      <c r="BYJ79"/>
      <c r="BYK79"/>
      <c r="BYL79"/>
      <c r="BYM79"/>
      <c r="BYN79"/>
      <c r="BYO79"/>
      <c r="BYP79"/>
      <c r="BYQ79"/>
      <c r="BYR79"/>
      <c r="BYS79"/>
      <c r="BYT79"/>
      <c r="BYU79"/>
      <c r="BYV79"/>
      <c r="BYW79"/>
      <c r="BYX79"/>
      <c r="BYY79"/>
      <c r="BYZ79"/>
      <c r="BZA79"/>
      <c r="BZB79"/>
      <c r="BZC79"/>
      <c r="BZD79"/>
      <c r="BZE79"/>
      <c r="BZF79"/>
      <c r="BZG79"/>
      <c r="BZH79"/>
      <c r="BZI79"/>
      <c r="BZJ79"/>
      <c r="BZK79"/>
      <c r="BZL79"/>
      <c r="BZM79"/>
      <c r="BZN79"/>
      <c r="BZO79"/>
      <c r="BZP79"/>
      <c r="BZQ79"/>
      <c r="BZR79"/>
      <c r="BZS79"/>
      <c r="BZT79"/>
      <c r="BZU79"/>
      <c r="BZV79"/>
      <c r="BZW79"/>
      <c r="BZX79"/>
      <c r="BZY79"/>
      <c r="BZZ79"/>
      <c r="CAA79"/>
      <c r="CAB79"/>
      <c r="CAC79"/>
      <c r="CAD79"/>
      <c r="CAE79"/>
      <c r="CAF79"/>
      <c r="CAG79"/>
      <c r="CAH79"/>
      <c r="CAI79"/>
      <c r="CAJ79"/>
      <c r="CAK79"/>
      <c r="CAL79"/>
      <c r="CAM79"/>
      <c r="CAN79"/>
      <c r="CAO79"/>
      <c r="CAP79"/>
      <c r="CAQ79"/>
      <c r="CAR79"/>
      <c r="CAS79"/>
      <c r="CAT79"/>
      <c r="CAU79"/>
      <c r="CAV79"/>
      <c r="CAW79"/>
      <c r="CAX79"/>
      <c r="CAY79"/>
      <c r="CAZ79"/>
      <c r="CBA79"/>
      <c r="CBB79"/>
      <c r="CBC79"/>
      <c r="CBD79"/>
      <c r="CBE79"/>
      <c r="CBF79"/>
      <c r="CBG79"/>
      <c r="CBH79"/>
      <c r="CBI79"/>
      <c r="CBJ79"/>
      <c r="CBK79"/>
      <c r="CBL79"/>
      <c r="CBM79"/>
      <c r="CBN79"/>
      <c r="CBO79"/>
      <c r="CBP79"/>
      <c r="CBQ79"/>
      <c r="CBR79"/>
      <c r="CBS79"/>
      <c r="CBT79"/>
      <c r="CBU79"/>
      <c r="CBV79"/>
      <c r="CBW79"/>
      <c r="CBX79"/>
      <c r="CBY79"/>
      <c r="CBZ79"/>
      <c r="CCA79"/>
      <c r="CCB79"/>
      <c r="CCC79"/>
      <c r="CCD79"/>
      <c r="CCE79"/>
      <c r="CCF79"/>
      <c r="CCG79"/>
      <c r="CCH79"/>
      <c r="CCI79"/>
      <c r="CCJ79"/>
      <c r="CCK79"/>
      <c r="CCL79"/>
      <c r="CCM79"/>
      <c r="CCN79"/>
      <c r="CCO79"/>
      <c r="CCP79"/>
      <c r="CCQ79"/>
      <c r="CCR79"/>
      <c r="CCS79"/>
      <c r="CCT79"/>
      <c r="CCU79"/>
      <c r="CCV79"/>
      <c r="CCW79"/>
      <c r="CCX79"/>
      <c r="CCY79"/>
      <c r="CCZ79"/>
      <c r="CDA79"/>
      <c r="CDB79"/>
      <c r="CDC79"/>
      <c r="CDD79"/>
      <c r="CDE79"/>
      <c r="CDF79"/>
      <c r="CDG79"/>
      <c r="CDH79"/>
      <c r="CDI79"/>
      <c r="CDJ79"/>
      <c r="CDK79"/>
      <c r="CDL79"/>
      <c r="CDM79"/>
      <c r="CDN79"/>
      <c r="CDO79"/>
      <c r="CDP79"/>
      <c r="CDQ79"/>
      <c r="CDR79"/>
      <c r="CDS79"/>
      <c r="CDT79"/>
      <c r="CDU79"/>
      <c r="CDV79"/>
      <c r="CDW79"/>
      <c r="CDX79"/>
      <c r="CDY79"/>
      <c r="CDZ79"/>
      <c r="CEA79"/>
      <c r="CEB79"/>
      <c r="CEC79"/>
      <c r="CED79"/>
      <c r="CEE79"/>
      <c r="CEF79"/>
      <c r="CEG79"/>
      <c r="CEH79"/>
      <c r="CEI79"/>
      <c r="CEJ79"/>
      <c r="CEK79"/>
      <c r="CEL79"/>
      <c r="CEM79"/>
      <c r="CEN79"/>
      <c r="CEO79"/>
      <c r="CEP79"/>
      <c r="CEQ79"/>
      <c r="CER79"/>
      <c r="CES79"/>
      <c r="CET79"/>
      <c r="CEU79"/>
      <c r="CEV79"/>
      <c r="CEW79"/>
      <c r="CEX79"/>
      <c r="CEY79"/>
      <c r="CEZ79"/>
      <c r="CFA79"/>
      <c r="CFB79"/>
      <c r="CFC79"/>
      <c r="CFD79"/>
      <c r="CFE79"/>
      <c r="CFF79"/>
      <c r="CFG79"/>
      <c r="CFH79"/>
      <c r="CFI79"/>
      <c r="CFJ79"/>
      <c r="CFK79"/>
      <c r="CFL79"/>
      <c r="CFM79"/>
      <c r="CFN79"/>
      <c r="CFO79"/>
      <c r="CFP79"/>
      <c r="CFQ79"/>
      <c r="CFR79"/>
      <c r="CFS79"/>
      <c r="CFT79"/>
      <c r="CFU79"/>
      <c r="CFV79"/>
      <c r="CFW79"/>
      <c r="CFX79"/>
      <c r="CFY79"/>
      <c r="CFZ79"/>
      <c r="CGA79"/>
      <c r="CGB79"/>
      <c r="CGC79"/>
      <c r="CGD79"/>
      <c r="CGE79"/>
      <c r="CGF79"/>
      <c r="CGG79"/>
      <c r="CGH79"/>
      <c r="CGI79"/>
      <c r="CGJ79"/>
      <c r="CGK79"/>
      <c r="CGL79"/>
      <c r="CGM79"/>
      <c r="CGN79"/>
      <c r="CGO79"/>
      <c r="CGP79"/>
      <c r="CGQ79"/>
      <c r="CGR79"/>
      <c r="CGS79"/>
      <c r="CGT79"/>
      <c r="CGU79"/>
      <c r="CGV79"/>
      <c r="CGW79"/>
      <c r="CGX79"/>
      <c r="CGY79"/>
      <c r="CGZ79"/>
      <c r="CHA79"/>
      <c r="CHB79"/>
      <c r="CHC79"/>
      <c r="CHD79"/>
      <c r="CHE79"/>
      <c r="CHF79"/>
      <c r="CHG79"/>
      <c r="CHH79"/>
      <c r="CHI79"/>
      <c r="CHJ79"/>
      <c r="CHK79"/>
      <c r="CHL79"/>
      <c r="CHM79"/>
      <c r="CHN79"/>
      <c r="CHO79"/>
      <c r="CHP79"/>
      <c r="CHQ79"/>
      <c r="CHR79"/>
      <c r="CHS79"/>
      <c r="CHT79"/>
      <c r="CHU79"/>
      <c r="CHV79"/>
      <c r="CHW79"/>
      <c r="CHX79"/>
      <c r="CHY79"/>
      <c r="CHZ79"/>
      <c r="CIA79"/>
      <c r="CIB79"/>
      <c r="CIC79"/>
      <c r="CID79"/>
      <c r="CIE79"/>
      <c r="CIF79"/>
      <c r="CIG79"/>
      <c r="CIH79"/>
      <c r="CII79"/>
      <c r="CIJ79"/>
      <c r="CIK79"/>
      <c r="CIL79"/>
      <c r="CIM79"/>
      <c r="CIN79"/>
      <c r="CIO79"/>
      <c r="CIP79"/>
      <c r="CIQ79"/>
      <c r="CIR79"/>
      <c r="CIS79"/>
      <c r="CIT79"/>
      <c r="CIU79"/>
      <c r="CIV79"/>
      <c r="CIW79"/>
      <c r="CIX79"/>
      <c r="CIY79"/>
      <c r="CIZ79"/>
      <c r="CJA79"/>
      <c r="CJB79"/>
      <c r="CJC79"/>
      <c r="CJD79"/>
      <c r="CJE79"/>
      <c r="CJF79"/>
      <c r="CJG79"/>
      <c r="CJH79"/>
      <c r="CJI79"/>
      <c r="CJJ79"/>
      <c r="CJK79"/>
      <c r="CJL79"/>
      <c r="CJM79"/>
      <c r="CJN79"/>
      <c r="CJO79"/>
      <c r="CJP79"/>
      <c r="CJQ79"/>
      <c r="CJR79"/>
      <c r="CJS79"/>
      <c r="CJT79"/>
      <c r="CJU79"/>
      <c r="CJV79"/>
      <c r="CJW79"/>
      <c r="CJX79"/>
      <c r="CJY79"/>
      <c r="CJZ79"/>
      <c r="CKA79"/>
      <c r="CKB79"/>
      <c r="CKC79"/>
      <c r="CKD79"/>
      <c r="CKE79"/>
      <c r="CKF79"/>
      <c r="CKG79"/>
      <c r="CKH79"/>
      <c r="CKI79"/>
      <c r="CKJ79"/>
      <c r="CKK79"/>
      <c r="CKL79"/>
      <c r="CKM79"/>
      <c r="CKN79"/>
      <c r="CKO79"/>
      <c r="CKP79"/>
      <c r="CKQ79"/>
      <c r="CKR79"/>
      <c r="CKS79"/>
      <c r="CKT79"/>
      <c r="CKU79"/>
      <c r="CKV79"/>
      <c r="CKW79"/>
      <c r="CKX79"/>
      <c r="CKY79"/>
      <c r="CKZ79"/>
      <c r="CLA79"/>
      <c r="CLB79"/>
      <c r="CLC79"/>
      <c r="CLD79"/>
      <c r="CLE79"/>
      <c r="CLF79"/>
      <c r="CLG79"/>
      <c r="CLH79"/>
      <c r="CLI79"/>
      <c r="CLJ79"/>
      <c r="CLK79"/>
      <c r="CLL79"/>
      <c r="CLM79"/>
      <c r="CLN79"/>
      <c r="CLO79"/>
      <c r="CLP79"/>
      <c r="CLQ79"/>
      <c r="CLR79"/>
      <c r="CLS79"/>
      <c r="CLT79"/>
      <c r="CLU79"/>
      <c r="CLV79"/>
      <c r="CLW79"/>
      <c r="CLX79"/>
      <c r="CLY79"/>
      <c r="CLZ79"/>
      <c r="CMA79"/>
      <c r="CMB79"/>
      <c r="CMC79"/>
      <c r="CMD79"/>
      <c r="CME79"/>
      <c r="CMF79"/>
      <c r="CMG79"/>
      <c r="CMH79"/>
      <c r="CMI79"/>
      <c r="CMJ79"/>
      <c r="CMK79"/>
      <c r="CML79"/>
      <c r="CMM79"/>
      <c r="CMN79"/>
      <c r="CMO79"/>
      <c r="CMP79"/>
      <c r="CMQ79"/>
      <c r="CMR79"/>
      <c r="CMS79"/>
      <c r="CMT79"/>
      <c r="CMU79"/>
      <c r="CMV79"/>
      <c r="CMW79"/>
      <c r="CMX79"/>
      <c r="CMY79"/>
      <c r="CMZ79"/>
      <c r="CNA79"/>
      <c r="CNB79"/>
      <c r="CNC79"/>
      <c r="CND79"/>
      <c r="CNE79"/>
      <c r="CNF79"/>
      <c r="CNG79"/>
      <c r="CNH79"/>
      <c r="CNI79"/>
      <c r="CNJ79"/>
      <c r="CNK79"/>
      <c r="CNL79"/>
      <c r="CNM79"/>
      <c r="CNN79"/>
      <c r="CNO79"/>
      <c r="CNP79"/>
      <c r="CNQ79"/>
      <c r="CNR79"/>
      <c r="CNS79"/>
      <c r="CNT79"/>
      <c r="CNU79"/>
      <c r="CNV79"/>
      <c r="CNW79"/>
      <c r="CNX79"/>
      <c r="CNY79"/>
      <c r="CNZ79"/>
      <c r="COA79"/>
      <c r="COB79"/>
      <c r="COC79"/>
      <c r="COD79"/>
      <c r="COE79"/>
      <c r="COF79"/>
      <c r="COG79"/>
      <c r="COH79"/>
      <c r="COI79"/>
      <c r="COJ79"/>
      <c r="COK79"/>
      <c r="COL79"/>
      <c r="COM79"/>
      <c r="CON79"/>
      <c r="COO79"/>
      <c r="COP79"/>
      <c r="COQ79"/>
      <c r="COR79"/>
      <c r="COS79"/>
      <c r="COT79"/>
      <c r="COU79"/>
      <c r="COV79"/>
      <c r="COW79"/>
      <c r="COX79"/>
      <c r="COY79"/>
      <c r="COZ79"/>
      <c r="CPA79"/>
      <c r="CPB79"/>
      <c r="CPC79"/>
      <c r="CPD79"/>
      <c r="CPE79"/>
      <c r="CPF79"/>
      <c r="CPG79"/>
      <c r="CPH79"/>
      <c r="CPI79"/>
      <c r="CPJ79"/>
      <c r="CPK79"/>
      <c r="CPL79"/>
      <c r="CPM79"/>
      <c r="CPN79"/>
      <c r="CPO79"/>
      <c r="CPP79"/>
      <c r="CPQ79"/>
      <c r="CPR79"/>
      <c r="CPS79"/>
      <c r="CPT79"/>
      <c r="CPU79"/>
      <c r="CPV79"/>
      <c r="CPW79"/>
      <c r="CPX79"/>
      <c r="CPY79"/>
      <c r="CPZ79"/>
      <c r="CQA79"/>
      <c r="CQB79"/>
      <c r="CQC79"/>
      <c r="CQD79"/>
      <c r="CQE79"/>
      <c r="CQF79"/>
      <c r="CQG79"/>
      <c r="CQH79"/>
      <c r="CQI79"/>
      <c r="CQJ79"/>
      <c r="CQK79"/>
      <c r="CQL79"/>
      <c r="CQM79"/>
      <c r="CQN79"/>
      <c r="CQO79"/>
      <c r="CQP79"/>
      <c r="CQQ79"/>
      <c r="CQR79"/>
      <c r="CQS79"/>
      <c r="CQT79"/>
      <c r="CQU79"/>
      <c r="CQV79"/>
      <c r="CQW79"/>
      <c r="CQX79"/>
      <c r="CQY79"/>
      <c r="CQZ79"/>
      <c r="CRA79"/>
      <c r="CRB79"/>
      <c r="CRC79"/>
      <c r="CRD79"/>
      <c r="CRE79"/>
      <c r="CRF79"/>
      <c r="CRG79"/>
      <c r="CRH79"/>
      <c r="CRI79"/>
      <c r="CRJ79"/>
      <c r="CRK79"/>
      <c r="CRL79"/>
      <c r="CRM79"/>
      <c r="CRN79"/>
      <c r="CRO79"/>
      <c r="CRP79"/>
      <c r="CRQ79"/>
      <c r="CRR79"/>
      <c r="CRS79"/>
      <c r="CRT79"/>
      <c r="CRU79"/>
      <c r="CRV79"/>
      <c r="CRW79"/>
      <c r="CRX79"/>
      <c r="CRY79"/>
      <c r="CRZ79"/>
      <c r="CSA79"/>
      <c r="CSB79"/>
      <c r="CSC79"/>
      <c r="CSD79"/>
      <c r="CSE79"/>
      <c r="CSF79"/>
      <c r="CSG79"/>
      <c r="CSH79"/>
      <c r="CSI79"/>
      <c r="CSJ79"/>
      <c r="CSK79"/>
      <c r="CSL79"/>
      <c r="CSM79"/>
      <c r="CSN79"/>
      <c r="CSO79"/>
      <c r="CSP79"/>
      <c r="CSQ79"/>
      <c r="CSR79"/>
      <c r="CSS79"/>
      <c r="CST79"/>
      <c r="CSU79"/>
      <c r="CSV79"/>
      <c r="CSW79"/>
      <c r="CSX79"/>
      <c r="CSY79"/>
      <c r="CSZ79"/>
      <c r="CTA79"/>
      <c r="CTB79"/>
      <c r="CTC79"/>
      <c r="CTD79"/>
      <c r="CTE79"/>
      <c r="CTF79"/>
      <c r="CTG79"/>
      <c r="CTH79"/>
      <c r="CTI79"/>
      <c r="CTJ79"/>
      <c r="CTK79"/>
      <c r="CTL79"/>
      <c r="CTM79"/>
      <c r="CTN79"/>
      <c r="CTO79"/>
      <c r="CTP79"/>
      <c r="CTQ79"/>
      <c r="CTR79"/>
      <c r="CTS79"/>
      <c r="CTT79"/>
      <c r="CTU79"/>
      <c r="CTV79"/>
      <c r="CTW79"/>
      <c r="CTX79"/>
      <c r="CTY79"/>
      <c r="CTZ79"/>
      <c r="CUA79"/>
      <c r="CUB79"/>
      <c r="CUC79"/>
      <c r="CUD79"/>
      <c r="CUE79"/>
      <c r="CUF79"/>
      <c r="CUG79"/>
      <c r="CUH79"/>
      <c r="CUI79"/>
      <c r="CUJ79"/>
      <c r="CUK79"/>
      <c r="CUL79"/>
      <c r="CUM79"/>
      <c r="CUN79"/>
      <c r="CUO79"/>
      <c r="CUP79"/>
      <c r="CUQ79"/>
      <c r="CUR79"/>
      <c r="CUS79"/>
      <c r="CUT79"/>
      <c r="CUU79"/>
      <c r="CUV79"/>
      <c r="CUW79"/>
      <c r="CUX79"/>
      <c r="CUY79"/>
      <c r="CUZ79"/>
      <c r="CVA79"/>
      <c r="CVB79"/>
      <c r="CVC79"/>
      <c r="CVD79"/>
      <c r="CVE79"/>
      <c r="CVF79"/>
      <c r="CVG79"/>
      <c r="CVH79"/>
      <c r="CVI79"/>
      <c r="CVJ79"/>
      <c r="CVK79"/>
      <c r="CVL79"/>
      <c r="CVM79"/>
      <c r="CVN79"/>
      <c r="CVO79"/>
      <c r="CVP79"/>
      <c r="CVQ79"/>
      <c r="CVR79"/>
      <c r="CVS79"/>
      <c r="CVT79"/>
      <c r="CVU79"/>
      <c r="CVV79"/>
      <c r="CVW79"/>
      <c r="CVX79"/>
      <c r="CVY79"/>
      <c r="CVZ79"/>
      <c r="CWA79"/>
      <c r="CWB79"/>
      <c r="CWC79"/>
      <c r="CWD79"/>
      <c r="CWE79"/>
      <c r="CWF79"/>
      <c r="CWG79"/>
      <c r="CWH79"/>
      <c r="CWI79"/>
      <c r="CWJ79"/>
      <c r="CWK79"/>
      <c r="CWL79"/>
      <c r="CWM79"/>
      <c r="CWN79"/>
      <c r="CWO79"/>
      <c r="CWP79"/>
      <c r="CWQ79"/>
      <c r="CWR79"/>
      <c r="CWS79"/>
      <c r="CWT79"/>
      <c r="CWU79"/>
      <c r="CWV79"/>
      <c r="CWW79"/>
      <c r="CWX79"/>
      <c r="CWY79"/>
      <c r="CWZ79"/>
      <c r="CXA79"/>
      <c r="CXB79"/>
      <c r="CXC79"/>
      <c r="CXD79"/>
      <c r="CXE79"/>
      <c r="CXF79"/>
      <c r="CXG79"/>
      <c r="CXH79"/>
      <c r="CXI79"/>
      <c r="CXJ79"/>
      <c r="CXK79"/>
      <c r="CXL79"/>
      <c r="CXM79"/>
      <c r="CXN79"/>
      <c r="CXO79"/>
      <c r="CXP79"/>
      <c r="CXQ79"/>
      <c r="CXR79"/>
      <c r="CXS79"/>
      <c r="CXT79"/>
      <c r="CXU79"/>
      <c r="CXV79"/>
      <c r="CXW79"/>
      <c r="CXX79"/>
      <c r="CXY79"/>
      <c r="CXZ79"/>
      <c r="CYA79"/>
      <c r="CYB79"/>
      <c r="CYC79"/>
      <c r="CYD79"/>
      <c r="CYE79"/>
      <c r="CYF79"/>
      <c r="CYG79"/>
      <c r="CYH79"/>
      <c r="CYI79"/>
      <c r="CYJ79"/>
      <c r="CYK79"/>
      <c r="CYL79"/>
      <c r="CYM79"/>
      <c r="CYN79"/>
      <c r="CYO79"/>
      <c r="CYP79"/>
      <c r="CYQ79"/>
      <c r="CYR79"/>
      <c r="CYS79"/>
      <c r="CYT79"/>
      <c r="CYU79"/>
      <c r="CYV79"/>
      <c r="CYW79"/>
      <c r="CYX79"/>
      <c r="CYY79"/>
      <c r="CYZ79"/>
      <c r="CZA79"/>
      <c r="CZB79"/>
      <c r="CZC79"/>
      <c r="CZD79"/>
      <c r="CZE79"/>
      <c r="CZF79"/>
      <c r="CZG79"/>
      <c r="CZH79"/>
      <c r="CZI79"/>
      <c r="CZJ79"/>
      <c r="CZK79"/>
      <c r="CZL79"/>
      <c r="CZM79"/>
      <c r="CZN79"/>
      <c r="CZO79"/>
      <c r="CZP79"/>
      <c r="CZQ79"/>
      <c r="CZR79"/>
      <c r="CZS79"/>
      <c r="CZT79"/>
      <c r="CZU79"/>
      <c r="CZV79"/>
      <c r="CZW79"/>
      <c r="CZX79"/>
      <c r="CZY79"/>
      <c r="CZZ79"/>
      <c r="DAA79"/>
      <c r="DAB79"/>
      <c r="DAC79"/>
      <c r="DAD79"/>
      <c r="DAE79"/>
      <c r="DAF79"/>
      <c r="DAG79"/>
      <c r="DAH79"/>
      <c r="DAI79"/>
      <c r="DAJ79"/>
      <c r="DAK79"/>
      <c r="DAL79"/>
      <c r="DAM79"/>
      <c r="DAN79"/>
      <c r="DAO79"/>
      <c r="DAP79"/>
      <c r="DAQ79"/>
      <c r="DAR79"/>
      <c r="DAS79"/>
      <c r="DAT79"/>
      <c r="DAU79"/>
      <c r="DAV79"/>
      <c r="DAW79"/>
      <c r="DAX79"/>
      <c r="DAY79"/>
      <c r="DAZ79"/>
      <c r="DBA79"/>
      <c r="DBB79"/>
      <c r="DBC79"/>
      <c r="DBD79"/>
      <c r="DBE79"/>
      <c r="DBF79"/>
      <c r="DBG79"/>
      <c r="DBH79"/>
      <c r="DBI79"/>
      <c r="DBJ79"/>
      <c r="DBK79"/>
      <c r="DBL79"/>
      <c r="DBM79"/>
      <c r="DBN79"/>
      <c r="DBO79"/>
      <c r="DBP79"/>
      <c r="DBQ79"/>
      <c r="DBR79"/>
      <c r="DBS79"/>
      <c r="DBT79"/>
      <c r="DBU79"/>
      <c r="DBV79"/>
      <c r="DBW79"/>
      <c r="DBX79"/>
      <c r="DBY79"/>
      <c r="DBZ79"/>
      <c r="DCA79"/>
      <c r="DCB79"/>
      <c r="DCC79"/>
      <c r="DCD79"/>
      <c r="DCE79"/>
      <c r="DCF79"/>
      <c r="DCG79"/>
      <c r="DCH79"/>
      <c r="DCI79"/>
      <c r="DCJ79"/>
      <c r="DCK79"/>
      <c r="DCL79"/>
      <c r="DCM79"/>
      <c r="DCN79"/>
      <c r="DCO79"/>
      <c r="DCP79"/>
      <c r="DCQ79"/>
      <c r="DCR79"/>
      <c r="DCS79"/>
      <c r="DCT79"/>
      <c r="DCU79"/>
      <c r="DCV79"/>
      <c r="DCW79"/>
      <c r="DCX79"/>
      <c r="DCY79"/>
      <c r="DCZ79"/>
      <c r="DDA79"/>
      <c r="DDB79"/>
      <c r="DDC79"/>
      <c r="DDD79"/>
      <c r="DDE79"/>
      <c r="DDF79"/>
      <c r="DDG79"/>
      <c r="DDH79"/>
      <c r="DDI79"/>
      <c r="DDJ79"/>
      <c r="DDK79"/>
      <c r="DDL79"/>
      <c r="DDM79"/>
      <c r="DDN79"/>
      <c r="DDO79"/>
      <c r="DDP79"/>
      <c r="DDQ79"/>
      <c r="DDR79"/>
      <c r="DDS79"/>
      <c r="DDT79"/>
      <c r="DDU79"/>
      <c r="DDV79"/>
      <c r="DDW79"/>
      <c r="DDX79"/>
      <c r="DDY79"/>
      <c r="DDZ79"/>
      <c r="DEA79"/>
      <c r="DEB79"/>
      <c r="DEC79"/>
      <c r="DED79"/>
      <c r="DEE79"/>
      <c r="DEF79"/>
      <c r="DEG79"/>
      <c r="DEH79"/>
      <c r="DEI79"/>
      <c r="DEJ79"/>
      <c r="DEK79"/>
      <c r="DEL79"/>
      <c r="DEM79"/>
      <c r="DEN79"/>
      <c r="DEO79"/>
      <c r="DEP79"/>
      <c r="DEQ79"/>
      <c r="DER79"/>
      <c r="DES79"/>
      <c r="DET79"/>
      <c r="DEU79"/>
      <c r="DEV79"/>
      <c r="DEW79"/>
      <c r="DEX79"/>
      <c r="DEY79"/>
      <c r="DEZ79"/>
      <c r="DFA79"/>
      <c r="DFB79"/>
      <c r="DFC79"/>
      <c r="DFD79"/>
      <c r="DFE79"/>
      <c r="DFF79"/>
      <c r="DFG79"/>
      <c r="DFH79"/>
      <c r="DFI79"/>
      <c r="DFJ79"/>
      <c r="DFK79"/>
      <c r="DFL79"/>
      <c r="DFM79"/>
      <c r="DFN79"/>
      <c r="DFO79"/>
      <c r="DFP79"/>
      <c r="DFQ79"/>
      <c r="DFR79"/>
      <c r="DFS79"/>
      <c r="DFT79"/>
      <c r="DFU79"/>
      <c r="DFV79"/>
      <c r="DFW79"/>
      <c r="DFX79"/>
      <c r="DFY79"/>
      <c r="DFZ79"/>
      <c r="DGA79"/>
      <c r="DGB79"/>
      <c r="DGC79"/>
      <c r="DGD79"/>
      <c r="DGE79"/>
      <c r="DGF79"/>
      <c r="DGG79"/>
      <c r="DGH79"/>
      <c r="DGI79"/>
      <c r="DGJ79"/>
      <c r="DGK79"/>
      <c r="DGL79"/>
      <c r="DGM79"/>
      <c r="DGN79"/>
      <c r="DGO79"/>
      <c r="DGP79"/>
      <c r="DGQ79"/>
      <c r="DGR79"/>
      <c r="DGS79"/>
      <c r="DGT79"/>
      <c r="DGU79"/>
      <c r="DGV79"/>
      <c r="DGW79"/>
      <c r="DGX79"/>
      <c r="DGY79"/>
      <c r="DGZ79"/>
      <c r="DHA79"/>
      <c r="DHB79"/>
      <c r="DHC79"/>
      <c r="DHD79"/>
      <c r="DHE79"/>
      <c r="DHF79"/>
      <c r="DHG79"/>
      <c r="DHH79"/>
      <c r="DHI79"/>
      <c r="DHJ79"/>
      <c r="DHK79"/>
      <c r="DHL79"/>
      <c r="DHM79"/>
      <c r="DHN79"/>
      <c r="DHO79"/>
      <c r="DHP79"/>
      <c r="DHQ79"/>
      <c r="DHR79"/>
      <c r="DHS79"/>
      <c r="DHT79"/>
      <c r="DHU79"/>
      <c r="DHV79"/>
      <c r="DHW79"/>
      <c r="DHX79"/>
      <c r="DHY79"/>
      <c r="DHZ79"/>
      <c r="DIA79"/>
      <c r="DIB79"/>
      <c r="DIC79"/>
      <c r="DID79"/>
      <c r="DIE79"/>
      <c r="DIF79"/>
      <c r="DIG79"/>
      <c r="DIH79"/>
      <c r="DII79"/>
      <c r="DIJ79"/>
      <c r="DIK79"/>
      <c r="DIL79"/>
      <c r="DIM79"/>
      <c r="DIN79"/>
      <c r="DIO79"/>
      <c r="DIP79"/>
      <c r="DIQ79"/>
      <c r="DIR79"/>
      <c r="DIS79"/>
      <c r="DIT79"/>
      <c r="DIU79"/>
      <c r="DIV79"/>
      <c r="DIW79"/>
      <c r="DIX79"/>
      <c r="DIY79"/>
      <c r="DIZ79"/>
      <c r="DJA79"/>
      <c r="DJB79"/>
      <c r="DJC79"/>
      <c r="DJD79"/>
      <c r="DJE79"/>
      <c r="DJF79"/>
      <c r="DJG79"/>
      <c r="DJH79"/>
      <c r="DJI79"/>
      <c r="DJJ79"/>
      <c r="DJK79"/>
      <c r="DJL79"/>
      <c r="DJM79"/>
      <c r="DJN79"/>
      <c r="DJO79"/>
      <c r="DJP79"/>
      <c r="DJQ79"/>
      <c r="DJR79"/>
      <c r="DJS79"/>
      <c r="DJT79"/>
      <c r="DJU79"/>
      <c r="DJV79"/>
      <c r="DJW79"/>
      <c r="DJX79"/>
      <c r="DJY79"/>
      <c r="DJZ79"/>
      <c r="DKA79"/>
      <c r="DKB79"/>
      <c r="DKC79"/>
      <c r="DKD79"/>
      <c r="DKE79"/>
      <c r="DKF79"/>
      <c r="DKG79"/>
      <c r="DKH79"/>
      <c r="DKI79"/>
      <c r="DKJ79"/>
      <c r="DKK79"/>
      <c r="DKL79"/>
      <c r="DKM79"/>
      <c r="DKN79"/>
      <c r="DKO79"/>
      <c r="DKP79"/>
      <c r="DKQ79"/>
      <c r="DKR79"/>
      <c r="DKS79"/>
      <c r="DKT79"/>
      <c r="DKU79"/>
      <c r="DKV79"/>
      <c r="DKW79"/>
      <c r="DKX79"/>
      <c r="DKY79"/>
      <c r="DKZ79"/>
      <c r="DLA79"/>
      <c r="DLB79"/>
      <c r="DLC79"/>
      <c r="DLD79"/>
      <c r="DLE79"/>
      <c r="DLF79"/>
      <c r="DLG79"/>
      <c r="DLH79"/>
      <c r="DLI79"/>
      <c r="DLJ79"/>
      <c r="DLK79"/>
      <c r="DLL79"/>
      <c r="DLM79"/>
      <c r="DLN79"/>
      <c r="DLO79"/>
      <c r="DLP79"/>
      <c r="DLQ79"/>
      <c r="DLR79"/>
      <c r="DLS79"/>
      <c r="DLT79"/>
      <c r="DLU79"/>
      <c r="DLV79"/>
      <c r="DLW79"/>
      <c r="DLX79"/>
      <c r="DLY79"/>
      <c r="DLZ79"/>
      <c r="DMA79"/>
      <c r="DMB79"/>
      <c r="DMC79"/>
      <c r="DMD79"/>
      <c r="DME79"/>
      <c r="DMF79"/>
      <c r="DMG79"/>
      <c r="DMH79"/>
      <c r="DMI79"/>
      <c r="DMJ79"/>
      <c r="DMK79"/>
      <c r="DML79"/>
      <c r="DMM79"/>
      <c r="DMN79"/>
      <c r="DMO79"/>
      <c r="DMP79"/>
      <c r="DMQ79"/>
      <c r="DMR79"/>
      <c r="DMS79"/>
      <c r="DMT79"/>
      <c r="DMU79"/>
      <c r="DMV79"/>
      <c r="DMW79"/>
      <c r="DMX79"/>
      <c r="DMY79"/>
      <c r="DMZ79"/>
      <c r="DNA79"/>
      <c r="DNB79"/>
      <c r="DNC79"/>
      <c r="DND79"/>
      <c r="DNE79"/>
      <c r="DNF79"/>
      <c r="DNG79"/>
      <c r="DNH79"/>
      <c r="DNI79"/>
      <c r="DNJ79"/>
      <c r="DNK79"/>
      <c r="DNL79"/>
      <c r="DNM79"/>
      <c r="DNN79"/>
      <c r="DNO79"/>
      <c r="DNP79"/>
      <c r="DNQ79"/>
      <c r="DNR79"/>
      <c r="DNS79"/>
      <c r="DNT79"/>
      <c r="DNU79"/>
      <c r="DNV79"/>
      <c r="DNW79"/>
      <c r="DNX79"/>
      <c r="DNY79"/>
      <c r="DNZ79"/>
      <c r="DOA79"/>
      <c r="DOB79"/>
      <c r="DOC79"/>
      <c r="DOD79"/>
      <c r="DOE79"/>
      <c r="DOF79"/>
      <c r="DOG79"/>
      <c r="DOH79"/>
      <c r="DOI79"/>
      <c r="DOJ79"/>
      <c r="DOK79"/>
      <c r="DOL79"/>
      <c r="DOM79"/>
      <c r="DON79"/>
      <c r="DOO79"/>
      <c r="DOP79"/>
      <c r="DOQ79"/>
      <c r="DOR79"/>
      <c r="DOS79"/>
      <c r="DOT79"/>
      <c r="DOU79"/>
      <c r="DOV79"/>
      <c r="DOW79"/>
      <c r="DOX79"/>
      <c r="DOY79"/>
      <c r="DOZ79"/>
      <c r="DPA79"/>
      <c r="DPB79"/>
      <c r="DPC79"/>
      <c r="DPD79"/>
      <c r="DPE79"/>
      <c r="DPF79"/>
      <c r="DPG79"/>
      <c r="DPH79"/>
      <c r="DPI79"/>
      <c r="DPJ79"/>
      <c r="DPK79"/>
      <c r="DPL79"/>
      <c r="DPM79"/>
      <c r="DPN79"/>
      <c r="DPO79"/>
      <c r="DPP79"/>
      <c r="DPQ79"/>
      <c r="DPR79"/>
      <c r="DPS79"/>
      <c r="DPT79"/>
      <c r="DPU79"/>
      <c r="DPV79"/>
      <c r="DPW79"/>
      <c r="DPX79"/>
      <c r="DPY79"/>
      <c r="DPZ79"/>
      <c r="DQA79"/>
      <c r="DQB79"/>
      <c r="DQC79"/>
      <c r="DQD79"/>
      <c r="DQE79"/>
      <c r="DQF79"/>
      <c r="DQG79"/>
      <c r="DQH79"/>
      <c r="DQI79"/>
      <c r="DQJ79"/>
      <c r="DQK79"/>
      <c r="DQL79"/>
      <c r="DQM79"/>
      <c r="DQN79"/>
      <c r="DQO79"/>
      <c r="DQP79"/>
      <c r="DQQ79"/>
      <c r="DQR79"/>
      <c r="DQS79"/>
      <c r="DQT79"/>
      <c r="DQU79"/>
      <c r="DQV79"/>
      <c r="DQW79"/>
      <c r="DQX79"/>
      <c r="DQY79"/>
      <c r="DQZ79"/>
      <c r="DRA79"/>
      <c r="DRB79"/>
      <c r="DRC79"/>
      <c r="DRD79"/>
      <c r="DRE79"/>
      <c r="DRF79"/>
      <c r="DRG79"/>
      <c r="DRH79"/>
      <c r="DRI79"/>
      <c r="DRJ79"/>
      <c r="DRK79"/>
      <c r="DRL79"/>
      <c r="DRM79"/>
      <c r="DRN79"/>
      <c r="DRO79"/>
      <c r="DRP79"/>
      <c r="DRQ79"/>
      <c r="DRR79"/>
      <c r="DRS79"/>
      <c r="DRT79"/>
      <c r="DRU79"/>
      <c r="DRV79"/>
      <c r="DRW79"/>
      <c r="DRX79"/>
      <c r="DRY79"/>
      <c r="DRZ79"/>
      <c r="DSA79"/>
      <c r="DSB79"/>
      <c r="DSC79"/>
      <c r="DSD79"/>
      <c r="DSE79"/>
      <c r="DSF79"/>
      <c r="DSG79"/>
      <c r="DSH79"/>
      <c r="DSI79"/>
      <c r="DSJ79"/>
      <c r="DSK79"/>
      <c r="DSL79"/>
      <c r="DSM79"/>
      <c r="DSN79"/>
      <c r="DSO79"/>
      <c r="DSP79"/>
      <c r="DSQ79"/>
      <c r="DSR79"/>
      <c r="DSS79"/>
      <c r="DST79"/>
      <c r="DSU79"/>
      <c r="DSV79"/>
      <c r="DSW79"/>
      <c r="DSX79"/>
      <c r="DSY79"/>
      <c r="DSZ79"/>
      <c r="DTA79"/>
      <c r="DTB79"/>
      <c r="DTC79"/>
      <c r="DTD79"/>
      <c r="DTE79"/>
      <c r="DTF79"/>
      <c r="DTG79"/>
      <c r="DTH79"/>
      <c r="DTI79"/>
      <c r="DTJ79"/>
      <c r="DTK79"/>
      <c r="DTL79"/>
      <c r="DTM79"/>
      <c r="DTN79"/>
      <c r="DTO79"/>
      <c r="DTP79"/>
      <c r="DTQ79"/>
      <c r="DTR79"/>
      <c r="DTS79"/>
      <c r="DTT79"/>
      <c r="DTU79"/>
      <c r="DTV79"/>
      <c r="DTW79"/>
      <c r="DTX79"/>
      <c r="DTY79"/>
      <c r="DTZ79"/>
      <c r="DUA79"/>
      <c r="DUB79"/>
      <c r="DUC79"/>
      <c r="DUD79"/>
      <c r="DUE79"/>
      <c r="DUF79"/>
      <c r="DUG79"/>
      <c r="DUH79"/>
      <c r="DUI79"/>
      <c r="DUJ79"/>
      <c r="DUK79"/>
      <c r="DUL79"/>
      <c r="DUM79"/>
      <c r="DUN79"/>
      <c r="DUO79"/>
      <c r="DUP79"/>
      <c r="DUQ79"/>
      <c r="DUR79"/>
      <c r="DUS79"/>
      <c r="DUT79"/>
      <c r="DUU79"/>
      <c r="DUV79"/>
      <c r="DUW79"/>
      <c r="DUX79"/>
      <c r="DUY79"/>
      <c r="DUZ79"/>
      <c r="DVA79"/>
      <c r="DVB79"/>
      <c r="DVC79"/>
      <c r="DVD79"/>
      <c r="DVE79"/>
      <c r="DVF79"/>
      <c r="DVG79"/>
      <c r="DVH79"/>
      <c r="DVI79"/>
      <c r="DVJ79"/>
      <c r="DVK79"/>
      <c r="DVL79"/>
      <c r="DVM79"/>
      <c r="DVN79"/>
      <c r="DVO79"/>
      <c r="DVP79"/>
      <c r="DVQ79"/>
      <c r="DVR79"/>
      <c r="DVS79"/>
      <c r="DVT79"/>
      <c r="DVU79"/>
      <c r="DVV79"/>
      <c r="DVW79"/>
      <c r="DVX79"/>
      <c r="DVY79"/>
      <c r="DVZ79"/>
      <c r="DWA79"/>
      <c r="DWB79"/>
      <c r="DWC79"/>
      <c r="DWD79"/>
      <c r="DWE79"/>
      <c r="DWF79"/>
      <c r="DWG79"/>
      <c r="DWH79"/>
      <c r="DWI79"/>
      <c r="DWJ79"/>
      <c r="DWK79"/>
      <c r="DWL79"/>
      <c r="DWM79"/>
      <c r="DWN79"/>
      <c r="DWO79"/>
      <c r="DWP79"/>
      <c r="DWQ79"/>
      <c r="DWR79"/>
      <c r="DWS79"/>
      <c r="DWT79"/>
      <c r="DWU79"/>
      <c r="DWV79"/>
      <c r="DWW79"/>
      <c r="DWX79"/>
      <c r="DWY79"/>
      <c r="DWZ79"/>
      <c r="DXA79"/>
      <c r="DXB79"/>
      <c r="DXC79"/>
      <c r="DXD79"/>
      <c r="DXE79"/>
      <c r="DXF79"/>
      <c r="DXG79"/>
      <c r="DXH79"/>
      <c r="DXI79"/>
      <c r="DXJ79"/>
      <c r="DXK79"/>
      <c r="DXL79"/>
      <c r="DXM79"/>
      <c r="DXN79"/>
      <c r="DXO79"/>
      <c r="DXP79"/>
      <c r="DXQ79"/>
      <c r="DXR79"/>
      <c r="DXS79"/>
      <c r="DXT79"/>
      <c r="DXU79"/>
      <c r="DXV79"/>
      <c r="DXW79"/>
      <c r="DXX79"/>
      <c r="DXY79"/>
      <c r="DXZ79"/>
      <c r="DYA79"/>
      <c r="DYB79"/>
      <c r="DYC79"/>
      <c r="DYD79"/>
      <c r="DYE79"/>
      <c r="DYF79"/>
      <c r="DYG79"/>
      <c r="DYH79"/>
      <c r="DYI79"/>
      <c r="DYJ79"/>
      <c r="DYK79"/>
      <c r="DYL79"/>
      <c r="DYM79"/>
      <c r="DYN79"/>
      <c r="DYO79"/>
      <c r="DYP79"/>
      <c r="DYQ79"/>
      <c r="DYR79"/>
      <c r="DYS79"/>
      <c r="DYT79"/>
      <c r="DYU79"/>
      <c r="DYV79"/>
      <c r="DYW79"/>
      <c r="DYX79"/>
      <c r="DYY79"/>
      <c r="DYZ79"/>
      <c r="DZA79"/>
      <c r="DZB79"/>
      <c r="DZC79"/>
      <c r="DZD79"/>
      <c r="DZE79"/>
      <c r="DZF79"/>
      <c r="DZG79"/>
      <c r="DZH79"/>
      <c r="DZI79"/>
      <c r="DZJ79"/>
      <c r="DZK79"/>
      <c r="DZL79"/>
      <c r="DZM79"/>
      <c r="DZN79"/>
      <c r="DZO79"/>
      <c r="DZP79"/>
      <c r="DZQ79"/>
      <c r="DZR79"/>
      <c r="DZS79"/>
      <c r="DZT79"/>
      <c r="DZU79"/>
      <c r="DZV79"/>
      <c r="DZW79"/>
      <c r="DZX79"/>
      <c r="DZY79"/>
      <c r="DZZ79"/>
      <c r="EAA79"/>
      <c r="EAB79"/>
      <c r="EAC79"/>
      <c r="EAD79"/>
      <c r="EAE79"/>
      <c r="EAF79"/>
      <c r="EAG79"/>
      <c r="EAH79"/>
      <c r="EAI79"/>
      <c r="EAJ79"/>
      <c r="EAK79"/>
      <c r="EAL79"/>
      <c r="EAM79"/>
      <c r="EAN79"/>
      <c r="EAO79"/>
      <c r="EAP79"/>
      <c r="EAQ79"/>
      <c r="EAR79"/>
      <c r="EAS79"/>
      <c r="EAT79"/>
      <c r="EAU79"/>
      <c r="EAV79"/>
      <c r="EAW79"/>
      <c r="EAX79"/>
      <c r="EAY79"/>
      <c r="EAZ79"/>
      <c r="EBA79"/>
      <c r="EBB79"/>
      <c r="EBC79"/>
      <c r="EBD79"/>
      <c r="EBE79"/>
      <c r="EBF79"/>
      <c r="EBG79"/>
      <c r="EBH79"/>
      <c r="EBI79"/>
      <c r="EBJ79"/>
      <c r="EBK79"/>
      <c r="EBL79"/>
      <c r="EBM79"/>
      <c r="EBN79"/>
      <c r="EBO79"/>
      <c r="EBP79"/>
      <c r="EBQ79"/>
      <c r="EBR79"/>
      <c r="EBS79"/>
      <c r="EBT79"/>
      <c r="EBU79"/>
      <c r="EBV79"/>
      <c r="EBW79"/>
      <c r="EBX79"/>
      <c r="EBY79"/>
      <c r="EBZ79"/>
      <c r="ECA79"/>
      <c r="ECB79"/>
      <c r="ECC79"/>
      <c r="ECD79"/>
      <c r="ECE79"/>
      <c r="ECF79"/>
      <c r="ECG79"/>
      <c r="ECH79"/>
      <c r="ECI79"/>
      <c r="ECJ79"/>
      <c r="ECK79"/>
      <c r="ECL79"/>
      <c r="ECM79"/>
      <c r="ECN79"/>
      <c r="ECO79"/>
      <c r="ECP79"/>
      <c r="ECQ79"/>
      <c r="ECR79"/>
      <c r="ECS79"/>
      <c r="ECT79"/>
      <c r="ECU79"/>
      <c r="ECV79"/>
      <c r="ECW79"/>
      <c r="ECX79"/>
      <c r="ECY79"/>
      <c r="ECZ79"/>
      <c r="EDA79"/>
      <c r="EDB79"/>
      <c r="EDC79"/>
      <c r="EDD79"/>
      <c r="EDE79"/>
      <c r="EDF79"/>
      <c r="EDG79"/>
      <c r="EDH79"/>
      <c r="EDI79"/>
      <c r="EDJ79"/>
      <c r="EDK79"/>
      <c r="EDL79"/>
      <c r="EDM79"/>
      <c r="EDN79"/>
      <c r="EDO79"/>
      <c r="EDP79"/>
      <c r="EDQ79"/>
      <c r="EDR79"/>
      <c r="EDS79"/>
      <c r="EDT79"/>
      <c r="EDU79"/>
      <c r="EDV79"/>
      <c r="EDW79"/>
      <c r="EDX79"/>
      <c r="EDY79"/>
      <c r="EDZ79"/>
      <c r="EEA79"/>
      <c r="EEB79"/>
      <c r="EEC79"/>
      <c r="EED79"/>
      <c r="EEE79"/>
      <c r="EEF79"/>
      <c r="EEG79"/>
      <c r="EEH79"/>
      <c r="EEI79"/>
      <c r="EEJ79"/>
      <c r="EEK79"/>
      <c r="EEL79"/>
      <c r="EEM79"/>
      <c r="EEN79"/>
      <c r="EEO79"/>
      <c r="EEP79"/>
      <c r="EEQ79"/>
      <c r="EER79"/>
      <c r="EES79"/>
      <c r="EET79"/>
      <c r="EEU79"/>
      <c r="EEV79"/>
      <c r="EEW79"/>
      <c r="EEX79"/>
      <c r="EEY79"/>
      <c r="EEZ79"/>
      <c r="EFA79"/>
      <c r="EFB79"/>
      <c r="EFC79"/>
      <c r="EFD79"/>
      <c r="EFE79"/>
      <c r="EFF79"/>
      <c r="EFG79"/>
      <c r="EFH79"/>
      <c r="EFI79"/>
      <c r="EFJ79"/>
      <c r="EFK79"/>
      <c r="EFL79"/>
      <c r="EFM79"/>
      <c r="EFN79"/>
      <c r="EFO79"/>
      <c r="EFP79"/>
      <c r="EFQ79"/>
      <c r="EFR79"/>
      <c r="EFS79"/>
      <c r="EFT79"/>
      <c r="EFU79"/>
      <c r="EFV79"/>
      <c r="EFW79"/>
      <c r="EFX79"/>
      <c r="EFY79"/>
      <c r="EFZ79"/>
      <c r="EGA79"/>
      <c r="EGB79"/>
      <c r="EGC79"/>
      <c r="EGD79"/>
      <c r="EGE79"/>
      <c r="EGF79"/>
      <c r="EGG79"/>
      <c r="EGH79"/>
      <c r="EGI79"/>
      <c r="EGJ79"/>
      <c r="EGK79"/>
      <c r="EGL79"/>
      <c r="EGM79"/>
      <c r="EGN79"/>
      <c r="EGO79"/>
      <c r="EGP79"/>
      <c r="EGQ79"/>
      <c r="EGR79"/>
      <c r="EGS79"/>
      <c r="EGT79"/>
      <c r="EGU79"/>
      <c r="EGV79"/>
      <c r="EGW79"/>
      <c r="EGX79"/>
      <c r="EGY79"/>
      <c r="EGZ79"/>
      <c r="EHA79"/>
      <c r="EHB79"/>
      <c r="EHC79"/>
      <c r="EHD79"/>
      <c r="EHE79"/>
      <c r="EHF79"/>
      <c r="EHG79"/>
      <c r="EHH79"/>
      <c r="EHI79"/>
      <c r="EHJ79"/>
      <c r="EHK79"/>
      <c r="EHL79"/>
      <c r="EHM79"/>
      <c r="EHN79"/>
      <c r="EHO79"/>
      <c r="EHP79"/>
      <c r="EHQ79"/>
      <c r="EHR79"/>
      <c r="EHS79"/>
      <c r="EHT79"/>
      <c r="EHU79"/>
      <c r="EHV79"/>
      <c r="EHW79"/>
      <c r="EHX79"/>
      <c r="EHY79"/>
      <c r="EHZ79"/>
      <c r="EIA79"/>
      <c r="EIB79"/>
      <c r="EIC79"/>
      <c r="EID79"/>
      <c r="EIE79"/>
      <c r="EIF79"/>
      <c r="EIG79"/>
      <c r="EIH79"/>
      <c r="EII79"/>
      <c r="EIJ79"/>
      <c r="EIK79"/>
      <c r="EIL79"/>
      <c r="EIM79"/>
      <c r="EIN79"/>
      <c r="EIO79"/>
      <c r="EIP79"/>
      <c r="EIQ79"/>
      <c r="EIR79"/>
      <c r="EIS79"/>
      <c r="EIT79"/>
      <c r="EIU79"/>
      <c r="EIV79"/>
      <c r="EIW79"/>
      <c r="EIX79"/>
      <c r="EIY79"/>
      <c r="EIZ79"/>
      <c r="EJA79"/>
      <c r="EJB79"/>
      <c r="EJC79"/>
      <c r="EJD79"/>
      <c r="EJE79"/>
      <c r="EJF79"/>
      <c r="EJG79"/>
      <c r="EJH79"/>
      <c r="EJI79"/>
      <c r="EJJ79"/>
      <c r="EJK79"/>
      <c r="EJL79"/>
      <c r="EJM79"/>
      <c r="EJN79"/>
      <c r="EJO79"/>
      <c r="EJP79"/>
      <c r="EJQ79"/>
      <c r="EJR79"/>
      <c r="EJS79"/>
      <c r="EJT79"/>
      <c r="EJU79"/>
      <c r="EJV79"/>
      <c r="EJW79"/>
      <c r="EJX79"/>
      <c r="EJY79"/>
      <c r="EJZ79"/>
      <c r="EKA79"/>
      <c r="EKB79"/>
      <c r="EKC79"/>
      <c r="EKD79"/>
      <c r="EKE79"/>
      <c r="EKF79"/>
      <c r="EKG79"/>
      <c r="EKH79"/>
      <c r="EKI79"/>
      <c r="EKJ79"/>
      <c r="EKK79"/>
      <c r="EKL79"/>
      <c r="EKM79"/>
      <c r="EKN79"/>
      <c r="EKO79"/>
      <c r="EKP79"/>
      <c r="EKQ79"/>
      <c r="EKR79"/>
      <c r="EKS79"/>
      <c r="EKT79"/>
      <c r="EKU79"/>
      <c r="EKV79"/>
      <c r="EKW79"/>
      <c r="EKX79"/>
      <c r="EKY79"/>
      <c r="EKZ79"/>
      <c r="ELA79"/>
      <c r="ELB79"/>
      <c r="ELC79"/>
      <c r="ELD79"/>
      <c r="ELE79"/>
      <c r="ELF79"/>
      <c r="ELG79"/>
      <c r="ELH79"/>
      <c r="ELI79"/>
      <c r="ELJ79"/>
      <c r="ELK79"/>
      <c r="ELL79"/>
      <c r="ELM79"/>
      <c r="ELN79"/>
      <c r="ELO79"/>
      <c r="ELP79"/>
      <c r="ELQ79"/>
      <c r="ELR79"/>
      <c r="ELS79"/>
      <c r="ELT79"/>
      <c r="ELU79"/>
      <c r="ELV79"/>
      <c r="ELW79"/>
      <c r="ELX79"/>
      <c r="ELY79"/>
      <c r="ELZ79"/>
      <c r="EMA79"/>
      <c r="EMB79"/>
      <c r="EMC79"/>
      <c r="EMD79"/>
      <c r="EME79"/>
      <c r="EMF79"/>
      <c r="EMG79"/>
      <c r="EMH79"/>
      <c r="EMI79"/>
      <c r="EMJ79"/>
      <c r="EMK79"/>
      <c r="EML79"/>
      <c r="EMM79"/>
      <c r="EMN79"/>
      <c r="EMO79"/>
      <c r="EMP79"/>
      <c r="EMQ79"/>
      <c r="EMR79"/>
      <c r="EMS79"/>
      <c r="EMT79"/>
      <c r="EMU79"/>
      <c r="EMV79"/>
      <c r="EMW79"/>
      <c r="EMX79"/>
      <c r="EMY79"/>
      <c r="EMZ79"/>
      <c r="ENA79"/>
      <c r="ENB79"/>
      <c r="ENC79"/>
      <c r="END79"/>
      <c r="ENE79"/>
      <c r="ENF79"/>
      <c r="ENG79"/>
      <c r="ENH79"/>
      <c r="ENI79"/>
      <c r="ENJ79"/>
      <c r="ENK79"/>
      <c r="ENL79"/>
      <c r="ENM79"/>
      <c r="ENN79"/>
      <c r="ENO79"/>
      <c r="ENP79"/>
      <c r="ENQ79"/>
      <c r="ENR79"/>
      <c r="ENS79"/>
      <c r="ENT79"/>
      <c r="ENU79"/>
      <c r="ENV79"/>
      <c r="ENW79"/>
      <c r="ENX79"/>
      <c r="ENY79"/>
      <c r="ENZ79"/>
      <c r="EOA79"/>
      <c r="EOB79"/>
      <c r="EOC79"/>
      <c r="EOD79"/>
      <c r="EOE79"/>
      <c r="EOF79"/>
      <c r="EOG79"/>
      <c r="EOH79"/>
      <c r="EOI79"/>
      <c r="EOJ79"/>
      <c r="EOK79"/>
      <c r="EOL79"/>
      <c r="EOM79"/>
      <c r="EON79"/>
      <c r="EOO79"/>
      <c r="EOP79"/>
      <c r="EOQ79"/>
      <c r="EOR79"/>
      <c r="EOS79"/>
      <c r="EOT79"/>
      <c r="EOU79"/>
      <c r="EOV79"/>
      <c r="EOW79"/>
      <c r="EOX79"/>
      <c r="EOY79"/>
      <c r="EOZ79"/>
      <c r="EPA79"/>
      <c r="EPB79"/>
      <c r="EPC79"/>
      <c r="EPD79"/>
      <c r="EPE79"/>
      <c r="EPF79"/>
      <c r="EPG79"/>
      <c r="EPH79"/>
      <c r="EPI79"/>
      <c r="EPJ79"/>
      <c r="EPK79"/>
      <c r="EPL79"/>
      <c r="EPM79"/>
      <c r="EPN79"/>
      <c r="EPO79"/>
      <c r="EPP79"/>
      <c r="EPQ79"/>
      <c r="EPR79"/>
      <c r="EPS79"/>
      <c r="EPT79"/>
      <c r="EPU79"/>
      <c r="EPV79"/>
      <c r="EPW79"/>
      <c r="EPX79"/>
      <c r="EPY79"/>
      <c r="EPZ79"/>
      <c r="EQA79"/>
      <c r="EQB79"/>
      <c r="EQC79"/>
      <c r="EQD79"/>
      <c r="EQE79"/>
      <c r="EQF79"/>
      <c r="EQG79"/>
      <c r="EQH79"/>
      <c r="EQI79"/>
      <c r="EQJ79"/>
      <c r="EQK79"/>
      <c r="EQL79"/>
      <c r="EQM79"/>
      <c r="EQN79"/>
      <c r="EQO79"/>
      <c r="EQP79"/>
      <c r="EQQ79"/>
      <c r="EQR79"/>
      <c r="EQS79"/>
      <c r="EQT79"/>
      <c r="EQU79"/>
      <c r="EQV79"/>
      <c r="EQW79"/>
      <c r="EQX79"/>
      <c r="EQY79"/>
      <c r="EQZ79"/>
      <c r="ERA79"/>
      <c r="ERB79"/>
      <c r="ERC79"/>
      <c r="ERD79"/>
      <c r="ERE79"/>
      <c r="ERF79"/>
      <c r="ERG79"/>
      <c r="ERH79"/>
      <c r="ERI79"/>
      <c r="ERJ79"/>
      <c r="ERK79"/>
      <c r="ERL79"/>
      <c r="ERM79"/>
      <c r="ERN79"/>
      <c r="ERO79"/>
      <c r="ERP79"/>
      <c r="ERQ79"/>
      <c r="ERR79"/>
      <c r="ERS79"/>
      <c r="ERT79"/>
      <c r="ERU79"/>
      <c r="ERV79"/>
      <c r="ERW79"/>
      <c r="ERX79"/>
      <c r="ERY79"/>
      <c r="ERZ79"/>
      <c r="ESA79"/>
      <c r="ESB79"/>
      <c r="ESC79"/>
      <c r="ESD79"/>
      <c r="ESE79"/>
      <c r="ESF79"/>
      <c r="ESG79"/>
      <c r="ESH79"/>
      <c r="ESI79"/>
      <c r="ESJ79"/>
      <c r="ESK79"/>
      <c r="ESL79"/>
      <c r="ESM79"/>
      <c r="ESN79"/>
      <c r="ESO79"/>
      <c r="ESP79"/>
      <c r="ESQ79"/>
      <c r="ESR79"/>
      <c r="ESS79"/>
      <c r="EST79"/>
      <c r="ESU79"/>
      <c r="ESV79"/>
      <c r="ESW79"/>
      <c r="ESX79"/>
      <c r="ESY79"/>
      <c r="ESZ79"/>
      <c r="ETA79"/>
      <c r="ETB79"/>
      <c r="ETC79"/>
      <c r="ETD79"/>
      <c r="ETE79"/>
      <c r="ETF79"/>
      <c r="ETG79"/>
      <c r="ETH79"/>
      <c r="ETI79"/>
      <c r="ETJ79"/>
      <c r="ETK79"/>
      <c r="ETL79"/>
      <c r="ETM79"/>
      <c r="ETN79"/>
      <c r="ETO79"/>
      <c r="ETP79"/>
      <c r="ETQ79"/>
      <c r="ETR79"/>
      <c r="ETS79"/>
      <c r="ETT79"/>
      <c r="ETU79"/>
      <c r="ETV79"/>
      <c r="ETW79"/>
      <c r="ETX79"/>
      <c r="ETY79"/>
      <c r="ETZ79"/>
      <c r="EUA79"/>
      <c r="EUB79"/>
      <c r="EUC79"/>
      <c r="EUD79"/>
      <c r="EUE79"/>
      <c r="EUF79"/>
      <c r="EUG79"/>
      <c r="EUH79"/>
      <c r="EUI79"/>
      <c r="EUJ79"/>
      <c r="EUK79"/>
      <c r="EUL79"/>
      <c r="EUM79"/>
      <c r="EUN79"/>
      <c r="EUO79"/>
      <c r="EUP79"/>
      <c r="EUQ79"/>
      <c r="EUR79"/>
      <c r="EUS79"/>
      <c r="EUT79"/>
      <c r="EUU79"/>
      <c r="EUV79"/>
      <c r="EUW79"/>
      <c r="EUX79"/>
      <c r="EUY79"/>
      <c r="EUZ79"/>
      <c r="EVA79"/>
      <c r="EVB79"/>
      <c r="EVC79"/>
      <c r="EVD79"/>
      <c r="EVE79"/>
      <c r="EVF79"/>
      <c r="EVG79"/>
      <c r="EVH79"/>
      <c r="EVI79"/>
      <c r="EVJ79"/>
      <c r="EVK79"/>
      <c r="EVL79"/>
      <c r="EVM79"/>
      <c r="EVN79"/>
      <c r="EVO79"/>
      <c r="EVP79"/>
      <c r="EVQ79"/>
      <c r="EVR79"/>
      <c r="EVS79"/>
      <c r="EVT79"/>
      <c r="EVU79"/>
      <c r="EVV79"/>
      <c r="EVW79"/>
      <c r="EVX79"/>
      <c r="EVY79"/>
      <c r="EVZ79"/>
      <c r="EWA79"/>
      <c r="EWB79"/>
      <c r="EWC79"/>
      <c r="EWD79"/>
      <c r="EWE79"/>
      <c r="EWF79"/>
      <c r="EWG79"/>
      <c r="EWH79"/>
      <c r="EWI79"/>
      <c r="EWJ79"/>
      <c r="EWK79"/>
      <c r="EWL79"/>
      <c r="EWM79"/>
      <c r="EWN79"/>
      <c r="EWO79"/>
      <c r="EWP79"/>
      <c r="EWQ79"/>
      <c r="EWR79"/>
      <c r="EWS79"/>
      <c r="EWT79"/>
      <c r="EWU79"/>
      <c r="EWV79"/>
      <c r="EWW79"/>
      <c r="EWX79"/>
      <c r="EWY79"/>
      <c r="EWZ79"/>
      <c r="EXA79"/>
      <c r="EXB79"/>
      <c r="EXC79"/>
      <c r="EXD79"/>
      <c r="EXE79"/>
      <c r="EXF79"/>
      <c r="EXG79"/>
      <c r="EXH79"/>
      <c r="EXI79"/>
      <c r="EXJ79"/>
      <c r="EXK79"/>
      <c r="EXL79"/>
      <c r="EXM79"/>
      <c r="EXN79"/>
      <c r="EXO79"/>
      <c r="EXP79"/>
      <c r="EXQ79"/>
      <c r="EXR79"/>
      <c r="EXS79"/>
      <c r="EXT79"/>
      <c r="EXU79"/>
      <c r="EXV79"/>
      <c r="EXW79"/>
      <c r="EXX79"/>
      <c r="EXY79"/>
      <c r="EXZ79"/>
      <c r="EYA79"/>
      <c r="EYB79"/>
      <c r="EYC79"/>
      <c r="EYD79"/>
      <c r="EYE79"/>
      <c r="EYF79"/>
      <c r="EYG79"/>
      <c r="EYH79"/>
      <c r="EYI79"/>
      <c r="EYJ79"/>
      <c r="EYK79"/>
      <c r="EYL79"/>
      <c r="EYM79"/>
      <c r="EYN79"/>
      <c r="EYO79"/>
      <c r="EYP79"/>
      <c r="EYQ79"/>
      <c r="EYR79"/>
      <c r="EYS79"/>
      <c r="EYT79"/>
      <c r="EYU79"/>
      <c r="EYV79"/>
      <c r="EYW79"/>
      <c r="EYX79"/>
      <c r="EYY79"/>
      <c r="EYZ79"/>
      <c r="EZA79"/>
      <c r="EZB79"/>
      <c r="EZC79"/>
      <c r="EZD79"/>
      <c r="EZE79"/>
      <c r="EZF79"/>
      <c r="EZG79"/>
      <c r="EZH79"/>
      <c r="EZI79"/>
      <c r="EZJ79"/>
      <c r="EZK79"/>
      <c r="EZL79"/>
      <c r="EZM79"/>
      <c r="EZN79"/>
      <c r="EZO79"/>
      <c r="EZP79"/>
      <c r="EZQ79"/>
      <c r="EZR79"/>
      <c r="EZS79"/>
      <c r="EZT79"/>
      <c r="EZU79"/>
      <c r="EZV79"/>
      <c r="EZW79"/>
      <c r="EZX79"/>
      <c r="EZY79"/>
      <c r="EZZ79"/>
      <c r="FAA79"/>
      <c r="FAB79"/>
      <c r="FAC79"/>
      <c r="FAD79"/>
      <c r="FAE79"/>
      <c r="FAF79"/>
      <c r="FAG79"/>
      <c r="FAH79"/>
      <c r="FAI79"/>
      <c r="FAJ79"/>
      <c r="FAK79"/>
      <c r="FAL79"/>
      <c r="FAM79"/>
      <c r="FAN79"/>
      <c r="FAO79"/>
      <c r="FAP79"/>
      <c r="FAQ79"/>
      <c r="FAR79"/>
      <c r="FAS79"/>
      <c r="FAT79"/>
      <c r="FAU79"/>
      <c r="FAV79"/>
      <c r="FAW79"/>
      <c r="FAX79"/>
      <c r="FAY79"/>
      <c r="FAZ79"/>
      <c r="FBA79"/>
      <c r="FBB79"/>
      <c r="FBC79"/>
      <c r="FBD79"/>
      <c r="FBE79"/>
      <c r="FBF79"/>
      <c r="FBG79"/>
      <c r="FBH79"/>
      <c r="FBI79"/>
      <c r="FBJ79"/>
      <c r="FBK79"/>
      <c r="FBL79"/>
      <c r="FBM79"/>
      <c r="FBN79"/>
      <c r="FBO79"/>
      <c r="FBP79"/>
      <c r="FBQ79"/>
      <c r="FBR79"/>
      <c r="FBS79"/>
      <c r="FBT79"/>
      <c r="FBU79"/>
      <c r="FBV79"/>
      <c r="FBW79"/>
      <c r="FBX79"/>
      <c r="FBY79"/>
      <c r="FBZ79"/>
      <c r="FCA79"/>
      <c r="FCB79"/>
      <c r="FCC79"/>
      <c r="FCD79"/>
      <c r="FCE79"/>
      <c r="FCF79"/>
      <c r="FCG79"/>
      <c r="FCH79"/>
      <c r="FCI79"/>
      <c r="FCJ79"/>
      <c r="FCK79"/>
      <c r="FCL79"/>
      <c r="FCM79"/>
      <c r="FCN79"/>
      <c r="FCO79"/>
      <c r="FCP79"/>
      <c r="FCQ79"/>
      <c r="FCR79"/>
      <c r="FCS79"/>
      <c r="FCT79"/>
      <c r="FCU79"/>
      <c r="FCV79"/>
      <c r="FCW79"/>
      <c r="FCX79"/>
      <c r="FCY79"/>
      <c r="FCZ79"/>
      <c r="FDA79"/>
      <c r="FDB79"/>
      <c r="FDC79"/>
      <c r="FDD79"/>
      <c r="FDE79"/>
      <c r="FDF79"/>
      <c r="FDG79"/>
      <c r="FDH79"/>
      <c r="FDI79"/>
      <c r="FDJ79"/>
      <c r="FDK79"/>
      <c r="FDL79"/>
      <c r="FDM79"/>
      <c r="FDN79"/>
      <c r="FDO79"/>
      <c r="FDP79"/>
      <c r="FDQ79"/>
      <c r="FDR79"/>
      <c r="FDS79"/>
      <c r="FDT79"/>
      <c r="FDU79"/>
      <c r="FDV79"/>
      <c r="FDW79"/>
      <c r="FDX79"/>
      <c r="FDY79"/>
      <c r="FDZ79"/>
      <c r="FEA79"/>
      <c r="FEB79"/>
      <c r="FEC79"/>
      <c r="FED79"/>
      <c r="FEE79"/>
      <c r="FEF79"/>
      <c r="FEG79"/>
      <c r="FEH79"/>
      <c r="FEI79"/>
      <c r="FEJ79"/>
      <c r="FEK79"/>
      <c r="FEL79"/>
      <c r="FEM79"/>
      <c r="FEN79"/>
      <c r="FEO79"/>
      <c r="FEP79"/>
      <c r="FEQ79"/>
      <c r="FER79"/>
      <c r="FES79"/>
      <c r="FET79"/>
      <c r="FEU79"/>
      <c r="FEV79"/>
      <c r="FEW79"/>
      <c r="FEX79"/>
      <c r="FEY79"/>
      <c r="FEZ79"/>
      <c r="FFA79"/>
      <c r="FFB79"/>
      <c r="FFC79"/>
      <c r="FFD79"/>
      <c r="FFE79"/>
      <c r="FFF79"/>
      <c r="FFG79"/>
      <c r="FFH79"/>
      <c r="FFI79"/>
      <c r="FFJ79"/>
      <c r="FFK79"/>
      <c r="FFL79"/>
      <c r="FFM79"/>
      <c r="FFN79"/>
      <c r="FFO79"/>
      <c r="FFP79"/>
      <c r="FFQ79"/>
      <c r="FFR79"/>
      <c r="FFS79"/>
      <c r="FFT79"/>
      <c r="FFU79"/>
      <c r="FFV79"/>
      <c r="FFW79"/>
      <c r="FFX79"/>
      <c r="FFY79"/>
      <c r="FFZ79"/>
      <c r="FGA79"/>
      <c r="FGB79"/>
      <c r="FGC79"/>
      <c r="FGD79"/>
      <c r="FGE79"/>
      <c r="FGF79"/>
      <c r="FGG79"/>
      <c r="FGH79"/>
      <c r="FGI79"/>
      <c r="FGJ79"/>
      <c r="FGK79"/>
      <c r="FGL79"/>
      <c r="FGM79"/>
      <c r="FGN79"/>
      <c r="FGO79"/>
      <c r="FGP79"/>
      <c r="FGQ79"/>
      <c r="FGR79"/>
      <c r="FGS79"/>
      <c r="FGT79"/>
      <c r="FGU79"/>
      <c r="FGV79"/>
      <c r="FGW79"/>
      <c r="FGX79"/>
      <c r="FGY79"/>
      <c r="FGZ79"/>
      <c r="FHA79"/>
      <c r="FHB79"/>
      <c r="FHC79"/>
      <c r="FHD79"/>
      <c r="FHE79"/>
      <c r="FHF79"/>
      <c r="FHG79"/>
      <c r="FHH79"/>
      <c r="FHI79"/>
      <c r="FHJ79"/>
      <c r="FHK79"/>
      <c r="FHL79"/>
      <c r="FHM79"/>
      <c r="FHN79"/>
      <c r="FHO79"/>
      <c r="FHP79"/>
      <c r="FHQ79"/>
      <c r="FHR79"/>
      <c r="FHS79"/>
      <c r="FHT79"/>
      <c r="FHU79"/>
      <c r="FHV79"/>
      <c r="FHW79"/>
      <c r="FHX79"/>
      <c r="FHY79"/>
      <c r="FHZ79"/>
      <c r="FIA79"/>
      <c r="FIB79"/>
      <c r="FIC79"/>
      <c r="FID79"/>
      <c r="FIE79"/>
      <c r="FIF79"/>
      <c r="FIG79"/>
      <c r="FIH79"/>
      <c r="FII79"/>
      <c r="FIJ79"/>
      <c r="FIK79"/>
      <c r="FIL79"/>
      <c r="FIM79"/>
      <c r="FIN79"/>
      <c r="FIO79"/>
      <c r="FIP79"/>
      <c r="FIQ79"/>
      <c r="FIR79"/>
      <c r="FIS79"/>
      <c r="FIT79"/>
      <c r="FIU79"/>
      <c r="FIV79"/>
      <c r="FIW79"/>
      <c r="FIX79"/>
      <c r="FIY79"/>
      <c r="FIZ79"/>
      <c r="FJA79"/>
      <c r="FJB79"/>
      <c r="FJC79"/>
      <c r="FJD79"/>
      <c r="FJE79"/>
      <c r="FJF79"/>
      <c r="FJG79"/>
      <c r="FJH79"/>
      <c r="FJI79"/>
      <c r="FJJ79"/>
      <c r="FJK79"/>
      <c r="FJL79"/>
      <c r="FJM79"/>
      <c r="FJN79"/>
      <c r="FJO79"/>
      <c r="FJP79"/>
      <c r="FJQ79"/>
      <c r="FJR79"/>
      <c r="FJS79"/>
      <c r="FJT79"/>
      <c r="FJU79"/>
      <c r="FJV79"/>
      <c r="FJW79"/>
      <c r="FJX79"/>
      <c r="FJY79"/>
      <c r="FJZ79"/>
      <c r="FKA79"/>
      <c r="FKB79"/>
      <c r="FKC79"/>
      <c r="FKD79"/>
      <c r="FKE79"/>
      <c r="FKF79"/>
      <c r="FKG79"/>
      <c r="FKH79"/>
      <c r="FKI79"/>
      <c r="FKJ79"/>
      <c r="FKK79"/>
      <c r="FKL79"/>
      <c r="FKM79"/>
      <c r="FKN79"/>
      <c r="FKO79"/>
      <c r="FKP79"/>
      <c r="FKQ79"/>
      <c r="FKR79"/>
      <c r="FKS79"/>
      <c r="FKT79"/>
      <c r="FKU79"/>
      <c r="FKV79"/>
      <c r="FKW79"/>
      <c r="FKX79"/>
      <c r="FKY79"/>
      <c r="FKZ79"/>
      <c r="FLA79"/>
      <c r="FLB79"/>
      <c r="FLC79"/>
      <c r="FLD79"/>
      <c r="FLE79"/>
      <c r="FLF79"/>
      <c r="FLG79"/>
      <c r="FLH79"/>
      <c r="FLI79"/>
      <c r="FLJ79"/>
      <c r="FLK79"/>
      <c r="FLL79"/>
      <c r="FLM79"/>
      <c r="FLN79"/>
      <c r="FLO79"/>
      <c r="FLP79"/>
      <c r="FLQ79"/>
      <c r="FLR79"/>
      <c r="FLS79"/>
      <c r="FLT79"/>
      <c r="FLU79"/>
      <c r="FLV79"/>
      <c r="FLW79"/>
      <c r="FLX79"/>
      <c r="FLY79"/>
      <c r="FLZ79"/>
      <c r="FMA79"/>
      <c r="FMB79"/>
      <c r="FMC79"/>
      <c r="FMD79"/>
      <c r="FME79"/>
      <c r="FMF79"/>
      <c r="FMG79"/>
      <c r="FMH79"/>
      <c r="FMI79"/>
      <c r="FMJ79"/>
      <c r="FMK79"/>
      <c r="FML79"/>
      <c r="FMM79"/>
      <c r="FMN79"/>
      <c r="FMO79"/>
      <c r="FMP79"/>
      <c r="FMQ79"/>
      <c r="FMR79"/>
      <c r="FMS79"/>
      <c r="FMT79"/>
      <c r="FMU79"/>
      <c r="FMV79"/>
      <c r="FMW79"/>
      <c r="FMX79"/>
      <c r="FMY79"/>
      <c r="FMZ79"/>
      <c r="FNA79"/>
      <c r="FNB79"/>
      <c r="FNC79"/>
      <c r="FND79"/>
      <c r="FNE79"/>
      <c r="FNF79"/>
      <c r="FNG79"/>
      <c r="FNH79"/>
      <c r="FNI79"/>
      <c r="FNJ79"/>
      <c r="FNK79"/>
      <c r="FNL79"/>
      <c r="FNM79"/>
      <c r="FNN79"/>
      <c r="FNO79"/>
      <c r="FNP79"/>
      <c r="FNQ79"/>
      <c r="FNR79"/>
      <c r="FNS79"/>
      <c r="FNT79"/>
      <c r="FNU79"/>
      <c r="FNV79"/>
      <c r="FNW79"/>
      <c r="FNX79"/>
      <c r="FNY79"/>
      <c r="FNZ79"/>
      <c r="FOA79"/>
      <c r="FOB79"/>
      <c r="FOC79"/>
      <c r="FOD79"/>
      <c r="FOE79"/>
      <c r="FOF79"/>
      <c r="FOG79"/>
      <c r="FOH79"/>
      <c r="FOI79"/>
      <c r="FOJ79"/>
      <c r="FOK79"/>
      <c r="FOL79"/>
      <c r="FOM79"/>
      <c r="FON79"/>
      <c r="FOO79"/>
      <c r="FOP79"/>
      <c r="FOQ79"/>
      <c r="FOR79"/>
      <c r="FOS79"/>
      <c r="FOT79"/>
      <c r="FOU79"/>
      <c r="FOV79"/>
      <c r="FOW79"/>
      <c r="FOX79"/>
      <c r="FOY79"/>
      <c r="FOZ79"/>
      <c r="FPA79"/>
      <c r="FPB79"/>
      <c r="FPC79"/>
      <c r="FPD79"/>
      <c r="FPE79"/>
      <c r="FPF79"/>
      <c r="FPG79"/>
      <c r="FPH79"/>
      <c r="FPI79"/>
      <c r="FPJ79"/>
      <c r="FPK79"/>
      <c r="FPL79"/>
      <c r="FPM79"/>
      <c r="FPN79"/>
      <c r="FPO79"/>
      <c r="FPP79"/>
      <c r="FPQ79"/>
      <c r="FPR79"/>
      <c r="FPS79"/>
      <c r="FPT79"/>
      <c r="FPU79"/>
      <c r="FPV79"/>
      <c r="FPW79"/>
      <c r="FPX79"/>
      <c r="FPY79"/>
      <c r="FPZ79"/>
      <c r="FQA79"/>
      <c r="FQB79"/>
      <c r="FQC79"/>
      <c r="FQD79"/>
      <c r="FQE79"/>
      <c r="FQF79"/>
      <c r="FQG79"/>
      <c r="FQH79"/>
      <c r="FQI79"/>
      <c r="FQJ79"/>
      <c r="FQK79"/>
      <c r="FQL79"/>
      <c r="FQM79"/>
      <c r="FQN79"/>
      <c r="FQO79"/>
      <c r="FQP79"/>
      <c r="FQQ79"/>
      <c r="FQR79"/>
      <c r="FQS79"/>
      <c r="FQT79"/>
      <c r="FQU79"/>
      <c r="FQV79"/>
      <c r="FQW79"/>
      <c r="FQX79"/>
      <c r="FQY79"/>
      <c r="FQZ79"/>
      <c r="FRA79"/>
      <c r="FRB79"/>
      <c r="FRC79"/>
      <c r="FRD79"/>
      <c r="FRE79"/>
      <c r="FRF79"/>
      <c r="FRG79"/>
      <c r="FRH79"/>
      <c r="FRI79"/>
      <c r="FRJ79"/>
      <c r="FRK79"/>
      <c r="FRL79"/>
      <c r="FRM79"/>
      <c r="FRN79"/>
      <c r="FRO79"/>
      <c r="FRP79"/>
      <c r="FRQ79"/>
      <c r="FRR79"/>
      <c r="FRS79"/>
      <c r="FRT79"/>
      <c r="FRU79"/>
      <c r="FRV79"/>
      <c r="FRW79"/>
      <c r="FRX79"/>
      <c r="FRY79"/>
      <c r="FRZ79"/>
      <c r="FSA79"/>
      <c r="FSB79"/>
      <c r="FSC79"/>
      <c r="FSD79"/>
      <c r="FSE79"/>
      <c r="FSF79"/>
      <c r="FSG79"/>
      <c r="FSH79"/>
      <c r="FSI79"/>
      <c r="FSJ79"/>
      <c r="FSK79"/>
      <c r="FSL79"/>
      <c r="FSM79"/>
      <c r="FSN79"/>
      <c r="FSO79"/>
      <c r="FSP79"/>
      <c r="FSQ79"/>
      <c r="FSR79"/>
      <c r="FSS79"/>
      <c r="FST79"/>
      <c r="FSU79"/>
      <c r="FSV79"/>
      <c r="FSW79"/>
      <c r="FSX79"/>
      <c r="FSY79"/>
      <c r="FSZ79"/>
      <c r="FTA79"/>
      <c r="FTB79"/>
      <c r="FTC79"/>
      <c r="FTD79"/>
      <c r="FTE79"/>
      <c r="FTF79"/>
      <c r="FTG79"/>
      <c r="FTH79"/>
      <c r="FTI79"/>
      <c r="FTJ79"/>
      <c r="FTK79"/>
      <c r="FTL79"/>
      <c r="FTM79"/>
      <c r="FTN79"/>
      <c r="FTO79"/>
      <c r="FTP79"/>
      <c r="FTQ79"/>
      <c r="FTR79"/>
      <c r="FTS79"/>
      <c r="FTT79"/>
      <c r="FTU79"/>
      <c r="FTV79"/>
      <c r="FTW79"/>
      <c r="FTX79"/>
      <c r="FTY79"/>
      <c r="FTZ79"/>
      <c r="FUA79"/>
      <c r="FUB79"/>
      <c r="FUC79"/>
      <c r="FUD79"/>
      <c r="FUE79"/>
      <c r="FUF79"/>
      <c r="FUG79"/>
      <c r="FUH79"/>
      <c r="FUI79"/>
      <c r="FUJ79"/>
      <c r="FUK79"/>
      <c r="FUL79"/>
      <c r="FUM79"/>
      <c r="FUN79"/>
      <c r="FUO79"/>
      <c r="FUP79"/>
      <c r="FUQ79"/>
      <c r="FUR79"/>
      <c r="FUS79"/>
      <c r="FUT79"/>
      <c r="FUU79"/>
      <c r="FUV79"/>
      <c r="FUW79"/>
      <c r="FUX79"/>
      <c r="FUY79"/>
      <c r="FUZ79"/>
      <c r="FVA79"/>
      <c r="FVB79"/>
      <c r="FVC79"/>
      <c r="FVD79"/>
      <c r="FVE79"/>
      <c r="FVF79"/>
      <c r="FVG79"/>
      <c r="FVH79"/>
      <c r="FVI79"/>
      <c r="FVJ79"/>
      <c r="FVK79"/>
      <c r="FVL79"/>
      <c r="FVM79"/>
      <c r="FVN79"/>
      <c r="FVO79"/>
      <c r="FVP79"/>
      <c r="FVQ79"/>
      <c r="FVR79"/>
      <c r="FVS79"/>
      <c r="FVT79"/>
      <c r="FVU79"/>
      <c r="FVV79"/>
      <c r="FVW79"/>
      <c r="FVX79"/>
      <c r="FVY79"/>
      <c r="FVZ79"/>
      <c r="FWA79"/>
      <c r="FWB79"/>
      <c r="FWC79"/>
      <c r="FWD79"/>
      <c r="FWE79"/>
      <c r="FWF79"/>
      <c r="FWG79"/>
      <c r="FWH79"/>
      <c r="FWI79"/>
      <c r="FWJ79"/>
      <c r="FWK79"/>
      <c r="FWL79"/>
      <c r="FWM79"/>
      <c r="FWN79"/>
      <c r="FWO79"/>
      <c r="FWP79"/>
      <c r="FWQ79"/>
      <c r="FWR79"/>
      <c r="FWS79"/>
      <c r="FWT79"/>
      <c r="FWU79"/>
      <c r="FWV79"/>
      <c r="FWW79"/>
      <c r="FWX79"/>
      <c r="FWY79"/>
      <c r="FWZ79"/>
      <c r="FXA79"/>
      <c r="FXB79"/>
      <c r="FXC79"/>
      <c r="FXD79"/>
      <c r="FXE79"/>
      <c r="FXF79"/>
      <c r="FXG79"/>
      <c r="FXH79"/>
      <c r="FXI79"/>
      <c r="FXJ79"/>
      <c r="FXK79"/>
      <c r="FXL79"/>
      <c r="FXM79"/>
      <c r="FXN79"/>
      <c r="FXO79"/>
      <c r="FXP79"/>
      <c r="FXQ79"/>
      <c r="FXR79"/>
      <c r="FXS79"/>
      <c r="FXT79"/>
      <c r="FXU79"/>
      <c r="FXV79"/>
      <c r="FXW79"/>
      <c r="FXX79"/>
      <c r="FXY79"/>
      <c r="FXZ79"/>
      <c r="FYA79"/>
      <c r="FYB79"/>
      <c r="FYC79"/>
      <c r="FYD79"/>
      <c r="FYE79"/>
      <c r="FYF79"/>
      <c r="FYG79"/>
      <c r="FYH79"/>
      <c r="FYI79"/>
      <c r="FYJ79"/>
      <c r="FYK79"/>
      <c r="FYL79"/>
      <c r="FYM79"/>
      <c r="FYN79"/>
      <c r="FYO79"/>
      <c r="FYP79"/>
      <c r="FYQ79"/>
      <c r="FYR79"/>
      <c r="FYS79"/>
      <c r="FYT79"/>
      <c r="FYU79"/>
      <c r="FYV79"/>
      <c r="FYW79"/>
      <c r="FYX79"/>
      <c r="FYY79"/>
      <c r="FYZ79"/>
      <c r="FZA79"/>
      <c r="FZB79"/>
      <c r="FZC79"/>
      <c r="FZD79"/>
      <c r="FZE79"/>
      <c r="FZF79"/>
      <c r="FZG79"/>
      <c r="FZH79"/>
      <c r="FZI79"/>
      <c r="FZJ79"/>
      <c r="FZK79"/>
      <c r="FZL79"/>
      <c r="FZM79"/>
      <c r="FZN79"/>
      <c r="FZO79"/>
      <c r="FZP79"/>
      <c r="FZQ79"/>
      <c r="FZR79"/>
      <c r="FZS79"/>
      <c r="FZT79"/>
      <c r="FZU79"/>
      <c r="FZV79"/>
      <c r="FZW79"/>
      <c r="FZX79"/>
      <c r="FZY79"/>
      <c r="FZZ79"/>
      <c r="GAA79"/>
      <c r="GAB79"/>
      <c r="GAC79"/>
      <c r="GAD79"/>
      <c r="GAE79"/>
      <c r="GAF79"/>
      <c r="GAG79"/>
      <c r="GAH79"/>
      <c r="GAI79"/>
      <c r="GAJ79"/>
      <c r="GAK79"/>
      <c r="GAL79"/>
      <c r="GAM79"/>
      <c r="GAN79"/>
      <c r="GAO79"/>
      <c r="GAP79"/>
      <c r="GAQ79"/>
      <c r="GAR79"/>
      <c r="GAS79"/>
      <c r="GAT79"/>
      <c r="GAU79"/>
      <c r="GAV79"/>
      <c r="GAW79"/>
      <c r="GAX79"/>
      <c r="GAY79"/>
      <c r="GAZ79"/>
      <c r="GBA79"/>
      <c r="GBB79"/>
      <c r="GBC79"/>
      <c r="GBD79"/>
      <c r="GBE79"/>
      <c r="GBF79"/>
      <c r="GBG79"/>
      <c r="GBH79"/>
      <c r="GBI79"/>
      <c r="GBJ79"/>
      <c r="GBK79"/>
      <c r="GBL79"/>
      <c r="GBM79"/>
      <c r="GBN79"/>
      <c r="GBO79"/>
      <c r="GBP79"/>
      <c r="GBQ79"/>
      <c r="GBR79"/>
      <c r="GBS79"/>
      <c r="GBT79"/>
      <c r="GBU79"/>
      <c r="GBV79"/>
      <c r="GBW79"/>
      <c r="GBX79"/>
      <c r="GBY79"/>
      <c r="GBZ79"/>
      <c r="GCA79"/>
      <c r="GCB79"/>
      <c r="GCC79"/>
      <c r="GCD79"/>
      <c r="GCE79"/>
      <c r="GCF79"/>
      <c r="GCG79"/>
      <c r="GCH79"/>
      <c r="GCI79"/>
      <c r="GCJ79"/>
      <c r="GCK79"/>
      <c r="GCL79"/>
      <c r="GCM79"/>
      <c r="GCN79"/>
      <c r="GCO79"/>
      <c r="GCP79"/>
      <c r="GCQ79"/>
      <c r="GCR79"/>
      <c r="GCS79"/>
      <c r="GCT79"/>
      <c r="GCU79"/>
      <c r="GCV79"/>
      <c r="GCW79"/>
      <c r="GCX79"/>
      <c r="GCY79"/>
      <c r="GCZ79"/>
      <c r="GDA79"/>
      <c r="GDB79"/>
      <c r="GDC79"/>
      <c r="GDD79"/>
      <c r="GDE79"/>
      <c r="GDF79"/>
      <c r="GDG79"/>
      <c r="GDH79"/>
      <c r="GDI79"/>
      <c r="GDJ79"/>
      <c r="GDK79"/>
      <c r="GDL79"/>
      <c r="GDM79"/>
      <c r="GDN79"/>
      <c r="GDO79"/>
      <c r="GDP79"/>
      <c r="GDQ79"/>
      <c r="GDR79"/>
      <c r="GDS79"/>
      <c r="GDT79"/>
      <c r="GDU79"/>
      <c r="GDV79"/>
      <c r="GDW79"/>
      <c r="GDX79"/>
      <c r="GDY79"/>
      <c r="GDZ79"/>
      <c r="GEA79"/>
      <c r="GEB79"/>
      <c r="GEC79"/>
      <c r="GED79"/>
      <c r="GEE79"/>
      <c r="GEF79"/>
      <c r="GEG79"/>
      <c r="GEH79"/>
      <c r="GEI79"/>
      <c r="GEJ79"/>
      <c r="GEK79"/>
      <c r="GEL79"/>
      <c r="GEM79"/>
      <c r="GEN79"/>
      <c r="GEO79"/>
      <c r="GEP79"/>
      <c r="GEQ79"/>
      <c r="GER79"/>
      <c r="GES79"/>
      <c r="GET79"/>
      <c r="GEU79"/>
      <c r="GEV79"/>
      <c r="GEW79"/>
      <c r="GEX79"/>
      <c r="GEY79"/>
      <c r="GEZ79"/>
      <c r="GFA79"/>
      <c r="GFB79"/>
      <c r="GFC79"/>
      <c r="GFD79"/>
      <c r="GFE79"/>
      <c r="GFF79"/>
      <c r="GFG79"/>
      <c r="GFH79"/>
      <c r="GFI79"/>
      <c r="GFJ79"/>
      <c r="GFK79"/>
      <c r="GFL79"/>
      <c r="GFM79"/>
      <c r="GFN79"/>
      <c r="GFO79"/>
      <c r="GFP79"/>
      <c r="GFQ79"/>
      <c r="GFR79"/>
      <c r="GFS79"/>
      <c r="GFT79"/>
      <c r="GFU79"/>
      <c r="GFV79"/>
      <c r="GFW79"/>
      <c r="GFX79"/>
      <c r="GFY79"/>
      <c r="GFZ79"/>
      <c r="GGA79"/>
      <c r="GGB79"/>
      <c r="GGC79"/>
      <c r="GGD79"/>
      <c r="GGE79"/>
      <c r="GGF79"/>
      <c r="GGG79"/>
      <c r="GGH79"/>
      <c r="GGI79"/>
      <c r="GGJ79"/>
      <c r="GGK79"/>
      <c r="GGL79"/>
      <c r="GGM79"/>
      <c r="GGN79"/>
      <c r="GGO79"/>
      <c r="GGP79"/>
      <c r="GGQ79"/>
      <c r="GGR79"/>
      <c r="GGS79"/>
      <c r="GGT79"/>
      <c r="GGU79"/>
      <c r="GGV79"/>
      <c r="GGW79"/>
      <c r="GGX79"/>
      <c r="GGY79"/>
      <c r="GGZ79"/>
      <c r="GHA79"/>
      <c r="GHB79"/>
      <c r="GHC79"/>
      <c r="GHD79"/>
      <c r="GHE79"/>
      <c r="GHF79"/>
      <c r="GHG79"/>
      <c r="GHH79"/>
      <c r="GHI79"/>
      <c r="GHJ79"/>
      <c r="GHK79"/>
      <c r="GHL79"/>
      <c r="GHM79"/>
      <c r="GHN79"/>
      <c r="GHO79"/>
      <c r="GHP79"/>
      <c r="GHQ79"/>
      <c r="GHR79"/>
      <c r="GHS79"/>
      <c r="GHT79"/>
      <c r="GHU79"/>
      <c r="GHV79"/>
      <c r="GHW79"/>
      <c r="GHX79"/>
      <c r="GHY79"/>
      <c r="GHZ79"/>
      <c r="GIA79"/>
      <c r="GIB79"/>
      <c r="GIC79"/>
      <c r="GID79"/>
      <c r="GIE79"/>
      <c r="GIF79"/>
      <c r="GIG79"/>
      <c r="GIH79"/>
      <c r="GII79"/>
      <c r="GIJ79"/>
      <c r="GIK79"/>
      <c r="GIL79"/>
      <c r="GIM79"/>
      <c r="GIN79"/>
      <c r="GIO79"/>
      <c r="GIP79"/>
      <c r="GIQ79"/>
      <c r="GIR79"/>
      <c r="GIS79"/>
      <c r="GIT79"/>
      <c r="GIU79"/>
      <c r="GIV79"/>
      <c r="GIW79"/>
      <c r="GIX79"/>
      <c r="GIY79"/>
      <c r="GIZ79"/>
      <c r="GJA79"/>
      <c r="GJB79"/>
      <c r="GJC79"/>
      <c r="GJD79"/>
      <c r="GJE79"/>
      <c r="GJF79"/>
      <c r="GJG79"/>
      <c r="GJH79"/>
      <c r="GJI79"/>
      <c r="GJJ79"/>
      <c r="GJK79"/>
      <c r="GJL79"/>
      <c r="GJM79"/>
      <c r="GJN79"/>
      <c r="GJO79"/>
      <c r="GJP79"/>
      <c r="GJQ79"/>
      <c r="GJR79"/>
      <c r="GJS79"/>
      <c r="GJT79"/>
      <c r="GJU79"/>
      <c r="GJV79"/>
      <c r="GJW79"/>
      <c r="GJX79"/>
      <c r="GJY79"/>
      <c r="GJZ79"/>
      <c r="GKA79"/>
      <c r="GKB79"/>
      <c r="GKC79"/>
      <c r="GKD79"/>
      <c r="GKE79"/>
      <c r="GKF79"/>
      <c r="GKG79"/>
      <c r="GKH79"/>
      <c r="GKI79"/>
      <c r="GKJ79"/>
      <c r="GKK79"/>
      <c r="GKL79"/>
      <c r="GKM79"/>
      <c r="GKN79"/>
      <c r="GKO79"/>
      <c r="GKP79"/>
      <c r="GKQ79"/>
      <c r="GKR79"/>
      <c r="GKS79"/>
      <c r="GKT79"/>
      <c r="GKU79"/>
      <c r="GKV79"/>
      <c r="GKW79"/>
      <c r="GKX79"/>
      <c r="GKY79"/>
      <c r="GKZ79"/>
      <c r="GLA79"/>
      <c r="GLB79"/>
      <c r="GLC79"/>
      <c r="GLD79"/>
      <c r="GLE79"/>
      <c r="GLF79"/>
      <c r="GLG79"/>
      <c r="GLH79"/>
      <c r="GLI79"/>
      <c r="GLJ79"/>
      <c r="GLK79"/>
      <c r="GLL79"/>
      <c r="GLM79"/>
      <c r="GLN79"/>
      <c r="GLO79"/>
      <c r="GLP79"/>
      <c r="GLQ79"/>
      <c r="GLR79"/>
      <c r="GLS79"/>
      <c r="GLT79"/>
      <c r="GLU79"/>
      <c r="GLV79"/>
      <c r="GLW79"/>
      <c r="GLX79"/>
      <c r="GLY79"/>
      <c r="GLZ79"/>
      <c r="GMA79"/>
      <c r="GMB79"/>
      <c r="GMC79"/>
      <c r="GMD79"/>
      <c r="GME79"/>
      <c r="GMF79"/>
      <c r="GMG79"/>
      <c r="GMH79"/>
      <c r="GMI79"/>
      <c r="GMJ79"/>
      <c r="GMK79"/>
      <c r="GML79"/>
      <c r="GMM79"/>
      <c r="GMN79"/>
      <c r="GMO79"/>
      <c r="GMP79"/>
      <c r="GMQ79"/>
      <c r="GMR79"/>
      <c r="GMS79"/>
      <c r="GMT79"/>
      <c r="GMU79"/>
      <c r="GMV79"/>
      <c r="GMW79"/>
      <c r="GMX79"/>
      <c r="GMY79"/>
      <c r="GMZ79"/>
      <c r="GNA79"/>
      <c r="GNB79"/>
      <c r="GNC79"/>
      <c r="GND79"/>
      <c r="GNE79"/>
      <c r="GNF79"/>
      <c r="GNG79"/>
      <c r="GNH79"/>
      <c r="GNI79"/>
      <c r="GNJ79"/>
      <c r="GNK79"/>
      <c r="GNL79"/>
      <c r="GNM79"/>
      <c r="GNN79"/>
      <c r="GNO79"/>
      <c r="GNP79"/>
      <c r="GNQ79"/>
      <c r="GNR79"/>
      <c r="GNS79"/>
      <c r="GNT79"/>
      <c r="GNU79"/>
      <c r="GNV79"/>
      <c r="GNW79"/>
      <c r="GNX79"/>
      <c r="GNY79"/>
      <c r="GNZ79"/>
      <c r="GOA79"/>
      <c r="GOB79"/>
      <c r="GOC79"/>
      <c r="GOD79"/>
      <c r="GOE79"/>
      <c r="GOF79"/>
      <c r="GOG79"/>
      <c r="GOH79"/>
      <c r="GOI79"/>
      <c r="GOJ79"/>
      <c r="GOK79"/>
      <c r="GOL79"/>
      <c r="GOM79"/>
      <c r="GON79"/>
      <c r="GOO79"/>
      <c r="GOP79"/>
      <c r="GOQ79"/>
      <c r="GOR79"/>
      <c r="GOS79"/>
      <c r="GOT79"/>
      <c r="GOU79"/>
      <c r="GOV79"/>
      <c r="GOW79"/>
      <c r="GOX79"/>
      <c r="GOY79"/>
      <c r="GOZ79"/>
      <c r="GPA79"/>
      <c r="GPB79"/>
      <c r="GPC79"/>
      <c r="GPD79"/>
      <c r="GPE79"/>
      <c r="GPF79"/>
      <c r="GPG79"/>
      <c r="GPH79"/>
      <c r="GPI79"/>
      <c r="GPJ79"/>
      <c r="GPK79"/>
      <c r="GPL79"/>
      <c r="GPM79"/>
      <c r="GPN79"/>
      <c r="GPO79"/>
      <c r="GPP79"/>
      <c r="GPQ79"/>
      <c r="GPR79"/>
      <c r="GPS79"/>
      <c r="GPT79"/>
      <c r="GPU79"/>
      <c r="GPV79"/>
      <c r="GPW79"/>
      <c r="GPX79"/>
      <c r="GPY79"/>
      <c r="GPZ79"/>
      <c r="GQA79"/>
      <c r="GQB79"/>
      <c r="GQC79"/>
      <c r="GQD79"/>
      <c r="GQE79"/>
      <c r="GQF79"/>
      <c r="GQG79"/>
      <c r="GQH79"/>
      <c r="GQI79"/>
      <c r="GQJ79"/>
      <c r="GQK79"/>
      <c r="GQL79"/>
      <c r="GQM79"/>
      <c r="GQN79"/>
      <c r="GQO79"/>
      <c r="GQP79"/>
      <c r="GQQ79"/>
      <c r="GQR79"/>
      <c r="GQS79"/>
      <c r="GQT79"/>
      <c r="GQU79"/>
      <c r="GQV79"/>
      <c r="GQW79"/>
      <c r="GQX79"/>
      <c r="GQY79"/>
      <c r="GQZ79"/>
      <c r="GRA79"/>
      <c r="GRB79"/>
      <c r="GRC79"/>
      <c r="GRD79"/>
      <c r="GRE79"/>
      <c r="GRF79"/>
      <c r="GRG79"/>
      <c r="GRH79"/>
      <c r="GRI79"/>
      <c r="GRJ79"/>
      <c r="GRK79"/>
      <c r="GRL79"/>
      <c r="GRM79"/>
      <c r="GRN79"/>
      <c r="GRO79"/>
      <c r="GRP79"/>
      <c r="GRQ79"/>
      <c r="GRR79"/>
      <c r="GRS79"/>
      <c r="GRT79"/>
      <c r="GRU79"/>
      <c r="GRV79"/>
      <c r="GRW79"/>
      <c r="GRX79"/>
      <c r="GRY79"/>
      <c r="GRZ79"/>
      <c r="GSA79"/>
      <c r="GSB79"/>
      <c r="GSC79"/>
      <c r="GSD79"/>
      <c r="GSE79"/>
      <c r="GSF79"/>
      <c r="GSG79"/>
      <c r="GSH79"/>
      <c r="GSI79"/>
      <c r="GSJ79"/>
      <c r="GSK79"/>
      <c r="GSL79"/>
      <c r="GSM79"/>
      <c r="GSN79"/>
      <c r="GSO79"/>
      <c r="GSP79"/>
      <c r="GSQ79"/>
      <c r="GSR79"/>
      <c r="GSS79"/>
      <c r="GST79"/>
      <c r="GSU79"/>
      <c r="GSV79"/>
      <c r="GSW79"/>
      <c r="GSX79"/>
      <c r="GSY79"/>
      <c r="GSZ79"/>
      <c r="GTA79"/>
      <c r="GTB79"/>
      <c r="GTC79"/>
      <c r="GTD79"/>
      <c r="GTE79"/>
      <c r="GTF79"/>
      <c r="GTG79"/>
      <c r="GTH79"/>
      <c r="GTI79"/>
      <c r="GTJ79"/>
      <c r="GTK79"/>
      <c r="GTL79"/>
      <c r="GTM79"/>
      <c r="GTN79"/>
      <c r="GTO79"/>
      <c r="GTP79"/>
      <c r="GTQ79"/>
      <c r="GTR79"/>
      <c r="GTS79"/>
      <c r="GTT79"/>
      <c r="GTU79"/>
      <c r="GTV79"/>
      <c r="GTW79"/>
      <c r="GTX79"/>
      <c r="GTY79"/>
      <c r="GTZ79"/>
      <c r="GUA79"/>
      <c r="GUB79"/>
      <c r="GUC79"/>
      <c r="GUD79"/>
      <c r="GUE79"/>
      <c r="GUF79"/>
      <c r="GUG79"/>
      <c r="GUH79"/>
      <c r="GUI79"/>
      <c r="GUJ79"/>
      <c r="GUK79"/>
      <c r="GUL79"/>
      <c r="GUM79"/>
      <c r="GUN79"/>
      <c r="GUO79"/>
      <c r="GUP79"/>
      <c r="GUQ79"/>
      <c r="GUR79"/>
      <c r="GUS79"/>
      <c r="GUT79"/>
      <c r="GUU79"/>
      <c r="GUV79"/>
      <c r="GUW79"/>
      <c r="GUX79"/>
      <c r="GUY79"/>
      <c r="GUZ79"/>
      <c r="GVA79"/>
      <c r="GVB79"/>
      <c r="GVC79"/>
      <c r="GVD79"/>
      <c r="GVE79"/>
      <c r="GVF79"/>
      <c r="GVG79"/>
      <c r="GVH79"/>
      <c r="GVI79"/>
      <c r="GVJ79"/>
      <c r="GVK79"/>
      <c r="GVL79"/>
      <c r="GVM79"/>
      <c r="GVN79"/>
      <c r="GVO79"/>
      <c r="GVP79"/>
      <c r="GVQ79"/>
      <c r="GVR79"/>
      <c r="GVS79"/>
      <c r="GVT79"/>
      <c r="GVU79"/>
      <c r="GVV79"/>
      <c r="GVW79"/>
      <c r="GVX79"/>
      <c r="GVY79"/>
      <c r="GVZ79"/>
      <c r="GWA79"/>
      <c r="GWB79"/>
      <c r="GWC79"/>
      <c r="GWD79"/>
      <c r="GWE79"/>
      <c r="GWF79"/>
      <c r="GWG79"/>
      <c r="GWH79"/>
      <c r="GWI79"/>
      <c r="GWJ79"/>
      <c r="GWK79"/>
      <c r="GWL79"/>
      <c r="GWM79"/>
      <c r="GWN79"/>
      <c r="GWO79"/>
      <c r="GWP79"/>
      <c r="GWQ79"/>
      <c r="GWR79"/>
      <c r="GWS79"/>
      <c r="GWT79"/>
      <c r="GWU79"/>
      <c r="GWV79"/>
      <c r="GWW79"/>
      <c r="GWX79"/>
      <c r="GWY79"/>
      <c r="GWZ79"/>
      <c r="GXA79"/>
      <c r="GXB79"/>
      <c r="GXC79"/>
      <c r="GXD79"/>
      <c r="GXE79"/>
      <c r="GXF79"/>
      <c r="GXG79"/>
      <c r="GXH79"/>
      <c r="GXI79"/>
      <c r="GXJ79"/>
      <c r="GXK79"/>
      <c r="GXL79"/>
      <c r="GXM79"/>
      <c r="GXN79"/>
      <c r="GXO79"/>
      <c r="GXP79"/>
      <c r="GXQ79"/>
      <c r="GXR79"/>
      <c r="GXS79"/>
      <c r="GXT79"/>
      <c r="GXU79"/>
      <c r="GXV79"/>
      <c r="GXW79"/>
      <c r="GXX79"/>
      <c r="GXY79"/>
      <c r="GXZ79"/>
      <c r="GYA79"/>
      <c r="GYB79"/>
      <c r="GYC79"/>
      <c r="GYD79"/>
      <c r="GYE79"/>
      <c r="GYF79"/>
      <c r="GYG79"/>
      <c r="GYH79"/>
      <c r="GYI79"/>
      <c r="GYJ79"/>
      <c r="GYK79"/>
      <c r="GYL79"/>
      <c r="GYM79"/>
      <c r="GYN79"/>
      <c r="GYO79"/>
      <c r="GYP79"/>
      <c r="GYQ79"/>
      <c r="GYR79"/>
      <c r="GYS79"/>
      <c r="GYT79"/>
      <c r="GYU79"/>
      <c r="GYV79"/>
      <c r="GYW79"/>
      <c r="GYX79"/>
      <c r="GYY79"/>
      <c r="GYZ79"/>
      <c r="GZA79"/>
      <c r="GZB79"/>
      <c r="GZC79"/>
      <c r="GZD79"/>
      <c r="GZE79"/>
      <c r="GZF79"/>
      <c r="GZG79"/>
      <c r="GZH79"/>
      <c r="GZI79"/>
      <c r="GZJ79"/>
      <c r="GZK79"/>
      <c r="GZL79"/>
      <c r="GZM79"/>
      <c r="GZN79"/>
      <c r="GZO79"/>
      <c r="GZP79"/>
      <c r="GZQ79"/>
      <c r="GZR79"/>
      <c r="GZS79"/>
      <c r="GZT79"/>
      <c r="GZU79"/>
      <c r="GZV79"/>
      <c r="GZW79"/>
      <c r="GZX79"/>
      <c r="GZY79"/>
      <c r="GZZ79"/>
      <c r="HAA79"/>
      <c r="HAB79"/>
      <c r="HAC79"/>
      <c r="HAD79"/>
      <c r="HAE79"/>
      <c r="HAF79"/>
      <c r="HAG79"/>
      <c r="HAH79"/>
      <c r="HAI79"/>
      <c r="HAJ79"/>
      <c r="HAK79"/>
      <c r="HAL79"/>
      <c r="HAM79"/>
      <c r="HAN79"/>
      <c r="HAO79"/>
      <c r="HAP79"/>
      <c r="HAQ79"/>
      <c r="HAR79"/>
      <c r="HAS79"/>
      <c r="HAT79"/>
      <c r="HAU79"/>
      <c r="HAV79"/>
      <c r="HAW79"/>
      <c r="HAX79"/>
      <c r="HAY79"/>
      <c r="HAZ79"/>
      <c r="HBA79"/>
      <c r="HBB79"/>
      <c r="HBC79"/>
      <c r="HBD79"/>
      <c r="HBE79"/>
      <c r="HBF79"/>
      <c r="HBG79"/>
      <c r="HBH79"/>
      <c r="HBI79"/>
      <c r="HBJ79"/>
      <c r="HBK79"/>
      <c r="HBL79"/>
      <c r="HBM79"/>
      <c r="HBN79"/>
      <c r="HBO79"/>
      <c r="HBP79"/>
      <c r="HBQ79"/>
      <c r="HBR79"/>
      <c r="HBS79"/>
      <c r="HBT79"/>
      <c r="HBU79"/>
      <c r="HBV79"/>
      <c r="HBW79"/>
      <c r="HBX79"/>
      <c r="HBY79"/>
      <c r="HBZ79"/>
      <c r="HCA79"/>
      <c r="HCB79"/>
      <c r="HCC79"/>
      <c r="HCD79"/>
      <c r="HCE79"/>
      <c r="HCF79"/>
      <c r="HCG79"/>
      <c r="HCH79"/>
      <c r="HCI79"/>
      <c r="HCJ79"/>
      <c r="HCK79"/>
      <c r="HCL79"/>
      <c r="HCM79"/>
      <c r="HCN79"/>
      <c r="HCO79"/>
      <c r="HCP79"/>
      <c r="HCQ79"/>
      <c r="HCR79"/>
      <c r="HCS79"/>
      <c r="HCT79"/>
      <c r="HCU79"/>
      <c r="HCV79"/>
      <c r="HCW79"/>
      <c r="HCX79"/>
      <c r="HCY79"/>
      <c r="HCZ79"/>
      <c r="HDA79"/>
      <c r="HDB79"/>
      <c r="HDC79"/>
      <c r="HDD79"/>
      <c r="HDE79"/>
      <c r="HDF79"/>
      <c r="HDG79"/>
      <c r="HDH79"/>
      <c r="HDI79"/>
      <c r="HDJ79"/>
      <c r="HDK79"/>
      <c r="HDL79"/>
      <c r="HDM79"/>
      <c r="HDN79"/>
      <c r="HDO79"/>
      <c r="HDP79"/>
      <c r="HDQ79"/>
      <c r="HDR79"/>
      <c r="HDS79"/>
      <c r="HDT79"/>
      <c r="HDU79"/>
      <c r="HDV79"/>
      <c r="HDW79"/>
      <c r="HDX79"/>
      <c r="HDY79"/>
      <c r="HDZ79"/>
      <c r="HEA79"/>
      <c r="HEB79"/>
      <c r="HEC79"/>
      <c r="HED79"/>
      <c r="HEE79"/>
      <c r="HEF79"/>
      <c r="HEG79"/>
      <c r="HEH79"/>
      <c r="HEI79"/>
      <c r="HEJ79"/>
      <c r="HEK79"/>
      <c r="HEL79"/>
      <c r="HEM79"/>
      <c r="HEN79"/>
      <c r="HEO79"/>
      <c r="HEP79"/>
      <c r="HEQ79"/>
      <c r="HER79"/>
      <c r="HES79"/>
      <c r="HET79"/>
      <c r="HEU79"/>
      <c r="HEV79"/>
      <c r="HEW79"/>
      <c r="HEX79"/>
      <c r="HEY79"/>
      <c r="HEZ79"/>
      <c r="HFA79"/>
      <c r="HFB79"/>
      <c r="HFC79"/>
      <c r="HFD79"/>
      <c r="HFE79"/>
      <c r="HFF79"/>
      <c r="HFG79"/>
      <c r="HFH79"/>
      <c r="HFI79"/>
      <c r="HFJ79"/>
      <c r="HFK79"/>
      <c r="HFL79"/>
      <c r="HFM79"/>
      <c r="HFN79"/>
      <c r="HFO79"/>
      <c r="HFP79"/>
      <c r="HFQ79"/>
      <c r="HFR79"/>
      <c r="HFS79"/>
      <c r="HFT79"/>
      <c r="HFU79"/>
      <c r="HFV79"/>
      <c r="HFW79"/>
      <c r="HFX79"/>
      <c r="HFY79"/>
      <c r="HFZ79"/>
      <c r="HGA79"/>
      <c r="HGB79"/>
      <c r="HGC79"/>
      <c r="HGD79"/>
      <c r="HGE79"/>
      <c r="HGF79"/>
      <c r="HGG79"/>
      <c r="HGH79"/>
      <c r="HGI79"/>
      <c r="HGJ79"/>
      <c r="HGK79"/>
      <c r="HGL79"/>
      <c r="HGM79"/>
      <c r="HGN79"/>
      <c r="HGO79"/>
      <c r="HGP79"/>
      <c r="HGQ79"/>
      <c r="HGR79"/>
      <c r="HGS79"/>
      <c r="HGT79"/>
      <c r="HGU79"/>
      <c r="HGV79"/>
      <c r="HGW79"/>
      <c r="HGX79"/>
      <c r="HGY79"/>
      <c r="HGZ79"/>
      <c r="HHA79"/>
      <c r="HHB79"/>
      <c r="HHC79"/>
      <c r="HHD79"/>
      <c r="HHE79"/>
      <c r="HHF79"/>
      <c r="HHG79"/>
      <c r="HHH79"/>
      <c r="HHI79"/>
      <c r="HHJ79"/>
      <c r="HHK79"/>
      <c r="HHL79"/>
      <c r="HHM79"/>
      <c r="HHN79"/>
      <c r="HHO79"/>
      <c r="HHP79"/>
      <c r="HHQ79"/>
      <c r="HHR79"/>
      <c r="HHS79"/>
      <c r="HHT79"/>
      <c r="HHU79"/>
      <c r="HHV79"/>
      <c r="HHW79"/>
      <c r="HHX79"/>
      <c r="HHY79"/>
      <c r="HHZ79"/>
      <c r="HIA79"/>
      <c r="HIB79"/>
      <c r="HIC79"/>
      <c r="HID79"/>
      <c r="HIE79"/>
      <c r="HIF79"/>
      <c r="HIG79"/>
      <c r="HIH79"/>
      <c r="HII79"/>
      <c r="HIJ79"/>
      <c r="HIK79"/>
      <c r="HIL79"/>
      <c r="HIM79"/>
      <c r="HIN79"/>
      <c r="HIO79"/>
      <c r="HIP79"/>
      <c r="HIQ79"/>
      <c r="HIR79"/>
      <c r="HIS79"/>
      <c r="HIT79"/>
      <c r="HIU79"/>
      <c r="HIV79"/>
      <c r="HIW79"/>
      <c r="HIX79"/>
      <c r="HIY79"/>
      <c r="HIZ79"/>
      <c r="HJA79"/>
      <c r="HJB79"/>
      <c r="HJC79"/>
      <c r="HJD79"/>
      <c r="HJE79"/>
      <c r="HJF79"/>
      <c r="HJG79"/>
      <c r="HJH79"/>
      <c r="HJI79"/>
      <c r="HJJ79"/>
      <c r="HJK79"/>
      <c r="HJL79"/>
      <c r="HJM79"/>
      <c r="HJN79"/>
      <c r="HJO79"/>
      <c r="HJP79"/>
      <c r="HJQ79"/>
      <c r="HJR79"/>
      <c r="HJS79"/>
      <c r="HJT79"/>
      <c r="HJU79"/>
      <c r="HJV79"/>
      <c r="HJW79"/>
      <c r="HJX79"/>
      <c r="HJY79"/>
      <c r="HJZ79"/>
      <c r="HKA79"/>
      <c r="HKB79"/>
      <c r="HKC79"/>
      <c r="HKD79"/>
      <c r="HKE79"/>
      <c r="HKF79"/>
      <c r="HKG79"/>
      <c r="HKH79"/>
      <c r="HKI79"/>
      <c r="HKJ79"/>
      <c r="HKK79"/>
      <c r="HKL79"/>
      <c r="HKM79"/>
      <c r="HKN79"/>
      <c r="HKO79"/>
      <c r="HKP79"/>
      <c r="HKQ79"/>
      <c r="HKR79"/>
      <c r="HKS79"/>
      <c r="HKT79"/>
      <c r="HKU79"/>
      <c r="HKV79"/>
      <c r="HKW79"/>
      <c r="HKX79"/>
      <c r="HKY79"/>
      <c r="HKZ79"/>
      <c r="HLA79"/>
      <c r="HLB79"/>
      <c r="HLC79"/>
      <c r="HLD79"/>
      <c r="HLE79"/>
      <c r="HLF79"/>
      <c r="HLG79"/>
      <c r="HLH79"/>
      <c r="HLI79"/>
      <c r="HLJ79"/>
      <c r="HLK79"/>
      <c r="HLL79"/>
      <c r="HLM79"/>
      <c r="HLN79"/>
      <c r="HLO79"/>
      <c r="HLP79"/>
      <c r="HLQ79"/>
      <c r="HLR79"/>
      <c r="HLS79"/>
      <c r="HLT79"/>
      <c r="HLU79"/>
      <c r="HLV79"/>
      <c r="HLW79"/>
      <c r="HLX79"/>
      <c r="HLY79"/>
      <c r="HLZ79"/>
      <c r="HMA79"/>
      <c r="HMB79"/>
      <c r="HMC79"/>
      <c r="HMD79"/>
      <c r="HME79"/>
      <c r="HMF79"/>
      <c r="HMG79"/>
      <c r="HMH79"/>
      <c r="HMI79"/>
      <c r="HMJ79"/>
      <c r="HMK79"/>
      <c r="HML79"/>
      <c r="HMM79"/>
      <c r="HMN79"/>
      <c r="HMO79"/>
      <c r="HMP79"/>
      <c r="HMQ79"/>
      <c r="HMR79"/>
      <c r="HMS79"/>
      <c r="HMT79"/>
      <c r="HMU79"/>
      <c r="HMV79"/>
      <c r="HMW79"/>
      <c r="HMX79"/>
      <c r="HMY79"/>
      <c r="HMZ79"/>
      <c r="HNA79"/>
      <c r="HNB79"/>
      <c r="HNC79"/>
      <c r="HND79"/>
      <c r="HNE79"/>
      <c r="HNF79"/>
      <c r="HNG79"/>
      <c r="HNH79"/>
      <c r="HNI79"/>
      <c r="HNJ79"/>
      <c r="HNK79"/>
      <c r="HNL79"/>
      <c r="HNM79"/>
      <c r="HNN79"/>
      <c r="HNO79"/>
      <c r="HNP79"/>
      <c r="HNQ79"/>
      <c r="HNR79"/>
      <c r="HNS79"/>
      <c r="HNT79"/>
      <c r="HNU79"/>
      <c r="HNV79"/>
      <c r="HNW79"/>
      <c r="HNX79"/>
      <c r="HNY79"/>
      <c r="HNZ79"/>
      <c r="HOA79"/>
      <c r="HOB79"/>
      <c r="HOC79"/>
      <c r="HOD79"/>
      <c r="HOE79"/>
      <c r="HOF79"/>
      <c r="HOG79"/>
      <c r="HOH79"/>
      <c r="HOI79"/>
      <c r="HOJ79"/>
      <c r="HOK79"/>
      <c r="HOL79"/>
      <c r="HOM79"/>
      <c r="HON79"/>
      <c r="HOO79"/>
      <c r="HOP79"/>
      <c r="HOQ79"/>
      <c r="HOR79"/>
      <c r="HOS79"/>
      <c r="HOT79"/>
      <c r="HOU79"/>
      <c r="HOV79"/>
      <c r="HOW79"/>
      <c r="HOX79"/>
      <c r="HOY79"/>
      <c r="HOZ79"/>
      <c r="HPA79"/>
      <c r="HPB79"/>
      <c r="HPC79"/>
      <c r="HPD79"/>
      <c r="HPE79"/>
      <c r="HPF79"/>
      <c r="HPG79"/>
      <c r="HPH79"/>
      <c r="HPI79"/>
      <c r="HPJ79"/>
      <c r="HPK79"/>
      <c r="HPL79"/>
      <c r="HPM79"/>
      <c r="HPN79"/>
      <c r="HPO79"/>
      <c r="HPP79"/>
      <c r="HPQ79"/>
      <c r="HPR79"/>
      <c r="HPS79"/>
      <c r="HPT79"/>
      <c r="HPU79"/>
      <c r="HPV79"/>
      <c r="HPW79"/>
      <c r="HPX79"/>
      <c r="HPY79"/>
      <c r="HPZ79"/>
      <c r="HQA79"/>
      <c r="HQB79"/>
      <c r="HQC79"/>
      <c r="HQD79"/>
      <c r="HQE79"/>
      <c r="HQF79"/>
      <c r="HQG79"/>
      <c r="HQH79"/>
      <c r="HQI79"/>
      <c r="HQJ79"/>
      <c r="HQK79"/>
      <c r="HQL79"/>
      <c r="HQM79"/>
      <c r="HQN79"/>
      <c r="HQO79"/>
      <c r="HQP79"/>
      <c r="HQQ79"/>
      <c r="HQR79"/>
      <c r="HQS79"/>
      <c r="HQT79"/>
      <c r="HQU79"/>
      <c r="HQV79"/>
      <c r="HQW79"/>
      <c r="HQX79"/>
      <c r="HQY79"/>
      <c r="HQZ79"/>
      <c r="HRA79"/>
      <c r="HRB79"/>
      <c r="HRC79"/>
      <c r="HRD79"/>
      <c r="HRE79"/>
      <c r="HRF79"/>
      <c r="HRG79"/>
      <c r="HRH79"/>
      <c r="HRI79"/>
      <c r="HRJ79"/>
      <c r="HRK79"/>
      <c r="HRL79"/>
      <c r="HRM79"/>
      <c r="HRN79"/>
      <c r="HRO79"/>
      <c r="HRP79"/>
      <c r="HRQ79"/>
      <c r="HRR79"/>
      <c r="HRS79"/>
      <c r="HRT79"/>
      <c r="HRU79"/>
      <c r="HRV79"/>
      <c r="HRW79"/>
      <c r="HRX79"/>
      <c r="HRY79"/>
      <c r="HRZ79"/>
      <c r="HSA79"/>
      <c r="HSB79"/>
      <c r="HSC79"/>
      <c r="HSD79"/>
      <c r="HSE79"/>
      <c r="HSF79"/>
      <c r="HSG79"/>
      <c r="HSH79"/>
      <c r="HSI79"/>
      <c r="HSJ79"/>
      <c r="HSK79"/>
      <c r="HSL79"/>
      <c r="HSM79"/>
      <c r="HSN79"/>
      <c r="HSO79"/>
      <c r="HSP79"/>
      <c r="HSQ79"/>
      <c r="HSR79"/>
      <c r="HSS79"/>
      <c r="HST79"/>
      <c r="HSU79"/>
      <c r="HSV79"/>
      <c r="HSW79"/>
      <c r="HSX79"/>
      <c r="HSY79"/>
      <c r="HSZ79"/>
      <c r="HTA79"/>
      <c r="HTB79"/>
      <c r="HTC79"/>
      <c r="HTD79"/>
      <c r="HTE79"/>
      <c r="HTF79"/>
      <c r="HTG79"/>
      <c r="HTH79"/>
      <c r="HTI79"/>
      <c r="HTJ79"/>
      <c r="HTK79"/>
      <c r="HTL79"/>
      <c r="HTM79"/>
      <c r="HTN79"/>
      <c r="HTO79"/>
      <c r="HTP79"/>
      <c r="HTQ79"/>
      <c r="HTR79"/>
      <c r="HTS79"/>
      <c r="HTT79"/>
      <c r="HTU79"/>
      <c r="HTV79"/>
      <c r="HTW79"/>
      <c r="HTX79"/>
      <c r="HTY79"/>
      <c r="HTZ79"/>
      <c r="HUA79"/>
      <c r="HUB79"/>
      <c r="HUC79"/>
      <c r="HUD79"/>
      <c r="HUE79"/>
      <c r="HUF79"/>
      <c r="HUG79"/>
      <c r="HUH79"/>
      <c r="HUI79"/>
      <c r="HUJ79"/>
      <c r="HUK79"/>
      <c r="HUL79"/>
      <c r="HUM79"/>
      <c r="HUN79"/>
      <c r="HUO79"/>
      <c r="HUP79"/>
      <c r="HUQ79"/>
      <c r="HUR79"/>
      <c r="HUS79"/>
      <c r="HUT79"/>
      <c r="HUU79"/>
      <c r="HUV79"/>
      <c r="HUW79"/>
      <c r="HUX79"/>
      <c r="HUY79"/>
      <c r="HUZ79"/>
      <c r="HVA79"/>
      <c r="HVB79"/>
      <c r="HVC79"/>
      <c r="HVD79"/>
      <c r="HVE79"/>
      <c r="HVF79"/>
      <c r="HVG79"/>
      <c r="HVH79"/>
      <c r="HVI79"/>
      <c r="HVJ79"/>
      <c r="HVK79"/>
      <c r="HVL79"/>
      <c r="HVM79"/>
      <c r="HVN79"/>
      <c r="HVO79"/>
      <c r="HVP79"/>
      <c r="HVQ79"/>
      <c r="HVR79"/>
      <c r="HVS79"/>
      <c r="HVT79"/>
      <c r="HVU79"/>
      <c r="HVV79"/>
      <c r="HVW79"/>
      <c r="HVX79"/>
      <c r="HVY79"/>
      <c r="HVZ79"/>
      <c r="HWA79"/>
      <c r="HWB79"/>
      <c r="HWC79"/>
      <c r="HWD79"/>
      <c r="HWE79"/>
      <c r="HWF79"/>
      <c r="HWG79"/>
      <c r="HWH79"/>
      <c r="HWI79"/>
      <c r="HWJ79"/>
      <c r="HWK79"/>
      <c r="HWL79"/>
      <c r="HWM79"/>
      <c r="HWN79"/>
      <c r="HWO79"/>
      <c r="HWP79"/>
      <c r="HWQ79"/>
      <c r="HWR79"/>
      <c r="HWS79"/>
      <c r="HWT79"/>
      <c r="HWU79"/>
      <c r="HWV79"/>
      <c r="HWW79"/>
      <c r="HWX79"/>
      <c r="HWY79"/>
      <c r="HWZ79"/>
      <c r="HXA79"/>
      <c r="HXB79"/>
      <c r="HXC79"/>
      <c r="HXD79"/>
      <c r="HXE79"/>
      <c r="HXF79"/>
      <c r="HXG79"/>
      <c r="HXH79"/>
      <c r="HXI79"/>
      <c r="HXJ79"/>
      <c r="HXK79"/>
      <c r="HXL79"/>
      <c r="HXM79"/>
      <c r="HXN79"/>
      <c r="HXO79"/>
      <c r="HXP79"/>
      <c r="HXQ79"/>
      <c r="HXR79"/>
      <c r="HXS79"/>
      <c r="HXT79"/>
      <c r="HXU79"/>
      <c r="HXV79"/>
      <c r="HXW79"/>
      <c r="HXX79"/>
      <c r="HXY79"/>
      <c r="HXZ79"/>
      <c r="HYA79"/>
      <c r="HYB79"/>
      <c r="HYC79"/>
      <c r="HYD79"/>
      <c r="HYE79"/>
      <c r="HYF79"/>
      <c r="HYG79"/>
      <c r="HYH79"/>
      <c r="HYI79"/>
      <c r="HYJ79"/>
      <c r="HYK79"/>
      <c r="HYL79"/>
      <c r="HYM79"/>
      <c r="HYN79"/>
      <c r="HYO79"/>
      <c r="HYP79"/>
      <c r="HYQ79"/>
      <c r="HYR79"/>
      <c r="HYS79"/>
      <c r="HYT79"/>
      <c r="HYU79"/>
      <c r="HYV79"/>
      <c r="HYW79"/>
      <c r="HYX79"/>
      <c r="HYY79"/>
      <c r="HYZ79"/>
      <c r="HZA79"/>
      <c r="HZB79"/>
      <c r="HZC79"/>
      <c r="HZD79"/>
      <c r="HZE79"/>
      <c r="HZF79"/>
      <c r="HZG79"/>
      <c r="HZH79"/>
      <c r="HZI79"/>
      <c r="HZJ79"/>
      <c r="HZK79"/>
      <c r="HZL79"/>
      <c r="HZM79"/>
      <c r="HZN79"/>
      <c r="HZO79"/>
      <c r="HZP79"/>
      <c r="HZQ79"/>
      <c r="HZR79"/>
      <c r="HZS79"/>
      <c r="HZT79"/>
      <c r="HZU79"/>
      <c r="HZV79"/>
      <c r="HZW79"/>
      <c r="HZX79"/>
      <c r="HZY79"/>
      <c r="HZZ79"/>
      <c r="IAA79"/>
      <c r="IAB79"/>
      <c r="IAC79"/>
      <c r="IAD79"/>
      <c r="IAE79"/>
      <c r="IAF79"/>
      <c r="IAG79"/>
      <c r="IAH79"/>
      <c r="IAI79"/>
      <c r="IAJ79"/>
      <c r="IAK79"/>
      <c r="IAL79"/>
      <c r="IAM79"/>
      <c r="IAN79"/>
      <c r="IAO79"/>
      <c r="IAP79"/>
      <c r="IAQ79"/>
      <c r="IAR79"/>
      <c r="IAS79"/>
      <c r="IAT79"/>
      <c r="IAU79"/>
      <c r="IAV79"/>
      <c r="IAW79"/>
      <c r="IAX79"/>
      <c r="IAY79"/>
      <c r="IAZ79"/>
      <c r="IBA79"/>
      <c r="IBB79"/>
      <c r="IBC79"/>
      <c r="IBD79"/>
      <c r="IBE79"/>
      <c r="IBF79"/>
      <c r="IBG79"/>
      <c r="IBH79"/>
      <c r="IBI79"/>
      <c r="IBJ79"/>
      <c r="IBK79"/>
      <c r="IBL79"/>
      <c r="IBM79"/>
      <c r="IBN79"/>
      <c r="IBO79"/>
      <c r="IBP79"/>
      <c r="IBQ79"/>
      <c r="IBR79"/>
      <c r="IBS79"/>
      <c r="IBT79"/>
      <c r="IBU79"/>
      <c r="IBV79"/>
      <c r="IBW79"/>
      <c r="IBX79"/>
      <c r="IBY79"/>
      <c r="IBZ79"/>
      <c r="ICA79"/>
      <c r="ICB79"/>
      <c r="ICC79"/>
      <c r="ICD79"/>
      <c r="ICE79"/>
      <c r="ICF79"/>
      <c r="ICG79"/>
      <c r="ICH79"/>
      <c r="ICI79"/>
      <c r="ICJ79"/>
      <c r="ICK79"/>
      <c r="ICL79"/>
      <c r="ICM79"/>
      <c r="ICN79"/>
      <c r="ICO79"/>
      <c r="ICP79"/>
      <c r="ICQ79"/>
      <c r="ICR79"/>
      <c r="ICS79"/>
      <c r="ICT79"/>
      <c r="ICU79"/>
      <c r="ICV79"/>
      <c r="ICW79"/>
      <c r="ICX79"/>
      <c r="ICY79"/>
      <c r="ICZ79"/>
      <c r="IDA79"/>
      <c r="IDB79"/>
      <c r="IDC79"/>
      <c r="IDD79"/>
      <c r="IDE79"/>
      <c r="IDF79"/>
      <c r="IDG79"/>
      <c r="IDH79"/>
      <c r="IDI79"/>
      <c r="IDJ79"/>
      <c r="IDK79"/>
      <c r="IDL79"/>
      <c r="IDM79"/>
      <c r="IDN79"/>
      <c r="IDO79"/>
      <c r="IDP79"/>
      <c r="IDQ79"/>
      <c r="IDR79"/>
      <c r="IDS79"/>
      <c r="IDT79"/>
      <c r="IDU79"/>
      <c r="IDV79"/>
      <c r="IDW79"/>
      <c r="IDX79"/>
      <c r="IDY79"/>
      <c r="IDZ79"/>
      <c r="IEA79"/>
      <c r="IEB79"/>
      <c r="IEC79"/>
      <c r="IED79"/>
      <c r="IEE79"/>
      <c r="IEF79"/>
      <c r="IEG79"/>
      <c r="IEH79"/>
      <c r="IEI79"/>
      <c r="IEJ79"/>
      <c r="IEK79"/>
      <c r="IEL79"/>
      <c r="IEM79"/>
      <c r="IEN79"/>
      <c r="IEO79"/>
      <c r="IEP79"/>
      <c r="IEQ79"/>
      <c r="IER79"/>
      <c r="IES79"/>
      <c r="IET79"/>
      <c r="IEU79"/>
      <c r="IEV79"/>
      <c r="IEW79"/>
      <c r="IEX79"/>
      <c r="IEY79"/>
      <c r="IEZ79"/>
      <c r="IFA79"/>
      <c r="IFB79"/>
      <c r="IFC79"/>
      <c r="IFD79"/>
      <c r="IFE79"/>
      <c r="IFF79"/>
      <c r="IFG79"/>
      <c r="IFH79"/>
      <c r="IFI79"/>
      <c r="IFJ79"/>
      <c r="IFK79"/>
      <c r="IFL79"/>
      <c r="IFM79"/>
      <c r="IFN79"/>
      <c r="IFO79"/>
      <c r="IFP79"/>
      <c r="IFQ79"/>
      <c r="IFR79"/>
      <c r="IFS79"/>
      <c r="IFT79"/>
      <c r="IFU79"/>
      <c r="IFV79"/>
      <c r="IFW79"/>
      <c r="IFX79"/>
      <c r="IFY79"/>
      <c r="IFZ79"/>
      <c r="IGA79"/>
      <c r="IGB79"/>
      <c r="IGC79"/>
      <c r="IGD79"/>
      <c r="IGE79"/>
      <c r="IGF79"/>
      <c r="IGG79"/>
      <c r="IGH79"/>
      <c r="IGI79"/>
      <c r="IGJ79"/>
      <c r="IGK79"/>
      <c r="IGL79"/>
      <c r="IGM79"/>
      <c r="IGN79"/>
      <c r="IGO79"/>
      <c r="IGP79"/>
      <c r="IGQ79"/>
      <c r="IGR79"/>
      <c r="IGS79"/>
      <c r="IGT79"/>
      <c r="IGU79"/>
      <c r="IGV79"/>
      <c r="IGW79"/>
      <c r="IGX79"/>
      <c r="IGY79"/>
      <c r="IGZ79"/>
      <c r="IHA79"/>
      <c r="IHB79"/>
      <c r="IHC79"/>
      <c r="IHD79"/>
      <c r="IHE79"/>
      <c r="IHF79"/>
      <c r="IHG79"/>
      <c r="IHH79"/>
      <c r="IHI79"/>
      <c r="IHJ79"/>
      <c r="IHK79"/>
      <c r="IHL79"/>
      <c r="IHM79"/>
      <c r="IHN79"/>
      <c r="IHO79"/>
      <c r="IHP79"/>
      <c r="IHQ79"/>
      <c r="IHR79"/>
      <c r="IHS79"/>
      <c r="IHT79"/>
      <c r="IHU79"/>
      <c r="IHV79"/>
      <c r="IHW79"/>
      <c r="IHX79"/>
      <c r="IHY79"/>
      <c r="IHZ79"/>
      <c r="IIA79"/>
      <c r="IIB79"/>
      <c r="IIC79"/>
      <c r="IID79"/>
      <c r="IIE79"/>
      <c r="IIF79"/>
      <c r="IIG79"/>
      <c r="IIH79"/>
      <c r="III79"/>
      <c r="IIJ79"/>
      <c r="IIK79"/>
      <c r="IIL79"/>
      <c r="IIM79"/>
      <c r="IIN79"/>
      <c r="IIO79"/>
      <c r="IIP79"/>
      <c r="IIQ79"/>
      <c r="IIR79"/>
      <c r="IIS79"/>
      <c r="IIT79"/>
      <c r="IIU79"/>
      <c r="IIV79"/>
      <c r="IIW79"/>
      <c r="IIX79"/>
      <c r="IIY79"/>
      <c r="IIZ79"/>
      <c r="IJA79"/>
      <c r="IJB79"/>
      <c r="IJC79"/>
      <c r="IJD79"/>
      <c r="IJE79"/>
      <c r="IJF79"/>
      <c r="IJG79"/>
      <c r="IJH79"/>
      <c r="IJI79"/>
      <c r="IJJ79"/>
      <c r="IJK79"/>
      <c r="IJL79"/>
      <c r="IJM79"/>
      <c r="IJN79"/>
      <c r="IJO79"/>
      <c r="IJP79"/>
      <c r="IJQ79"/>
      <c r="IJR79"/>
      <c r="IJS79"/>
      <c r="IJT79"/>
      <c r="IJU79"/>
      <c r="IJV79"/>
      <c r="IJW79"/>
      <c r="IJX79"/>
      <c r="IJY79"/>
      <c r="IJZ79"/>
      <c r="IKA79"/>
      <c r="IKB79"/>
      <c r="IKC79"/>
      <c r="IKD79"/>
      <c r="IKE79"/>
      <c r="IKF79"/>
      <c r="IKG79"/>
      <c r="IKH79"/>
      <c r="IKI79"/>
      <c r="IKJ79"/>
      <c r="IKK79"/>
      <c r="IKL79"/>
      <c r="IKM79"/>
      <c r="IKN79"/>
      <c r="IKO79"/>
      <c r="IKP79"/>
      <c r="IKQ79"/>
      <c r="IKR79"/>
      <c r="IKS79"/>
      <c r="IKT79"/>
      <c r="IKU79"/>
      <c r="IKV79"/>
      <c r="IKW79"/>
      <c r="IKX79"/>
      <c r="IKY79"/>
      <c r="IKZ79"/>
      <c r="ILA79"/>
      <c r="ILB79"/>
      <c r="ILC79"/>
      <c r="ILD79"/>
      <c r="ILE79"/>
      <c r="ILF79"/>
      <c r="ILG79"/>
      <c r="ILH79"/>
      <c r="ILI79"/>
      <c r="ILJ79"/>
      <c r="ILK79"/>
      <c r="ILL79"/>
      <c r="ILM79"/>
      <c r="ILN79"/>
      <c r="ILO79"/>
      <c r="ILP79"/>
      <c r="ILQ79"/>
      <c r="ILR79"/>
      <c r="ILS79"/>
      <c r="ILT79"/>
      <c r="ILU79"/>
      <c r="ILV79"/>
      <c r="ILW79"/>
      <c r="ILX79"/>
      <c r="ILY79"/>
      <c r="ILZ79"/>
      <c r="IMA79"/>
      <c r="IMB79"/>
      <c r="IMC79"/>
      <c r="IMD79"/>
      <c r="IME79"/>
      <c r="IMF79"/>
      <c r="IMG79"/>
      <c r="IMH79"/>
      <c r="IMI79"/>
      <c r="IMJ79"/>
      <c r="IMK79"/>
      <c r="IML79"/>
      <c r="IMM79"/>
      <c r="IMN79"/>
      <c r="IMO79"/>
      <c r="IMP79"/>
      <c r="IMQ79"/>
      <c r="IMR79"/>
      <c r="IMS79"/>
      <c r="IMT79"/>
      <c r="IMU79"/>
      <c r="IMV79"/>
      <c r="IMW79"/>
      <c r="IMX79"/>
      <c r="IMY79"/>
      <c r="IMZ79"/>
      <c r="INA79"/>
      <c r="INB79"/>
      <c r="INC79"/>
      <c r="IND79"/>
      <c r="INE79"/>
      <c r="INF79"/>
      <c r="ING79"/>
      <c r="INH79"/>
      <c r="INI79"/>
      <c r="INJ79"/>
      <c r="INK79"/>
      <c r="INL79"/>
      <c r="INM79"/>
      <c r="INN79"/>
      <c r="INO79"/>
      <c r="INP79"/>
      <c r="INQ79"/>
      <c r="INR79"/>
      <c r="INS79"/>
      <c r="INT79"/>
      <c r="INU79"/>
      <c r="INV79"/>
      <c r="INW79"/>
      <c r="INX79"/>
      <c r="INY79"/>
      <c r="INZ79"/>
      <c r="IOA79"/>
      <c r="IOB79"/>
      <c r="IOC79"/>
      <c r="IOD79"/>
      <c r="IOE79"/>
      <c r="IOF79"/>
      <c r="IOG79"/>
      <c r="IOH79"/>
      <c r="IOI79"/>
      <c r="IOJ79"/>
      <c r="IOK79"/>
      <c r="IOL79"/>
      <c r="IOM79"/>
      <c r="ION79"/>
      <c r="IOO79"/>
      <c r="IOP79"/>
      <c r="IOQ79"/>
      <c r="IOR79"/>
      <c r="IOS79"/>
      <c r="IOT79"/>
      <c r="IOU79"/>
      <c r="IOV79"/>
      <c r="IOW79"/>
      <c r="IOX79"/>
      <c r="IOY79"/>
      <c r="IOZ79"/>
      <c r="IPA79"/>
      <c r="IPB79"/>
      <c r="IPC79"/>
      <c r="IPD79"/>
      <c r="IPE79"/>
      <c r="IPF79"/>
      <c r="IPG79"/>
      <c r="IPH79"/>
      <c r="IPI79"/>
      <c r="IPJ79"/>
      <c r="IPK79"/>
      <c r="IPL79"/>
      <c r="IPM79"/>
      <c r="IPN79"/>
      <c r="IPO79"/>
      <c r="IPP79"/>
      <c r="IPQ79"/>
      <c r="IPR79"/>
      <c r="IPS79"/>
      <c r="IPT79"/>
      <c r="IPU79"/>
      <c r="IPV79"/>
      <c r="IPW79"/>
      <c r="IPX79"/>
      <c r="IPY79"/>
      <c r="IPZ79"/>
      <c r="IQA79"/>
      <c r="IQB79"/>
      <c r="IQC79"/>
      <c r="IQD79"/>
      <c r="IQE79"/>
      <c r="IQF79"/>
      <c r="IQG79"/>
      <c r="IQH79"/>
      <c r="IQI79"/>
      <c r="IQJ79"/>
      <c r="IQK79"/>
      <c r="IQL79"/>
      <c r="IQM79"/>
      <c r="IQN79"/>
      <c r="IQO79"/>
      <c r="IQP79"/>
      <c r="IQQ79"/>
      <c r="IQR79"/>
      <c r="IQS79"/>
      <c r="IQT79"/>
      <c r="IQU79"/>
      <c r="IQV79"/>
      <c r="IQW79"/>
      <c r="IQX79"/>
      <c r="IQY79"/>
      <c r="IQZ79"/>
      <c r="IRA79"/>
      <c r="IRB79"/>
      <c r="IRC79"/>
      <c r="IRD79"/>
      <c r="IRE79"/>
      <c r="IRF79"/>
      <c r="IRG79"/>
      <c r="IRH79"/>
      <c r="IRI79"/>
      <c r="IRJ79"/>
      <c r="IRK79"/>
      <c r="IRL79"/>
      <c r="IRM79"/>
      <c r="IRN79"/>
      <c r="IRO79"/>
      <c r="IRP79"/>
      <c r="IRQ79"/>
      <c r="IRR79"/>
      <c r="IRS79"/>
      <c r="IRT79"/>
      <c r="IRU79"/>
      <c r="IRV79"/>
      <c r="IRW79"/>
      <c r="IRX79"/>
      <c r="IRY79"/>
      <c r="IRZ79"/>
      <c r="ISA79"/>
      <c r="ISB79"/>
      <c r="ISC79"/>
      <c r="ISD79"/>
      <c r="ISE79"/>
      <c r="ISF79"/>
      <c r="ISG79"/>
      <c r="ISH79"/>
      <c r="ISI79"/>
      <c r="ISJ79"/>
      <c r="ISK79"/>
      <c r="ISL79"/>
      <c r="ISM79"/>
      <c r="ISN79"/>
      <c r="ISO79"/>
      <c r="ISP79"/>
      <c r="ISQ79"/>
      <c r="ISR79"/>
      <c r="ISS79"/>
      <c r="IST79"/>
      <c r="ISU79"/>
      <c r="ISV79"/>
      <c r="ISW79"/>
      <c r="ISX79"/>
      <c r="ISY79"/>
      <c r="ISZ79"/>
      <c r="ITA79"/>
      <c r="ITB79"/>
      <c r="ITC79"/>
      <c r="ITD79"/>
      <c r="ITE79"/>
      <c r="ITF79"/>
      <c r="ITG79"/>
      <c r="ITH79"/>
      <c r="ITI79"/>
      <c r="ITJ79"/>
      <c r="ITK79"/>
      <c r="ITL79"/>
      <c r="ITM79"/>
      <c r="ITN79"/>
      <c r="ITO79"/>
      <c r="ITP79"/>
      <c r="ITQ79"/>
      <c r="ITR79"/>
      <c r="ITS79"/>
      <c r="ITT79"/>
      <c r="ITU79"/>
      <c r="ITV79"/>
      <c r="ITW79"/>
      <c r="ITX79"/>
      <c r="ITY79"/>
      <c r="ITZ79"/>
      <c r="IUA79"/>
      <c r="IUB79"/>
      <c r="IUC79"/>
      <c r="IUD79"/>
      <c r="IUE79"/>
      <c r="IUF79"/>
      <c r="IUG79"/>
      <c r="IUH79"/>
      <c r="IUI79"/>
      <c r="IUJ79"/>
      <c r="IUK79"/>
      <c r="IUL79"/>
      <c r="IUM79"/>
      <c r="IUN79"/>
      <c r="IUO79"/>
      <c r="IUP79"/>
      <c r="IUQ79"/>
      <c r="IUR79"/>
      <c r="IUS79"/>
      <c r="IUT79"/>
      <c r="IUU79"/>
      <c r="IUV79"/>
      <c r="IUW79"/>
      <c r="IUX79"/>
      <c r="IUY79"/>
      <c r="IUZ79"/>
      <c r="IVA79"/>
      <c r="IVB79"/>
      <c r="IVC79"/>
      <c r="IVD79"/>
      <c r="IVE79"/>
      <c r="IVF79"/>
      <c r="IVG79"/>
      <c r="IVH79"/>
      <c r="IVI79"/>
      <c r="IVJ79"/>
      <c r="IVK79"/>
      <c r="IVL79"/>
      <c r="IVM79"/>
      <c r="IVN79"/>
      <c r="IVO79"/>
      <c r="IVP79"/>
      <c r="IVQ79"/>
      <c r="IVR79"/>
      <c r="IVS79"/>
      <c r="IVT79"/>
      <c r="IVU79"/>
      <c r="IVV79"/>
      <c r="IVW79"/>
      <c r="IVX79"/>
      <c r="IVY79"/>
      <c r="IVZ79"/>
      <c r="IWA79"/>
      <c r="IWB79"/>
      <c r="IWC79"/>
      <c r="IWD79"/>
      <c r="IWE79"/>
      <c r="IWF79"/>
      <c r="IWG79"/>
      <c r="IWH79"/>
      <c r="IWI79"/>
      <c r="IWJ79"/>
      <c r="IWK79"/>
      <c r="IWL79"/>
      <c r="IWM79"/>
      <c r="IWN79"/>
      <c r="IWO79"/>
      <c r="IWP79"/>
      <c r="IWQ79"/>
      <c r="IWR79"/>
      <c r="IWS79"/>
      <c r="IWT79"/>
      <c r="IWU79"/>
      <c r="IWV79"/>
      <c r="IWW79"/>
      <c r="IWX79"/>
      <c r="IWY79"/>
      <c r="IWZ79"/>
      <c r="IXA79"/>
      <c r="IXB79"/>
      <c r="IXC79"/>
      <c r="IXD79"/>
      <c r="IXE79"/>
      <c r="IXF79"/>
      <c r="IXG79"/>
      <c r="IXH79"/>
      <c r="IXI79"/>
      <c r="IXJ79"/>
      <c r="IXK79"/>
      <c r="IXL79"/>
      <c r="IXM79"/>
      <c r="IXN79"/>
      <c r="IXO79"/>
      <c r="IXP79"/>
      <c r="IXQ79"/>
      <c r="IXR79"/>
      <c r="IXS79"/>
      <c r="IXT79"/>
      <c r="IXU79"/>
      <c r="IXV79"/>
      <c r="IXW79"/>
      <c r="IXX79"/>
      <c r="IXY79"/>
      <c r="IXZ79"/>
      <c r="IYA79"/>
      <c r="IYB79"/>
      <c r="IYC79"/>
      <c r="IYD79"/>
      <c r="IYE79"/>
      <c r="IYF79"/>
      <c r="IYG79"/>
      <c r="IYH79"/>
      <c r="IYI79"/>
      <c r="IYJ79"/>
      <c r="IYK79"/>
      <c r="IYL79"/>
      <c r="IYM79"/>
      <c r="IYN79"/>
      <c r="IYO79"/>
      <c r="IYP79"/>
      <c r="IYQ79"/>
      <c r="IYR79"/>
      <c r="IYS79"/>
      <c r="IYT79"/>
      <c r="IYU79"/>
      <c r="IYV79"/>
      <c r="IYW79"/>
      <c r="IYX79"/>
      <c r="IYY79"/>
      <c r="IYZ79"/>
      <c r="IZA79"/>
      <c r="IZB79"/>
      <c r="IZC79"/>
      <c r="IZD79"/>
      <c r="IZE79"/>
      <c r="IZF79"/>
      <c r="IZG79"/>
      <c r="IZH79"/>
      <c r="IZI79"/>
      <c r="IZJ79"/>
      <c r="IZK79"/>
      <c r="IZL79"/>
      <c r="IZM79"/>
      <c r="IZN79"/>
      <c r="IZO79"/>
      <c r="IZP79"/>
      <c r="IZQ79"/>
      <c r="IZR79"/>
      <c r="IZS79"/>
      <c r="IZT79"/>
      <c r="IZU79"/>
      <c r="IZV79"/>
      <c r="IZW79"/>
      <c r="IZX79"/>
      <c r="IZY79"/>
      <c r="IZZ79"/>
      <c r="JAA79"/>
      <c r="JAB79"/>
      <c r="JAC79"/>
      <c r="JAD79"/>
      <c r="JAE79"/>
      <c r="JAF79"/>
      <c r="JAG79"/>
      <c r="JAH79"/>
      <c r="JAI79"/>
      <c r="JAJ79"/>
      <c r="JAK79"/>
      <c r="JAL79"/>
      <c r="JAM79"/>
      <c r="JAN79"/>
      <c r="JAO79"/>
      <c r="JAP79"/>
      <c r="JAQ79"/>
      <c r="JAR79"/>
      <c r="JAS79"/>
      <c r="JAT79"/>
      <c r="JAU79"/>
      <c r="JAV79"/>
      <c r="JAW79"/>
      <c r="JAX79"/>
      <c r="JAY79"/>
      <c r="JAZ79"/>
      <c r="JBA79"/>
      <c r="JBB79"/>
      <c r="JBC79"/>
      <c r="JBD79"/>
      <c r="JBE79"/>
      <c r="JBF79"/>
      <c r="JBG79"/>
      <c r="JBH79"/>
      <c r="JBI79"/>
      <c r="JBJ79"/>
      <c r="JBK79"/>
      <c r="JBL79"/>
      <c r="JBM79"/>
      <c r="JBN79"/>
      <c r="JBO79"/>
      <c r="JBP79"/>
      <c r="JBQ79"/>
      <c r="JBR79"/>
      <c r="JBS79"/>
      <c r="JBT79"/>
      <c r="JBU79"/>
      <c r="JBV79"/>
      <c r="JBW79"/>
      <c r="JBX79"/>
      <c r="JBY79"/>
      <c r="JBZ79"/>
      <c r="JCA79"/>
      <c r="JCB79"/>
      <c r="JCC79"/>
      <c r="JCD79"/>
      <c r="JCE79"/>
      <c r="JCF79"/>
      <c r="JCG79"/>
      <c r="JCH79"/>
      <c r="JCI79"/>
      <c r="JCJ79"/>
      <c r="JCK79"/>
      <c r="JCL79"/>
      <c r="JCM79"/>
      <c r="JCN79"/>
      <c r="JCO79"/>
      <c r="JCP79"/>
      <c r="JCQ79"/>
      <c r="JCR79"/>
      <c r="JCS79"/>
      <c r="JCT79"/>
      <c r="JCU79"/>
      <c r="JCV79"/>
      <c r="JCW79"/>
      <c r="JCX79"/>
      <c r="JCY79"/>
      <c r="JCZ79"/>
      <c r="JDA79"/>
      <c r="JDB79"/>
      <c r="JDC79"/>
      <c r="JDD79"/>
      <c r="JDE79"/>
      <c r="JDF79"/>
      <c r="JDG79"/>
      <c r="JDH79"/>
      <c r="JDI79"/>
      <c r="JDJ79"/>
      <c r="JDK79"/>
      <c r="JDL79"/>
      <c r="JDM79"/>
      <c r="JDN79"/>
      <c r="JDO79"/>
      <c r="JDP79"/>
      <c r="JDQ79"/>
      <c r="JDR79"/>
      <c r="JDS79"/>
      <c r="JDT79"/>
      <c r="JDU79"/>
      <c r="JDV79"/>
      <c r="JDW79"/>
      <c r="JDX79"/>
      <c r="JDY79"/>
      <c r="JDZ79"/>
      <c r="JEA79"/>
      <c r="JEB79"/>
      <c r="JEC79"/>
      <c r="JED79"/>
      <c r="JEE79"/>
      <c r="JEF79"/>
      <c r="JEG79"/>
      <c r="JEH79"/>
      <c r="JEI79"/>
      <c r="JEJ79"/>
      <c r="JEK79"/>
      <c r="JEL79"/>
      <c r="JEM79"/>
      <c r="JEN79"/>
      <c r="JEO79"/>
      <c r="JEP79"/>
      <c r="JEQ79"/>
      <c r="JER79"/>
      <c r="JES79"/>
      <c r="JET79"/>
      <c r="JEU79"/>
      <c r="JEV79"/>
      <c r="JEW79"/>
      <c r="JEX79"/>
      <c r="JEY79"/>
      <c r="JEZ79"/>
      <c r="JFA79"/>
      <c r="JFB79"/>
      <c r="JFC79"/>
      <c r="JFD79"/>
      <c r="JFE79"/>
      <c r="JFF79"/>
      <c r="JFG79"/>
      <c r="JFH79"/>
      <c r="JFI79"/>
      <c r="JFJ79"/>
      <c r="JFK79"/>
      <c r="JFL79"/>
      <c r="JFM79"/>
      <c r="JFN79"/>
      <c r="JFO79"/>
      <c r="JFP79"/>
      <c r="JFQ79"/>
      <c r="JFR79"/>
      <c r="JFS79"/>
      <c r="JFT79"/>
      <c r="JFU79"/>
      <c r="JFV79"/>
      <c r="JFW79"/>
      <c r="JFX79"/>
      <c r="JFY79"/>
      <c r="JFZ79"/>
      <c r="JGA79"/>
      <c r="JGB79"/>
      <c r="JGC79"/>
      <c r="JGD79"/>
      <c r="JGE79"/>
      <c r="JGF79"/>
      <c r="JGG79"/>
      <c r="JGH79"/>
      <c r="JGI79"/>
      <c r="JGJ79"/>
      <c r="JGK79"/>
      <c r="JGL79"/>
      <c r="JGM79"/>
      <c r="JGN79"/>
      <c r="JGO79"/>
      <c r="JGP79"/>
      <c r="JGQ79"/>
      <c r="JGR79"/>
      <c r="JGS79"/>
      <c r="JGT79"/>
      <c r="JGU79"/>
      <c r="JGV79"/>
      <c r="JGW79"/>
      <c r="JGX79"/>
      <c r="JGY79"/>
      <c r="JGZ79"/>
      <c r="JHA79"/>
      <c r="JHB79"/>
      <c r="JHC79"/>
      <c r="JHD79"/>
      <c r="JHE79"/>
      <c r="JHF79"/>
      <c r="JHG79"/>
      <c r="JHH79"/>
      <c r="JHI79"/>
      <c r="JHJ79"/>
      <c r="JHK79"/>
      <c r="JHL79"/>
      <c r="JHM79"/>
      <c r="JHN79"/>
      <c r="JHO79"/>
      <c r="JHP79"/>
      <c r="JHQ79"/>
      <c r="JHR79"/>
      <c r="JHS79"/>
      <c r="JHT79"/>
      <c r="JHU79"/>
      <c r="JHV79"/>
      <c r="JHW79"/>
      <c r="JHX79"/>
      <c r="JHY79"/>
      <c r="JHZ79"/>
      <c r="JIA79"/>
      <c r="JIB79"/>
      <c r="JIC79"/>
      <c r="JID79"/>
      <c r="JIE79"/>
      <c r="JIF79"/>
      <c r="JIG79"/>
      <c r="JIH79"/>
      <c r="JII79"/>
      <c r="JIJ79"/>
      <c r="JIK79"/>
      <c r="JIL79"/>
      <c r="JIM79"/>
      <c r="JIN79"/>
      <c r="JIO79"/>
      <c r="JIP79"/>
      <c r="JIQ79"/>
      <c r="JIR79"/>
      <c r="JIS79"/>
      <c r="JIT79"/>
      <c r="JIU79"/>
      <c r="JIV79"/>
      <c r="JIW79"/>
      <c r="JIX79"/>
      <c r="JIY79"/>
      <c r="JIZ79"/>
      <c r="JJA79"/>
      <c r="JJB79"/>
      <c r="JJC79"/>
      <c r="JJD79"/>
      <c r="JJE79"/>
      <c r="JJF79"/>
      <c r="JJG79"/>
      <c r="JJH79"/>
      <c r="JJI79"/>
      <c r="JJJ79"/>
      <c r="JJK79"/>
      <c r="JJL79"/>
      <c r="JJM79"/>
      <c r="JJN79"/>
      <c r="JJO79"/>
      <c r="JJP79"/>
      <c r="JJQ79"/>
      <c r="JJR79"/>
      <c r="JJS79"/>
      <c r="JJT79"/>
      <c r="JJU79"/>
      <c r="JJV79"/>
      <c r="JJW79"/>
      <c r="JJX79"/>
      <c r="JJY79"/>
      <c r="JJZ79"/>
      <c r="JKA79"/>
      <c r="JKB79"/>
      <c r="JKC79"/>
      <c r="JKD79"/>
      <c r="JKE79"/>
      <c r="JKF79"/>
      <c r="JKG79"/>
      <c r="JKH79"/>
      <c r="JKI79"/>
      <c r="JKJ79"/>
      <c r="JKK79"/>
      <c r="JKL79"/>
      <c r="JKM79"/>
      <c r="JKN79"/>
      <c r="JKO79"/>
      <c r="JKP79"/>
      <c r="JKQ79"/>
      <c r="JKR79"/>
      <c r="JKS79"/>
      <c r="JKT79"/>
      <c r="JKU79"/>
      <c r="JKV79"/>
      <c r="JKW79"/>
      <c r="JKX79"/>
      <c r="JKY79"/>
      <c r="JKZ79"/>
      <c r="JLA79"/>
      <c r="JLB79"/>
      <c r="JLC79"/>
      <c r="JLD79"/>
      <c r="JLE79"/>
      <c r="JLF79"/>
      <c r="JLG79"/>
      <c r="JLH79"/>
      <c r="JLI79"/>
      <c r="JLJ79"/>
      <c r="JLK79"/>
      <c r="JLL79"/>
      <c r="JLM79"/>
      <c r="JLN79"/>
      <c r="JLO79"/>
      <c r="JLP79"/>
      <c r="JLQ79"/>
      <c r="JLR79"/>
      <c r="JLS79"/>
      <c r="JLT79"/>
      <c r="JLU79"/>
      <c r="JLV79"/>
      <c r="JLW79"/>
      <c r="JLX79"/>
      <c r="JLY79"/>
      <c r="JLZ79"/>
      <c r="JMA79"/>
      <c r="JMB79"/>
      <c r="JMC79"/>
      <c r="JMD79"/>
      <c r="JME79"/>
      <c r="JMF79"/>
      <c r="JMG79"/>
      <c r="JMH79"/>
      <c r="JMI79"/>
      <c r="JMJ79"/>
      <c r="JMK79"/>
      <c r="JML79"/>
      <c r="JMM79"/>
      <c r="JMN79"/>
      <c r="JMO79"/>
      <c r="JMP79"/>
      <c r="JMQ79"/>
      <c r="JMR79"/>
      <c r="JMS79"/>
      <c r="JMT79"/>
      <c r="JMU79"/>
      <c r="JMV79"/>
      <c r="JMW79"/>
      <c r="JMX79"/>
      <c r="JMY79"/>
      <c r="JMZ79"/>
      <c r="JNA79"/>
      <c r="JNB79"/>
      <c r="JNC79"/>
      <c r="JND79"/>
      <c r="JNE79"/>
      <c r="JNF79"/>
      <c r="JNG79"/>
      <c r="JNH79"/>
      <c r="JNI79"/>
      <c r="JNJ79"/>
      <c r="JNK79"/>
      <c r="JNL79"/>
      <c r="JNM79"/>
      <c r="JNN79"/>
      <c r="JNO79"/>
      <c r="JNP79"/>
      <c r="JNQ79"/>
      <c r="JNR79"/>
      <c r="JNS79"/>
      <c r="JNT79"/>
      <c r="JNU79"/>
      <c r="JNV79"/>
      <c r="JNW79"/>
      <c r="JNX79"/>
      <c r="JNY79"/>
      <c r="JNZ79"/>
      <c r="JOA79"/>
      <c r="JOB79"/>
      <c r="JOC79"/>
      <c r="JOD79"/>
      <c r="JOE79"/>
      <c r="JOF79"/>
      <c r="JOG79"/>
      <c r="JOH79"/>
      <c r="JOI79"/>
      <c r="JOJ79"/>
      <c r="JOK79"/>
      <c r="JOL79"/>
      <c r="JOM79"/>
      <c r="JON79"/>
      <c r="JOO79"/>
      <c r="JOP79"/>
      <c r="JOQ79"/>
      <c r="JOR79"/>
      <c r="JOS79"/>
      <c r="JOT79"/>
      <c r="JOU79"/>
      <c r="JOV79"/>
      <c r="JOW79"/>
      <c r="JOX79"/>
      <c r="JOY79"/>
      <c r="JOZ79"/>
      <c r="JPA79"/>
      <c r="JPB79"/>
      <c r="JPC79"/>
      <c r="JPD79"/>
      <c r="JPE79"/>
      <c r="JPF79"/>
      <c r="JPG79"/>
      <c r="JPH79"/>
      <c r="JPI79"/>
      <c r="JPJ79"/>
      <c r="JPK79"/>
      <c r="JPL79"/>
      <c r="JPM79"/>
      <c r="JPN79"/>
      <c r="JPO79"/>
      <c r="JPP79"/>
      <c r="JPQ79"/>
      <c r="JPR79"/>
      <c r="JPS79"/>
      <c r="JPT79"/>
      <c r="JPU79"/>
      <c r="JPV79"/>
      <c r="JPW79"/>
      <c r="JPX79"/>
      <c r="JPY79"/>
      <c r="JPZ79"/>
      <c r="JQA79"/>
      <c r="JQB79"/>
      <c r="JQC79"/>
      <c r="JQD79"/>
      <c r="JQE79"/>
      <c r="JQF79"/>
      <c r="JQG79"/>
      <c r="JQH79"/>
      <c r="JQI79"/>
      <c r="JQJ79"/>
      <c r="JQK79"/>
      <c r="JQL79"/>
      <c r="JQM79"/>
      <c r="JQN79"/>
      <c r="JQO79"/>
      <c r="JQP79"/>
      <c r="JQQ79"/>
      <c r="JQR79"/>
      <c r="JQS79"/>
      <c r="JQT79"/>
      <c r="JQU79"/>
      <c r="JQV79"/>
      <c r="JQW79"/>
      <c r="JQX79"/>
      <c r="JQY79"/>
      <c r="JQZ79"/>
      <c r="JRA79"/>
      <c r="JRB79"/>
      <c r="JRC79"/>
      <c r="JRD79"/>
      <c r="JRE79"/>
      <c r="JRF79"/>
      <c r="JRG79"/>
      <c r="JRH79"/>
      <c r="JRI79"/>
      <c r="JRJ79"/>
      <c r="JRK79"/>
      <c r="JRL79"/>
      <c r="JRM79"/>
      <c r="JRN79"/>
      <c r="JRO79"/>
      <c r="JRP79"/>
      <c r="JRQ79"/>
      <c r="JRR79"/>
      <c r="JRS79"/>
      <c r="JRT79"/>
      <c r="JRU79"/>
      <c r="JRV79"/>
      <c r="JRW79"/>
      <c r="JRX79"/>
      <c r="JRY79"/>
      <c r="JRZ79"/>
      <c r="JSA79"/>
      <c r="JSB79"/>
      <c r="JSC79"/>
      <c r="JSD79"/>
      <c r="JSE79"/>
      <c r="JSF79"/>
      <c r="JSG79"/>
      <c r="JSH79"/>
      <c r="JSI79"/>
      <c r="JSJ79"/>
      <c r="JSK79"/>
      <c r="JSL79"/>
      <c r="JSM79"/>
      <c r="JSN79"/>
      <c r="JSO79"/>
      <c r="JSP79"/>
      <c r="JSQ79"/>
      <c r="JSR79"/>
      <c r="JSS79"/>
      <c r="JST79"/>
      <c r="JSU79"/>
      <c r="JSV79"/>
      <c r="JSW79"/>
      <c r="JSX79"/>
      <c r="JSY79"/>
      <c r="JSZ79"/>
      <c r="JTA79"/>
      <c r="JTB79"/>
      <c r="JTC79"/>
      <c r="JTD79"/>
      <c r="JTE79"/>
      <c r="JTF79"/>
      <c r="JTG79"/>
      <c r="JTH79"/>
      <c r="JTI79"/>
      <c r="JTJ79"/>
      <c r="JTK79"/>
      <c r="JTL79"/>
      <c r="JTM79"/>
      <c r="JTN79"/>
      <c r="JTO79"/>
      <c r="JTP79"/>
      <c r="JTQ79"/>
      <c r="JTR79"/>
      <c r="JTS79"/>
      <c r="JTT79"/>
      <c r="JTU79"/>
      <c r="JTV79"/>
      <c r="JTW79"/>
      <c r="JTX79"/>
      <c r="JTY79"/>
      <c r="JTZ79"/>
      <c r="JUA79"/>
      <c r="JUB79"/>
      <c r="JUC79"/>
      <c r="JUD79"/>
      <c r="JUE79"/>
      <c r="JUF79"/>
      <c r="JUG79"/>
      <c r="JUH79"/>
      <c r="JUI79"/>
      <c r="JUJ79"/>
      <c r="JUK79"/>
      <c r="JUL79"/>
      <c r="JUM79"/>
      <c r="JUN79"/>
      <c r="JUO79"/>
      <c r="JUP79"/>
      <c r="JUQ79"/>
      <c r="JUR79"/>
      <c r="JUS79"/>
      <c r="JUT79"/>
      <c r="JUU79"/>
      <c r="JUV79"/>
      <c r="JUW79"/>
      <c r="JUX79"/>
      <c r="JUY79"/>
      <c r="JUZ79"/>
      <c r="JVA79"/>
      <c r="JVB79"/>
      <c r="JVC79"/>
      <c r="JVD79"/>
      <c r="JVE79"/>
      <c r="JVF79"/>
      <c r="JVG79"/>
      <c r="JVH79"/>
      <c r="JVI79"/>
      <c r="JVJ79"/>
      <c r="JVK79"/>
      <c r="JVL79"/>
      <c r="JVM79"/>
      <c r="JVN79"/>
      <c r="JVO79"/>
      <c r="JVP79"/>
      <c r="JVQ79"/>
      <c r="JVR79"/>
      <c r="JVS79"/>
      <c r="JVT79"/>
      <c r="JVU79"/>
      <c r="JVV79"/>
      <c r="JVW79"/>
      <c r="JVX79"/>
      <c r="JVY79"/>
      <c r="JVZ79"/>
      <c r="JWA79"/>
      <c r="JWB79"/>
      <c r="JWC79"/>
      <c r="JWD79"/>
      <c r="JWE79"/>
      <c r="JWF79"/>
      <c r="JWG79"/>
      <c r="JWH79"/>
      <c r="JWI79"/>
      <c r="JWJ79"/>
      <c r="JWK79"/>
      <c r="JWL79"/>
      <c r="JWM79"/>
      <c r="JWN79"/>
      <c r="JWO79"/>
      <c r="JWP79"/>
      <c r="JWQ79"/>
      <c r="JWR79"/>
      <c r="JWS79"/>
      <c r="JWT79"/>
      <c r="JWU79"/>
      <c r="JWV79"/>
      <c r="JWW79"/>
      <c r="JWX79"/>
      <c r="JWY79"/>
      <c r="JWZ79"/>
      <c r="JXA79"/>
      <c r="JXB79"/>
      <c r="JXC79"/>
      <c r="JXD79"/>
      <c r="JXE79"/>
      <c r="JXF79"/>
      <c r="JXG79"/>
      <c r="JXH79"/>
      <c r="JXI79"/>
      <c r="JXJ79"/>
      <c r="JXK79"/>
      <c r="JXL79"/>
      <c r="JXM79"/>
      <c r="JXN79"/>
      <c r="JXO79"/>
      <c r="JXP79"/>
      <c r="JXQ79"/>
      <c r="JXR79"/>
      <c r="JXS79"/>
      <c r="JXT79"/>
      <c r="JXU79"/>
      <c r="JXV79"/>
      <c r="JXW79"/>
      <c r="JXX79"/>
      <c r="JXY79"/>
      <c r="JXZ79"/>
      <c r="JYA79"/>
      <c r="JYB79"/>
      <c r="JYC79"/>
      <c r="JYD79"/>
      <c r="JYE79"/>
      <c r="JYF79"/>
      <c r="JYG79"/>
      <c r="JYH79"/>
      <c r="JYI79"/>
      <c r="JYJ79"/>
      <c r="JYK79"/>
      <c r="JYL79"/>
      <c r="JYM79"/>
      <c r="JYN79"/>
      <c r="JYO79"/>
      <c r="JYP79"/>
      <c r="JYQ79"/>
      <c r="JYR79"/>
      <c r="JYS79"/>
      <c r="JYT79"/>
      <c r="JYU79"/>
      <c r="JYV79"/>
      <c r="JYW79"/>
      <c r="JYX79"/>
      <c r="JYY79"/>
      <c r="JYZ79"/>
      <c r="JZA79"/>
      <c r="JZB79"/>
      <c r="JZC79"/>
      <c r="JZD79"/>
      <c r="JZE79"/>
      <c r="JZF79"/>
      <c r="JZG79"/>
      <c r="JZH79"/>
      <c r="JZI79"/>
      <c r="JZJ79"/>
      <c r="JZK79"/>
      <c r="JZL79"/>
      <c r="JZM79"/>
      <c r="JZN79"/>
      <c r="JZO79"/>
      <c r="JZP79"/>
      <c r="JZQ79"/>
      <c r="JZR79"/>
      <c r="JZS79"/>
      <c r="JZT79"/>
      <c r="JZU79"/>
      <c r="JZV79"/>
      <c r="JZW79"/>
      <c r="JZX79"/>
      <c r="JZY79"/>
      <c r="JZZ79"/>
      <c r="KAA79"/>
      <c r="KAB79"/>
      <c r="KAC79"/>
      <c r="KAD79"/>
      <c r="KAE79"/>
      <c r="KAF79"/>
      <c r="KAG79"/>
      <c r="KAH79"/>
      <c r="KAI79"/>
      <c r="KAJ79"/>
      <c r="KAK79"/>
      <c r="KAL79"/>
      <c r="KAM79"/>
      <c r="KAN79"/>
      <c r="KAO79"/>
      <c r="KAP79"/>
      <c r="KAQ79"/>
      <c r="KAR79"/>
      <c r="KAS79"/>
      <c r="KAT79"/>
      <c r="KAU79"/>
      <c r="KAV79"/>
      <c r="KAW79"/>
      <c r="KAX79"/>
      <c r="KAY79"/>
      <c r="KAZ79"/>
      <c r="KBA79"/>
      <c r="KBB79"/>
      <c r="KBC79"/>
      <c r="KBD79"/>
      <c r="KBE79"/>
      <c r="KBF79"/>
      <c r="KBG79"/>
      <c r="KBH79"/>
      <c r="KBI79"/>
      <c r="KBJ79"/>
      <c r="KBK79"/>
      <c r="KBL79"/>
      <c r="KBM79"/>
      <c r="KBN79"/>
      <c r="KBO79"/>
      <c r="KBP79"/>
      <c r="KBQ79"/>
      <c r="KBR79"/>
      <c r="KBS79"/>
      <c r="KBT79"/>
      <c r="KBU79"/>
      <c r="KBV79"/>
      <c r="KBW79"/>
      <c r="KBX79"/>
      <c r="KBY79"/>
      <c r="KBZ79"/>
      <c r="KCA79"/>
      <c r="KCB79"/>
      <c r="KCC79"/>
      <c r="KCD79"/>
      <c r="KCE79"/>
      <c r="KCF79"/>
      <c r="KCG79"/>
      <c r="KCH79"/>
      <c r="KCI79"/>
      <c r="KCJ79"/>
      <c r="KCK79"/>
      <c r="KCL79"/>
      <c r="KCM79"/>
      <c r="KCN79"/>
      <c r="KCO79"/>
      <c r="KCP79"/>
      <c r="KCQ79"/>
      <c r="KCR79"/>
      <c r="KCS79"/>
      <c r="KCT79"/>
      <c r="KCU79"/>
      <c r="KCV79"/>
      <c r="KCW79"/>
      <c r="KCX79"/>
      <c r="KCY79"/>
      <c r="KCZ79"/>
      <c r="KDA79"/>
      <c r="KDB79"/>
      <c r="KDC79"/>
      <c r="KDD79"/>
      <c r="KDE79"/>
      <c r="KDF79"/>
      <c r="KDG79"/>
      <c r="KDH79"/>
      <c r="KDI79"/>
      <c r="KDJ79"/>
      <c r="KDK79"/>
      <c r="KDL79"/>
      <c r="KDM79"/>
      <c r="KDN79"/>
      <c r="KDO79"/>
      <c r="KDP79"/>
      <c r="KDQ79"/>
      <c r="KDR79"/>
      <c r="KDS79"/>
      <c r="KDT79"/>
      <c r="KDU79"/>
      <c r="KDV79"/>
      <c r="KDW79"/>
      <c r="KDX79"/>
      <c r="KDY79"/>
      <c r="KDZ79"/>
      <c r="KEA79"/>
      <c r="KEB79"/>
      <c r="KEC79"/>
      <c r="KED79"/>
      <c r="KEE79"/>
      <c r="KEF79"/>
      <c r="KEG79"/>
      <c r="KEH79"/>
      <c r="KEI79"/>
      <c r="KEJ79"/>
      <c r="KEK79"/>
      <c r="KEL79"/>
      <c r="KEM79"/>
      <c r="KEN79"/>
      <c r="KEO79"/>
      <c r="KEP79"/>
      <c r="KEQ79"/>
      <c r="KER79"/>
      <c r="KES79"/>
      <c r="KET79"/>
      <c r="KEU79"/>
      <c r="KEV79"/>
      <c r="KEW79"/>
      <c r="KEX79"/>
      <c r="KEY79"/>
      <c r="KEZ79"/>
      <c r="KFA79"/>
      <c r="KFB79"/>
      <c r="KFC79"/>
      <c r="KFD79"/>
      <c r="KFE79"/>
      <c r="KFF79"/>
      <c r="KFG79"/>
      <c r="KFH79"/>
      <c r="KFI79"/>
      <c r="KFJ79"/>
      <c r="KFK79"/>
      <c r="KFL79"/>
      <c r="KFM79"/>
      <c r="KFN79"/>
      <c r="KFO79"/>
      <c r="KFP79"/>
      <c r="KFQ79"/>
      <c r="KFR79"/>
      <c r="KFS79"/>
      <c r="KFT79"/>
      <c r="KFU79"/>
      <c r="KFV79"/>
      <c r="KFW79"/>
      <c r="KFX79"/>
      <c r="KFY79"/>
      <c r="KFZ79"/>
      <c r="KGA79"/>
      <c r="KGB79"/>
      <c r="KGC79"/>
      <c r="KGD79"/>
      <c r="KGE79"/>
      <c r="KGF79"/>
      <c r="KGG79"/>
      <c r="KGH79"/>
      <c r="KGI79"/>
      <c r="KGJ79"/>
      <c r="KGK79"/>
      <c r="KGL79"/>
      <c r="KGM79"/>
      <c r="KGN79"/>
      <c r="KGO79"/>
      <c r="KGP79"/>
      <c r="KGQ79"/>
      <c r="KGR79"/>
      <c r="KGS79"/>
      <c r="KGT79"/>
      <c r="KGU79"/>
      <c r="KGV79"/>
      <c r="KGW79"/>
      <c r="KGX79"/>
      <c r="KGY79"/>
      <c r="KGZ79"/>
      <c r="KHA79"/>
      <c r="KHB79"/>
      <c r="KHC79"/>
      <c r="KHD79"/>
      <c r="KHE79"/>
      <c r="KHF79"/>
      <c r="KHG79"/>
      <c r="KHH79"/>
      <c r="KHI79"/>
      <c r="KHJ79"/>
      <c r="KHK79"/>
      <c r="KHL79"/>
      <c r="KHM79"/>
      <c r="KHN79"/>
      <c r="KHO79"/>
      <c r="KHP79"/>
      <c r="KHQ79"/>
      <c r="KHR79"/>
      <c r="KHS79"/>
      <c r="KHT79"/>
      <c r="KHU79"/>
      <c r="KHV79"/>
      <c r="KHW79"/>
      <c r="KHX79"/>
      <c r="KHY79"/>
      <c r="KHZ79"/>
      <c r="KIA79"/>
      <c r="KIB79"/>
      <c r="KIC79"/>
      <c r="KID79"/>
      <c r="KIE79"/>
      <c r="KIF79"/>
      <c r="KIG79"/>
      <c r="KIH79"/>
      <c r="KII79"/>
      <c r="KIJ79"/>
      <c r="KIK79"/>
      <c r="KIL79"/>
      <c r="KIM79"/>
      <c r="KIN79"/>
      <c r="KIO79"/>
      <c r="KIP79"/>
      <c r="KIQ79"/>
      <c r="KIR79"/>
      <c r="KIS79"/>
      <c r="KIT79"/>
      <c r="KIU79"/>
      <c r="KIV79"/>
      <c r="KIW79"/>
      <c r="KIX79"/>
      <c r="KIY79"/>
      <c r="KIZ79"/>
      <c r="KJA79"/>
      <c r="KJB79"/>
      <c r="KJC79"/>
      <c r="KJD79"/>
      <c r="KJE79"/>
      <c r="KJF79"/>
      <c r="KJG79"/>
      <c r="KJH79"/>
      <c r="KJI79"/>
      <c r="KJJ79"/>
      <c r="KJK79"/>
      <c r="KJL79"/>
      <c r="KJM79"/>
      <c r="KJN79"/>
      <c r="KJO79"/>
      <c r="KJP79"/>
      <c r="KJQ79"/>
      <c r="KJR79"/>
      <c r="KJS79"/>
      <c r="KJT79"/>
      <c r="KJU79"/>
      <c r="KJV79"/>
      <c r="KJW79"/>
      <c r="KJX79"/>
      <c r="KJY79"/>
      <c r="KJZ79"/>
      <c r="KKA79"/>
      <c r="KKB79"/>
      <c r="KKC79"/>
      <c r="KKD79"/>
      <c r="KKE79"/>
      <c r="KKF79"/>
      <c r="KKG79"/>
      <c r="KKH79"/>
      <c r="KKI79"/>
      <c r="KKJ79"/>
      <c r="KKK79"/>
      <c r="KKL79"/>
      <c r="KKM79"/>
      <c r="KKN79"/>
      <c r="KKO79"/>
      <c r="KKP79"/>
      <c r="KKQ79"/>
      <c r="KKR79"/>
      <c r="KKS79"/>
      <c r="KKT79"/>
      <c r="KKU79"/>
      <c r="KKV79"/>
      <c r="KKW79"/>
      <c r="KKX79"/>
      <c r="KKY79"/>
      <c r="KKZ79"/>
      <c r="KLA79"/>
      <c r="KLB79"/>
      <c r="KLC79"/>
      <c r="KLD79"/>
      <c r="KLE79"/>
      <c r="KLF79"/>
      <c r="KLG79"/>
      <c r="KLH79"/>
      <c r="KLI79"/>
      <c r="KLJ79"/>
      <c r="KLK79"/>
      <c r="KLL79"/>
      <c r="KLM79"/>
      <c r="KLN79"/>
      <c r="KLO79"/>
      <c r="KLP79"/>
      <c r="KLQ79"/>
      <c r="KLR79"/>
      <c r="KLS79"/>
      <c r="KLT79"/>
      <c r="KLU79"/>
      <c r="KLV79"/>
      <c r="KLW79"/>
      <c r="KLX79"/>
      <c r="KLY79"/>
      <c r="KLZ79"/>
      <c r="KMA79"/>
      <c r="KMB79"/>
      <c r="KMC79"/>
      <c r="KMD79"/>
      <c r="KME79"/>
      <c r="KMF79"/>
      <c r="KMG79"/>
      <c r="KMH79"/>
      <c r="KMI79"/>
      <c r="KMJ79"/>
      <c r="KMK79"/>
      <c r="KML79"/>
      <c r="KMM79"/>
      <c r="KMN79"/>
      <c r="KMO79"/>
      <c r="KMP79"/>
      <c r="KMQ79"/>
      <c r="KMR79"/>
      <c r="KMS79"/>
      <c r="KMT79"/>
      <c r="KMU79"/>
      <c r="KMV79"/>
      <c r="KMW79"/>
      <c r="KMX79"/>
      <c r="KMY79"/>
      <c r="KMZ79"/>
      <c r="KNA79"/>
      <c r="KNB79"/>
      <c r="KNC79"/>
      <c r="KND79"/>
      <c r="KNE79"/>
      <c r="KNF79"/>
      <c r="KNG79"/>
      <c r="KNH79"/>
      <c r="KNI79"/>
      <c r="KNJ79"/>
      <c r="KNK79"/>
      <c r="KNL79"/>
      <c r="KNM79"/>
      <c r="KNN79"/>
      <c r="KNO79"/>
      <c r="KNP79"/>
      <c r="KNQ79"/>
      <c r="KNR79"/>
      <c r="KNS79"/>
      <c r="KNT79"/>
      <c r="KNU79"/>
      <c r="KNV79"/>
      <c r="KNW79"/>
      <c r="KNX79"/>
      <c r="KNY79"/>
      <c r="KNZ79"/>
      <c r="KOA79"/>
      <c r="KOB79"/>
      <c r="KOC79"/>
      <c r="KOD79"/>
      <c r="KOE79"/>
      <c r="KOF79"/>
      <c r="KOG79"/>
      <c r="KOH79"/>
      <c r="KOI79"/>
      <c r="KOJ79"/>
      <c r="KOK79"/>
      <c r="KOL79"/>
      <c r="KOM79"/>
      <c r="KON79"/>
      <c r="KOO79"/>
      <c r="KOP79"/>
      <c r="KOQ79"/>
      <c r="KOR79"/>
      <c r="KOS79"/>
      <c r="KOT79"/>
      <c r="KOU79"/>
      <c r="KOV79"/>
      <c r="KOW79"/>
      <c r="KOX79"/>
      <c r="KOY79"/>
      <c r="KOZ79"/>
      <c r="KPA79"/>
      <c r="KPB79"/>
      <c r="KPC79"/>
      <c r="KPD79"/>
      <c r="KPE79"/>
      <c r="KPF79"/>
      <c r="KPG79"/>
      <c r="KPH79"/>
      <c r="KPI79"/>
      <c r="KPJ79"/>
      <c r="KPK79"/>
      <c r="KPL79"/>
      <c r="KPM79"/>
      <c r="KPN79"/>
      <c r="KPO79"/>
      <c r="KPP79"/>
      <c r="KPQ79"/>
      <c r="KPR79"/>
      <c r="KPS79"/>
      <c r="KPT79"/>
      <c r="KPU79"/>
      <c r="KPV79"/>
      <c r="KPW79"/>
      <c r="KPX79"/>
      <c r="KPY79"/>
      <c r="KPZ79"/>
      <c r="KQA79"/>
      <c r="KQB79"/>
      <c r="KQC79"/>
      <c r="KQD79"/>
      <c r="KQE79"/>
      <c r="KQF79"/>
      <c r="KQG79"/>
      <c r="KQH79"/>
      <c r="KQI79"/>
      <c r="KQJ79"/>
      <c r="KQK79"/>
      <c r="KQL79"/>
      <c r="KQM79"/>
      <c r="KQN79"/>
      <c r="KQO79"/>
      <c r="KQP79"/>
      <c r="KQQ79"/>
      <c r="KQR79"/>
      <c r="KQS79"/>
      <c r="KQT79"/>
      <c r="KQU79"/>
      <c r="KQV79"/>
      <c r="KQW79"/>
      <c r="KQX79"/>
      <c r="KQY79"/>
      <c r="KQZ79"/>
      <c r="KRA79"/>
      <c r="KRB79"/>
      <c r="KRC79"/>
      <c r="KRD79"/>
      <c r="KRE79"/>
      <c r="KRF79"/>
      <c r="KRG79"/>
      <c r="KRH79"/>
      <c r="KRI79"/>
      <c r="KRJ79"/>
      <c r="KRK79"/>
      <c r="KRL79"/>
      <c r="KRM79"/>
      <c r="KRN79"/>
      <c r="KRO79"/>
      <c r="KRP79"/>
      <c r="KRQ79"/>
      <c r="KRR79"/>
      <c r="KRS79"/>
      <c r="KRT79"/>
      <c r="KRU79"/>
      <c r="KRV79"/>
      <c r="KRW79"/>
      <c r="KRX79"/>
      <c r="KRY79"/>
      <c r="KRZ79"/>
      <c r="KSA79"/>
      <c r="KSB79"/>
      <c r="KSC79"/>
      <c r="KSD79"/>
      <c r="KSE79"/>
      <c r="KSF79"/>
      <c r="KSG79"/>
      <c r="KSH79"/>
      <c r="KSI79"/>
      <c r="KSJ79"/>
      <c r="KSK79"/>
      <c r="KSL79"/>
      <c r="KSM79"/>
      <c r="KSN79"/>
      <c r="KSO79"/>
      <c r="KSP79"/>
      <c r="KSQ79"/>
      <c r="KSR79"/>
      <c r="KSS79"/>
      <c r="KST79"/>
      <c r="KSU79"/>
      <c r="KSV79"/>
      <c r="KSW79"/>
      <c r="KSX79"/>
      <c r="KSY79"/>
      <c r="KSZ79"/>
      <c r="KTA79"/>
      <c r="KTB79"/>
      <c r="KTC79"/>
      <c r="KTD79"/>
      <c r="KTE79"/>
      <c r="KTF79"/>
      <c r="KTG79"/>
      <c r="KTH79"/>
      <c r="KTI79"/>
      <c r="KTJ79"/>
      <c r="KTK79"/>
      <c r="KTL79"/>
      <c r="KTM79"/>
      <c r="KTN79"/>
      <c r="KTO79"/>
      <c r="KTP79"/>
      <c r="KTQ79"/>
      <c r="KTR79"/>
      <c r="KTS79"/>
      <c r="KTT79"/>
      <c r="KTU79"/>
      <c r="KTV79"/>
      <c r="KTW79"/>
      <c r="KTX79"/>
      <c r="KTY79"/>
      <c r="KTZ79"/>
      <c r="KUA79"/>
      <c r="KUB79"/>
      <c r="KUC79"/>
      <c r="KUD79"/>
      <c r="KUE79"/>
      <c r="KUF79"/>
      <c r="KUG79"/>
      <c r="KUH79"/>
      <c r="KUI79"/>
      <c r="KUJ79"/>
      <c r="KUK79"/>
      <c r="KUL79"/>
      <c r="KUM79"/>
      <c r="KUN79"/>
      <c r="KUO79"/>
      <c r="KUP79"/>
      <c r="KUQ79"/>
      <c r="KUR79"/>
      <c r="KUS79"/>
      <c r="KUT79"/>
      <c r="KUU79"/>
      <c r="KUV79"/>
      <c r="KUW79"/>
      <c r="KUX79"/>
      <c r="KUY79"/>
      <c r="KUZ79"/>
      <c r="KVA79"/>
      <c r="KVB79"/>
      <c r="KVC79"/>
      <c r="KVD79"/>
      <c r="KVE79"/>
      <c r="KVF79"/>
      <c r="KVG79"/>
      <c r="KVH79"/>
      <c r="KVI79"/>
      <c r="KVJ79"/>
      <c r="KVK79"/>
      <c r="KVL79"/>
      <c r="KVM79"/>
      <c r="KVN79"/>
      <c r="KVO79"/>
      <c r="KVP79"/>
      <c r="KVQ79"/>
      <c r="KVR79"/>
      <c r="KVS79"/>
      <c r="KVT79"/>
      <c r="KVU79"/>
      <c r="KVV79"/>
      <c r="KVW79"/>
      <c r="KVX79"/>
      <c r="KVY79"/>
      <c r="KVZ79"/>
      <c r="KWA79"/>
      <c r="KWB79"/>
      <c r="KWC79"/>
      <c r="KWD79"/>
      <c r="KWE79"/>
      <c r="KWF79"/>
      <c r="KWG79"/>
      <c r="KWH79"/>
      <c r="KWI79"/>
      <c r="KWJ79"/>
      <c r="KWK79"/>
      <c r="KWL79"/>
      <c r="KWM79"/>
      <c r="KWN79"/>
      <c r="KWO79"/>
      <c r="KWP79"/>
      <c r="KWQ79"/>
      <c r="KWR79"/>
      <c r="KWS79"/>
      <c r="KWT79"/>
      <c r="KWU79"/>
      <c r="KWV79"/>
      <c r="KWW79"/>
      <c r="KWX79"/>
      <c r="KWY79"/>
      <c r="KWZ79"/>
      <c r="KXA79"/>
      <c r="KXB79"/>
      <c r="KXC79"/>
      <c r="KXD79"/>
      <c r="KXE79"/>
      <c r="KXF79"/>
      <c r="KXG79"/>
      <c r="KXH79"/>
      <c r="KXI79"/>
      <c r="KXJ79"/>
      <c r="KXK79"/>
      <c r="KXL79"/>
      <c r="KXM79"/>
      <c r="KXN79"/>
      <c r="KXO79"/>
      <c r="KXP79"/>
      <c r="KXQ79"/>
      <c r="KXR79"/>
      <c r="KXS79"/>
      <c r="KXT79"/>
      <c r="KXU79"/>
      <c r="KXV79"/>
      <c r="KXW79"/>
      <c r="KXX79"/>
      <c r="KXY79"/>
      <c r="KXZ79"/>
      <c r="KYA79"/>
      <c r="KYB79"/>
      <c r="KYC79"/>
      <c r="KYD79"/>
      <c r="KYE79"/>
      <c r="KYF79"/>
      <c r="KYG79"/>
      <c r="KYH79"/>
      <c r="KYI79"/>
      <c r="KYJ79"/>
      <c r="KYK79"/>
      <c r="KYL79"/>
      <c r="KYM79"/>
      <c r="KYN79"/>
      <c r="KYO79"/>
      <c r="KYP79"/>
      <c r="KYQ79"/>
      <c r="KYR79"/>
      <c r="KYS79"/>
      <c r="KYT79"/>
      <c r="KYU79"/>
      <c r="KYV79"/>
      <c r="KYW79"/>
      <c r="KYX79"/>
      <c r="KYY79"/>
      <c r="KYZ79"/>
      <c r="KZA79"/>
      <c r="KZB79"/>
      <c r="KZC79"/>
      <c r="KZD79"/>
      <c r="KZE79"/>
      <c r="KZF79"/>
      <c r="KZG79"/>
      <c r="KZH79"/>
      <c r="KZI79"/>
      <c r="KZJ79"/>
      <c r="KZK79"/>
      <c r="KZL79"/>
      <c r="KZM79"/>
      <c r="KZN79"/>
      <c r="KZO79"/>
      <c r="KZP79"/>
      <c r="KZQ79"/>
      <c r="KZR79"/>
      <c r="KZS79"/>
      <c r="KZT79"/>
      <c r="KZU79"/>
      <c r="KZV79"/>
      <c r="KZW79"/>
      <c r="KZX79"/>
      <c r="KZY79"/>
      <c r="KZZ79"/>
      <c r="LAA79"/>
      <c r="LAB79"/>
      <c r="LAC79"/>
      <c r="LAD79"/>
      <c r="LAE79"/>
      <c r="LAF79"/>
      <c r="LAG79"/>
      <c r="LAH79"/>
      <c r="LAI79"/>
      <c r="LAJ79"/>
      <c r="LAK79"/>
      <c r="LAL79"/>
      <c r="LAM79"/>
      <c r="LAN79"/>
      <c r="LAO79"/>
      <c r="LAP79"/>
      <c r="LAQ79"/>
      <c r="LAR79"/>
      <c r="LAS79"/>
      <c r="LAT79"/>
      <c r="LAU79"/>
      <c r="LAV79"/>
      <c r="LAW79"/>
      <c r="LAX79"/>
      <c r="LAY79"/>
      <c r="LAZ79"/>
      <c r="LBA79"/>
      <c r="LBB79"/>
      <c r="LBC79"/>
      <c r="LBD79"/>
      <c r="LBE79"/>
      <c r="LBF79"/>
      <c r="LBG79"/>
      <c r="LBH79"/>
      <c r="LBI79"/>
      <c r="LBJ79"/>
      <c r="LBK79"/>
      <c r="LBL79"/>
      <c r="LBM79"/>
      <c r="LBN79"/>
      <c r="LBO79"/>
      <c r="LBP79"/>
      <c r="LBQ79"/>
      <c r="LBR79"/>
      <c r="LBS79"/>
      <c r="LBT79"/>
      <c r="LBU79"/>
      <c r="LBV79"/>
      <c r="LBW79"/>
      <c r="LBX79"/>
      <c r="LBY79"/>
      <c r="LBZ79"/>
      <c r="LCA79"/>
      <c r="LCB79"/>
      <c r="LCC79"/>
      <c r="LCD79"/>
      <c r="LCE79"/>
      <c r="LCF79"/>
      <c r="LCG79"/>
      <c r="LCH79"/>
      <c r="LCI79"/>
      <c r="LCJ79"/>
      <c r="LCK79"/>
      <c r="LCL79"/>
      <c r="LCM79"/>
      <c r="LCN79"/>
      <c r="LCO79"/>
      <c r="LCP79"/>
      <c r="LCQ79"/>
      <c r="LCR79"/>
      <c r="LCS79"/>
      <c r="LCT79"/>
      <c r="LCU79"/>
      <c r="LCV79"/>
      <c r="LCW79"/>
      <c r="LCX79"/>
      <c r="LCY79"/>
      <c r="LCZ79"/>
      <c r="LDA79"/>
      <c r="LDB79"/>
      <c r="LDC79"/>
      <c r="LDD79"/>
      <c r="LDE79"/>
      <c r="LDF79"/>
      <c r="LDG79"/>
      <c r="LDH79"/>
      <c r="LDI79"/>
      <c r="LDJ79"/>
      <c r="LDK79"/>
      <c r="LDL79"/>
      <c r="LDM79"/>
      <c r="LDN79"/>
      <c r="LDO79"/>
      <c r="LDP79"/>
      <c r="LDQ79"/>
      <c r="LDR79"/>
      <c r="LDS79"/>
      <c r="LDT79"/>
      <c r="LDU79"/>
      <c r="LDV79"/>
      <c r="LDW79"/>
      <c r="LDX79"/>
      <c r="LDY79"/>
      <c r="LDZ79"/>
      <c r="LEA79"/>
      <c r="LEB79"/>
      <c r="LEC79"/>
      <c r="LED79"/>
      <c r="LEE79"/>
      <c r="LEF79"/>
      <c r="LEG79"/>
      <c r="LEH79"/>
      <c r="LEI79"/>
      <c r="LEJ79"/>
      <c r="LEK79"/>
      <c r="LEL79"/>
      <c r="LEM79"/>
      <c r="LEN79"/>
      <c r="LEO79"/>
      <c r="LEP79"/>
      <c r="LEQ79"/>
      <c r="LER79"/>
      <c r="LES79"/>
      <c r="LET79"/>
      <c r="LEU79"/>
      <c r="LEV79"/>
      <c r="LEW79"/>
      <c r="LEX79"/>
      <c r="LEY79"/>
      <c r="LEZ79"/>
      <c r="LFA79"/>
      <c r="LFB79"/>
      <c r="LFC79"/>
      <c r="LFD79"/>
      <c r="LFE79"/>
      <c r="LFF79"/>
      <c r="LFG79"/>
      <c r="LFH79"/>
      <c r="LFI79"/>
      <c r="LFJ79"/>
      <c r="LFK79"/>
      <c r="LFL79"/>
      <c r="LFM79"/>
      <c r="LFN79"/>
      <c r="LFO79"/>
      <c r="LFP79"/>
      <c r="LFQ79"/>
      <c r="LFR79"/>
      <c r="LFS79"/>
      <c r="LFT79"/>
      <c r="LFU79"/>
      <c r="LFV79"/>
      <c r="LFW79"/>
      <c r="LFX79"/>
      <c r="LFY79"/>
      <c r="LFZ79"/>
      <c r="LGA79"/>
      <c r="LGB79"/>
      <c r="LGC79"/>
      <c r="LGD79"/>
      <c r="LGE79"/>
      <c r="LGF79"/>
      <c r="LGG79"/>
      <c r="LGH79"/>
      <c r="LGI79"/>
      <c r="LGJ79"/>
      <c r="LGK79"/>
      <c r="LGL79"/>
      <c r="LGM79"/>
      <c r="LGN79"/>
      <c r="LGO79"/>
      <c r="LGP79"/>
      <c r="LGQ79"/>
      <c r="LGR79"/>
      <c r="LGS79"/>
      <c r="LGT79"/>
      <c r="LGU79"/>
      <c r="LGV79"/>
      <c r="LGW79"/>
      <c r="LGX79"/>
      <c r="LGY79"/>
      <c r="LGZ79"/>
      <c r="LHA79"/>
      <c r="LHB79"/>
      <c r="LHC79"/>
      <c r="LHD79"/>
      <c r="LHE79"/>
      <c r="LHF79"/>
      <c r="LHG79"/>
      <c r="LHH79"/>
      <c r="LHI79"/>
      <c r="LHJ79"/>
      <c r="LHK79"/>
      <c r="LHL79"/>
      <c r="LHM79"/>
      <c r="LHN79"/>
      <c r="LHO79"/>
      <c r="LHP79"/>
      <c r="LHQ79"/>
      <c r="LHR79"/>
      <c r="LHS79"/>
      <c r="LHT79"/>
      <c r="LHU79"/>
      <c r="LHV79"/>
      <c r="LHW79"/>
      <c r="LHX79"/>
      <c r="LHY79"/>
      <c r="LHZ79"/>
      <c r="LIA79"/>
      <c r="LIB79"/>
      <c r="LIC79"/>
      <c r="LID79"/>
      <c r="LIE79"/>
      <c r="LIF79"/>
      <c r="LIG79"/>
      <c r="LIH79"/>
      <c r="LII79"/>
      <c r="LIJ79"/>
      <c r="LIK79"/>
      <c r="LIL79"/>
      <c r="LIM79"/>
      <c r="LIN79"/>
      <c r="LIO79"/>
      <c r="LIP79"/>
      <c r="LIQ79"/>
      <c r="LIR79"/>
      <c r="LIS79"/>
      <c r="LIT79"/>
      <c r="LIU79"/>
      <c r="LIV79"/>
      <c r="LIW79"/>
      <c r="LIX79"/>
      <c r="LIY79"/>
      <c r="LIZ79"/>
      <c r="LJA79"/>
      <c r="LJB79"/>
      <c r="LJC79"/>
      <c r="LJD79"/>
      <c r="LJE79"/>
      <c r="LJF79"/>
      <c r="LJG79"/>
      <c r="LJH79"/>
      <c r="LJI79"/>
      <c r="LJJ79"/>
      <c r="LJK79"/>
      <c r="LJL79"/>
      <c r="LJM79"/>
      <c r="LJN79"/>
      <c r="LJO79"/>
      <c r="LJP79"/>
      <c r="LJQ79"/>
      <c r="LJR79"/>
      <c r="LJS79"/>
      <c r="LJT79"/>
      <c r="LJU79"/>
      <c r="LJV79"/>
      <c r="LJW79"/>
      <c r="LJX79"/>
      <c r="LJY79"/>
      <c r="LJZ79"/>
      <c r="LKA79"/>
      <c r="LKB79"/>
      <c r="LKC79"/>
      <c r="LKD79"/>
      <c r="LKE79"/>
      <c r="LKF79"/>
      <c r="LKG79"/>
      <c r="LKH79"/>
      <c r="LKI79"/>
      <c r="LKJ79"/>
      <c r="LKK79"/>
      <c r="LKL79"/>
      <c r="LKM79"/>
      <c r="LKN79"/>
      <c r="LKO79"/>
      <c r="LKP79"/>
      <c r="LKQ79"/>
      <c r="LKR79"/>
      <c r="LKS79"/>
      <c r="LKT79"/>
      <c r="LKU79"/>
      <c r="LKV79"/>
      <c r="LKW79"/>
      <c r="LKX79"/>
      <c r="LKY79"/>
      <c r="LKZ79"/>
      <c r="LLA79"/>
      <c r="LLB79"/>
      <c r="LLC79"/>
      <c r="LLD79"/>
      <c r="LLE79"/>
      <c r="LLF79"/>
      <c r="LLG79"/>
      <c r="LLH79"/>
      <c r="LLI79"/>
      <c r="LLJ79"/>
      <c r="LLK79"/>
      <c r="LLL79"/>
      <c r="LLM79"/>
      <c r="LLN79"/>
      <c r="LLO79"/>
      <c r="LLP79"/>
      <c r="LLQ79"/>
      <c r="LLR79"/>
      <c r="LLS79"/>
      <c r="LLT79"/>
      <c r="LLU79"/>
      <c r="LLV79"/>
      <c r="LLW79"/>
      <c r="LLX79"/>
      <c r="LLY79"/>
      <c r="LLZ79"/>
      <c r="LMA79"/>
      <c r="LMB79"/>
      <c r="LMC79"/>
      <c r="LMD79"/>
      <c r="LME79"/>
      <c r="LMF79"/>
      <c r="LMG79"/>
      <c r="LMH79"/>
      <c r="LMI79"/>
      <c r="LMJ79"/>
      <c r="LMK79"/>
      <c r="LML79"/>
      <c r="LMM79"/>
      <c r="LMN79"/>
      <c r="LMO79"/>
      <c r="LMP79"/>
      <c r="LMQ79"/>
      <c r="LMR79"/>
      <c r="LMS79"/>
      <c r="LMT79"/>
      <c r="LMU79"/>
      <c r="LMV79"/>
      <c r="LMW79"/>
      <c r="LMX79"/>
      <c r="LMY79"/>
      <c r="LMZ79"/>
      <c r="LNA79"/>
      <c r="LNB79"/>
      <c r="LNC79"/>
      <c r="LND79"/>
      <c r="LNE79"/>
      <c r="LNF79"/>
      <c r="LNG79"/>
      <c r="LNH79"/>
      <c r="LNI79"/>
      <c r="LNJ79"/>
      <c r="LNK79"/>
      <c r="LNL79"/>
      <c r="LNM79"/>
      <c r="LNN79"/>
      <c r="LNO79"/>
      <c r="LNP79"/>
      <c r="LNQ79"/>
      <c r="LNR79"/>
      <c r="LNS79"/>
      <c r="LNT79"/>
      <c r="LNU79"/>
      <c r="LNV79"/>
      <c r="LNW79"/>
      <c r="LNX79"/>
      <c r="LNY79"/>
      <c r="LNZ79"/>
      <c r="LOA79"/>
      <c r="LOB79"/>
      <c r="LOC79"/>
      <c r="LOD79"/>
      <c r="LOE79"/>
      <c r="LOF79"/>
      <c r="LOG79"/>
      <c r="LOH79"/>
      <c r="LOI79"/>
      <c r="LOJ79"/>
      <c r="LOK79"/>
      <c r="LOL79"/>
      <c r="LOM79"/>
      <c r="LON79"/>
      <c r="LOO79"/>
      <c r="LOP79"/>
      <c r="LOQ79"/>
      <c r="LOR79"/>
      <c r="LOS79"/>
      <c r="LOT79"/>
      <c r="LOU79"/>
      <c r="LOV79"/>
      <c r="LOW79"/>
      <c r="LOX79"/>
      <c r="LOY79"/>
      <c r="LOZ79"/>
      <c r="LPA79"/>
      <c r="LPB79"/>
      <c r="LPC79"/>
      <c r="LPD79"/>
      <c r="LPE79"/>
      <c r="LPF79"/>
      <c r="LPG79"/>
      <c r="LPH79"/>
      <c r="LPI79"/>
      <c r="LPJ79"/>
      <c r="LPK79"/>
      <c r="LPL79"/>
      <c r="LPM79"/>
      <c r="LPN79"/>
      <c r="LPO79"/>
      <c r="LPP79"/>
      <c r="LPQ79"/>
      <c r="LPR79"/>
      <c r="LPS79"/>
      <c r="LPT79"/>
      <c r="LPU79"/>
      <c r="LPV79"/>
      <c r="LPW79"/>
      <c r="LPX79"/>
      <c r="LPY79"/>
      <c r="LPZ79"/>
      <c r="LQA79"/>
      <c r="LQB79"/>
      <c r="LQC79"/>
      <c r="LQD79"/>
      <c r="LQE79"/>
      <c r="LQF79"/>
      <c r="LQG79"/>
      <c r="LQH79"/>
      <c r="LQI79"/>
      <c r="LQJ79"/>
      <c r="LQK79"/>
      <c r="LQL79"/>
      <c r="LQM79"/>
      <c r="LQN79"/>
      <c r="LQO79"/>
      <c r="LQP79"/>
      <c r="LQQ79"/>
      <c r="LQR79"/>
      <c r="LQS79"/>
      <c r="LQT79"/>
      <c r="LQU79"/>
      <c r="LQV79"/>
      <c r="LQW79"/>
      <c r="LQX79"/>
      <c r="LQY79"/>
      <c r="LQZ79"/>
      <c r="LRA79"/>
      <c r="LRB79"/>
      <c r="LRC79"/>
      <c r="LRD79"/>
      <c r="LRE79"/>
      <c r="LRF79"/>
      <c r="LRG79"/>
      <c r="LRH79"/>
      <c r="LRI79"/>
      <c r="LRJ79"/>
      <c r="LRK79"/>
      <c r="LRL79"/>
      <c r="LRM79"/>
      <c r="LRN79"/>
      <c r="LRO79"/>
      <c r="LRP79"/>
      <c r="LRQ79"/>
      <c r="LRR79"/>
      <c r="LRS79"/>
      <c r="LRT79"/>
      <c r="LRU79"/>
      <c r="LRV79"/>
      <c r="LRW79"/>
      <c r="LRX79"/>
      <c r="LRY79"/>
      <c r="LRZ79"/>
      <c r="LSA79"/>
      <c r="LSB79"/>
      <c r="LSC79"/>
      <c r="LSD79"/>
      <c r="LSE79"/>
      <c r="LSF79"/>
      <c r="LSG79"/>
      <c r="LSH79"/>
      <c r="LSI79"/>
      <c r="LSJ79"/>
      <c r="LSK79"/>
      <c r="LSL79"/>
      <c r="LSM79"/>
      <c r="LSN79"/>
      <c r="LSO79"/>
      <c r="LSP79"/>
      <c r="LSQ79"/>
      <c r="LSR79"/>
      <c r="LSS79"/>
      <c r="LST79"/>
      <c r="LSU79"/>
      <c r="LSV79"/>
      <c r="LSW79"/>
      <c r="LSX79"/>
      <c r="LSY79"/>
      <c r="LSZ79"/>
      <c r="LTA79"/>
      <c r="LTB79"/>
      <c r="LTC79"/>
      <c r="LTD79"/>
      <c r="LTE79"/>
      <c r="LTF79"/>
      <c r="LTG79"/>
      <c r="LTH79"/>
      <c r="LTI79"/>
      <c r="LTJ79"/>
      <c r="LTK79"/>
      <c r="LTL79"/>
      <c r="LTM79"/>
      <c r="LTN79"/>
      <c r="LTO79"/>
      <c r="LTP79"/>
      <c r="LTQ79"/>
      <c r="LTR79"/>
      <c r="LTS79"/>
      <c r="LTT79"/>
      <c r="LTU79"/>
      <c r="LTV79"/>
      <c r="LTW79"/>
      <c r="LTX79"/>
      <c r="LTY79"/>
      <c r="LTZ79"/>
      <c r="LUA79"/>
      <c r="LUB79"/>
      <c r="LUC79"/>
      <c r="LUD79"/>
      <c r="LUE79"/>
      <c r="LUF79"/>
      <c r="LUG79"/>
      <c r="LUH79"/>
      <c r="LUI79"/>
      <c r="LUJ79"/>
      <c r="LUK79"/>
      <c r="LUL79"/>
      <c r="LUM79"/>
      <c r="LUN79"/>
      <c r="LUO79"/>
      <c r="LUP79"/>
      <c r="LUQ79"/>
      <c r="LUR79"/>
      <c r="LUS79"/>
      <c r="LUT79"/>
      <c r="LUU79"/>
      <c r="LUV79"/>
      <c r="LUW79"/>
      <c r="LUX79"/>
      <c r="LUY79"/>
      <c r="LUZ79"/>
      <c r="LVA79"/>
      <c r="LVB79"/>
      <c r="LVC79"/>
      <c r="LVD79"/>
      <c r="LVE79"/>
      <c r="LVF79"/>
      <c r="LVG79"/>
      <c r="LVH79"/>
      <c r="LVI79"/>
      <c r="LVJ79"/>
      <c r="LVK79"/>
      <c r="LVL79"/>
      <c r="LVM79"/>
      <c r="LVN79"/>
      <c r="LVO79"/>
      <c r="LVP79"/>
      <c r="LVQ79"/>
      <c r="LVR79"/>
      <c r="LVS79"/>
      <c r="LVT79"/>
      <c r="LVU79"/>
      <c r="LVV79"/>
      <c r="LVW79"/>
      <c r="LVX79"/>
      <c r="LVY79"/>
      <c r="LVZ79"/>
      <c r="LWA79"/>
      <c r="LWB79"/>
      <c r="LWC79"/>
      <c r="LWD79"/>
      <c r="LWE79"/>
      <c r="LWF79"/>
      <c r="LWG79"/>
      <c r="LWH79"/>
      <c r="LWI79"/>
      <c r="LWJ79"/>
      <c r="LWK79"/>
      <c r="LWL79"/>
      <c r="LWM79"/>
      <c r="LWN79"/>
      <c r="LWO79"/>
      <c r="LWP79"/>
      <c r="LWQ79"/>
      <c r="LWR79"/>
      <c r="LWS79"/>
      <c r="LWT79"/>
      <c r="LWU79"/>
      <c r="LWV79"/>
      <c r="LWW79"/>
      <c r="LWX79"/>
      <c r="LWY79"/>
      <c r="LWZ79"/>
      <c r="LXA79"/>
      <c r="LXB79"/>
      <c r="LXC79"/>
      <c r="LXD79"/>
      <c r="LXE79"/>
      <c r="LXF79"/>
      <c r="LXG79"/>
      <c r="LXH79"/>
      <c r="LXI79"/>
      <c r="LXJ79"/>
      <c r="LXK79"/>
      <c r="LXL79"/>
      <c r="LXM79"/>
      <c r="LXN79"/>
      <c r="LXO79"/>
      <c r="LXP79"/>
      <c r="LXQ79"/>
      <c r="LXR79"/>
      <c r="LXS79"/>
      <c r="LXT79"/>
      <c r="LXU79"/>
      <c r="LXV79"/>
      <c r="LXW79"/>
      <c r="LXX79"/>
      <c r="LXY79"/>
      <c r="LXZ79"/>
      <c r="LYA79"/>
      <c r="LYB79"/>
      <c r="LYC79"/>
      <c r="LYD79"/>
      <c r="LYE79"/>
      <c r="LYF79"/>
      <c r="LYG79"/>
      <c r="LYH79"/>
      <c r="LYI79"/>
      <c r="LYJ79"/>
      <c r="LYK79"/>
      <c r="LYL79"/>
      <c r="LYM79"/>
      <c r="LYN79"/>
      <c r="LYO79"/>
      <c r="LYP79"/>
      <c r="LYQ79"/>
      <c r="LYR79"/>
      <c r="LYS79"/>
      <c r="LYT79"/>
      <c r="LYU79"/>
      <c r="LYV79"/>
      <c r="LYW79"/>
      <c r="LYX79"/>
      <c r="LYY79"/>
      <c r="LYZ79"/>
      <c r="LZA79"/>
      <c r="LZB79"/>
      <c r="LZC79"/>
      <c r="LZD79"/>
      <c r="LZE79"/>
      <c r="LZF79"/>
      <c r="LZG79"/>
      <c r="LZH79"/>
      <c r="LZI79"/>
      <c r="LZJ79"/>
      <c r="LZK79"/>
      <c r="LZL79"/>
      <c r="LZM79"/>
      <c r="LZN79"/>
      <c r="LZO79"/>
      <c r="LZP79"/>
      <c r="LZQ79"/>
      <c r="LZR79"/>
      <c r="LZS79"/>
      <c r="LZT79"/>
      <c r="LZU79"/>
      <c r="LZV79"/>
      <c r="LZW79"/>
      <c r="LZX79"/>
      <c r="LZY79"/>
      <c r="LZZ79"/>
      <c r="MAA79"/>
      <c r="MAB79"/>
      <c r="MAC79"/>
      <c r="MAD79"/>
      <c r="MAE79"/>
      <c r="MAF79"/>
      <c r="MAG79"/>
      <c r="MAH79"/>
      <c r="MAI79"/>
      <c r="MAJ79"/>
      <c r="MAK79"/>
      <c r="MAL79"/>
      <c r="MAM79"/>
      <c r="MAN79"/>
      <c r="MAO79"/>
      <c r="MAP79"/>
      <c r="MAQ79"/>
      <c r="MAR79"/>
      <c r="MAS79"/>
      <c r="MAT79"/>
      <c r="MAU79"/>
      <c r="MAV79"/>
      <c r="MAW79"/>
      <c r="MAX79"/>
      <c r="MAY79"/>
      <c r="MAZ79"/>
      <c r="MBA79"/>
      <c r="MBB79"/>
      <c r="MBC79"/>
      <c r="MBD79"/>
      <c r="MBE79"/>
      <c r="MBF79"/>
      <c r="MBG79"/>
      <c r="MBH79"/>
      <c r="MBI79"/>
      <c r="MBJ79"/>
      <c r="MBK79"/>
      <c r="MBL79"/>
      <c r="MBM79"/>
      <c r="MBN79"/>
      <c r="MBO79"/>
      <c r="MBP79"/>
      <c r="MBQ79"/>
      <c r="MBR79"/>
      <c r="MBS79"/>
      <c r="MBT79"/>
      <c r="MBU79"/>
      <c r="MBV79"/>
      <c r="MBW79"/>
      <c r="MBX79"/>
      <c r="MBY79"/>
      <c r="MBZ79"/>
      <c r="MCA79"/>
      <c r="MCB79"/>
      <c r="MCC79"/>
      <c r="MCD79"/>
      <c r="MCE79"/>
      <c r="MCF79"/>
      <c r="MCG79"/>
      <c r="MCH79"/>
      <c r="MCI79"/>
      <c r="MCJ79"/>
      <c r="MCK79"/>
      <c r="MCL79"/>
      <c r="MCM79"/>
      <c r="MCN79"/>
      <c r="MCO79"/>
      <c r="MCP79"/>
      <c r="MCQ79"/>
      <c r="MCR79"/>
      <c r="MCS79"/>
      <c r="MCT79"/>
      <c r="MCU79"/>
      <c r="MCV79"/>
      <c r="MCW79"/>
      <c r="MCX79"/>
      <c r="MCY79"/>
      <c r="MCZ79"/>
      <c r="MDA79"/>
      <c r="MDB79"/>
      <c r="MDC79"/>
      <c r="MDD79"/>
      <c r="MDE79"/>
      <c r="MDF79"/>
      <c r="MDG79"/>
      <c r="MDH79"/>
      <c r="MDI79"/>
      <c r="MDJ79"/>
      <c r="MDK79"/>
      <c r="MDL79"/>
      <c r="MDM79"/>
      <c r="MDN79"/>
      <c r="MDO79"/>
      <c r="MDP79"/>
      <c r="MDQ79"/>
      <c r="MDR79"/>
      <c r="MDS79"/>
      <c r="MDT79"/>
      <c r="MDU79"/>
      <c r="MDV79"/>
      <c r="MDW79"/>
      <c r="MDX79"/>
      <c r="MDY79"/>
      <c r="MDZ79"/>
      <c r="MEA79"/>
      <c r="MEB79"/>
      <c r="MEC79"/>
      <c r="MED79"/>
      <c r="MEE79"/>
      <c r="MEF79"/>
      <c r="MEG79"/>
      <c r="MEH79"/>
      <c r="MEI79"/>
      <c r="MEJ79"/>
      <c r="MEK79"/>
      <c r="MEL79"/>
      <c r="MEM79"/>
      <c r="MEN79"/>
      <c r="MEO79"/>
      <c r="MEP79"/>
      <c r="MEQ79"/>
      <c r="MER79"/>
      <c r="MES79"/>
      <c r="MET79"/>
      <c r="MEU79"/>
      <c r="MEV79"/>
      <c r="MEW79"/>
      <c r="MEX79"/>
      <c r="MEY79"/>
      <c r="MEZ79"/>
      <c r="MFA79"/>
      <c r="MFB79"/>
      <c r="MFC79"/>
      <c r="MFD79"/>
      <c r="MFE79"/>
      <c r="MFF79"/>
      <c r="MFG79"/>
      <c r="MFH79"/>
      <c r="MFI79"/>
      <c r="MFJ79"/>
      <c r="MFK79"/>
      <c r="MFL79"/>
      <c r="MFM79"/>
      <c r="MFN79"/>
      <c r="MFO79"/>
      <c r="MFP79"/>
      <c r="MFQ79"/>
      <c r="MFR79"/>
      <c r="MFS79"/>
      <c r="MFT79"/>
      <c r="MFU79"/>
      <c r="MFV79"/>
      <c r="MFW79"/>
      <c r="MFX79"/>
      <c r="MFY79"/>
      <c r="MFZ79"/>
      <c r="MGA79"/>
      <c r="MGB79"/>
      <c r="MGC79"/>
      <c r="MGD79"/>
      <c r="MGE79"/>
      <c r="MGF79"/>
      <c r="MGG79"/>
      <c r="MGH79"/>
      <c r="MGI79"/>
      <c r="MGJ79"/>
      <c r="MGK79"/>
      <c r="MGL79"/>
      <c r="MGM79"/>
      <c r="MGN79"/>
      <c r="MGO79"/>
      <c r="MGP79"/>
      <c r="MGQ79"/>
      <c r="MGR79"/>
      <c r="MGS79"/>
      <c r="MGT79"/>
      <c r="MGU79"/>
      <c r="MGV79"/>
      <c r="MGW79"/>
      <c r="MGX79"/>
      <c r="MGY79"/>
      <c r="MGZ79"/>
      <c r="MHA79"/>
      <c r="MHB79"/>
      <c r="MHC79"/>
      <c r="MHD79"/>
      <c r="MHE79"/>
      <c r="MHF79"/>
      <c r="MHG79"/>
      <c r="MHH79"/>
      <c r="MHI79"/>
      <c r="MHJ79"/>
      <c r="MHK79"/>
      <c r="MHL79"/>
      <c r="MHM79"/>
      <c r="MHN79"/>
      <c r="MHO79"/>
      <c r="MHP79"/>
      <c r="MHQ79"/>
      <c r="MHR79"/>
      <c r="MHS79"/>
      <c r="MHT79"/>
      <c r="MHU79"/>
      <c r="MHV79"/>
      <c r="MHW79"/>
      <c r="MHX79"/>
      <c r="MHY79"/>
      <c r="MHZ79"/>
      <c r="MIA79"/>
      <c r="MIB79"/>
      <c r="MIC79"/>
      <c r="MID79"/>
      <c r="MIE79"/>
      <c r="MIF79"/>
      <c r="MIG79"/>
      <c r="MIH79"/>
      <c r="MII79"/>
      <c r="MIJ79"/>
      <c r="MIK79"/>
      <c r="MIL79"/>
      <c r="MIM79"/>
      <c r="MIN79"/>
      <c r="MIO79"/>
      <c r="MIP79"/>
      <c r="MIQ79"/>
      <c r="MIR79"/>
      <c r="MIS79"/>
      <c r="MIT79"/>
      <c r="MIU79"/>
      <c r="MIV79"/>
      <c r="MIW79"/>
      <c r="MIX79"/>
      <c r="MIY79"/>
      <c r="MIZ79"/>
      <c r="MJA79"/>
      <c r="MJB79"/>
      <c r="MJC79"/>
      <c r="MJD79"/>
      <c r="MJE79"/>
      <c r="MJF79"/>
      <c r="MJG79"/>
      <c r="MJH79"/>
      <c r="MJI79"/>
      <c r="MJJ79"/>
      <c r="MJK79"/>
      <c r="MJL79"/>
      <c r="MJM79"/>
      <c r="MJN79"/>
      <c r="MJO79"/>
      <c r="MJP79"/>
      <c r="MJQ79"/>
      <c r="MJR79"/>
      <c r="MJS79"/>
      <c r="MJT79"/>
      <c r="MJU79"/>
      <c r="MJV79"/>
      <c r="MJW79"/>
      <c r="MJX79"/>
      <c r="MJY79"/>
      <c r="MJZ79"/>
      <c r="MKA79"/>
      <c r="MKB79"/>
      <c r="MKC79"/>
      <c r="MKD79"/>
      <c r="MKE79"/>
      <c r="MKF79"/>
      <c r="MKG79"/>
      <c r="MKH79"/>
      <c r="MKI79"/>
      <c r="MKJ79"/>
      <c r="MKK79"/>
      <c r="MKL79"/>
      <c r="MKM79"/>
      <c r="MKN79"/>
      <c r="MKO79"/>
      <c r="MKP79"/>
      <c r="MKQ79"/>
      <c r="MKR79"/>
      <c r="MKS79"/>
      <c r="MKT79"/>
      <c r="MKU79"/>
      <c r="MKV79"/>
      <c r="MKW79"/>
      <c r="MKX79"/>
      <c r="MKY79"/>
      <c r="MKZ79"/>
      <c r="MLA79"/>
      <c r="MLB79"/>
      <c r="MLC79"/>
      <c r="MLD79"/>
      <c r="MLE79"/>
      <c r="MLF79"/>
      <c r="MLG79"/>
      <c r="MLH79"/>
      <c r="MLI79"/>
      <c r="MLJ79"/>
      <c r="MLK79"/>
      <c r="MLL79"/>
      <c r="MLM79"/>
      <c r="MLN79"/>
      <c r="MLO79"/>
      <c r="MLP79"/>
      <c r="MLQ79"/>
      <c r="MLR79"/>
      <c r="MLS79"/>
      <c r="MLT79"/>
      <c r="MLU79"/>
      <c r="MLV79"/>
      <c r="MLW79"/>
      <c r="MLX79"/>
      <c r="MLY79"/>
      <c r="MLZ79"/>
      <c r="MMA79"/>
      <c r="MMB79"/>
      <c r="MMC79"/>
      <c r="MMD79"/>
      <c r="MME79"/>
      <c r="MMF79"/>
      <c r="MMG79"/>
      <c r="MMH79"/>
      <c r="MMI79"/>
      <c r="MMJ79"/>
      <c r="MMK79"/>
      <c r="MML79"/>
      <c r="MMM79"/>
      <c r="MMN79"/>
      <c r="MMO79"/>
      <c r="MMP79"/>
      <c r="MMQ79"/>
      <c r="MMR79"/>
      <c r="MMS79"/>
      <c r="MMT79"/>
      <c r="MMU79"/>
      <c r="MMV79"/>
      <c r="MMW79"/>
      <c r="MMX79"/>
      <c r="MMY79"/>
      <c r="MMZ79"/>
      <c r="MNA79"/>
      <c r="MNB79"/>
      <c r="MNC79"/>
      <c r="MND79"/>
      <c r="MNE79"/>
      <c r="MNF79"/>
      <c r="MNG79"/>
      <c r="MNH79"/>
      <c r="MNI79"/>
      <c r="MNJ79"/>
      <c r="MNK79"/>
      <c r="MNL79"/>
      <c r="MNM79"/>
      <c r="MNN79"/>
      <c r="MNO79"/>
      <c r="MNP79"/>
      <c r="MNQ79"/>
      <c r="MNR79"/>
      <c r="MNS79"/>
      <c r="MNT79"/>
      <c r="MNU79"/>
      <c r="MNV79"/>
      <c r="MNW79"/>
      <c r="MNX79"/>
      <c r="MNY79"/>
      <c r="MNZ79"/>
      <c r="MOA79"/>
      <c r="MOB79"/>
      <c r="MOC79"/>
      <c r="MOD79"/>
      <c r="MOE79"/>
      <c r="MOF79"/>
      <c r="MOG79"/>
      <c r="MOH79"/>
      <c r="MOI79"/>
      <c r="MOJ79"/>
      <c r="MOK79"/>
      <c r="MOL79"/>
      <c r="MOM79"/>
      <c r="MON79"/>
      <c r="MOO79"/>
      <c r="MOP79"/>
      <c r="MOQ79"/>
      <c r="MOR79"/>
      <c r="MOS79"/>
      <c r="MOT79"/>
      <c r="MOU79"/>
      <c r="MOV79"/>
      <c r="MOW79"/>
      <c r="MOX79"/>
      <c r="MOY79"/>
      <c r="MOZ79"/>
      <c r="MPA79"/>
      <c r="MPB79"/>
      <c r="MPC79"/>
      <c r="MPD79"/>
      <c r="MPE79"/>
      <c r="MPF79"/>
      <c r="MPG79"/>
      <c r="MPH79"/>
      <c r="MPI79"/>
      <c r="MPJ79"/>
      <c r="MPK79"/>
      <c r="MPL79"/>
      <c r="MPM79"/>
      <c r="MPN79"/>
      <c r="MPO79"/>
      <c r="MPP79"/>
      <c r="MPQ79"/>
      <c r="MPR79"/>
      <c r="MPS79"/>
      <c r="MPT79"/>
      <c r="MPU79"/>
      <c r="MPV79"/>
      <c r="MPW79"/>
      <c r="MPX79"/>
      <c r="MPY79"/>
      <c r="MPZ79"/>
      <c r="MQA79"/>
      <c r="MQB79"/>
      <c r="MQC79"/>
      <c r="MQD79"/>
      <c r="MQE79"/>
      <c r="MQF79"/>
      <c r="MQG79"/>
      <c r="MQH79"/>
      <c r="MQI79"/>
      <c r="MQJ79"/>
      <c r="MQK79"/>
      <c r="MQL79"/>
      <c r="MQM79"/>
      <c r="MQN79"/>
      <c r="MQO79"/>
      <c r="MQP79"/>
      <c r="MQQ79"/>
      <c r="MQR79"/>
      <c r="MQS79"/>
      <c r="MQT79"/>
      <c r="MQU79"/>
      <c r="MQV79"/>
      <c r="MQW79"/>
      <c r="MQX79"/>
      <c r="MQY79"/>
      <c r="MQZ79"/>
      <c r="MRA79"/>
      <c r="MRB79"/>
      <c r="MRC79"/>
      <c r="MRD79"/>
      <c r="MRE79"/>
      <c r="MRF79"/>
      <c r="MRG79"/>
      <c r="MRH79"/>
      <c r="MRI79"/>
      <c r="MRJ79"/>
      <c r="MRK79"/>
      <c r="MRL79"/>
      <c r="MRM79"/>
      <c r="MRN79"/>
      <c r="MRO79"/>
      <c r="MRP79"/>
      <c r="MRQ79"/>
      <c r="MRR79"/>
      <c r="MRS79"/>
      <c r="MRT79"/>
      <c r="MRU79"/>
      <c r="MRV79"/>
      <c r="MRW79"/>
      <c r="MRX79"/>
      <c r="MRY79"/>
      <c r="MRZ79"/>
      <c r="MSA79"/>
      <c r="MSB79"/>
      <c r="MSC79"/>
      <c r="MSD79"/>
      <c r="MSE79"/>
      <c r="MSF79"/>
      <c r="MSG79"/>
      <c r="MSH79"/>
      <c r="MSI79"/>
      <c r="MSJ79"/>
      <c r="MSK79"/>
      <c r="MSL79"/>
      <c r="MSM79"/>
      <c r="MSN79"/>
      <c r="MSO79"/>
      <c r="MSP79"/>
      <c r="MSQ79"/>
      <c r="MSR79"/>
      <c r="MSS79"/>
      <c r="MST79"/>
      <c r="MSU79"/>
      <c r="MSV79"/>
      <c r="MSW79"/>
      <c r="MSX79"/>
      <c r="MSY79"/>
      <c r="MSZ79"/>
      <c r="MTA79"/>
      <c r="MTB79"/>
      <c r="MTC79"/>
      <c r="MTD79"/>
      <c r="MTE79"/>
      <c r="MTF79"/>
      <c r="MTG79"/>
      <c r="MTH79"/>
      <c r="MTI79"/>
      <c r="MTJ79"/>
      <c r="MTK79"/>
      <c r="MTL79"/>
      <c r="MTM79"/>
      <c r="MTN79"/>
      <c r="MTO79"/>
      <c r="MTP79"/>
      <c r="MTQ79"/>
      <c r="MTR79"/>
      <c r="MTS79"/>
      <c r="MTT79"/>
      <c r="MTU79"/>
      <c r="MTV79"/>
      <c r="MTW79"/>
      <c r="MTX79"/>
      <c r="MTY79"/>
      <c r="MTZ79"/>
      <c r="MUA79"/>
      <c r="MUB79"/>
      <c r="MUC79"/>
      <c r="MUD79"/>
      <c r="MUE79"/>
      <c r="MUF79"/>
      <c r="MUG79"/>
      <c r="MUH79"/>
      <c r="MUI79"/>
      <c r="MUJ79"/>
      <c r="MUK79"/>
      <c r="MUL79"/>
      <c r="MUM79"/>
      <c r="MUN79"/>
      <c r="MUO79"/>
      <c r="MUP79"/>
      <c r="MUQ79"/>
      <c r="MUR79"/>
      <c r="MUS79"/>
      <c r="MUT79"/>
      <c r="MUU79"/>
      <c r="MUV79"/>
      <c r="MUW79"/>
      <c r="MUX79"/>
      <c r="MUY79"/>
      <c r="MUZ79"/>
      <c r="MVA79"/>
      <c r="MVB79"/>
      <c r="MVC79"/>
      <c r="MVD79"/>
      <c r="MVE79"/>
      <c r="MVF79"/>
      <c r="MVG79"/>
      <c r="MVH79"/>
      <c r="MVI79"/>
      <c r="MVJ79"/>
      <c r="MVK79"/>
      <c r="MVL79"/>
      <c r="MVM79"/>
      <c r="MVN79"/>
      <c r="MVO79"/>
      <c r="MVP79"/>
      <c r="MVQ79"/>
      <c r="MVR79"/>
      <c r="MVS79"/>
      <c r="MVT79"/>
      <c r="MVU79"/>
      <c r="MVV79"/>
      <c r="MVW79"/>
      <c r="MVX79"/>
      <c r="MVY79"/>
      <c r="MVZ79"/>
      <c r="MWA79"/>
      <c r="MWB79"/>
      <c r="MWC79"/>
      <c r="MWD79"/>
      <c r="MWE79"/>
      <c r="MWF79"/>
      <c r="MWG79"/>
      <c r="MWH79"/>
      <c r="MWI79"/>
      <c r="MWJ79"/>
      <c r="MWK79"/>
      <c r="MWL79"/>
      <c r="MWM79"/>
      <c r="MWN79"/>
      <c r="MWO79"/>
      <c r="MWP79"/>
      <c r="MWQ79"/>
      <c r="MWR79"/>
      <c r="MWS79"/>
      <c r="MWT79"/>
      <c r="MWU79"/>
      <c r="MWV79"/>
      <c r="MWW79"/>
      <c r="MWX79"/>
      <c r="MWY79"/>
      <c r="MWZ79"/>
      <c r="MXA79"/>
      <c r="MXB79"/>
      <c r="MXC79"/>
      <c r="MXD79"/>
      <c r="MXE79"/>
      <c r="MXF79"/>
      <c r="MXG79"/>
      <c r="MXH79"/>
      <c r="MXI79"/>
      <c r="MXJ79"/>
      <c r="MXK79"/>
      <c r="MXL79"/>
      <c r="MXM79"/>
      <c r="MXN79"/>
      <c r="MXO79"/>
      <c r="MXP79"/>
      <c r="MXQ79"/>
      <c r="MXR79"/>
      <c r="MXS79"/>
      <c r="MXT79"/>
      <c r="MXU79"/>
      <c r="MXV79"/>
      <c r="MXW79"/>
      <c r="MXX79"/>
      <c r="MXY79"/>
      <c r="MXZ79"/>
      <c r="MYA79"/>
      <c r="MYB79"/>
      <c r="MYC79"/>
      <c r="MYD79"/>
      <c r="MYE79"/>
      <c r="MYF79"/>
      <c r="MYG79"/>
      <c r="MYH79"/>
      <c r="MYI79"/>
      <c r="MYJ79"/>
      <c r="MYK79"/>
      <c r="MYL79"/>
      <c r="MYM79"/>
      <c r="MYN79"/>
      <c r="MYO79"/>
      <c r="MYP79"/>
      <c r="MYQ79"/>
      <c r="MYR79"/>
      <c r="MYS79"/>
      <c r="MYT79"/>
      <c r="MYU79"/>
      <c r="MYV79"/>
      <c r="MYW79"/>
      <c r="MYX79"/>
      <c r="MYY79"/>
      <c r="MYZ79"/>
      <c r="MZA79"/>
      <c r="MZB79"/>
      <c r="MZC79"/>
      <c r="MZD79"/>
      <c r="MZE79"/>
      <c r="MZF79"/>
      <c r="MZG79"/>
      <c r="MZH79"/>
      <c r="MZI79"/>
      <c r="MZJ79"/>
      <c r="MZK79"/>
      <c r="MZL79"/>
      <c r="MZM79"/>
      <c r="MZN79"/>
      <c r="MZO79"/>
      <c r="MZP79"/>
      <c r="MZQ79"/>
      <c r="MZR79"/>
      <c r="MZS79"/>
      <c r="MZT79"/>
      <c r="MZU79"/>
      <c r="MZV79"/>
      <c r="MZW79"/>
      <c r="MZX79"/>
      <c r="MZY79"/>
      <c r="MZZ79"/>
      <c r="NAA79"/>
      <c r="NAB79"/>
      <c r="NAC79"/>
      <c r="NAD79"/>
      <c r="NAE79"/>
      <c r="NAF79"/>
      <c r="NAG79"/>
      <c r="NAH79"/>
      <c r="NAI79"/>
      <c r="NAJ79"/>
      <c r="NAK79"/>
      <c r="NAL79"/>
      <c r="NAM79"/>
      <c r="NAN79"/>
      <c r="NAO79"/>
      <c r="NAP79"/>
      <c r="NAQ79"/>
      <c r="NAR79"/>
      <c r="NAS79"/>
      <c r="NAT79"/>
      <c r="NAU79"/>
      <c r="NAV79"/>
      <c r="NAW79"/>
      <c r="NAX79"/>
      <c r="NAY79"/>
      <c r="NAZ79"/>
      <c r="NBA79"/>
      <c r="NBB79"/>
      <c r="NBC79"/>
      <c r="NBD79"/>
      <c r="NBE79"/>
      <c r="NBF79"/>
      <c r="NBG79"/>
      <c r="NBH79"/>
      <c r="NBI79"/>
      <c r="NBJ79"/>
      <c r="NBK79"/>
      <c r="NBL79"/>
      <c r="NBM79"/>
      <c r="NBN79"/>
      <c r="NBO79"/>
      <c r="NBP79"/>
      <c r="NBQ79"/>
      <c r="NBR79"/>
      <c r="NBS79"/>
      <c r="NBT79"/>
      <c r="NBU79"/>
      <c r="NBV79"/>
      <c r="NBW79"/>
      <c r="NBX79"/>
      <c r="NBY79"/>
      <c r="NBZ79"/>
      <c r="NCA79"/>
      <c r="NCB79"/>
      <c r="NCC79"/>
      <c r="NCD79"/>
      <c r="NCE79"/>
      <c r="NCF79"/>
      <c r="NCG79"/>
      <c r="NCH79"/>
      <c r="NCI79"/>
      <c r="NCJ79"/>
      <c r="NCK79"/>
      <c r="NCL79"/>
      <c r="NCM79"/>
      <c r="NCN79"/>
      <c r="NCO79"/>
      <c r="NCP79"/>
      <c r="NCQ79"/>
      <c r="NCR79"/>
      <c r="NCS79"/>
      <c r="NCT79"/>
      <c r="NCU79"/>
      <c r="NCV79"/>
      <c r="NCW79"/>
      <c r="NCX79"/>
      <c r="NCY79"/>
      <c r="NCZ79"/>
      <c r="NDA79"/>
      <c r="NDB79"/>
      <c r="NDC79"/>
      <c r="NDD79"/>
      <c r="NDE79"/>
      <c r="NDF79"/>
      <c r="NDG79"/>
      <c r="NDH79"/>
      <c r="NDI79"/>
      <c r="NDJ79"/>
      <c r="NDK79"/>
      <c r="NDL79"/>
      <c r="NDM79"/>
      <c r="NDN79"/>
      <c r="NDO79"/>
      <c r="NDP79"/>
      <c r="NDQ79"/>
      <c r="NDR79"/>
      <c r="NDS79"/>
      <c r="NDT79"/>
      <c r="NDU79"/>
      <c r="NDV79"/>
      <c r="NDW79"/>
      <c r="NDX79"/>
      <c r="NDY79"/>
      <c r="NDZ79"/>
      <c r="NEA79"/>
      <c r="NEB79"/>
      <c r="NEC79"/>
      <c r="NED79"/>
      <c r="NEE79"/>
      <c r="NEF79"/>
      <c r="NEG79"/>
      <c r="NEH79"/>
      <c r="NEI79"/>
      <c r="NEJ79"/>
      <c r="NEK79"/>
      <c r="NEL79"/>
      <c r="NEM79"/>
      <c r="NEN79"/>
      <c r="NEO79"/>
      <c r="NEP79"/>
      <c r="NEQ79"/>
      <c r="NER79"/>
      <c r="NES79"/>
      <c r="NET79"/>
      <c r="NEU79"/>
      <c r="NEV79"/>
      <c r="NEW79"/>
      <c r="NEX79"/>
      <c r="NEY79"/>
      <c r="NEZ79"/>
      <c r="NFA79"/>
      <c r="NFB79"/>
      <c r="NFC79"/>
      <c r="NFD79"/>
      <c r="NFE79"/>
      <c r="NFF79"/>
      <c r="NFG79"/>
      <c r="NFH79"/>
      <c r="NFI79"/>
      <c r="NFJ79"/>
      <c r="NFK79"/>
      <c r="NFL79"/>
      <c r="NFM79"/>
      <c r="NFN79"/>
      <c r="NFO79"/>
      <c r="NFP79"/>
      <c r="NFQ79"/>
      <c r="NFR79"/>
      <c r="NFS79"/>
      <c r="NFT79"/>
      <c r="NFU79"/>
      <c r="NFV79"/>
      <c r="NFW79"/>
      <c r="NFX79"/>
      <c r="NFY79"/>
      <c r="NFZ79"/>
      <c r="NGA79"/>
      <c r="NGB79"/>
      <c r="NGC79"/>
      <c r="NGD79"/>
      <c r="NGE79"/>
      <c r="NGF79"/>
      <c r="NGG79"/>
      <c r="NGH79"/>
      <c r="NGI79"/>
      <c r="NGJ79"/>
      <c r="NGK79"/>
      <c r="NGL79"/>
      <c r="NGM79"/>
      <c r="NGN79"/>
      <c r="NGO79"/>
      <c r="NGP79"/>
      <c r="NGQ79"/>
      <c r="NGR79"/>
      <c r="NGS79"/>
      <c r="NGT79"/>
      <c r="NGU79"/>
      <c r="NGV79"/>
      <c r="NGW79"/>
      <c r="NGX79"/>
      <c r="NGY79"/>
      <c r="NGZ79"/>
      <c r="NHA79"/>
      <c r="NHB79"/>
      <c r="NHC79"/>
      <c r="NHD79"/>
      <c r="NHE79"/>
      <c r="NHF79"/>
      <c r="NHG79"/>
      <c r="NHH79"/>
      <c r="NHI79"/>
      <c r="NHJ79"/>
      <c r="NHK79"/>
      <c r="NHL79"/>
      <c r="NHM79"/>
      <c r="NHN79"/>
      <c r="NHO79"/>
      <c r="NHP79"/>
      <c r="NHQ79"/>
      <c r="NHR79"/>
      <c r="NHS79"/>
      <c r="NHT79"/>
      <c r="NHU79"/>
      <c r="NHV79"/>
      <c r="NHW79"/>
      <c r="NHX79"/>
      <c r="NHY79"/>
      <c r="NHZ79"/>
      <c r="NIA79"/>
      <c r="NIB79"/>
      <c r="NIC79"/>
      <c r="NID79"/>
      <c r="NIE79"/>
      <c r="NIF79"/>
      <c r="NIG79"/>
      <c r="NIH79"/>
      <c r="NII79"/>
      <c r="NIJ79"/>
      <c r="NIK79"/>
      <c r="NIL79"/>
      <c r="NIM79"/>
      <c r="NIN79"/>
      <c r="NIO79"/>
      <c r="NIP79"/>
      <c r="NIQ79"/>
      <c r="NIR79"/>
      <c r="NIS79"/>
      <c r="NIT79"/>
      <c r="NIU79"/>
      <c r="NIV79"/>
      <c r="NIW79"/>
      <c r="NIX79"/>
      <c r="NIY79"/>
      <c r="NIZ79"/>
      <c r="NJA79"/>
      <c r="NJB79"/>
      <c r="NJC79"/>
      <c r="NJD79"/>
      <c r="NJE79"/>
      <c r="NJF79"/>
      <c r="NJG79"/>
      <c r="NJH79"/>
      <c r="NJI79"/>
      <c r="NJJ79"/>
      <c r="NJK79"/>
      <c r="NJL79"/>
      <c r="NJM79"/>
      <c r="NJN79"/>
      <c r="NJO79"/>
      <c r="NJP79"/>
      <c r="NJQ79"/>
      <c r="NJR79"/>
      <c r="NJS79"/>
      <c r="NJT79"/>
      <c r="NJU79"/>
      <c r="NJV79"/>
      <c r="NJW79"/>
      <c r="NJX79"/>
      <c r="NJY79"/>
      <c r="NJZ79"/>
      <c r="NKA79"/>
      <c r="NKB79"/>
      <c r="NKC79"/>
      <c r="NKD79"/>
      <c r="NKE79"/>
      <c r="NKF79"/>
      <c r="NKG79"/>
      <c r="NKH79"/>
      <c r="NKI79"/>
      <c r="NKJ79"/>
      <c r="NKK79"/>
      <c r="NKL79"/>
      <c r="NKM79"/>
      <c r="NKN79"/>
      <c r="NKO79"/>
      <c r="NKP79"/>
      <c r="NKQ79"/>
      <c r="NKR79"/>
      <c r="NKS79"/>
      <c r="NKT79"/>
      <c r="NKU79"/>
      <c r="NKV79"/>
      <c r="NKW79"/>
      <c r="NKX79"/>
      <c r="NKY79"/>
      <c r="NKZ79"/>
      <c r="NLA79"/>
      <c r="NLB79"/>
      <c r="NLC79"/>
      <c r="NLD79"/>
      <c r="NLE79"/>
      <c r="NLF79"/>
      <c r="NLG79"/>
      <c r="NLH79"/>
      <c r="NLI79"/>
      <c r="NLJ79"/>
      <c r="NLK79"/>
      <c r="NLL79"/>
      <c r="NLM79"/>
      <c r="NLN79"/>
      <c r="NLO79"/>
      <c r="NLP79"/>
      <c r="NLQ79"/>
      <c r="NLR79"/>
      <c r="NLS79"/>
      <c r="NLT79"/>
      <c r="NLU79"/>
      <c r="NLV79"/>
      <c r="NLW79"/>
      <c r="NLX79"/>
      <c r="NLY79"/>
      <c r="NLZ79"/>
      <c r="NMA79"/>
      <c r="NMB79"/>
      <c r="NMC79"/>
      <c r="NMD79"/>
      <c r="NME79"/>
      <c r="NMF79"/>
      <c r="NMG79"/>
      <c r="NMH79"/>
      <c r="NMI79"/>
      <c r="NMJ79"/>
      <c r="NMK79"/>
      <c r="NML79"/>
      <c r="NMM79"/>
      <c r="NMN79"/>
      <c r="NMO79"/>
      <c r="NMP79"/>
      <c r="NMQ79"/>
      <c r="NMR79"/>
      <c r="NMS79"/>
      <c r="NMT79"/>
      <c r="NMU79"/>
      <c r="NMV79"/>
      <c r="NMW79"/>
      <c r="NMX79"/>
      <c r="NMY79"/>
      <c r="NMZ79"/>
      <c r="NNA79"/>
      <c r="NNB79"/>
      <c r="NNC79"/>
      <c r="NND79"/>
      <c r="NNE79"/>
      <c r="NNF79"/>
      <c r="NNG79"/>
      <c r="NNH79"/>
      <c r="NNI79"/>
      <c r="NNJ79"/>
      <c r="NNK79"/>
      <c r="NNL79"/>
      <c r="NNM79"/>
      <c r="NNN79"/>
      <c r="NNO79"/>
      <c r="NNP79"/>
      <c r="NNQ79"/>
      <c r="NNR79"/>
      <c r="NNS79"/>
      <c r="NNT79"/>
      <c r="NNU79"/>
      <c r="NNV79"/>
      <c r="NNW79"/>
      <c r="NNX79"/>
      <c r="NNY79"/>
      <c r="NNZ79"/>
      <c r="NOA79"/>
      <c r="NOB79"/>
      <c r="NOC79"/>
      <c r="NOD79"/>
      <c r="NOE79"/>
      <c r="NOF79"/>
      <c r="NOG79"/>
      <c r="NOH79"/>
      <c r="NOI79"/>
      <c r="NOJ79"/>
      <c r="NOK79"/>
      <c r="NOL79"/>
      <c r="NOM79"/>
      <c r="NON79"/>
      <c r="NOO79"/>
      <c r="NOP79"/>
      <c r="NOQ79"/>
      <c r="NOR79"/>
      <c r="NOS79"/>
      <c r="NOT79"/>
      <c r="NOU79"/>
      <c r="NOV79"/>
      <c r="NOW79"/>
      <c r="NOX79"/>
      <c r="NOY79"/>
      <c r="NOZ79"/>
      <c r="NPA79"/>
      <c r="NPB79"/>
      <c r="NPC79"/>
      <c r="NPD79"/>
      <c r="NPE79"/>
      <c r="NPF79"/>
      <c r="NPG79"/>
      <c r="NPH79"/>
      <c r="NPI79"/>
      <c r="NPJ79"/>
      <c r="NPK79"/>
      <c r="NPL79"/>
      <c r="NPM79"/>
      <c r="NPN79"/>
      <c r="NPO79"/>
      <c r="NPP79"/>
      <c r="NPQ79"/>
      <c r="NPR79"/>
      <c r="NPS79"/>
      <c r="NPT79"/>
      <c r="NPU79"/>
      <c r="NPV79"/>
      <c r="NPW79"/>
      <c r="NPX79"/>
      <c r="NPY79"/>
      <c r="NPZ79"/>
      <c r="NQA79"/>
      <c r="NQB79"/>
      <c r="NQC79"/>
      <c r="NQD79"/>
      <c r="NQE79"/>
      <c r="NQF79"/>
      <c r="NQG79"/>
      <c r="NQH79"/>
      <c r="NQI79"/>
      <c r="NQJ79"/>
      <c r="NQK79"/>
      <c r="NQL79"/>
      <c r="NQM79"/>
      <c r="NQN79"/>
      <c r="NQO79"/>
      <c r="NQP79"/>
      <c r="NQQ79"/>
      <c r="NQR79"/>
      <c r="NQS79"/>
      <c r="NQT79"/>
      <c r="NQU79"/>
      <c r="NQV79"/>
      <c r="NQW79"/>
      <c r="NQX79"/>
      <c r="NQY79"/>
      <c r="NQZ79"/>
      <c r="NRA79"/>
      <c r="NRB79"/>
      <c r="NRC79"/>
      <c r="NRD79"/>
      <c r="NRE79"/>
      <c r="NRF79"/>
      <c r="NRG79"/>
      <c r="NRH79"/>
      <c r="NRI79"/>
      <c r="NRJ79"/>
      <c r="NRK79"/>
      <c r="NRL79"/>
      <c r="NRM79"/>
      <c r="NRN79"/>
      <c r="NRO79"/>
      <c r="NRP79"/>
      <c r="NRQ79"/>
      <c r="NRR79"/>
      <c r="NRS79"/>
      <c r="NRT79"/>
      <c r="NRU79"/>
      <c r="NRV79"/>
      <c r="NRW79"/>
      <c r="NRX79"/>
      <c r="NRY79"/>
      <c r="NRZ79"/>
      <c r="NSA79"/>
      <c r="NSB79"/>
      <c r="NSC79"/>
      <c r="NSD79"/>
      <c r="NSE79"/>
      <c r="NSF79"/>
      <c r="NSG79"/>
      <c r="NSH79"/>
      <c r="NSI79"/>
      <c r="NSJ79"/>
      <c r="NSK79"/>
      <c r="NSL79"/>
      <c r="NSM79"/>
      <c r="NSN79"/>
      <c r="NSO79"/>
      <c r="NSP79"/>
      <c r="NSQ79"/>
      <c r="NSR79"/>
      <c r="NSS79"/>
      <c r="NST79"/>
      <c r="NSU79"/>
      <c r="NSV79"/>
      <c r="NSW79"/>
      <c r="NSX79"/>
      <c r="NSY79"/>
      <c r="NSZ79"/>
      <c r="NTA79"/>
      <c r="NTB79"/>
      <c r="NTC79"/>
      <c r="NTD79"/>
      <c r="NTE79"/>
      <c r="NTF79"/>
      <c r="NTG79"/>
      <c r="NTH79"/>
      <c r="NTI79"/>
      <c r="NTJ79"/>
      <c r="NTK79"/>
      <c r="NTL79"/>
      <c r="NTM79"/>
      <c r="NTN79"/>
      <c r="NTO79"/>
      <c r="NTP79"/>
      <c r="NTQ79"/>
      <c r="NTR79"/>
      <c r="NTS79"/>
      <c r="NTT79"/>
      <c r="NTU79"/>
      <c r="NTV79"/>
      <c r="NTW79"/>
      <c r="NTX79"/>
      <c r="NTY79"/>
      <c r="NTZ79"/>
      <c r="NUA79"/>
      <c r="NUB79"/>
      <c r="NUC79"/>
      <c r="NUD79"/>
      <c r="NUE79"/>
      <c r="NUF79"/>
      <c r="NUG79"/>
      <c r="NUH79"/>
      <c r="NUI79"/>
      <c r="NUJ79"/>
      <c r="NUK79"/>
      <c r="NUL79"/>
      <c r="NUM79"/>
      <c r="NUN79"/>
      <c r="NUO79"/>
      <c r="NUP79"/>
      <c r="NUQ79"/>
      <c r="NUR79"/>
      <c r="NUS79"/>
      <c r="NUT79"/>
      <c r="NUU79"/>
      <c r="NUV79"/>
      <c r="NUW79"/>
      <c r="NUX79"/>
      <c r="NUY79"/>
      <c r="NUZ79"/>
      <c r="NVA79"/>
      <c r="NVB79"/>
      <c r="NVC79"/>
      <c r="NVD79"/>
      <c r="NVE79"/>
      <c r="NVF79"/>
      <c r="NVG79"/>
      <c r="NVH79"/>
      <c r="NVI79"/>
      <c r="NVJ79"/>
      <c r="NVK79"/>
      <c r="NVL79"/>
      <c r="NVM79"/>
      <c r="NVN79"/>
      <c r="NVO79"/>
      <c r="NVP79"/>
      <c r="NVQ79"/>
      <c r="NVR79"/>
      <c r="NVS79"/>
      <c r="NVT79"/>
      <c r="NVU79"/>
      <c r="NVV79"/>
      <c r="NVW79"/>
      <c r="NVX79"/>
      <c r="NVY79"/>
      <c r="NVZ79"/>
      <c r="NWA79"/>
      <c r="NWB79"/>
      <c r="NWC79"/>
      <c r="NWD79"/>
      <c r="NWE79"/>
      <c r="NWF79"/>
      <c r="NWG79"/>
      <c r="NWH79"/>
      <c r="NWI79"/>
      <c r="NWJ79"/>
      <c r="NWK79"/>
      <c r="NWL79"/>
      <c r="NWM79"/>
      <c r="NWN79"/>
      <c r="NWO79"/>
      <c r="NWP79"/>
      <c r="NWQ79"/>
      <c r="NWR79"/>
      <c r="NWS79"/>
      <c r="NWT79"/>
      <c r="NWU79"/>
      <c r="NWV79"/>
      <c r="NWW79"/>
      <c r="NWX79"/>
      <c r="NWY79"/>
      <c r="NWZ79"/>
      <c r="NXA79"/>
      <c r="NXB79"/>
      <c r="NXC79"/>
      <c r="NXD79"/>
      <c r="NXE79"/>
      <c r="NXF79"/>
      <c r="NXG79"/>
      <c r="NXH79"/>
      <c r="NXI79"/>
      <c r="NXJ79"/>
      <c r="NXK79"/>
      <c r="NXL79"/>
      <c r="NXM79"/>
      <c r="NXN79"/>
      <c r="NXO79"/>
      <c r="NXP79"/>
      <c r="NXQ79"/>
      <c r="NXR79"/>
      <c r="NXS79"/>
      <c r="NXT79"/>
      <c r="NXU79"/>
      <c r="NXV79"/>
      <c r="NXW79"/>
      <c r="NXX79"/>
      <c r="NXY79"/>
      <c r="NXZ79"/>
      <c r="NYA79"/>
      <c r="NYB79"/>
      <c r="NYC79"/>
      <c r="NYD79"/>
      <c r="NYE79"/>
      <c r="NYF79"/>
      <c r="NYG79"/>
      <c r="NYH79"/>
      <c r="NYI79"/>
      <c r="NYJ79"/>
      <c r="NYK79"/>
      <c r="NYL79"/>
      <c r="NYM79"/>
      <c r="NYN79"/>
      <c r="NYO79"/>
      <c r="NYP79"/>
      <c r="NYQ79"/>
      <c r="NYR79"/>
      <c r="NYS79"/>
      <c r="NYT79"/>
      <c r="NYU79"/>
      <c r="NYV79"/>
      <c r="NYW79"/>
      <c r="NYX79"/>
      <c r="NYY79"/>
      <c r="NYZ79"/>
      <c r="NZA79"/>
      <c r="NZB79"/>
      <c r="NZC79"/>
      <c r="NZD79"/>
      <c r="NZE79"/>
      <c r="NZF79"/>
      <c r="NZG79"/>
      <c r="NZH79"/>
      <c r="NZI79"/>
      <c r="NZJ79"/>
      <c r="NZK79"/>
      <c r="NZL79"/>
      <c r="NZM79"/>
      <c r="NZN79"/>
      <c r="NZO79"/>
      <c r="NZP79"/>
      <c r="NZQ79"/>
      <c r="NZR79"/>
      <c r="NZS79"/>
      <c r="NZT79"/>
      <c r="NZU79"/>
      <c r="NZV79"/>
      <c r="NZW79"/>
      <c r="NZX79"/>
      <c r="NZY79"/>
      <c r="NZZ79"/>
      <c r="OAA79"/>
      <c r="OAB79"/>
      <c r="OAC79"/>
      <c r="OAD79"/>
      <c r="OAE79"/>
      <c r="OAF79"/>
      <c r="OAG79"/>
      <c r="OAH79"/>
      <c r="OAI79"/>
      <c r="OAJ79"/>
      <c r="OAK79"/>
      <c r="OAL79"/>
      <c r="OAM79"/>
      <c r="OAN79"/>
      <c r="OAO79"/>
      <c r="OAP79"/>
      <c r="OAQ79"/>
      <c r="OAR79"/>
      <c r="OAS79"/>
      <c r="OAT79"/>
      <c r="OAU79"/>
      <c r="OAV79"/>
      <c r="OAW79"/>
      <c r="OAX79"/>
      <c r="OAY79"/>
      <c r="OAZ79"/>
      <c r="OBA79"/>
      <c r="OBB79"/>
      <c r="OBC79"/>
      <c r="OBD79"/>
      <c r="OBE79"/>
      <c r="OBF79"/>
      <c r="OBG79"/>
      <c r="OBH79"/>
      <c r="OBI79"/>
      <c r="OBJ79"/>
      <c r="OBK79"/>
      <c r="OBL79"/>
      <c r="OBM79"/>
      <c r="OBN79"/>
      <c r="OBO79"/>
      <c r="OBP79"/>
      <c r="OBQ79"/>
      <c r="OBR79"/>
      <c r="OBS79"/>
      <c r="OBT79"/>
      <c r="OBU79"/>
      <c r="OBV79"/>
      <c r="OBW79"/>
      <c r="OBX79"/>
      <c r="OBY79"/>
      <c r="OBZ79"/>
      <c r="OCA79"/>
      <c r="OCB79"/>
      <c r="OCC79"/>
      <c r="OCD79"/>
      <c r="OCE79"/>
      <c r="OCF79"/>
      <c r="OCG79"/>
      <c r="OCH79"/>
      <c r="OCI79"/>
      <c r="OCJ79"/>
      <c r="OCK79"/>
      <c r="OCL79"/>
      <c r="OCM79"/>
      <c r="OCN79"/>
      <c r="OCO79"/>
      <c r="OCP79"/>
      <c r="OCQ79"/>
      <c r="OCR79"/>
      <c r="OCS79"/>
      <c r="OCT79"/>
      <c r="OCU79"/>
      <c r="OCV79"/>
      <c r="OCW79"/>
      <c r="OCX79"/>
      <c r="OCY79"/>
      <c r="OCZ79"/>
      <c r="ODA79"/>
      <c r="ODB79"/>
      <c r="ODC79"/>
      <c r="ODD79"/>
      <c r="ODE79"/>
      <c r="ODF79"/>
      <c r="ODG79"/>
      <c r="ODH79"/>
      <c r="ODI79"/>
      <c r="ODJ79"/>
      <c r="ODK79"/>
      <c r="ODL79"/>
      <c r="ODM79"/>
      <c r="ODN79"/>
      <c r="ODO79"/>
      <c r="ODP79"/>
      <c r="ODQ79"/>
      <c r="ODR79"/>
      <c r="ODS79"/>
      <c r="ODT79"/>
      <c r="ODU79"/>
      <c r="ODV79"/>
      <c r="ODW79"/>
      <c r="ODX79"/>
      <c r="ODY79"/>
      <c r="ODZ79"/>
      <c r="OEA79"/>
      <c r="OEB79"/>
      <c r="OEC79"/>
      <c r="OED79"/>
      <c r="OEE79"/>
      <c r="OEF79"/>
      <c r="OEG79"/>
      <c r="OEH79"/>
      <c r="OEI79"/>
      <c r="OEJ79"/>
      <c r="OEK79"/>
      <c r="OEL79"/>
      <c r="OEM79"/>
      <c r="OEN79"/>
      <c r="OEO79"/>
      <c r="OEP79"/>
      <c r="OEQ79"/>
      <c r="OER79"/>
      <c r="OES79"/>
      <c r="OET79"/>
      <c r="OEU79"/>
      <c r="OEV79"/>
      <c r="OEW79"/>
      <c r="OEX79"/>
      <c r="OEY79"/>
      <c r="OEZ79"/>
      <c r="OFA79"/>
      <c r="OFB79"/>
      <c r="OFC79"/>
      <c r="OFD79"/>
      <c r="OFE79"/>
      <c r="OFF79"/>
      <c r="OFG79"/>
      <c r="OFH79"/>
      <c r="OFI79"/>
      <c r="OFJ79"/>
      <c r="OFK79"/>
      <c r="OFL79"/>
      <c r="OFM79"/>
      <c r="OFN79"/>
      <c r="OFO79"/>
      <c r="OFP79"/>
      <c r="OFQ79"/>
      <c r="OFR79"/>
      <c r="OFS79"/>
      <c r="OFT79"/>
      <c r="OFU79"/>
      <c r="OFV79"/>
      <c r="OFW79"/>
      <c r="OFX79"/>
      <c r="OFY79"/>
      <c r="OFZ79"/>
      <c r="OGA79"/>
      <c r="OGB79"/>
      <c r="OGC79"/>
      <c r="OGD79"/>
      <c r="OGE79"/>
      <c r="OGF79"/>
      <c r="OGG79"/>
      <c r="OGH79"/>
      <c r="OGI79"/>
      <c r="OGJ79"/>
      <c r="OGK79"/>
      <c r="OGL79"/>
      <c r="OGM79"/>
      <c r="OGN79"/>
      <c r="OGO79"/>
      <c r="OGP79"/>
      <c r="OGQ79"/>
      <c r="OGR79"/>
      <c r="OGS79"/>
      <c r="OGT79"/>
      <c r="OGU79"/>
      <c r="OGV79"/>
      <c r="OGW79"/>
      <c r="OGX79"/>
      <c r="OGY79"/>
      <c r="OGZ79"/>
      <c r="OHA79"/>
      <c r="OHB79"/>
      <c r="OHC79"/>
      <c r="OHD79"/>
      <c r="OHE79"/>
      <c r="OHF79"/>
      <c r="OHG79"/>
      <c r="OHH79"/>
      <c r="OHI79"/>
      <c r="OHJ79"/>
      <c r="OHK79"/>
      <c r="OHL79"/>
      <c r="OHM79"/>
      <c r="OHN79"/>
      <c r="OHO79"/>
      <c r="OHP79"/>
      <c r="OHQ79"/>
      <c r="OHR79"/>
      <c r="OHS79"/>
      <c r="OHT79"/>
      <c r="OHU79"/>
      <c r="OHV79"/>
      <c r="OHW79"/>
      <c r="OHX79"/>
      <c r="OHY79"/>
      <c r="OHZ79"/>
      <c r="OIA79"/>
      <c r="OIB79"/>
      <c r="OIC79"/>
      <c r="OID79"/>
      <c r="OIE79"/>
      <c r="OIF79"/>
      <c r="OIG79"/>
      <c r="OIH79"/>
      <c r="OII79"/>
      <c r="OIJ79"/>
      <c r="OIK79"/>
      <c r="OIL79"/>
      <c r="OIM79"/>
      <c r="OIN79"/>
      <c r="OIO79"/>
      <c r="OIP79"/>
      <c r="OIQ79"/>
      <c r="OIR79"/>
      <c r="OIS79"/>
      <c r="OIT79"/>
      <c r="OIU79"/>
      <c r="OIV79"/>
      <c r="OIW79"/>
      <c r="OIX79"/>
      <c r="OIY79"/>
      <c r="OIZ79"/>
      <c r="OJA79"/>
      <c r="OJB79"/>
      <c r="OJC79"/>
      <c r="OJD79"/>
      <c r="OJE79"/>
      <c r="OJF79"/>
      <c r="OJG79"/>
      <c r="OJH79"/>
      <c r="OJI79"/>
      <c r="OJJ79"/>
      <c r="OJK79"/>
      <c r="OJL79"/>
      <c r="OJM79"/>
      <c r="OJN79"/>
      <c r="OJO79"/>
      <c r="OJP79"/>
      <c r="OJQ79"/>
      <c r="OJR79"/>
      <c r="OJS79"/>
      <c r="OJT79"/>
      <c r="OJU79"/>
      <c r="OJV79"/>
      <c r="OJW79"/>
      <c r="OJX79"/>
      <c r="OJY79"/>
      <c r="OJZ79"/>
      <c r="OKA79"/>
      <c r="OKB79"/>
      <c r="OKC79"/>
      <c r="OKD79"/>
      <c r="OKE79"/>
      <c r="OKF79"/>
      <c r="OKG79"/>
      <c r="OKH79"/>
      <c r="OKI79"/>
      <c r="OKJ79"/>
      <c r="OKK79"/>
      <c r="OKL79"/>
      <c r="OKM79"/>
      <c r="OKN79"/>
      <c r="OKO79"/>
      <c r="OKP79"/>
      <c r="OKQ79"/>
      <c r="OKR79"/>
      <c r="OKS79"/>
      <c r="OKT79"/>
      <c r="OKU79"/>
      <c r="OKV79"/>
      <c r="OKW79"/>
      <c r="OKX79"/>
      <c r="OKY79"/>
      <c r="OKZ79"/>
      <c r="OLA79"/>
      <c r="OLB79"/>
      <c r="OLC79"/>
      <c r="OLD79"/>
      <c r="OLE79"/>
      <c r="OLF79"/>
      <c r="OLG79"/>
      <c r="OLH79"/>
      <c r="OLI79"/>
      <c r="OLJ79"/>
      <c r="OLK79"/>
      <c r="OLL79"/>
      <c r="OLM79"/>
      <c r="OLN79"/>
      <c r="OLO79"/>
      <c r="OLP79"/>
      <c r="OLQ79"/>
      <c r="OLR79"/>
      <c r="OLS79"/>
      <c r="OLT79"/>
      <c r="OLU79"/>
      <c r="OLV79"/>
      <c r="OLW79"/>
      <c r="OLX79"/>
      <c r="OLY79"/>
      <c r="OLZ79"/>
      <c r="OMA79"/>
      <c r="OMB79"/>
      <c r="OMC79"/>
      <c r="OMD79"/>
      <c r="OME79"/>
      <c r="OMF79"/>
      <c r="OMG79"/>
      <c r="OMH79"/>
      <c r="OMI79"/>
      <c r="OMJ79"/>
      <c r="OMK79"/>
      <c r="OML79"/>
      <c r="OMM79"/>
      <c r="OMN79"/>
      <c r="OMO79"/>
      <c r="OMP79"/>
      <c r="OMQ79"/>
      <c r="OMR79"/>
      <c r="OMS79"/>
      <c r="OMT79"/>
      <c r="OMU79"/>
      <c r="OMV79"/>
      <c r="OMW79"/>
      <c r="OMX79"/>
      <c r="OMY79"/>
      <c r="OMZ79"/>
      <c r="ONA79"/>
      <c r="ONB79"/>
      <c r="ONC79"/>
      <c r="OND79"/>
      <c r="ONE79"/>
      <c r="ONF79"/>
      <c r="ONG79"/>
      <c r="ONH79"/>
      <c r="ONI79"/>
      <c r="ONJ79"/>
      <c r="ONK79"/>
      <c r="ONL79"/>
      <c r="ONM79"/>
      <c r="ONN79"/>
      <c r="ONO79"/>
      <c r="ONP79"/>
      <c r="ONQ79"/>
      <c r="ONR79"/>
      <c r="ONS79"/>
      <c r="ONT79"/>
      <c r="ONU79"/>
      <c r="ONV79"/>
      <c r="ONW79"/>
      <c r="ONX79"/>
      <c r="ONY79"/>
      <c r="ONZ79"/>
      <c r="OOA79"/>
      <c r="OOB79"/>
      <c r="OOC79"/>
      <c r="OOD79"/>
      <c r="OOE79"/>
      <c r="OOF79"/>
      <c r="OOG79"/>
      <c r="OOH79"/>
      <c r="OOI79"/>
      <c r="OOJ79"/>
      <c r="OOK79"/>
      <c r="OOL79"/>
      <c r="OOM79"/>
      <c r="OON79"/>
      <c r="OOO79"/>
      <c r="OOP79"/>
      <c r="OOQ79"/>
      <c r="OOR79"/>
      <c r="OOS79"/>
      <c r="OOT79"/>
      <c r="OOU79"/>
      <c r="OOV79"/>
      <c r="OOW79"/>
      <c r="OOX79"/>
      <c r="OOY79"/>
      <c r="OOZ79"/>
      <c r="OPA79"/>
      <c r="OPB79"/>
      <c r="OPC79"/>
      <c r="OPD79"/>
      <c r="OPE79"/>
      <c r="OPF79"/>
      <c r="OPG79"/>
      <c r="OPH79"/>
      <c r="OPI79"/>
      <c r="OPJ79"/>
      <c r="OPK79"/>
      <c r="OPL79"/>
      <c r="OPM79"/>
      <c r="OPN79"/>
      <c r="OPO79"/>
      <c r="OPP79"/>
      <c r="OPQ79"/>
      <c r="OPR79"/>
      <c r="OPS79"/>
      <c r="OPT79"/>
      <c r="OPU79"/>
      <c r="OPV79"/>
      <c r="OPW79"/>
      <c r="OPX79"/>
      <c r="OPY79"/>
      <c r="OPZ79"/>
      <c r="OQA79"/>
      <c r="OQB79"/>
      <c r="OQC79"/>
      <c r="OQD79"/>
      <c r="OQE79"/>
      <c r="OQF79"/>
      <c r="OQG79"/>
      <c r="OQH79"/>
      <c r="OQI79"/>
      <c r="OQJ79"/>
      <c r="OQK79"/>
      <c r="OQL79"/>
      <c r="OQM79"/>
      <c r="OQN79"/>
      <c r="OQO79"/>
      <c r="OQP79"/>
      <c r="OQQ79"/>
      <c r="OQR79"/>
      <c r="OQS79"/>
      <c r="OQT79"/>
      <c r="OQU79"/>
      <c r="OQV79"/>
      <c r="OQW79"/>
      <c r="OQX79"/>
      <c r="OQY79"/>
      <c r="OQZ79"/>
      <c r="ORA79"/>
      <c r="ORB79"/>
      <c r="ORC79"/>
      <c r="ORD79"/>
      <c r="ORE79"/>
      <c r="ORF79"/>
      <c r="ORG79"/>
      <c r="ORH79"/>
      <c r="ORI79"/>
      <c r="ORJ79"/>
      <c r="ORK79"/>
      <c r="ORL79"/>
      <c r="ORM79"/>
      <c r="ORN79"/>
      <c r="ORO79"/>
      <c r="ORP79"/>
      <c r="ORQ79"/>
      <c r="ORR79"/>
      <c r="ORS79"/>
      <c r="ORT79"/>
      <c r="ORU79"/>
      <c r="ORV79"/>
      <c r="ORW79"/>
      <c r="ORX79"/>
      <c r="ORY79"/>
      <c r="ORZ79"/>
      <c r="OSA79"/>
      <c r="OSB79"/>
      <c r="OSC79"/>
      <c r="OSD79"/>
      <c r="OSE79"/>
      <c r="OSF79"/>
      <c r="OSG79"/>
      <c r="OSH79"/>
      <c r="OSI79"/>
      <c r="OSJ79"/>
      <c r="OSK79"/>
      <c r="OSL79"/>
      <c r="OSM79"/>
      <c r="OSN79"/>
      <c r="OSO79"/>
      <c r="OSP79"/>
      <c r="OSQ79"/>
      <c r="OSR79"/>
      <c r="OSS79"/>
      <c r="OST79"/>
      <c r="OSU79"/>
      <c r="OSV79"/>
      <c r="OSW79"/>
      <c r="OSX79"/>
      <c r="OSY79"/>
      <c r="OSZ79"/>
      <c r="OTA79"/>
      <c r="OTB79"/>
      <c r="OTC79"/>
      <c r="OTD79"/>
      <c r="OTE79"/>
      <c r="OTF79"/>
      <c r="OTG79"/>
      <c r="OTH79"/>
      <c r="OTI79"/>
      <c r="OTJ79"/>
      <c r="OTK79"/>
      <c r="OTL79"/>
      <c r="OTM79"/>
      <c r="OTN79"/>
      <c r="OTO79"/>
      <c r="OTP79"/>
      <c r="OTQ79"/>
      <c r="OTR79"/>
      <c r="OTS79"/>
      <c r="OTT79"/>
      <c r="OTU79"/>
      <c r="OTV79"/>
      <c r="OTW79"/>
      <c r="OTX79"/>
      <c r="OTY79"/>
      <c r="OTZ79"/>
      <c r="OUA79"/>
      <c r="OUB79"/>
      <c r="OUC79"/>
      <c r="OUD79"/>
      <c r="OUE79"/>
      <c r="OUF79"/>
      <c r="OUG79"/>
      <c r="OUH79"/>
      <c r="OUI79"/>
      <c r="OUJ79"/>
      <c r="OUK79"/>
      <c r="OUL79"/>
      <c r="OUM79"/>
      <c r="OUN79"/>
      <c r="OUO79"/>
      <c r="OUP79"/>
      <c r="OUQ79"/>
      <c r="OUR79"/>
      <c r="OUS79"/>
      <c r="OUT79"/>
      <c r="OUU79"/>
      <c r="OUV79"/>
      <c r="OUW79"/>
      <c r="OUX79"/>
      <c r="OUY79"/>
      <c r="OUZ79"/>
      <c r="OVA79"/>
      <c r="OVB79"/>
      <c r="OVC79"/>
      <c r="OVD79"/>
      <c r="OVE79"/>
      <c r="OVF79"/>
      <c r="OVG79"/>
      <c r="OVH79"/>
      <c r="OVI79"/>
      <c r="OVJ79"/>
      <c r="OVK79"/>
      <c r="OVL79"/>
      <c r="OVM79"/>
      <c r="OVN79"/>
      <c r="OVO79"/>
      <c r="OVP79"/>
      <c r="OVQ79"/>
      <c r="OVR79"/>
      <c r="OVS79"/>
      <c r="OVT79"/>
      <c r="OVU79"/>
      <c r="OVV79"/>
      <c r="OVW79"/>
      <c r="OVX79"/>
      <c r="OVY79"/>
      <c r="OVZ79"/>
      <c r="OWA79"/>
      <c r="OWB79"/>
      <c r="OWC79"/>
      <c r="OWD79"/>
      <c r="OWE79"/>
      <c r="OWF79"/>
      <c r="OWG79"/>
      <c r="OWH79"/>
      <c r="OWI79"/>
      <c r="OWJ79"/>
      <c r="OWK79"/>
      <c r="OWL79"/>
      <c r="OWM79"/>
      <c r="OWN79"/>
      <c r="OWO79"/>
      <c r="OWP79"/>
      <c r="OWQ79"/>
      <c r="OWR79"/>
      <c r="OWS79"/>
      <c r="OWT79"/>
      <c r="OWU79"/>
      <c r="OWV79"/>
      <c r="OWW79"/>
      <c r="OWX79"/>
      <c r="OWY79"/>
      <c r="OWZ79"/>
      <c r="OXA79"/>
      <c r="OXB79"/>
      <c r="OXC79"/>
      <c r="OXD79"/>
      <c r="OXE79"/>
      <c r="OXF79"/>
      <c r="OXG79"/>
      <c r="OXH79"/>
      <c r="OXI79"/>
      <c r="OXJ79"/>
      <c r="OXK79"/>
      <c r="OXL79"/>
      <c r="OXM79"/>
      <c r="OXN79"/>
      <c r="OXO79"/>
      <c r="OXP79"/>
      <c r="OXQ79"/>
      <c r="OXR79"/>
      <c r="OXS79"/>
      <c r="OXT79"/>
      <c r="OXU79"/>
      <c r="OXV79"/>
      <c r="OXW79"/>
      <c r="OXX79"/>
      <c r="OXY79"/>
      <c r="OXZ79"/>
      <c r="OYA79"/>
      <c r="OYB79"/>
      <c r="OYC79"/>
      <c r="OYD79"/>
      <c r="OYE79"/>
      <c r="OYF79"/>
      <c r="OYG79"/>
      <c r="OYH79"/>
      <c r="OYI79"/>
      <c r="OYJ79"/>
      <c r="OYK79"/>
      <c r="OYL79"/>
      <c r="OYM79"/>
      <c r="OYN79"/>
      <c r="OYO79"/>
      <c r="OYP79"/>
      <c r="OYQ79"/>
      <c r="OYR79"/>
      <c r="OYS79"/>
      <c r="OYT79"/>
      <c r="OYU79"/>
      <c r="OYV79"/>
      <c r="OYW79"/>
      <c r="OYX79"/>
      <c r="OYY79"/>
      <c r="OYZ79"/>
      <c r="OZA79"/>
      <c r="OZB79"/>
      <c r="OZC79"/>
      <c r="OZD79"/>
      <c r="OZE79"/>
      <c r="OZF79"/>
      <c r="OZG79"/>
      <c r="OZH79"/>
      <c r="OZI79"/>
      <c r="OZJ79"/>
      <c r="OZK79"/>
      <c r="OZL79"/>
      <c r="OZM79"/>
      <c r="OZN79"/>
      <c r="OZO79"/>
      <c r="OZP79"/>
      <c r="OZQ79"/>
      <c r="OZR79"/>
      <c r="OZS79"/>
      <c r="OZT79"/>
      <c r="OZU79"/>
      <c r="OZV79"/>
      <c r="OZW79"/>
      <c r="OZX79"/>
      <c r="OZY79"/>
      <c r="OZZ79"/>
      <c r="PAA79"/>
      <c r="PAB79"/>
      <c r="PAC79"/>
      <c r="PAD79"/>
      <c r="PAE79"/>
      <c r="PAF79"/>
      <c r="PAG79"/>
      <c r="PAH79"/>
      <c r="PAI79"/>
      <c r="PAJ79"/>
      <c r="PAK79"/>
      <c r="PAL79"/>
      <c r="PAM79"/>
      <c r="PAN79"/>
      <c r="PAO79"/>
      <c r="PAP79"/>
      <c r="PAQ79"/>
      <c r="PAR79"/>
      <c r="PAS79"/>
      <c r="PAT79"/>
      <c r="PAU79"/>
      <c r="PAV79"/>
      <c r="PAW79"/>
      <c r="PAX79"/>
      <c r="PAY79"/>
      <c r="PAZ79"/>
      <c r="PBA79"/>
      <c r="PBB79"/>
      <c r="PBC79"/>
      <c r="PBD79"/>
      <c r="PBE79"/>
      <c r="PBF79"/>
      <c r="PBG79"/>
      <c r="PBH79"/>
      <c r="PBI79"/>
      <c r="PBJ79"/>
      <c r="PBK79"/>
      <c r="PBL79"/>
      <c r="PBM79"/>
      <c r="PBN79"/>
      <c r="PBO79"/>
      <c r="PBP79"/>
      <c r="PBQ79"/>
      <c r="PBR79"/>
      <c r="PBS79"/>
      <c r="PBT79"/>
      <c r="PBU79"/>
      <c r="PBV79"/>
      <c r="PBW79"/>
      <c r="PBX79"/>
      <c r="PBY79"/>
      <c r="PBZ79"/>
      <c r="PCA79"/>
      <c r="PCB79"/>
      <c r="PCC79"/>
      <c r="PCD79"/>
      <c r="PCE79"/>
      <c r="PCF79"/>
      <c r="PCG79"/>
      <c r="PCH79"/>
      <c r="PCI79"/>
      <c r="PCJ79"/>
      <c r="PCK79"/>
      <c r="PCL79"/>
      <c r="PCM79"/>
      <c r="PCN79"/>
      <c r="PCO79"/>
      <c r="PCP79"/>
      <c r="PCQ79"/>
      <c r="PCR79"/>
      <c r="PCS79"/>
      <c r="PCT79"/>
      <c r="PCU79"/>
      <c r="PCV79"/>
      <c r="PCW79"/>
      <c r="PCX79"/>
      <c r="PCY79"/>
      <c r="PCZ79"/>
      <c r="PDA79"/>
      <c r="PDB79"/>
      <c r="PDC79"/>
      <c r="PDD79"/>
      <c r="PDE79"/>
      <c r="PDF79"/>
      <c r="PDG79"/>
      <c r="PDH79"/>
      <c r="PDI79"/>
      <c r="PDJ79"/>
      <c r="PDK79"/>
      <c r="PDL79"/>
      <c r="PDM79"/>
      <c r="PDN79"/>
      <c r="PDO79"/>
      <c r="PDP79"/>
      <c r="PDQ79"/>
      <c r="PDR79"/>
      <c r="PDS79"/>
      <c r="PDT79"/>
      <c r="PDU79"/>
      <c r="PDV79"/>
      <c r="PDW79"/>
      <c r="PDX79"/>
      <c r="PDY79"/>
      <c r="PDZ79"/>
      <c r="PEA79"/>
      <c r="PEB79"/>
      <c r="PEC79"/>
      <c r="PED79"/>
      <c r="PEE79"/>
      <c r="PEF79"/>
      <c r="PEG79"/>
      <c r="PEH79"/>
      <c r="PEI79"/>
      <c r="PEJ79"/>
      <c r="PEK79"/>
      <c r="PEL79"/>
      <c r="PEM79"/>
      <c r="PEN79"/>
      <c r="PEO79"/>
      <c r="PEP79"/>
      <c r="PEQ79"/>
      <c r="PER79"/>
      <c r="PES79"/>
      <c r="PET79"/>
      <c r="PEU79"/>
      <c r="PEV79"/>
      <c r="PEW79"/>
      <c r="PEX79"/>
      <c r="PEY79"/>
      <c r="PEZ79"/>
      <c r="PFA79"/>
      <c r="PFB79"/>
      <c r="PFC79"/>
      <c r="PFD79"/>
      <c r="PFE79"/>
      <c r="PFF79"/>
      <c r="PFG79"/>
      <c r="PFH79"/>
      <c r="PFI79"/>
      <c r="PFJ79"/>
      <c r="PFK79"/>
      <c r="PFL79"/>
      <c r="PFM79"/>
      <c r="PFN79"/>
      <c r="PFO79"/>
      <c r="PFP79"/>
      <c r="PFQ79"/>
      <c r="PFR79"/>
      <c r="PFS79"/>
      <c r="PFT79"/>
      <c r="PFU79"/>
      <c r="PFV79"/>
      <c r="PFW79"/>
      <c r="PFX79"/>
      <c r="PFY79"/>
      <c r="PFZ79"/>
      <c r="PGA79"/>
      <c r="PGB79"/>
      <c r="PGC79"/>
      <c r="PGD79"/>
      <c r="PGE79"/>
      <c r="PGF79"/>
      <c r="PGG79"/>
      <c r="PGH79"/>
      <c r="PGI79"/>
      <c r="PGJ79"/>
      <c r="PGK79"/>
      <c r="PGL79"/>
      <c r="PGM79"/>
      <c r="PGN79"/>
      <c r="PGO79"/>
      <c r="PGP79"/>
      <c r="PGQ79"/>
      <c r="PGR79"/>
      <c r="PGS79"/>
      <c r="PGT79"/>
      <c r="PGU79"/>
      <c r="PGV79"/>
      <c r="PGW79"/>
      <c r="PGX79"/>
      <c r="PGY79"/>
      <c r="PGZ79"/>
      <c r="PHA79"/>
      <c r="PHB79"/>
      <c r="PHC79"/>
      <c r="PHD79"/>
      <c r="PHE79"/>
      <c r="PHF79"/>
      <c r="PHG79"/>
      <c r="PHH79"/>
      <c r="PHI79"/>
      <c r="PHJ79"/>
      <c r="PHK79"/>
      <c r="PHL79"/>
      <c r="PHM79"/>
      <c r="PHN79"/>
      <c r="PHO79"/>
      <c r="PHP79"/>
      <c r="PHQ79"/>
      <c r="PHR79"/>
      <c r="PHS79"/>
      <c r="PHT79"/>
      <c r="PHU79"/>
      <c r="PHV79"/>
      <c r="PHW79"/>
      <c r="PHX79"/>
      <c r="PHY79"/>
      <c r="PHZ79"/>
      <c r="PIA79"/>
      <c r="PIB79"/>
      <c r="PIC79"/>
      <c r="PID79"/>
      <c r="PIE79"/>
      <c r="PIF79"/>
      <c r="PIG79"/>
      <c r="PIH79"/>
      <c r="PII79"/>
      <c r="PIJ79"/>
      <c r="PIK79"/>
      <c r="PIL79"/>
      <c r="PIM79"/>
      <c r="PIN79"/>
      <c r="PIO79"/>
      <c r="PIP79"/>
      <c r="PIQ79"/>
      <c r="PIR79"/>
      <c r="PIS79"/>
      <c r="PIT79"/>
      <c r="PIU79"/>
      <c r="PIV79"/>
      <c r="PIW79"/>
      <c r="PIX79"/>
      <c r="PIY79"/>
      <c r="PIZ79"/>
      <c r="PJA79"/>
      <c r="PJB79"/>
      <c r="PJC79"/>
      <c r="PJD79"/>
      <c r="PJE79"/>
      <c r="PJF79"/>
      <c r="PJG79"/>
      <c r="PJH79"/>
      <c r="PJI79"/>
      <c r="PJJ79"/>
      <c r="PJK79"/>
      <c r="PJL79"/>
      <c r="PJM79"/>
      <c r="PJN79"/>
      <c r="PJO79"/>
      <c r="PJP79"/>
      <c r="PJQ79"/>
      <c r="PJR79"/>
      <c r="PJS79"/>
      <c r="PJT79"/>
      <c r="PJU79"/>
      <c r="PJV79"/>
      <c r="PJW79"/>
      <c r="PJX79"/>
      <c r="PJY79"/>
      <c r="PJZ79"/>
      <c r="PKA79"/>
      <c r="PKB79"/>
      <c r="PKC79"/>
      <c r="PKD79"/>
      <c r="PKE79"/>
      <c r="PKF79"/>
      <c r="PKG79"/>
      <c r="PKH79"/>
      <c r="PKI79"/>
      <c r="PKJ79"/>
      <c r="PKK79"/>
      <c r="PKL79"/>
      <c r="PKM79"/>
      <c r="PKN79"/>
      <c r="PKO79"/>
      <c r="PKP79"/>
      <c r="PKQ79"/>
      <c r="PKR79"/>
      <c r="PKS79"/>
      <c r="PKT79"/>
      <c r="PKU79"/>
      <c r="PKV79"/>
      <c r="PKW79"/>
      <c r="PKX79"/>
      <c r="PKY79"/>
      <c r="PKZ79"/>
      <c r="PLA79"/>
      <c r="PLB79"/>
      <c r="PLC79"/>
      <c r="PLD79"/>
      <c r="PLE79"/>
      <c r="PLF79"/>
      <c r="PLG79"/>
      <c r="PLH79"/>
      <c r="PLI79"/>
      <c r="PLJ79"/>
      <c r="PLK79"/>
      <c r="PLL79"/>
      <c r="PLM79"/>
      <c r="PLN79"/>
      <c r="PLO79"/>
      <c r="PLP79"/>
      <c r="PLQ79"/>
      <c r="PLR79"/>
      <c r="PLS79"/>
      <c r="PLT79"/>
      <c r="PLU79"/>
      <c r="PLV79"/>
      <c r="PLW79"/>
      <c r="PLX79"/>
      <c r="PLY79"/>
      <c r="PLZ79"/>
      <c r="PMA79"/>
      <c r="PMB79"/>
      <c r="PMC79"/>
      <c r="PMD79"/>
      <c r="PME79"/>
      <c r="PMF79"/>
      <c r="PMG79"/>
      <c r="PMH79"/>
      <c r="PMI79"/>
      <c r="PMJ79"/>
      <c r="PMK79"/>
      <c r="PML79"/>
      <c r="PMM79"/>
      <c r="PMN79"/>
      <c r="PMO79"/>
      <c r="PMP79"/>
      <c r="PMQ79"/>
      <c r="PMR79"/>
      <c r="PMS79"/>
      <c r="PMT79"/>
      <c r="PMU79"/>
      <c r="PMV79"/>
      <c r="PMW79"/>
      <c r="PMX79"/>
      <c r="PMY79"/>
      <c r="PMZ79"/>
      <c r="PNA79"/>
      <c r="PNB79"/>
      <c r="PNC79"/>
      <c r="PND79"/>
      <c r="PNE79"/>
      <c r="PNF79"/>
      <c r="PNG79"/>
      <c r="PNH79"/>
      <c r="PNI79"/>
      <c r="PNJ79"/>
      <c r="PNK79"/>
      <c r="PNL79"/>
      <c r="PNM79"/>
      <c r="PNN79"/>
      <c r="PNO79"/>
      <c r="PNP79"/>
      <c r="PNQ79"/>
      <c r="PNR79"/>
      <c r="PNS79"/>
      <c r="PNT79"/>
      <c r="PNU79"/>
      <c r="PNV79"/>
      <c r="PNW79"/>
      <c r="PNX79"/>
      <c r="PNY79"/>
      <c r="PNZ79"/>
      <c r="POA79"/>
      <c r="POB79"/>
      <c r="POC79"/>
      <c r="POD79"/>
      <c r="POE79"/>
      <c r="POF79"/>
      <c r="POG79"/>
      <c r="POH79"/>
      <c r="POI79"/>
      <c r="POJ79"/>
      <c r="POK79"/>
      <c r="POL79"/>
      <c r="POM79"/>
      <c r="PON79"/>
      <c r="POO79"/>
      <c r="POP79"/>
      <c r="POQ79"/>
      <c r="POR79"/>
      <c r="POS79"/>
      <c r="POT79"/>
      <c r="POU79"/>
      <c r="POV79"/>
      <c r="POW79"/>
      <c r="POX79"/>
      <c r="POY79"/>
      <c r="POZ79"/>
      <c r="PPA79"/>
      <c r="PPB79"/>
      <c r="PPC79"/>
      <c r="PPD79"/>
      <c r="PPE79"/>
      <c r="PPF79"/>
      <c r="PPG79"/>
      <c r="PPH79"/>
      <c r="PPI79"/>
      <c r="PPJ79"/>
      <c r="PPK79"/>
      <c r="PPL79"/>
      <c r="PPM79"/>
      <c r="PPN79"/>
      <c r="PPO79"/>
      <c r="PPP79"/>
      <c r="PPQ79"/>
      <c r="PPR79"/>
      <c r="PPS79"/>
      <c r="PPT79"/>
      <c r="PPU79"/>
      <c r="PPV79"/>
      <c r="PPW79"/>
      <c r="PPX79"/>
      <c r="PPY79"/>
      <c r="PPZ79"/>
      <c r="PQA79"/>
      <c r="PQB79"/>
      <c r="PQC79"/>
      <c r="PQD79"/>
      <c r="PQE79"/>
      <c r="PQF79"/>
      <c r="PQG79"/>
      <c r="PQH79"/>
      <c r="PQI79"/>
      <c r="PQJ79"/>
      <c r="PQK79"/>
      <c r="PQL79"/>
      <c r="PQM79"/>
      <c r="PQN79"/>
      <c r="PQO79"/>
      <c r="PQP79"/>
      <c r="PQQ79"/>
      <c r="PQR79"/>
      <c r="PQS79"/>
      <c r="PQT79"/>
      <c r="PQU79"/>
      <c r="PQV79"/>
      <c r="PQW79"/>
      <c r="PQX79"/>
      <c r="PQY79"/>
      <c r="PQZ79"/>
      <c r="PRA79"/>
      <c r="PRB79"/>
      <c r="PRC79"/>
      <c r="PRD79"/>
      <c r="PRE79"/>
      <c r="PRF79"/>
      <c r="PRG79"/>
      <c r="PRH79"/>
      <c r="PRI79"/>
      <c r="PRJ79"/>
      <c r="PRK79"/>
      <c r="PRL79"/>
      <c r="PRM79"/>
      <c r="PRN79"/>
      <c r="PRO79"/>
      <c r="PRP79"/>
      <c r="PRQ79"/>
      <c r="PRR79"/>
      <c r="PRS79"/>
      <c r="PRT79"/>
      <c r="PRU79"/>
      <c r="PRV79"/>
      <c r="PRW79"/>
      <c r="PRX79"/>
      <c r="PRY79"/>
      <c r="PRZ79"/>
      <c r="PSA79"/>
      <c r="PSB79"/>
      <c r="PSC79"/>
      <c r="PSD79"/>
      <c r="PSE79"/>
      <c r="PSF79"/>
      <c r="PSG79"/>
      <c r="PSH79"/>
      <c r="PSI79"/>
      <c r="PSJ79"/>
      <c r="PSK79"/>
      <c r="PSL79"/>
      <c r="PSM79"/>
      <c r="PSN79"/>
      <c r="PSO79"/>
      <c r="PSP79"/>
      <c r="PSQ79"/>
      <c r="PSR79"/>
      <c r="PSS79"/>
      <c r="PST79"/>
      <c r="PSU79"/>
      <c r="PSV79"/>
      <c r="PSW79"/>
      <c r="PSX79"/>
      <c r="PSY79"/>
      <c r="PSZ79"/>
      <c r="PTA79"/>
      <c r="PTB79"/>
      <c r="PTC79"/>
      <c r="PTD79"/>
      <c r="PTE79"/>
      <c r="PTF79"/>
      <c r="PTG79"/>
      <c r="PTH79"/>
      <c r="PTI79"/>
      <c r="PTJ79"/>
      <c r="PTK79"/>
      <c r="PTL79"/>
      <c r="PTM79"/>
      <c r="PTN79"/>
      <c r="PTO79"/>
      <c r="PTP79"/>
      <c r="PTQ79"/>
      <c r="PTR79"/>
      <c r="PTS79"/>
      <c r="PTT79"/>
      <c r="PTU79"/>
      <c r="PTV79"/>
      <c r="PTW79"/>
      <c r="PTX79"/>
      <c r="PTY79"/>
      <c r="PTZ79"/>
      <c r="PUA79"/>
      <c r="PUB79"/>
      <c r="PUC79"/>
      <c r="PUD79"/>
      <c r="PUE79"/>
      <c r="PUF79"/>
      <c r="PUG79"/>
      <c r="PUH79"/>
      <c r="PUI79"/>
      <c r="PUJ79"/>
      <c r="PUK79"/>
      <c r="PUL79"/>
      <c r="PUM79"/>
      <c r="PUN79"/>
      <c r="PUO79"/>
      <c r="PUP79"/>
      <c r="PUQ79"/>
      <c r="PUR79"/>
      <c r="PUS79"/>
      <c r="PUT79"/>
      <c r="PUU79"/>
      <c r="PUV79"/>
      <c r="PUW79"/>
      <c r="PUX79"/>
      <c r="PUY79"/>
      <c r="PUZ79"/>
      <c r="PVA79"/>
      <c r="PVB79"/>
      <c r="PVC79"/>
      <c r="PVD79"/>
      <c r="PVE79"/>
      <c r="PVF79"/>
      <c r="PVG79"/>
      <c r="PVH79"/>
      <c r="PVI79"/>
      <c r="PVJ79"/>
      <c r="PVK79"/>
      <c r="PVL79"/>
      <c r="PVM79"/>
      <c r="PVN79"/>
      <c r="PVO79"/>
      <c r="PVP79"/>
      <c r="PVQ79"/>
      <c r="PVR79"/>
      <c r="PVS79"/>
      <c r="PVT79"/>
      <c r="PVU79"/>
      <c r="PVV79"/>
      <c r="PVW79"/>
      <c r="PVX79"/>
      <c r="PVY79"/>
      <c r="PVZ79"/>
      <c r="PWA79"/>
      <c r="PWB79"/>
      <c r="PWC79"/>
      <c r="PWD79"/>
      <c r="PWE79"/>
      <c r="PWF79"/>
      <c r="PWG79"/>
      <c r="PWH79"/>
      <c r="PWI79"/>
      <c r="PWJ79"/>
      <c r="PWK79"/>
      <c r="PWL79"/>
      <c r="PWM79"/>
      <c r="PWN79"/>
      <c r="PWO79"/>
      <c r="PWP79"/>
      <c r="PWQ79"/>
      <c r="PWR79"/>
      <c r="PWS79"/>
      <c r="PWT79"/>
      <c r="PWU79"/>
      <c r="PWV79"/>
      <c r="PWW79"/>
      <c r="PWX79"/>
      <c r="PWY79"/>
      <c r="PWZ79"/>
      <c r="PXA79"/>
      <c r="PXB79"/>
      <c r="PXC79"/>
      <c r="PXD79"/>
      <c r="PXE79"/>
      <c r="PXF79"/>
      <c r="PXG79"/>
      <c r="PXH79"/>
      <c r="PXI79"/>
      <c r="PXJ79"/>
      <c r="PXK79"/>
      <c r="PXL79"/>
      <c r="PXM79"/>
      <c r="PXN79"/>
      <c r="PXO79"/>
      <c r="PXP79"/>
      <c r="PXQ79"/>
      <c r="PXR79"/>
      <c r="PXS79"/>
      <c r="PXT79"/>
      <c r="PXU79"/>
      <c r="PXV79"/>
      <c r="PXW79"/>
      <c r="PXX79"/>
      <c r="PXY79"/>
      <c r="PXZ79"/>
      <c r="PYA79"/>
      <c r="PYB79"/>
      <c r="PYC79"/>
      <c r="PYD79"/>
      <c r="PYE79"/>
      <c r="PYF79"/>
      <c r="PYG79"/>
      <c r="PYH79"/>
      <c r="PYI79"/>
      <c r="PYJ79"/>
      <c r="PYK79"/>
      <c r="PYL79"/>
      <c r="PYM79"/>
      <c r="PYN79"/>
      <c r="PYO79"/>
      <c r="PYP79"/>
      <c r="PYQ79"/>
      <c r="PYR79"/>
      <c r="PYS79"/>
      <c r="PYT79"/>
      <c r="PYU79"/>
      <c r="PYV79"/>
      <c r="PYW79"/>
      <c r="PYX79"/>
      <c r="PYY79"/>
      <c r="PYZ79"/>
      <c r="PZA79"/>
      <c r="PZB79"/>
      <c r="PZC79"/>
      <c r="PZD79"/>
      <c r="PZE79"/>
      <c r="PZF79"/>
      <c r="PZG79"/>
      <c r="PZH79"/>
      <c r="PZI79"/>
      <c r="PZJ79"/>
      <c r="PZK79"/>
      <c r="PZL79"/>
      <c r="PZM79"/>
      <c r="PZN79"/>
      <c r="PZO79"/>
      <c r="PZP79"/>
      <c r="PZQ79"/>
      <c r="PZR79"/>
      <c r="PZS79"/>
      <c r="PZT79"/>
      <c r="PZU79"/>
      <c r="PZV79"/>
      <c r="PZW79"/>
      <c r="PZX79"/>
      <c r="PZY79"/>
      <c r="PZZ79"/>
      <c r="QAA79"/>
      <c r="QAB79"/>
      <c r="QAC79"/>
      <c r="QAD79"/>
      <c r="QAE79"/>
      <c r="QAF79"/>
      <c r="QAG79"/>
      <c r="QAH79"/>
      <c r="QAI79"/>
      <c r="QAJ79"/>
      <c r="QAK79"/>
      <c r="QAL79"/>
      <c r="QAM79"/>
      <c r="QAN79"/>
      <c r="QAO79"/>
      <c r="QAP79"/>
      <c r="QAQ79"/>
      <c r="QAR79"/>
      <c r="QAS79"/>
      <c r="QAT79"/>
      <c r="QAU79"/>
      <c r="QAV79"/>
      <c r="QAW79"/>
      <c r="QAX79"/>
      <c r="QAY79"/>
      <c r="QAZ79"/>
      <c r="QBA79"/>
      <c r="QBB79"/>
      <c r="QBC79"/>
      <c r="QBD79"/>
      <c r="QBE79"/>
      <c r="QBF79"/>
      <c r="QBG79"/>
      <c r="QBH79"/>
      <c r="QBI79"/>
      <c r="QBJ79"/>
      <c r="QBK79"/>
      <c r="QBL79"/>
      <c r="QBM79"/>
      <c r="QBN79"/>
      <c r="QBO79"/>
      <c r="QBP79"/>
      <c r="QBQ79"/>
      <c r="QBR79"/>
      <c r="QBS79"/>
      <c r="QBT79"/>
      <c r="QBU79"/>
      <c r="QBV79"/>
      <c r="QBW79"/>
      <c r="QBX79"/>
      <c r="QBY79"/>
      <c r="QBZ79"/>
      <c r="QCA79"/>
      <c r="QCB79"/>
      <c r="QCC79"/>
      <c r="QCD79"/>
      <c r="QCE79"/>
      <c r="QCF79"/>
      <c r="QCG79"/>
      <c r="QCH79"/>
      <c r="QCI79"/>
      <c r="QCJ79"/>
      <c r="QCK79"/>
      <c r="QCL79"/>
      <c r="QCM79"/>
      <c r="QCN79"/>
      <c r="QCO79"/>
      <c r="QCP79"/>
      <c r="QCQ79"/>
      <c r="QCR79"/>
      <c r="QCS79"/>
      <c r="QCT79"/>
      <c r="QCU79"/>
      <c r="QCV79"/>
      <c r="QCW79"/>
      <c r="QCX79"/>
      <c r="QCY79"/>
      <c r="QCZ79"/>
      <c r="QDA79"/>
      <c r="QDB79"/>
      <c r="QDC79"/>
      <c r="QDD79"/>
      <c r="QDE79"/>
      <c r="QDF79"/>
      <c r="QDG79"/>
      <c r="QDH79"/>
      <c r="QDI79"/>
      <c r="QDJ79"/>
      <c r="QDK79"/>
      <c r="QDL79"/>
      <c r="QDM79"/>
      <c r="QDN79"/>
      <c r="QDO79"/>
      <c r="QDP79"/>
      <c r="QDQ79"/>
      <c r="QDR79"/>
      <c r="QDS79"/>
      <c r="QDT79"/>
      <c r="QDU79"/>
      <c r="QDV79"/>
      <c r="QDW79"/>
      <c r="QDX79"/>
      <c r="QDY79"/>
      <c r="QDZ79"/>
      <c r="QEA79"/>
      <c r="QEB79"/>
      <c r="QEC79"/>
      <c r="QED79"/>
      <c r="QEE79"/>
      <c r="QEF79"/>
      <c r="QEG79"/>
      <c r="QEH79"/>
      <c r="QEI79"/>
      <c r="QEJ79"/>
      <c r="QEK79"/>
      <c r="QEL79"/>
      <c r="QEM79"/>
      <c r="QEN79"/>
      <c r="QEO79"/>
      <c r="QEP79"/>
      <c r="QEQ79"/>
      <c r="QER79"/>
      <c r="QES79"/>
      <c r="QET79"/>
      <c r="QEU79"/>
      <c r="QEV79"/>
      <c r="QEW79"/>
      <c r="QEX79"/>
      <c r="QEY79"/>
      <c r="QEZ79"/>
      <c r="QFA79"/>
      <c r="QFB79"/>
      <c r="QFC79"/>
      <c r="QFD79"/>
      <c r="QFE79"/>
      <c r="QFF79"/>
      <c r="QFG79"/>
      <c r="QFH79"/>
      <c r="QFI79"/>
      <c r="QFJ79"/>
      <c r="QFK79"/>
      <c r="QFL79"/>
      <c r="QFM79"/>
      <c r="QFN79"/>
      <c r="QFO79"/>
      <c r="QFP79"/>
      <c r="QFQ79"/>
      <c r="QFR79"/>
      <c r="QFS79"/>
      <c r="QFT79"/>
      <c r="QFU79"/>
      <c r="QFV79"/>
      <c r="QFW79"/>
      <c r="QFX79"/>
      <c r="QFY79"/>
      <c r="QFZ79"/>
      <c r="QGA79"/>
      <c r="QGB79"/>
      <c r="QGC79"/>
      <c r="QGD79"/>
      <c r="QGE79"/>
      <c r="QGF79"/>
      <c r="QGG79"/>
      <c r="QGH79"/>
      <c r="QGI79"/>
      <c r="QGJ79"/>
      <c r="QGK79"/>
      <c r="QGL79"/>
      <c r="QGM79"/>
      <c r="QGN79"/>
      <c r="QGO79"/>
      <c r="QGP79"/>
      <c r="QGQ79"/>
      <c r="QGR79"/>
      <c r="QGS79"/>
      <c r="QGT79"/>
      <c r="QGU79"/>
      <c r="QGV79"/>
      <c r="QGW79"/>
      <c r="QGX79"/>
      <c r="QGY79"/>
      <c r="QGZ79"/>
      <c r="QHA79"/>
      <c r="QHB79"/>
      <c r="QHC79"/>
      <c r="QHD79"/>
      <c r="QHE79"/>
      <c r="QHF79"/>
      <c r="QHG79"/>
      <c r="QHH79"/>
      <c r="QHI79"/>
      <c r="QHJ79"/>
      <c r="QHK79"/>
      <c r="QHL79"/>
      <c r="QHM79"/>
      <c r="QHN79"/>
      <c r="QHO79"/>
      <c r="QHP79"/>
      <c r="QHQ79"/>
      <c r="QHR79"/>
      <c r="QHS79"/>
      <c r="QHT79"/>
      <c r="QHU79"/>
      <c r="QHV79"/>
      <c r="QHW79"/>
      <c r="QHX79"/>
      <c r="QHY79"/>
      <c r="QHZ79"/>
      <c r="QIA79"/>
      <c r="QIB79"/>
      <c r="QIC79"/>
      <c r="QID79"/>
      <c r="QIE79"/>
      <c r="QIF79"/>
      <c r="QIG79"/>
      <c r="QIH79"/>
      <c r="QII79"/>
      <c r="QIJ79"/>
      <c r="QIK79"/>
      <c r="QIL79"/>
      <c r="QIM79"/>
      <c r="QIN79"/>
      <c r="QIO79"/>
      <c r="QIP79"/>
      <c r="QIQ79"/>
      <c r="QIR79"/>
      <c r="QIS79"/>
      <c r="QIT79"/>
      <c r="QIU79"/>
      <c r="QIV79"/>
      <c r="QIW79"/>
      <c r="QIX79"/>
      <c r="QIY79"/>
      <c r="QIZ79"/>
      <c r="QJA79"/>
      <c r="QJB79"/>
      <c r="QJC79"/>
      <c r="QJD79"/>
      <c r="QJE79"/>
      <c r="QJF79"/>
      <c r="QJG79"/>
      <c r="QJH79"/>
      <c r="QJI79"/>
      <c r="QJJ79"/>
      <c r="QJK79"/>
      <c r="QJL79"/>
      <c r="QJM79"/>
      <c r="QJN79"/>
      <c r="QJO79"/>
      <c r="QJP79"/>
      <c r="QJQ79"/>
      <c r="QJR79"/>
      <c r="QJS79"/>
      <c r="QJT79"/>
      <c r="QJU79"/>
      <c r="QJV79"/>
      <c r="QJW79"/>
      <c r="QJX79"/>
      <c r="QJY79"/>
      <c r="QJZ79"/>
      <c r="QKA79"/>
      <c r="QKB79"/>
      <c r="QKC79"/>
      <c r="QKD79"/>
      <c r="QKE79"/>
      <c r="QKF79"/>
      <c r="QKG79"/>
      <c r="QKH79"/>
      <c r="QKI79"/>
      <c r="QKJ79"/>
      <c r="QKK79"/>
      <c r="QKL79"/>
      <c r="QKM79"/>
      <c r="QKN79"/>
      <c r="QKO79"/>
      <c r="QKP79"/>
      <c r="QKQ79"/>
      <c r="QKR79"/>
      <c r="QKS79"/>
      <c r="QKT79"/>
      <c r="QKU79"/>
      <c r="QKV79"/>
      <c r="QKW79"/>
      <c r="QKX79"/>
      <c r="QKY79"/>
      <c r="QKZ79"/>
      <c r="QLA79"/>
      <c r="QLB79"/>
      <c r="QLC79"/>
      <c r="QLD79"/>
      <c r="QLE79"/>
      <c r="QLF79"/>
      <c r="QLG79"/>
      <c r="QLH79"/>
      <c r="QLI79"/>
      <c r="QLJ79"/>
      <c r="QLK79"/>
      <c r="QLL79"/>
      <c r="QLM79"/>
      <c r="QLN79"/>
      <c r="QLO79"/>
      <c r="QLP79"/>
      <c r="QLQ79"/>
      <c r="QLR79"/>
      <c r="QLS79"/>
      <c r="QLT79"/>
      <c r="QLU79"/>
      <c r="QLV79"/>
      <c r="QLW79"/>
      <c r="QLX79"/>
      <c r="QLY79"/>
      <c r="QLZ79"/>
      <c r="QMA79"/>
      <c r="QMB79"/>
      <c r="QMC79"/>
      <c r="QMD79"/>
      <c r="QME79"/>
      <c r="QMF79"/>
      <c r="QMG79"/>
      <c r="QMH79"/>
      <c r="QMI79"/>
      <c r="QMJ79"/>
      <c r="QMK79"/>
      <c r="QML79"/>
      <c r="QMM79"/>
      <c r="QMN79"/>
      <c r="QMO79"/>
      <c r="QMP79"/>
      <c r="QMQ79"/>
      <c r="QMR79"/>
      <c r="QMS79"/>
      <c r="QMT79"/>
      <c r="QMU79"/>
      <c r="QMV79"/>
      <c r="QMW79"/>
      <c r="QMX79"/>
      <c r="QMY79"/>
      <c r="QMZ79"/>
      <c r="QNA79"/>
      <c r="QNB79"/>
      <c r="QNC79"/>
      <c r="QND79"/>
      <c r="QNE79"/>
      <c r="QNF79"/>
      <c r="QNG79"/>
      <c r="QNH79"/>
      <c r="QNI79"/>
      <c r="QNJ79"/>
      <c r="QNK79"/>
      <c r="QNL79"/>
      <c r="QNM79"/>
      <c r="QNN79"/>
      <c r="QNO79"/>
      <c r="QNP79"/>
      <c r="QNQ79"/>
      <c r="QNR79"/>
      <c r="QNS79"/>
      <c r="QNT79"/>
      <c r="QNU79"/>
      <c r="QNV79"/>
      <c r="QNW79"/>
      <c r="QNX79"/>
      <c r="QNY79"/>
      <c r="QNZ79"/>
      <c r="QOA79"/>
      <c r="QOB79"/>
      <c r="QOC79"/>
      <c r="QOD79"/>
      <c r="QOE79"/>
      <c r="QOF79"/>
      <c r="QOG79"/>
      <c r="QOH79"/>
      <c r="QOI79"/>
      <c r="QOJ79"/>
      <c r="QOK79"/>
      <c r="QOL79"/>
      <c r="QOM79"/>
      <c r="QON79"/>
      <c r="QOO79"/>
      <c r="QOP79"/>
      <c r="QOQ79"/>
      <c r="QOR79"/>
      <c r="QOS79"/>
      <c r="QOT79"/>
      <c r="QOU79"/>
      <c r="QOV79"/>
      <c r="QOW79"/>
      <c r="QOX79"/>
      <c r="QOY79"/>
      <c r="QOZ79"/>
      <c r="QPA79"/>
      <c r="QPB79"/>
      <c r="QPC79"/>
      <c r="QPD79"/>
      <c r="QPE79"/>
      <c r="QPF79"/>
      <c r="QPG79"/>
      <c r="QPH79"/>
      <c r="QPI79"/>
      <c r="QPJ79"/>
      <c r="QPK79"/>
      <c r="QPL79"/>
      <c r="QPM79"/>
      <c r="QPN79"/>
      <c r="QPO79"/>
      <c r="QPP79"/>
      <c r="QPQ79"/>
      <c r="QPR79"/>
      <c r="QPS79"/>
      <c r="QPT79"/>
      <c r="QPU79"/>
      <c r="QPV79"/>
      <c r="QPW79"/>
      <c r="QPX79"/>
      <c r="QPY79"/>
      <c r="QPZ79"/>
      <c r="QQA79"/>
      <c r="QQB79"/>
      <c r="QQC79"/>
      <c r="QQD79"/>
      <c r="QQE79"/>
      <c r="QQF79"/>
      <c r="QQG79"/>
      <c r="QQH79"/>
      <c r="QQI79"/>
      <c r="QQJ79"/>
      <c r="QQK79"/>
      <c r="QQL79"/>
      <c r="QQM79"/>
      <c r="QQN79"/>
      <c r="QQO79"/>
      <c r="QQP79"/>
      <c r="QQQ79"/>
      <c r="QQR79"/>
      <c r="QQS79"/>
      <c r="QQT79"/>
      <c r="QQU79"/>
      <c r="QQV79"/>
      <c r="QQW79"/>
      <c r="QQX79"/>
      <c r="QQY79"/>
      <c r="QQZ79"/>
      <c r="QRA79"/>
      <c r="QRB79"/>
      <c r="QRC79"/>
      <c r="QRD79"/>
      <c r="QRE79"/>
      <c r="QRF79"/>
      <c r="QRG79"/>
      <c r="QRH79"/>
      <c r="QRI79"/>
      <c r="QRJ79"/>
      <c r="QRK79"/>
      <c r="QRL79"/>
      <c r="QRM79"/>
      <c r="QRN79"/>
      <c r="QRO79"/>
      <c r="QRP79"/>
      <c r="QRQ79"/>
      <c r="QRR79"/>
      <c r="QRS79"/>
      <c r="QRT79"/>
      <c r="QRU79"/>
      <c r="QRV79"/>
      <c r="QRW79"/>
      <c r="QRX79"/>
      <c r="QRY79"/>
      <c r="QRZ79"/>
      <c r="QSA79"/>
      <c r="QSB79"/>
      <c r="QSC79"/>
      <c r="QSD79"/>
      <c r="QSE79"/>
      <c r="QSF79"/>
      <c r="QSG79"/>
      <c r="QSH79"/>
      <c r="QSI79"/>
      <c r="QSJ79"/>
      <c r="QSK79"/>
      <c r="QSL79"/>
      <c r="QSM79"/>
      <c r="QSN79"/>
      <c r="QSO79"/>
      <c r="QSP79"/>
      <c r="QSQ79"/>
      <c r="QSR79"/>
      <c r="QSS79"/>
      <c r="QST79"/>
      <c r="QSU79"/>
      <c r="QSV79"/>
      <c r="QSW79"/>
      <c r="QSX79"/>
      <c r="QSY79"/>
      <c r="QSZ79"/>
      <c r="QTA79"/>
      <c r="QTB79"/>
      <c r="QTC79"/>
      <c r="QTD79"/>
      <c r="QTE79"/>
      <c r="QTF79"/>
      <c r="QTG79"/>
      <c r="QTH79"/>
      <c r="QTI79"/>
      <c r="QTJ79"/>
      <c r="QTK79"/>
      <c r="QTL79"/>
      <c r="QTM79"/>
      <c r="QTN79"/>
      <c r="QTO79"/>
      <c r="QTP79"/>
      <c r="QTQ79"/>
      <c r="QTR79"/>
      <c r="QTS79"/>
      <c r="QTT79"/>
      <c r="QTU79"/>
      <c r="QTV79"/>
      <c r="QTW79"/>
      <c r="QTX79"/>
      <c r="QTY79"/>
      <c r="QTZ79"/>
      <c r="QUA79"/>
      <c r="QUB79"/>
      <c r="QUC79"/>
      <c r="QUD79"/>
      <c r="QUE79"/>
      <c r="QUF79"/>
      <c r="QUG79"/>
      <c r="QUH79"/>
      <c r="QUI79"/>
      <c r="QUJ79"/>
      <c r="QUK79"/>
      <c r="QUL79"/>
      <c r="QUM79"/>
      <c r="QUN79"/>
      <c r="QUO79"/>
      <c r="QUP79"/>
      <c r="QUQ79"/>
      <c r="QUR79"/>
      <c r="QUS79"/>
      <c r="QUT79"/>
      <c r="QUU79"/>
      <c r="QUV79"/>
      <c r="QUW79"/>
      <c r="QUX79"/>
      <c r="QUY79"/>
      <c r="QUZ79"/>
      <c r="QVA79"/>
      <c r="QVB79"/>
      <c r="QVC79"/>
      <c r="QVD79"/>
      <c r="QVE79"/>
      <c r="QVF79"/>
      <c r="QVG79"/>
      <c r="QVH79"/>
      <c r="QVI79"/>
      <c r="QVJ79"/>
      <c r="QVK79"/>
      <c r="QVL79"/>
      <c r="QVM79"/>
      <c r="QVN79"/>
      <c r="QVO79"/>
      <c r="QVP79"/>
      <c r="QVQ79"/>
      <c r="QVR79"/>
      <c r="QVS79"/>
      <c r="QVT79"/>
      <c r="QVU79"/>
      <c r="QVV79"/>
      <c r="QVW79"/>
      <c r="QVX79"/>
      <c r="QVY79"/>
      <c r="QVZ79"/>
      <c r="QWA79"/>
      <c r="QWB79"/>
      <c r="QWC79"/>
      <c r="QWD79"/>
      <c r="QWE79"/>
      <c r="QWF79"/>
      <c r="QWG79"/>
      <c r="QWH79"/>
      <c r="QWI79"/>
      <c r="QWJ79"/>
      <c r="QWK79"/>
      <c r="QWL79"/>
      <c r="QWM79"/>
      <c r="QWN79"/>
      <c r="QWO79"/>
      <c r="QWP79"/>
      <c r="QWQ79"/>
      <c r="QWR79"/>
      <c r="QWS79"/>
      <c r="QWT79"/>
      <c r="QWU79"/>
      <c r="QWV79"/>
      <c r="QWW79"/>
      <c r="QWX79"/>
      <c r="QWY79"/>
      <c r="QWZ79"/>
      <c r="QXA79"/>
      <c r="QXB79"/>
      <c r="QXC79"/>
      <c r="QXD79"/>
      <c r="QXE79"/>
      <c r="QXF79"/>
      <c r="QXG79"/>
      <c r="QXH79"/>
      <c r="QXI79"/>
      <c r="QXJ79"/>
      <c r="QXK79"/>
      <c r="QXL79"/>
      <c r="QXM79"/>
      <c r="QXN79"/>
      <c r="QXO79"/>
      <c r="QXP79"/>
      <c r="QXQ79"/>
      <c r="QXR79"/>
      <c r="QXS79"/>
      <c r="QXT79"/>
      <c r="QXU79"/>
      <c r="QXV79"/>
      <c r="QXW79"/>
      <c r="QXX79"/>
      <c r="QXY79"/>
      <c r="QXZ79"/>
      <c r="QYA79"/>
      <c r="QYB79"/>
      <c r="QYC79"/>
      <c r="QYD79"/>
      <c r="QYE79"/>
      <c r="QYF79"/>
      <c r="QYG79"/>
      <c r="QYH79"/>
      <c r="QYI79"/>
      <c r="QYJ79"/>
      <c r="QYK79"/>
      <c r="QYL79"/>
      <c r="QYM79"/>
      <c r="QYN79"/>
      <c r="QYO79"/>
      <c r="QYP79"/>
      <c r="QYQ79"/>
      <c r="QYR79"/>
      <c r="QYS79"/>
      <c r="QYT79"/>
      <c r="QYU79"/>
      <c r="QYV79"/>
      <c r="QYW79"/>
      <c r="QYX79"/>
      <c r="QYY79"/>
      <c r="QYZ79"/>
      <c r="QZA79"/>
      <c r="QZB79"/>
      <c r="QZC79"/>
      <c r="QZD79"/>
      <c r="QZE79"/>
      <c r="QZF79"/>
      <c r="QZG79"/>
      <c r="QZH79"/>
      <c r="QZI79"/>
      <c r="QZJ79"/>
      <c r="QZK79"/>
      <c r="QZL79"/>
      <c r="QZM79"/>
      <c r="QZN79"/>
      <c r="QZO79"/>
      <c r="QZP79"/>
      <c r="QZQ79"/>
      <c r="QZR79"/>
      <c r="QZS79"/>
      <c r="QZT79"/>
      <c r="QZU79"/>
      <c r="QZV79"/>
      <c r="QZW79"/>
      <c r="QZX79"/>
      <c r="QZY79"/>
      <c r="QZZ79"/>
      <c r="RAA79"/>
      <c r="RAB79"/>
      <c r="RAC79"/>
      <c r="RAD79"/>
      <c r="RAE79"/>
      <c r="RAF79"/>
      <c r="RAG79"/>
      <c r="RAH79"/>
      <c r="RAI79"/>
      <c r="RAJ79"/>
      <c r="RAK79"/>
      <c r="RAL79"/>
      <c r="RAM79"/>
      <c r="RAN79"/>
      <c r="RAO79"/>
      <c r="RAP79"/>
      <c r="RAQ79"/>
      <c r="RAR79"/>
      <c r="RAS79"/>
      <c r="RAT79"/>
      <c r="RAU79"/>
      <c r="RAV79"/>
      <c r="RAW79"/>
      <c r="RAX79"/>
      <c r="RAY79"/>
      <c r="RAZ79"/>
      <c r="RBA79"/>
      <c r="RBB79"/>
      <c r="RBC79"/>
      <c r="RBD79"/>
      <c r="RBE79"/>
      <c r="RBF79"/>
      <c r="RBG79"/>
      <c r="RBH79"/>
      <c r="RBI79"/>
      <c r="RBJ79"/>
      <c r="RBK79"/>
      <c r="RBL79"/>
      <c r="RBM79"/>
      <c r="RBN79"/>
      <c r="RBO79"/>
      <c r="RBP79"/>
      <c r="RBQ79"/>
      <c r="RBR79"/>
      <c r="RBS79"/>
      <c r="RBT79"/>
      <c r="RBU79"/>
      <c r="RBV79"/>
      <c r="RBW79"/>
      <c r="RBX79"/>
      <c r="RBY79"/>
      <c r="RBZ79"/>
      <c r="RCA79"/>
      <c r="RCB79"/>
      <c r="RCC79"/>
      <c r="RCD79"/>
      <c r="RCE79"/>
      <c r="RCF79"/>
      <c r="RCG79"/>
      <c r="RCH79"/>
      <c r="RCI79"/>
      <c r="RCJ79"/>
      <c r="RCK79"/>
      <c r="RCL79"/>
      <c r="RCM79"/>
      <c r="RCN79"/>
      <c r="RCO79"/>
      <c r="RCP79"/>
      <c r="RCQ79"/>
      <c r="RCR79"/>
      <c r="RCS79"/>
      <c r="RCT79"/>
      <c r="RCU79"/>
      <c r="RCV79"/>
      <c r="RCW79"/>
      <c r="RCX79"/>
      <c r="RCY79"/>
      <c r="RCZ79"/>
      <c r="RDA79"/>
      <c r="RDB79"/>
      <c r="RDC79"/>
      <c r="RDD79"/>
      <c r="RDE79"/>
      <c r="RDF79"/>
      <c r="RDG79"/>
      <c r="RDH79"/>
      <c r="RDI79"/>
      <c r="RDJ79"/>
      <c r="RDK79"/>
      <c r="RDL79"/>
      <c r="RDM79"/>
      <c r="RDN79"/>
      <c r="RDO79"/>
      <c r="RDP79"/>
      <c r="RDQ79"/>
      <c r="RDR79"/>
      <c r="RDS79"/>
      <c r="RDT79"/>
      <c r="RDU79"/>
      <c r="RDV79"/>
      <c r="RDW79"/>
      <c r="RDX79"/>
      <c r="RDY79"/>
      <c r="RDZ79"/>
      <c r="REA79"/>
      <c r="REB79"/>
      <c r="REC79"/>
      <c r="RED79"/>
      <c r="REE79"/>
      <c r="REF79"/>
      <c r="REG79"/>
      <c r="REH79"/>
      <c r="REI79"/>
      <c r="REJ79"/>
      <c r="REK79"/>
      <c r="REL79"/>
      <c r="REM79"/>
      <c r="REN79"/>
      <c r="REO79"/>
      <c r="REP79"/>
      <c r="REQ79"/>
      <c r="RER79"/>
      <c r="RES79"/>
      <c r="RET79"/>
      <c r="REU79"/>
      <c r="REV79"/>
      <c r="REW79"/>
      <c r="REX79"/>
      <c r="REY79"/>
      <c r="REZ79"/>
      <c r="RFA79"/>
      <c r="RFB79"/>
      <c r="RFC79"/>
      <c r="RFD79"/>
      <c r="RFE79"/>
      <c r="RFF79"/>
      <c r="RFG79"/>
      <c r="RFH79"/>
      <c r="RFI79"/>
      <c r="RFJ79"/>
      <c r="RFK79"/>
      <c r="RFL79"/>
      <c r="RFM79"/>
      <c r="RFN79"/>
      <c r="RFO79"/>
      <c r="RFP79"/>
      <c r="RFQ79"/>
      <c r="RFR79"/>
      <c r="RFS79"/>
      <c r="RFT79"/>
      <c r="RFU79"/>
      <c r="RFV79"/>
      <c r="RFW79"/>
      <c r="RFX79"/>
      <c r="RFY79"/>
      <c r="RFZ79"/>
      <c r="RGA79"/>
      <c r="RGB79"/>
      <c r="RGC79"/>
      <c r="RGD79"/>
      <c r="RGE79"/>
      <c r="RGF79"/>
      <c r="RGG79"/>
      <c r="RGH79"/>
      <c r="RGI79"/>
      <c r="RGJ79"/>
      <c r="RGK79"/>
      <c r="RGL79"/>
      <c r="RGM79"/>
      <c r="RGN79"/>
      <c r="RGO79"/>
      <c r="RGP79"/>
      <c r="RGQ79"/>
      <c r="RGR79"/>
      <c r="RGS79"/>
      <c r="RGT79"/>
      <c r="RGU79"/>
      <c r="RGV79"/>
      <c r="RGW79"/>
      <c r="RGX79"/>
      <c r="RGY79"/>
      <c r="RGZ79"/>
      <c r="RHA79"/>
      <c r="RHB79"/>
      <c r="RHC79"/>
      <c r="RHD79"/>
      <c r="RHE79"/>
      <c r="RHF79"/>
      <c r="RHG79"/>
      <c r="RHH79"/>
      <c r="RHI79"/>
      <c r="RHJ79"/>
      <c r="RHK79"/>
      <c r="RHL79"/>
      <c r="RHM79"/>
      <c r="RHN79"/>
      <c r="RHO79"/>
      <c r="RHP79"/>
      <c r="RHQ79"/>
      <c r="RHR79"/>
      <c r="RHS79"/>
      <c r="RHT79"/>
      <c r="RHU79"/>
      <c r="RHV79"/>
      <c r="RHW79"/>
      <c r="RHX79"/>
      <c r="RHY79"/>
      <c r="RHZ79"/>
      <c r="RIA79"/>
      <c r="RIB79"/>
      <c r="RIC79"/>
      <c r="RID79"/>
      <c r="RIE79"/>
      <c r="RIF79"/>
      <c r="RIG79"/>
      <c r="RIH79"/>
      <c r="RII79"/>
      <c r="RIJ79"/>
      <c r="RIK79"/>
      <c r="RIL79"/>
      <c r="RIM79"/>
      <c r="RIN79"/>
      <c r="RIO79"/>
      <c r="RIP79"/>
      <c r="RIQ79"/>
      <c r="RIR79"/>
      <c r="RIS79"/>
      <c r="RIT79"/>
      <c r="RIU79"/>
      <c r="RIV79"/>
      <c r="RIW79"/>
      <c r="RIX79"/>
      <c r="RIY79"/>
      <c r="RIZ79"/>
      <c r="RJA79"/>
      <c r="RJB79"/>
      <c r="RJC79"/>
      <c r="RJD79"/>
      <c r="RJE79"/>
      <c r="RJF79"/>
      <c r="RJG79"/>
      <c r="RJH79"/>
      <c r="RJI79"/>
      <c r="RJJ79"/>
      <c r="RJK79"/>
      <c r="RJL79"/>
      <c r="RJM79"/>
      <c r="RJN79"/>
      <c r="RJO79"/>
      <c r="RJP79"/>
      <c r="RJQ79"/>
      <c r="RJR79"/>
      <c r="RJS79"/>
      <c r="RJT79"/>
      <c r="RJU79"/>
      <c r="RJV79"/>
      <c r="RJW79"/>
      <c r="RJX79"/>
      <c r="RJY79"/>
      <c r="RJZ79"/>
      <c r="RKA79"/>
      <c r="RKB79"/>
      <c r="RKC79"/>
      <c r="RKD79"/>
      <c r="RKE79"/>
      <c r="RKF79"/>
      <c r="RKG79"/>
      <c r="RKH79"/>
      <c r="RKI79"/>
      <c r="RKJ79"/>
      <c r="RKK79"/>
      <c r="RKL79"/>
      <c r="RKM79"/>
      <c r="RKN79"/>
      <c r="RKO79"/>
      <c r="RKP79"/>
      <c r="RKQ79"/>
      <c r="RKR79"/>
      <c r="RKS79"/>
      <c r="RKT79"/>
      <c r="RKU79"/>
      <c r="RKV79"/>
      <c r="RKW79"/>
      <c r="RKX79"/>
      <c r="RKY79"/>
      <c r="RKZ79"/>
      <c r="RLA79"/>
      <c r="RLB79"/>
      <c r="RLC79"/>
      <c r="RLD79"/>
      <c r="RLE79"/>
      <c r="RLF79"/>
      <c r="RLG79"/>
      <c r="RLH79"/>
      <c r="RLI79"/>
      <c r="RLJ79"/>
      <c r="RLK79"/>
      <c r="RLL79"/>
      <c r="RLM79"/>
      <c r="RLN79"/>
      <c r="RLO79"/>
      <c r="RLP79"/>
      <c r="RLQ79"/>
      <c r="RLR79"/>
      <c r="RLS79"/>
      <c r="RLT79"/>
      <c r="RLU79"/>
      <c r="RLV79"/>
      <c r="RLW79"/>
      <c r="RLX79"/>
      <c r="RLY79"/>
      <c r="RLZ79"/>
      <c r="RMA79"/>
      <c r="RMB79"/>
      <c r="RMC79"/>
      <c r="RMD79"/>
      <c r="RME79"/>
      <c r="RMF79"/>
      <c r="RMG79"/>
      <c r="RMH79"/>
      <c r="RMI79"/>
      <c r="RMJ79"/>
      <c r="RMK79"/>
      <c r="RML79"/>
      <c r="RMM79"/>
      <c r="RMN79"/>
      <c r="RMO79"/>
      <c r="RMP79"/>
      <c r="RMQ79"/>
      <c r="RMR79"/>
      <c r="RMS79"/>
      <c r="RMT79"/>
      <c r="RMU79"/>
      <c r="RMV79"/>
      <c r="RMW79"/>
      <c r="RMX79"/>
      <c r="RMY79"/>
      <c r="RMZ79"/>
      <c r="RNA79"/>
      <c r="RNB79"/>
      <c r="RNC79"/>
      <c r="RND79"/>
      <c r="RNE79"/>
      <c r="RNF79"/>
      <c r="RNG79"/>
      <c r="RNH79"/>
      <c r="RNI79"/>
      <c r="RNJ79"/>
      <c r="RNK79"/>
      <c r="RNL79"/>
      <c r="RNM79"/>
      <c r="RNN79"/>
      <c r="RNO79"/>
      <c r="RNP79"/>
      <c r="RNQ79"/>
      <c r="RNR79"/>
      <c r="RNS79"/>
      <c r="RNT79"/>
      <c r="RNU79"/>
      <c r="RNV79"/>
      <c r="RNW79"/>
      <c r="RNX79"/>
      <c r="RNY79"/>
      <c r="RNZ79"/>
      <c r="ROA79"/>
      <c r="ROB79"/>
      <c r="ROC79"/>
      <c r="ROD79"/>
      <c r="ROE79"/>
      <c r="ROF79"/>
      <c r="ROG79"/>
      <c r="ROH79"/>
      <c r="ROI79"/>
      <c r="ROJ79"/>
      <c r="ROK79"/>
      <c r="ROL79"/>
      <c r="ROM79"/>
      <c r="RON79"/>
      <c r="ROO79"/>
      <c r="ROP79"/>
      <c r="ROQ79"/>
      <c r="ROR79"/>
      <c r="ROS79"/>
      <c r="ROT79"/>
      <c r="ROU79"/>
      <c r="ROV79"/>
      <c r="ROW79"/>
      <c r="ROX79"/>
      <c r="ROY79"/>
      <c r="ROZ79"/>
      <c r="RPA79"/>
      <c r="RPB79"/>
      <c r="RPC79"/>
      <c r="RPD79"/>
      <c r="RPE79"/>
      <c r="RPF79"/>
      <c r="RPG79"/>
      <c r="RPH79"/>
      <c r="RPI79"/>
      <c r="RPJ79"/>
      <c r="RPK79"/>
      <c r="RPL79"/>
      <c r="RPM79"/>
      <c r="RPN79"/>
      <c r="RPO79"/>
      <c r="RPP79"/>
      <c r="RPQ79"/>
      <c r="RPR79"/>
      <c r="RPS79"/>
      <c r="RPT79"/>
      <c r="RPU79"/>
      <c r="RPV79"/>
      <c r="RPW79"/>
      <c r="RPX79"/>
      <c r="RPY79"/>
      <c r="RPZ79"/>
      <c r="RQA79"/>
      <c r="RQB79"/>
      <c r="RQC79"/>
      <c r="RQD79"/>
      <c r="RQE79"/>
      <c r="RQF79"/>
      <c r="RQG79"/>
      <c r="RQH79"/>
      <c r="RQI79"/>
      <c r="RQJ79"/>
      <c r="RQK79"/>
      <c r="RQL79"/>
      <c r="RQM79"/>
      <c r="RQN79"/>
      <c r="RQO79"/>
      <c r="RQP79"/>
      <c r="RQQ79"/>
      <c r="RQR79"/>
      <c r="RQS79"/>
      <c r="RQT79"/>
      <c r="RQU79"/>
      <c r="RQV79"/>
      <c r="RQW79"/>
      <c r="RQX79"/>
      <c r="RQY79"/>
      <c r="RQZ79"/>
      <c r="RRA79"/>
      <c r="RRB79"/>
      <c r="RRC79"/>
      <c r="RRD79"/>
      <c r="RRE79"/>
      <c r="RRF79"/>
      <c r="RRG79"/>
      <c r="RRH79"/>
      <c r="RRI79"/>
      <c r="RRJ79"/>
      <c r="RRK79"/>
      <c r="RRL79"/>
      <c r="RRM79"/>
      <c r="RRN79"/>
      <c r="RRO79"/>
      <c r="RRP79"/>
      <c r="RRQ79"/>
      <c r="RRR79"/>
      <c r="RRS79"/>
      <c r="RRT79"/>
      <c r="RRU79"/>
      <c r="RRV79"/>
      <c r="RRW79"/>
      <c r="RRX79"/>
      <c r="RRY79"/>
      <c r="RRZ79"/>
      <c r="RSA79"/>
      <c r="RSB79"/>
      <c r="RSC79"/>
      <c r="RSD79"/>
      <c r="RSE79"/>
      <c r="RSF79"/>
      <c r="RSG79"/>
      <c r="RSH79"/>
      <c r="RSI79"/>
      <c r="RSJ79"/>
      <c r="RSK79"/>
      <c r="RSL79"/>
      <c r="RSM79"/>
      <c r="RSN79"/>
      <c r="RSO79"/>
      <c r="RSP79"/>
      <c r="RSQ79"/>
      <c r="RSR79"/>
      <c r="RSS79"/>
      <c r="RST79"/>
      <c r="RSU79"/>
      <c r="RSV79"/>
      <c r="RSW79"/>
      <c r="RSX79"/>
      <c r="RSY79"/>
      <c r="RSZ79"/>
      <c r="RTA79"/>
      <c r="RTB79"/>
      <c r="RTC79"/>
      <c r="RTD79"/>
      <c r="RTE79"/>
      <c r="RTF79"/>
      <c r="RTG79"/>
      <c r="RTH79"/>
      <c r="RTI79"/>
      <c r="RTJ79"/>
      <c r="RTK79"/>
      <c r="RTL79"/>
      <c r="RTM79"/>
      <c r="RTN79"/>
      <c r="RTO79"/>
      <c r="RTP79"/>
      <c r="RTQ79"/>
      <c r="RTR79"/>
      <c r="RTS79"/>
      <c r="RTT79"/>
      <c r="RTU79"/>
      <c r="RTV79"/>
      <c r="RTW79"/>
      <c r="RTX79"/>
      <c r="RTY79"/>
      <c r="RTZ79"/>
      <c r="RUA79"/>
      <c r="RUB79"/>
      <c r="RUC79"/>
      <c r="RUD79"/>
      <c r="RUE79"/>
      <c r="RUF79"/>
      <c r="RUG79"/>
      <c r="RUH79"/>
      <c r="RUI79"/>
      <c r="RUJ79"/>
      <c r="RUK79"/>
      <c r="RUL79"/>
      <c r="RUM79"/>
      <c r="RUN79"/>
      <c r="RUO79"/>
      <c r="RUP79"/>
      <c r="RUQ79"/>
      <c r="RUR79"/>
      <c r="RUS79"/>
      <c r="RUT79"/>
      <c r="RUU79"/>
      <c r="RUV79"/>
      <c r="RUW79"/>
      <c r="RUX79"/>
      <c r="RUY79"/>
      <c r="RUZ79"/>
      <c r="RVA79"/>
      <c r="RVB79"/>
      <c r="RVC79"/>
      <c r="RVD79"/>
      <c r="RVE79"/>
      <c r="RVF79"/>
      <c r="RVG79"/>
      <c r="RVH79"/>
      <c r="RVI79"/>
      <c r="RVJ79"/>
      <c r="RVK79"/>
      <c r="RVL79"/>
      <c r="RVM79"/>
      <c r="RVN79"/>
      <c r="RVO79"/>
      <c r="RVP79"/>
      <c r="RVQ79"/>
      <c r="RVR79"/>
      <c r="RVS79"/>
      <c r="RVT79"/>
      <c r="RVU79"/>
      <c r="RVV79"/>
      <c r="RVW79"/>
      <c r="RVX79"/>
      <c r="RVY79"/>
      <c r="RVZ79"/>
      <c r="RWA79"/>
      <c r="RWB79"/>
      <c r="RWC79"/>
      <c r="RWD79"/>
      <c r="RWE79"/>
      <c r="RWF79"/>
      <c r="RWG79"/>
      <c r="RWH79"/>
      <c r="RWI79"/>
      <c r="RWJ79"/>
      <c r="RWK79"/>
      <c r="RWL79"/>
      <c r="RWM79"/>
      <c r="RWN79"/>
      <c r="RWO79"/>
      <c r="RWP79"/>
      <c r="RWQ79"/>
      <c r="RWR79"/>
      <c r="RWS79"/>
      <c r="RWT79"/>
      <c r="RWU79"/>
      <c r="RWV79"/>
      <c r="RWW79"/>
      <c r="RWX79"/>
      <c r="RWY79"/>
      <c r="RWZ79"/>
      <c r="RXA79"/>
      <c r="RXB79"/>
      <c r="RXC79"/>
      <c r="RXD79"/>
      <c r="RXE79"/>
      <c r="RXF79"/>
      <c r="RXG79"/>
      <c r="RXH79"/>
      <c r="RXI79"/>
      <c r="RXJ79"/>
      <c r="RXK79"/>
      <c r="RXL79"/>
      <c r="RXM79"/>
      <c r="RXN79"/>
      <c r="RXO79"/>
      <c r="RXP79"/>
      <c r="RXQ79"/>
      <c r="RXR79"/>
      <c r="RXS79"/>
      <c r="RXT79"/>
      <c r="RXU79"/>
      <c r="RXV79"/>
      <c r="RXW79"/>
      <c r="RXX79"/>
      <c r="RXY79"/>
      <c r="RXZ79"/>
      <c r="RYA79"/>
      <c r="RYB79"/>
      <c r="RYC79"/>
      <c r="RYD79"/>
      <c r="RYE79"/>
      <c r="RYF79"/>
      <c r="RYG79"/>
      <c r="RYH79"/>
      <c r="RYI79"/>
      <c r="RYJ79"/>
      <c r="RYK79"/>
      <c r="RYL79"/>
      <c r="RYM79"/>
      <c r="RYN79"/>
      <c r="RYO79"/>
      <c r="RYP79"/>
      <c r="RYQ79"/>
      <c r="RYR79"/>
      <c r="RYS79"/>
      <c r="RYT79"/>
      <c r="RYU79"/>
      <c r="RYV79"/>
      <c r="RYW79"/>
      <c r="RYX79"/>
      <c r="RYY79"/>
      <c r="RYZ79"/>
      <c r="RZA79"/>
      <c r="RZB79"/>
      <c r="RZC79"/>
      <c r="RZD79"/>
      <c r="RZE79"/>
      <c r="RZF79"/>
      <c r="RZG79"/>
      <c r="RZH79"/>
      <c r="RZI79"/>
      <c r="RZJ79"/>
      <c r="RZK79"/>
      <c r="RZL79"/>
      <c r="RZM79"/>
      <c r="RZN79"/>
      <c r="RZO79"/>
      <c r="RZP79"/>
      <c r="RZQ79"/>
      <c r="RZR79"/>
      <c r="RZS79"/>
      <c r="RZT79"/>
      <c r="RZU79"/>
      <c r="RZV79"/>
      <c r="RZW79"/>
      <c r="RZX79"/>
      <c r="RZY79"/>
      <c r="RZZ79"/>
      <c r="SAA79"/>
      <c r="SAB79"/>
      <c r="SAC79"/>
      <c r="SAD79"/>
      <c r="SAE79"/>
      <c r="SAF79"/>
      <c r="SAG79"/>
      <c r="SAH79"/>
      <c r="SAI79"/>
      <c r="SAJ79"/>
      <c r="SAK79"/>
      <c r="SAL79"/>
      <c r="SAM79"/>
      <c r="SAN79"/>
      <c r="SAO79"/>
      <c r="SAP79"/>
      <c r="SAQ79"/>
      <c r="SAR79"/>
      <c r="SAS79"/>
      <c r="SAT79"/>
      <c r="SAU79"/>
      <c r="SAV79"/>
      <c r="SAW79"/>
      <c r="SAX79"/>
      <c r="SAY79"/>
      <c r="SAZ79"/>
      <c r="SBA79"/>
      <c r="SBB79"/>
      <c r="SBC79"/>
      <c r="SBD79"/>
      <c r="SBE79"/>
      <c r="SBF79"/>
      <c r="SBG79"/>
      <c r="SBH79"/>
      <c r="SBI79"/>
      <c r="SBJ79"/>
      <c r="SBK79"/>
      <c r="SBL79"/>
      <c r="SBM79"/>
      <c r="SBN79"/>
      <c r="SBO79"/>
      <c r="SBP79"/>
      <c r="SBQ79"/>
      <c r="SBR79"/>
      <c r="SBS79"/>
      <c r="SBT79"/>
      <c r="SBU79"/>
      <c r="SBV79"/>
      <c r="SBW79"/>
      <c r="SBX79"/>
      <c r="SBY79"/>
      <c r="SBZ79"/>
      <c r="SCA79"/>
      <c r="SCB79"/>
      <c r="SCC79"/>
      <c r="SCD79"/>
      <c r="SCE79"/>
      <c r="SCF79"/>
      <c r="SCG79"/>
      <c r="SCH79"/>
      <c r="SCI79"/>
      <c r="SCJ79"/>
      <c r="SCK79"/>
      <c r="SCL79"/>
      <c r="SCM79"/>
      <c r="SCN79"/>
      <c r="SCO79"/>
      <c r="SCP79"/>
      <c r="SCQ79"/>
      <c r="SCR79"/>
      <c r="SCS79"/>
      <c r="SCT79"/>
      <c r="SCU79"/>
      <c r="SCV79"/>
      <c r="SCW79"/>
      <c r="SCX79"/>
      <c r="SCY79"/>
      <c r="SCZ79"/>
      <c r="SDA79"/>
      <c r="SDB79"/>
      <c r="SDC79"/>
      <c r="SDD79"/>
      <c r="SDE79"/>
      <c r="SDF79"/>
      <c r="SDG79"/>
      <c r="SDH79"/>
      <c r="SDI79"/>
      <c r="SDJ79"/>
      <c r="SDK79"/>
      <c r="SDL79"/>
      <c r="SDM79"/>
      <c r="SDN79"/>
      <c r="SDO79"/>
      <c r="SDP79"/>
      <c r="SDQ79"/>
      <c r="SDR79"/>
      <c r="SDS79"/>
      <c r="SDT79"/>
      <c r="SDU79"/>
      <c r="SDV79"/>
      <c r="SDW79"/>
      <c r="SDX79"/>
      <c r="SDY79"/>
      <c r="SDZ79"/>
      <c r="SEA79"/>
      <c r="SEB79"/>
      <c r="SEC79"/>
      <c r="SED79"/>
      <c r="SEE79"/>
      <c r="SEF79"/>
      <c r="SEG79"/>
      <c r="SEH79"/>
      <c r="SEI79"/>
      <c r="SEJ79"/>
      <c r="SEK79"/>
      <c r="SEL79"/>
      <c r="SEM79"/>
      <c r="SEN79"/>
      <c r="SEO79"/>
      <c r="SEP79"/>
      <c r="SEQ79"/>
      <c r="SER79"/>
      <c r="SES79"/>
      <c r="SET79"/>
      <c r="SEU79"/>
      <c r="SEV79"/>
      <c r="SEW79"/>
      <c r="SEX79"/>
      <c r="SEY79"/>
      <c r="SEZ79"/>
      <c r="SFA79"/>
      <c r="SFB79"/>
      <c r="SFC79"/>
      <c r="SFD79"/>
      <c r="SFE79"/>
      <c r="SFF79"/>
      <c r="SFG79"/>
      <c r="SFH79"/>
      <c r="SFI79"/>
      <c r="SFJ79"/>
      <c r="SFK79"/>
      <c r="SFL79"/>
      <c r="SFM79"/>
      <c r="SFN79"/>
      <c r="SFO79"/>
      <c r="SFP79"/>
      <c r="SFQ79"/>
      <c r="SFR79"/>
      <c r="SFS79"/>
      <c r="SFT79"/>
      <c r="SFU79"/>
      <c r="SFV79"/>
      <c r="SFW79"/>
      <c r="SFX79"/>
      <c r="SFY79"/>
      <c r="SFZ79"/>
      <c r="SGA79"/>
      <c r="SGB79"/>
      <c r="SGC79"/>
      <c r="SGD79"/>
      <c r="SGE79"/>
      <c r="SGF79"/>
      <c r="SGG79"/>
      <c r="SGH79"/>
      <c r="SGI79"/>
      <c r="SGJ79"/>
      <c r="SGK79"/>
      <c r="SGL79"/>
      <c r="SGM79"/>
      <c r="SGN79"/>
      <c r="SGO79"/>
      <c r="SGP79"/>
      <c r="SGQ79"/>
      <c r="SGR79"/>
      <c r="SGS79"/>
      <c r="SGT79"/>
      <c r="SGU79"/>
      <c r="SGV79"/>
      <c r="SGW79"/>
      <c r="SGX79"/>
      <c r="SGY79"/>
      <c r="SGZ79"/>
      <c r="SHA79"/>
      <c r="SHB79"/>
      <c r="SHC79"/>
      <c r="SHD79"/>
      <c r="SHE79"/>
      <c r="SHF79"/>
      <c r="SHG79"/>
      <c r="SHH79"/>
      <c r="SHI79"/>
      <c r="SHJ79"/>
      <c r="SHK79"/>
      <c r="SHL79"/>
      <c r="SHM79"/>
      <c r="SHN79"/>
      <c r="SHO79"/>
      <c r="SHP79"/>
      <c r="SHQ79"/>
      <c r="SHR79"/>
      <c r="SHS79"/>
      <c r="SHT79"/>
      <c r="SHU79"/>
      <c r="SHV79"/>
      <c r="SHW79"/>
      <c r="SHX79"/>
      <c r="SHY79"/>
      <c r="SHZ79"/>
      <c r="SIA79"/>
      <c r="SIB79"/>
      <c r="SIC79"/>
      <c r="SID79"/>
      <c r="SIE79"/>
      <c r="SIF79"/>
      <c r="SIG79"/>
      <c r="SIH79"/>
      <c r="SII79"/>
      <c r="SIJ79"/>
      <c r="SIK79"/>
      <c r="SIL79"/>
      <c r="SIM79"/>
      <c r="SIN79"/>
      <c r="SIO79"/>
      <c r="SIP79"/>
      <c r="SIQ79"/>
      <c r="SIR79"/>
      <c r="SIS79"/>
      <c r="SIT79"/>
      <c r="SIU79"/>
      <c r="SIV79"/>
      <c r="SIW79"/>
      <c r="SIX79"/>
      <c r="SIY79"/>
      <c r="SIZ79"/>
      <c r="SJA79"/>
      <c r="SJB79"/>
      <c r="SJC79"/>
      <c r="SJD79"/>
      <c r="SJE79"/>
      <c r="SJF79"/>
      <c r="SJG79"/>
      <c r="SJH79"/>
      <c r="SJI79"/>
      <c r="SJJ79"/>
      <c r="SJK79"/>
      <c r="SJL79"/>
      <c r="SJM79"/>
      <c r="SJN79"/>
      <c r="SJO79"/>
      <c r="SJP79"/>
      <c r="SJQ79"/>
      <c r="SJR79"/>
      <c r="SJS79"/>
      <c r="SJT79"/>
      <c r="SJU79"/>
      <c r="SJV79"/>
      <c r="SJW79"/>
      <c r="SJX79"/>
      <c r="SJY79"/>
      <c r="SJZ79"/>
      <c r="SKA79"/>
      <c r="SKB79"/>
      <c r="SKC79"/>
      <c r="SKD79"/>
      <c r="SKE79"/>
      <c r="SKF79"/>
      <c r="SKG79"/>
      <c r="SKH79"/>
      <c r="SKI79"/>
      <c r="SKJ79"/>
      <c r="SKK79"/>
      <c r="SKL79"/>
      <c r="SKM79"/>
      <c r="SKN79"/>
      <c r="SKO79"/>
      <c r="SKP79"/>
      <c r="SKQ79"/>
      <c r="SKR79"/>
      <c r="SKS79"/>
      <c r="SKT79"/>
      <c r="SKU79"/>
      <c r="SKV79"/>
      <c r="SKW79"/>
      <c r="SKX79"/>
      <c r="SKY79"/>
      <c r="SKZ79"/>
      <c r="SLA79"/>
      <c r="SLB79"/>
      <c r="SLC79"/>
      <c r="SLD79"/>
      <c r="SLE79"/>
      <c r="SLF79"/>
      <c r="SLG79"/>
      <c r="SLH79"/>
      <c r="SLI79"/>
      <c r="SLJ79"/>
      <c r="SLK79"/>
      <c r="SLL79"/>
      <c r="SLM79"/>
      <c r="SLN79"/>
      <c r="SLO79"/>
      <c r="SLP79"/>
      <c r="SLQ79"/>
      <c r="SLR79"/>
      <c r="SLS79"/>
      <c r="SLT79"/>
      <c r="SLU79"/>
      <c r="SLV79"/>
      <c r="SLW79"/>
      <c r="SLX79"/>
      <c r="SLY79"/>
      <c r="SLZ79"/>
      <c r="SMA79"/>
      <c r="SMB79"/>
      <c r="SMC79"/>
      <c r="SMD79"/>
      <c r="SME79"/>
      <c r="SMF79"/>
      <c r="SMG79"/>
      <c r="SMH79"/>
      <c r="SMI79"/>
      <c r="SMJ79"/>
      <c r="SMK79"/>
      <c r="SML79"/>
      <c r="SMM79"/>
      <c r="SMN79"/>
      <c r="SMO79"/>
      <c r="SMP79"/>
      <c r="SMQ79"/>
      <c r="SMR79"/>
      <c r="SMS79"/>
      <c r="SMT79"/>
      <c r="SMU79"/>
      <c r="SMV79"/>
      <c r="SMW79"/>
      <c r="SMX79"/>
      <c r="SMY79"/>
      <c r="SMZ79"/>
      <c r="SNA79"/>
      <c r="SNB79"/>
      <c r="SNC79"/>
      <c r="SND79"/>
      <c r="SNE79"/>
      <c r="SNF79"/>
      <c r="SNG79"/>
      <c r="SNH79"/>
      <c r="SNI79"/>
      <c r="SNJ79"/>
      <c r="SNK79"/>
      <c r="SNL79"/>
      <c r="SNM79"/>
      <c r="SNN79"/>
      <c r="SNO79"/>
      <c r="SNP79"/>
      <c r="SNQ79"/>
      <c r="SNR79"/>
      <c r="SNS79"/>
      <c r="SNT79"/>
      <c r="SNU79"/>
      <c r="SNV79"/>
      <c r="SNW79"/>
      <c r="SNX79"/>
      <c r="SNY79"/>
      <c r="SNZ79"/>
      <c r="SOA79"/>
      <c r="SOB79"/>
      <c r="SOC79"/>
      <c r="SOD79"/>
      <c r="SOE79"/>
      <c r="SOF79"/>
      <c r="SOG79"/>
      <c r="SOH79"/>
      <c r="SOI79"/>
      <c r="SOJ79"/>
      <c r="SOK79"/>
      <c r="SOL79"/>
      <c r="SOM79"/>
      <c r="SON79"/>
      <c r="SOO79"/>
      <c r="SOP79"/>
      <c r="SOQ79"/>
      <c r="SOR79"/>
      <c r="SOS79"/>
      <c r="SOT79"/>
      <c r="SOU79"/>
      <c r="SOV79"/>
      <c r="SOW79"/>
      <c r="SOX79"/>
      <c r="SOY79"/>
      <c r="SOZ79"/>
      <c r="SPA79"/>
      <c r="SPB79"/>
      <c r="SPC79"/>
      <c r="SPD79"/>
      <c r="SPE79"/>
      <c r="SPF79"/>
      <c r="SPG79"/>
      <c r="SPH79"/>
      <c r="SPI79"/>
      <c r="SPJ79"/>
      <c r="SPK79"/>
      <c r="SPL79"/>
      <c r="SPM79"/>
      <c r="SPN79"/>
      <c r="SPO79"/>
      <c r="SPP79"/>
      <c r="SPQ79"/>
      <c r="SPR79"/>
      <c r="SPS79"/>
      <c r="SPT79"/>
      <c r="SPU79"/>
      <c r="SPV79"/>
      <c r="SPW79"/>
      <c r="SPX79"/>
      <c r="SPY79"/>
      <c r="SPZ79"/>
      <c r="SQA79"/>
      <c r="SQB79"/>
      <c r="SQC79"/>
      <c r="SQD79"/>
      <c r="SQE79"/>
      <c r="SQF79"/>
      <c r="SQG79"/>
      <c r="SQH79"/>
      <c r="SQI79"/>
      <c r="SQJ79"/>
      <c r="SQK79"/>
      <c r="SQL79"/>
      <c r="SQM79"/>
      <c r="SQN79"/>
      <c r="SQO79"/>
      <c r="SQP79"/>
      <c r="SQQ79"/>
      <c r="SQR79"/>
      <c r="SQS79"/>
      <c r="SQT79"/>
      <c r="SQU79"/>
      <c r="SQV79"/>
      <c r="SQW79"/>
      <c r="SQX79"/>
      <c r="SQY79"/>
      <c r="SQZ79"/>
      <c r="SRA79"/>
      <c r="SRB79"/>
      <c r="SRC79"/>
      <c r="SRD79"/>
      <c r="SRE79"/>
      <c r="SRF79"/>
      <c r="SRG79"/>
      <c r="SRH79"/>
      <c r="SRI79"/>
      <c r="SRJ79"/>
      <c r="SRK79"/>
      <c r="SRL79"/>
      <c r="SRM79"/>
      <c r="SRN79"/>
      <c r="SRO79"/>
      <c r="SRP79"/>
      <c r="SRQ79"/>
      <c r="SRR79"/>
      <c r="SRS79"/>
      <c r="SRT79"/>
      <c r="SRU79"/>
      <c r="SRV79"/>
      <c r="SRW79"/>
      <c r="SRX79"/>
      <c r="SRY79"/>
      <c r="SRZ79"/>
      <c r="SSA79"/>
      <c r="SSB79"/>
      <c r="SSC79"/>
      <c r="SSD79"/>
      <c r="SSE79"/>
      <c r="SSF79"/>
      <c r="SSG79"/>
      <c r="SSH79"/>
      <c r="SSI79"/>
      <c r="SSJ79"/>
      <c r="SSK79"/>
      <c r="SSL79"/>
      <c r="SSM79"/>
      <c r="SSN79"/>
      <c r="SSO79"/>
      <c r="SSP79"/>
      <c r="SSQ79"/>
      <c r="SSR79"/>
      <c r="SSS79"/>
      <c r="SST79"/>
      <c r="SSU79"/>
      <c r="SSV79"/>
      <c r="SSW79"/>
      <c r="SSX79"/>
      <c r="SSY79"/>
      <c r="SSZ79"/>
      <c r="STA79"/>
      <c r="STB79"/>
      <c r="STC79"/>
      <c r="STD79"/>
      <c r="STE79"/>
      <c r="STF79"/>
      <c r="STG79"/>
      <c r="STH79"/>
      <c r="STI79"/>
      <c r="STJ79"/>
      <c r="STK79"/>
      <c r="STL79"/>
      <c r="STM79"/>
      <c r="STN79"/>
      <c r="STO79"/>
      <c r="STP79"/>
      <c r="STQ79"/>
      <c r="STR79"/>
      <c r="STS79"/>
      <c r="STT79"/>
      <c r="STU79"/>
      <c r="STV79"/>
      <c r="STW79"/>
      <c r="STX79"/>
      <c r="STY79"/>
      <c r="STZ79"/>
      <c r="SUA79"/>
      <c r="SUB79"/>
      <c r="SUC79"/>
      <c r="SUD79"/>
      <c r="SUE79"/>
      <c r="SUF79"/>
      <c r="SUG79"/>
      <c r="SUH79"/>
      <c r="SUI79"/>
      <c r="SUJ79"/>
      <c r="SUK79"/>
      <c r="SUL79"/>
      <c r="SUM79"/>
      <c r="SUN79"/>
      <c r="SUO79"/>
      <c r="SUP79"/>
      <c r="SUQ79"/>
      <c r="SUR79"/>
      <c r="SUS79"/>
      <c r="SUT79"/>
      <c r="SUU79"/>
      <c r="SUV79"/>
      <c r="SUW79"/>
      <c r="SUX79"/>
      <c r="SUY79"/>
      <c r="SUZ79"/>
      <c r="SVA79"/>
      <c r="SVB79"/>
      <c r="SVC79"/>
      <c r="SVD79"/>
      <c r="SVE79"/>
      <c r="SVF79"/>
      <c r="SVG79"/>
      <c r="SVH79"/>
      <c r="SVI79"/>
      <c r="SVJ79"/>
      <c r="SVK79"/>
      <c r="SVL79"/>
      <c r="SVM79"/>
      <c r="SVN79"/>
      <c r="SVO79"/>
      <c r="SVP79"/>
      <c r="SVQ79"/>
      <c r="SVR79"/>
      <c r="SVS79"/>
      <c r="SVT79"/>
      <c r="SVU79"/>
      <c r="SVV79"/>
      <c r="SVW79"/>
      <c r="SVX79"/>
      <c r="SVY79"/>
      <c r="SVZ79"/>
      <c r="SWA79"/>
      <c r="SWB79"/>
      <c r="SWC79"/>
      <c r="SWD79"/>
      <c r="SWE79"/>
      <c r="SWF79"/>
      <c r="SWG79"/>
      <c r="SWH79"/>
      <c r="SWI79"/>
      <c r="SWJ79"/>
      <c r="SWK79"/>
      <c r="SWL79"/>
      <c r="SWM79"/>
      <c r="SWN79"/>
      <c r="SWO79"/>
      <c r="SWP79"/>
      <c r="SWQ79"/>
      <c r="SWR79"/>
      <c r="SWS79"/>
      <c r="SWT79"/>
      <c r="SWU79"/>
      <c r="SWV79"/>
      <c r="SWW79"/>
      <c r="SWX79"/>
      <c r="SWY79"/>
      <c r="SWZ79"/>
      <c r="SXA79"/>
      <c r="SXB79"/>
      <c r="SXC79"/>
      <c r="SXD79"/>
      <c r="SXE79"/>
      <c r="SXF79"/>
      <c r="SXG79"/>
      <c r="SXH79"/>
      <c r="SXI79"/>
      <c r="SXJ79"/>
      <c r="SXK79"/>
      <c r="SXL79"/>
      <c r="SXM79"/>
      <c r="SXN79"/>
      <c r="SXO79"/>
      <c r="SXP79"/>
      <c r="SXQ79"/>
      <c r="SXR79"/>
      <c r="SXS79"/>
      <c r="SXT79"/>
      <c r="SXU79"/>
      <c r="SXV79"/>
      <c r="SXW79"/>
      <c r="SXX79"/>
      <c r="SXY79"/>
      <c r="SXZ79"/>
      <c r="SYA79"/>
      <c r="SYB79"/>
      <c r="SYC79"/>
      <c r="SYD79"/>
      <c r="SYE79"/>
      <c r="SYF79"/>
      <c r="SYG79"/>
      <c r="SYH79"/>
      <c r="SYI79"/>
      <c r="SYJ79"/>
      <c r="SYK79"/>
      <c r="SYL79"/>
      <c r="SYM79"/>
      <c r="SYN79"/>
      <c r="SYO79"/>
      <c r="SYP79"/>
      <c r="SYQ79"/>
      <c r="SYR79"/>
      <c r="SYS79"/>
      <c r="SYT79"/>
      <c r="SYU79"/>
      <c r="SYV79"/>
      <c r="SYW79"/>
      <c r="SYX79"/>
      <c r="SYY79"/>
      <c r="SYZ79"/>
      <c r="SZA79"/>
      <c r="SZB79"/>
      <c r="SZC79"/>
      <c r="SZD79"/>
      <c r="SZE79"/>
      <c r="SZF79"/>
      <c r="SZG79"/>
      <c r="SZH79"/>
      <c r="SZI79"/>
      <c r="SZJ79"/>
      <c r="SZK79"/>
      <c r="SZL79"/>
      <c r="SZM79"/>
      <c r="SZN79"/>
      <c r="SZO79"/>
      <c r="SZP79"/>
      <c r="SZQ79"/>
      <c r="SZR79"/>
      <c r="SZS79"/>
      <c r="SZT79"/>
      <c r="SZU79"/>
      <c r="SZV79"/>
      <c r="SZW79"/>
      <c r="SZX79"/>
      <c r="SZY79"/>
      <c r="SZZ79"/>
      <c r="TAA79"/>
      <c r="TAB79"/>
      <c r="TAC79"/>
      <c r="TAD79"/>
      <c r="TAE79"/>
      <c r="TAF79"/>
      <c r="TAG79"/>
      <c r="TAH79"/>
      <c r="TAI79"/>
      <c r="TAJ79"/>
      <c r="TAK79"/>
      <c r="TAL79"/>
      <c r="TAM79"/>
      <c r="TAN79"/>
      <c r="TAO79"/>
      <c r="TAP79"/>
      <c r="TAQ79"/>
      <c r="TAR79"/>
      <c r="TAS79"/>
      <c r="TAT79"/>
      <c r="TAU79"/>
      <c r="TAV79"/>
      <c r="TAW79"/>
      <c r="TAX79"/>
      <c r="TAY79"/>
      <c r="TAZ79"/>
      <c r="TBA79"/>
      <c r="TBB79"/>
      <c r="TBC79"/>
      <c r="TBD79"/>
      <c r="TBE79"/>
      <c r="TBF79"/>
      <c r="TBG79"/>
      <c r="TBH79"/>
      <c r="TBI79"/>
      <c r="TBJ79"/>
      <c r="TBK79"/>
      <c r="TBL79"/>
      <c r="TBM79"/>
      <c r="TBN79"/>
      <c r="TBO79"/>
      <c r="TBP79"/>
      <c r="TBQ79"/>
      <c r="TBR79"/>
      <c r="TBS79"/>
      <c r="TBT79"/>
      <c r="TBU79"/>
      <c r="TBV79"/>
      <c r="TBW79"/>
      <c r="TBX79"/>
      <c r="TBY79"/>
      <c r="TBZ79"/>
      <c r="TCA79"/>
      <c r="TCB79"/>
      <c r="TCC79"/>
      <c r="TCD79"/>
      <c r="TCE79"/>
      <c r="TCF79"/>
      <c r="TCG79"/>
      <c r="TCH79"/>
      <c r="TCI79"/>
      <c r="TCJ79"/>
      <c r="TCK79"/>
      <c r="TCL79"/>
      <c r="TCM79"/>
      <c r="TCN79"/>
      <c r="TCO79"/>
      <c r="TCP79"/>
      <c r="TCQ79"/>
      <c r="TCR79"/>
      <c r="TCS79"/>
      <c r="TCT79"/>
      <c r="TCU79"/>
      <c r="TCV79"/>
      <c r="TCW79"/>
      <c r="TCX79"/>
      <c r="TCY79"/>
      <c r="TCZ79"/>
      <c r="TDA79"/>
      <c r="TDB79"/>
      <c r="TDC79"/>
      <c r="TDD79"/>
      <c r="TDE79"/>
      <c r="TDF79"/>
      <c r="TDG79"/>
      <c r="TDH79"/>
      <c r="TDI79"/>
      <c r="TDJ79"/>
      <c r="TDK79"/>
      <c r="TDL79"/>
      <c r="TDM79"/>
      <c r="TDN79"/>
      <c r="TDO79"/>
      <c r="TDP79"/>
      <c r="TDQ79"/>
      <c r="TDR79"/>
      <c r="TDS79"/>
      <c r="TDT79"/>
      <c r="TDU79"/>
      <c r="TDV79"/>
      <c r="TDW79"/>
      <c r="TDX79"/>
      <c r="TDY79"/>
      <c r="TDZ79"/>
      <c r="TEA79"/>
      <c r="TEB79"/>
      <c r="TEC79"/>
      <c r="TED79"/>
      <c r="TEE79"/>
      <c r="TEF79"/>
      <c r="TEG79"/>
      <c r="TEH79"/>
      <c r="TEI79"/>
      <c r="TEJ79"/>
      <c r="TEK79"/>
      <c r="TEL79"/>
      <c r="TEM79"/>
      <c r="TEN79"/>
      <c r="TEO79"/>
      <c r="TEP79"/>
      <c r="TEQ79"/>
      <c r="TER79"/>
      <c r="TES79"/>
      <c r="TET79"/>
      <c r="TEU79"/>
      <c r="TEV79"/>
      <c r="TEW79"/>
      <c r="TEX79"/>
      <c r="TEY79"/>
      <c r="TEZ79"/>
      <c r="TFA79"/>
      <c r="TFB79"/>
      <c r="TFC79"/>
      <c r="TFD79"/>
      <c r="TFE79"/>
      <c r="TFF79"/>
      <c r="TFG79"/>
      <c r="TFH79"/>
      <c r="TFI79"/>
      <c r="TFJ79"/>
      <c r="TFK79"/>
      <c r="TFL79"/>
      <c r="TFM79"/>
      <c r="TFN79"/>
      <c r="TFO79"/>
      <c r="TFP79"/>
      <c r="TFQ79"/>
      <c r="TFR79"/>
      <c r="TFS79"/>
      <c r="TFT79"/>
      <c r="TFU79"/>
      <c r="TFV79"/>
      <c r="TFW79"/>
      <c r="TFX79"/>
      <c r="TFY79"/>
      <c r="TFZ79"/>
      <c r="TGA79"/>
      <c r="TGB79"/>
      <c r="TGC79"/>
      <c r="TGD79"/>
      <c r="TGE79"/>
      <c r="TGF79"/>
      <c r="TGG79"/>
      <c r="TGH79"/>
      <c r="TGI79"/>
      <c r="TGJ79"/>
      <c r="TGK79"/>
      <c r="TGL79"/>
      <c r="TGM79"/>
      <c r="TGN79"/>
      <c r="TGO79"/>
      <c r="TGP79"/>
      <c r="TGQ79"/>
      <c r="TGR79"/>
      <c r="TGS79"/>
      <c r="TGT79"/>
      <c r="TGU79"/>
      <c r="TGV79"/>
      <c r="TGW79"/>
      <c r="TGX79"/>
      <c r="TGY79"/>
      <c r="TGZ79"/>
      <c r="THA79"/>
      <c r="THB79"/>
      <c r="THC79"/>
      <c r="THD79"/>
      <c r="THE79"/>
      <c r="THF79"/>
      <c r="THG79"/>
      <c r="THH79"/>
      <c r="THI79"/>
      <c r="THJ79"/>
      <c r="THK79"/>
      <c r="THL79"/>
      <c r="THM79"/>
      <c r="THN79"/>
      <c r="THO79"/>
      <c r="THP79"/>
      <c r="THQ79"/>
      <c r="THR79"/>
      <c r="THS79"/>
      <c r="THT79"/>
      <c r="THU79"/>
      <c r="THV79"/>
      <c r="THW79"/>
      <c r="THX79"/>
      <c r="THY79"/>
      <c r="THZ79"/>
      <c r="TIA79"/>
      <c r="TIB79"/>
      <c r="TIC79"/>
      <c r="TID79"/>
      <c r="TIE79"/>
      <c r="TIF79"/>
      <c r="TIG79"/>
      <c r="TIH79"/>
      <c r="TII79"/>
      <c r="TIJ79"/>
      <c r="TIK79"/>
      <c r="TIL79"/>
      <c r="TIM79"/>
      <c r="TIN79"/>
      <c r="TIO79"/>
      <c r="TIP79"/>
      <c r="TIQ79"/>
      <c r="TIR79"/>
      <c r="TIS79"/>
      <c r="TIT79"/>
      <c r="TIU79"/>
      <c r="TIV79"/>
      <c r="TIW79"/>
      <c r="TIX79"/>
      <c r="TIY79"/>
      <c r="TIZ79"/>
      <c r="TJA79"/>
      <c r="TJB79"/>
      <c r="TJC79"/>
      <c r="TJD79"/>
      <c r="TJE79"/>
      <c r="TJF79"/>
      <c r="TJG79"/>
      <c r="TJH79"/>
      <c r="TJI79"/>
      <c r="TJJ79"/>
      <c r="TJK79"/>
      <c r="TJL79"/>
      <c r="TJM79"/>
      <c r="TJN79"/>
      <c r="TJO79"/>
      <c r="TJP79"/>
      <c r="TJQ79"/>
      <c r="TJR79"/>
      <c r="TJS79"/>
      <c r="TJT79"/>
      <c r="TJU79"/>
      <c r="TJV79"/>
      <c r="TJW79"/>
      <c r="TJX79"/>
      <c r="TJY79"/>
      <c r="TJZ79"/>
      <c r="TKA79"/>
      <c r="TKB79"/>
      <c r="TKC79"/>
      <c r="TKD79"/>
      <c r="TKE79"/>
      <c r="TKF79"/>
      <c r="TKG79"/>
      <c r="TKH79"/>
      <c r="TKI79"/>
      <c r="TKJ79"/>
      <c r="TKK79"/>
      <c r="TKL79"/>
      <c r="TKM79"/>
      <c r="TKN79"/>
      <c r="TKO79"/>
      <c r="TKP79"/>
      <c r="TKQ79"/>
      <c r="TKR79"/>
      <c r="TKS79"/>
      <c r="TKT79"/>
      <c r="TKU79"/>
      <c r="TKV79"/>
      <c r="TKW79"/>
      <c r="TKX79"/>
      <c r="TKY79"/>
      <c r="TKZ79"/>
      <c r="TLA79"/>
      <c r="TLB79"/>
      <c r="TLC79"/>
      <c r="TLD79"/>
      <c r="TLE79"/>
      <c r="TLF79"/>
      <c r="TLG79"/>
      <c r="TLH79"/>
      <c r="TLI79"/>
      <c r="TLJ79"/>
      <c r="TLK79"/>
      <c r="TLL79"/>
      <c r="TLM79"/>
      <c r="TLN79"/>
      <c r="TLO79"/>
      <c r="TLP79"/>
      <c r="TLQ79"/>
      <c r="TLR79"/>
      <c r="TLS79"/>
      <c r="TLT79"/>
      <c r="TLU79"/>
      <c r="TLV79"/>
      <c r="TLW79"/>
      <c r="TLX79"/>
      <c r="TLY79"/>
      <c r="TLZ79"/>
      <c r="TMA79"/>
      <c r="TMB79"/>
      <c r="TMC79"/>
      <c r="TMD79"/>
      <c r="TME79"/>
      <c r="TMF79"/>
      <c r="TMG79"/>
      <c r="TMH79"/>
      <c r="TMI79"/>
      <c r="TMJ79"/>
      <c r="TMK79"/>
      <c r="TML79"/>
      <c r="TMM79"/>
      <c r="TMN79"/>
      <c r="TMO79"/>
      <c r="TMP79"/>
      <c r="TMQ79"/>
      <c r="TMR79"/>
      <c r="TMS79"/>
      <c r="TMT79"/>
      <c r="TMU79"/>
      <c r="TMV79"/>
      <c r="TMW79"/>
      <c r="TMX79"/>
      <c r="TMY79"/>
      <c r="TMZ79"/>
      <c r="TNA79"/>
      <c r="TNB79"/>
      <c r="TNC79"/>
      <c r="TND79"/>
      <c r="TNE79"/>
      <c r="TNF79"/>
      <c r="TNG79"/>
      <c r="TNH79"/>
      <c r="TNI79"/>
      <c r="TNJ79"/>
      <c r="TNK79"/>
      <c r="TNL79"/>
      <c r="TNM79"/>
      <c r="TNN79"/>
      <c r="TNO79"/>
      <c r="TNP79"/>
      <c r="TNQ79"/>
      <c r="TNR79"/>
      <c r="TNS79"/>
      <c r="TNT79"/>
      <c r="TNU79"/>
      <c r="TNV79"/>
      <c r="TNW79"/>
      <c r="TNX79"/>
      <c r="TNY79"/>
      <c r="TNZ79"/>
      <c r="TOA79"/>
      <c r="TOB79"/>
      <c r="TOC79"/>
      <c r="TOD79"/>
      <c r="TOE79"/>
      <c r="TOF79"/>
      <c r="TOG79"/>
      <c r="TOH79"/>
      <c r="TOI79"/>
      <c r="TOJ79"/>
      <c r="TOK79"/>
      <c r="TOL79"/>
      <c r="TOM79"/>
      <c r="TON79"/>
      <c r="TOO79"/>
      <c r="TOP79"/>
      <c r="TOQ79"/>
      <c r="TOR79"/>
      <c r="TOS79"/>
      <c r="TOT79"/>
      <c r="TOU79"/>
      <c r="TOV79"/>
      <c r="TOW79"/>
      <c r="TOX79"/>
      <c r="TOY79"/>
      <c r="TOZ79"/>
      <c r="TPA79"/>
      <c r="TPB79"/>
      <c r="TPC79"/>
      <c r="TPD79"/>
      <c r="TPE79"/>
      <c r="TPF79"/>
      <c r="TPG79"/>
      <c r="TPH79"/>
      <c r="TPI79"/>
      <c r="TPJ79"/>
      <c r="TPK79"/>
      <c r="TPL79"/>
      <c r="TPM79"/>
      <c r="TPN79"/>
      <c r="TPO79"/>
      <c r="TPP79"/>
      <c r="TPQ79"/>
      <c r="TPR79"/>
      <c r="TPS79"/>
      <c r="TPT79"/>
      <c r="TPU79"/>
      <c r="TPV79"/>
      <c r="TPW79"/>
      <c r="TPX79"/>
      <c r="TPY79"/>
      <c r="TPZ79"/>
      <c r="TQA79"/>
      <c r="TQB79"/>
      <c r="TQC79"/>
      <c r="TQD79"/>
      <c r="TQE79"/>
      <c r="TQF79"/>
      <c r="TQG79"/>
      <c r="TQH79"/>
      <c r="TQI79"/>
      <c r="TQJ79"/>
      <c r="TQK79"/>
      <c r="TQL79"/>
      <c r="TQM79"/>
      <c r="TQN79"/>
      <c r="TQO79"/>
      <c r="TQP79"/>
      <c r="TQQ79"/>
      <c r="TQR79"/>
      <c r="TQS79"/>
      <c r="TQT79"/>
      <c r="TQU79"/>
      <c r="TQV79"/>
      <c r="TQW79"/>
      <c r="TQX79"/>
      <c r="TQY79"/>
      <c r="TQZ79"/>
      <c r="TRA79"/>
      <c r="TRB79"/>
      <c r="TRC79"/>
      <c r="TRD79"/>
      <c r="TRE79"/>
      <c r="TRF79"/>
      <c r="TRG79"/>
      <c r="TRH79"/>
      <c r="TRI79"/>
      <c r="TRJ79"/>
      <c r="TRK79"/>
      <c r="TRL79"/>
      <c r="TRM79"/>
      <c r="TRN79"/>
      <c r="TRO79"/>
      <c r="TRP79"/>
      <c r="TRQ79"/>
      <c r="TRR79"/>
      <c r="TRS79"/>
      <c r="TRT79"/>
      <c r="TRU79"/>
      <c r="TRV79"/>
      <c r="TRW79"/>
      <c r="TRX79"/>
      <c r="TRY79"/>
      <c r="TRZ79"/>
      <c r="TSA79"/>
      <c r="TSB79"/>
      <c r="TSC79"/>
      <c r="TSD79"/>
      <c r="TSE79"/>
      <c r="TSF79"/>
      <c r="TSG79"/>
      <c r="TSH79"/>
      <c r="TSI79"/>
      <c r="TSJ79"/>
      <c r="TSK79"/>
      <c r="TSL79"/>
      <c r="TSM79"/>
      <c r="TSN79"/>
      <c r="TSO79"/>
      <c r="TSP79"/>
      <c r="TSQ79"/>
      <c r="TSR79"/>
      <c r="TSS79"/>
      <c r="TST79"/>
      <c r="TSU79"/>
      <c r="TSV79"/>
      <c r="TSW79"/>
      <c r="TSX79"/>
      <c r="TSY79"/>
      <c r="TSZ79"/>
      <c r="TTA79"/>
      <c r="TTB79"/>
      <c r="TTC79"/>
      <c r="TTD79"/>
      <c r="TTE79"/>
      <c r="TTF79"/>
      <c r="TTG79"/>
      <c r="TTH79"/>
      <c r="TTI79"/>
      <c r="TTJ79"/>
      <c r="TTK79"/>
      <c r="TTL79"/>
      <c r="TTM79"/>
      <c r="TTN79"/>
      <c r="TTO79"/>
      <c r="TTP79"/>
      <c r="TTQ79"/>
      <c r="TTR79"/>
      <c r="TTS79"/>
      <c r="TTT79"/>
      <c r="TTU79"/>
      <c r="TTV79"/>
      <c r="TTW79"/>
      <c r="TTX79"/>
      <c r="TTY79"/>
      <c r="TTZ79"/>
      <c r="TUA79"/>
      <c r="TUB79"/>
      <c r="TUC79"/>
      <c r="TUD79"/>
      <c r="TUE79"/>
      <c r="TUF79"/>
      <c r="TUG79"/>
      <c r="TUH79"/>
      <c r="TUI79"/>
      <c r="TUJ79"/>
      <c r="TUK79"/>
      <c r="TUL79"/>
      <c r="TUM79"/>
      <c r="TUN79"/>
      <c r="TUO79"/>
      <c r="TUP79"/>
      <c r="TUQ79"/>
      <c r="TUR79"/>
      <c r="TUS79"/>
      <c r="TUT79"/>
      <c r="TUU79"/>
      <c r="TUV79"/>
      <c r="TUW79"/>
      <c r="TUX79"/>
      <c r="TUY79"/>
      <c r="TUZ79"/>
      <c r="TVA79"/>
      <c r="TVB79"/>
      <c r="TVC79"/>
      <c r="TVD79"/>
      <c r="TVE79"/>
      <c r="TVF79"/>
      <c r="TVG79"/>
      <c r="TVH79"/>
      <c r="TVI79"/>
      <c r="TVJ79"/>
      <c r="TVK79"/>
      <c r="TVL79"/>
      <c r="TVM79"/>
      <c r="TVN79"/>
      <c r="TVO79"/>
      <c r="TVP79"/>
      <c r="TVQ79"/>
      <c r="TVR79"/>
      <c r="TVS79"/>
      <c r="TVT79"/>
      <c r="TVU79"/>
      <c r="TVV79"/>
      <c r="TVW79"/>
      <c r="TVX79"/>
      <c r="TVY79"/>
      <c r="TVZ79"/>
      <c r="TWA79"/>
      <c r="TWB79"/>
      <c r="TWC79"/>
      <c r="TWD79"/>
      <c r="TWE79"/>
      <c r="TWF79"/>
      <c r="TWG79"/>
      <c r="TWH79"/>
      <c r="TWI79"/>
      <c r="TWJ79"/>
      <c r="TWK79"/>
      <c r="TWL79"/>
      <c r="TWM79"/>
      <c r="TWN79"/>
      <c r="TWO79"/>
      <c r="TWP79"/>
      <c r="TWQ79"/>
      <c r="TWR79"/>
      <c r="TWS79"/>
      <c r="TWT79"/>
      <c r="TWU79"/>
      <c r="TWV79"/>
      <c r="TWW79"/>
      <c r="TWX79"/>
      <c r="TWY79"/>
      <c r="TWZ79"/>
      <c r="TXA79"/>
      <c r="TXB79"/>
      <c r="TXC79"/>
      <c r="TXD79"/>
      <c r="TXE79"/>
      <c r="TXF79"/>
      <c r="TXG79"/>
      <c r="TXH79"/>
      <c r="TXI79"/>
      <c r="TXJ79"/>
      <c r="TXK79"/>
      <c r="TXL79"/>
      <c r="TXM79"/>
      <c r="TXN79"/>
      <c r="TXO79"/>
      <c r="TXP79"/>
      <c r="TXQ79"/>
      <c r="TXR79"/>
      <c r="TXS79"/>
      <c r="TXT79"/>
      <c r="TXU79"/>
      <c r="TXV79"/>
      <c r="TXW79"/>
      <c r="TXX79"/>
      <c r="TXY79"/>
      <c r="TXZ79"/>
      <c r="TYA79"/>
      <c r="TYB79"/>
      <c r="TYC79"/>
      <c r="TYD79"/>
      <c r="TYE79"/>
      <c r="TYF79"/>
      <c r="TYG79"/>
      <c r="TYH79"/>
      <c r="TYI79"/>
      <c r="TYJ79"/>
      <c r="TYK79"/>
      <c r="TYL79"/>
      <c r="TYM79"/>
      <c r="TYN79"/>
      <c r="TYO79"/>
      <c r="TYP79"/>
      <c r="TYQ79"/>
      <c r="TYR79"/>
      <c r="TYS79"/>
      <c r="TYT79"/>
      <c r="TYU79"/>
      <c r="TYV79"/>
      <c r="TYW79"/>
      <c r="TYX79"/>
      <c r="TYY79"/>
      <c r="TYZ79"/>
      <c r="TZA79"/>
      <c r="TZB79"/>
      <c r="TZC79"/>
      <c r="TZD79"/>
      <c r="TZE79"/>
      <c r="TZF79"/>
      <c r="TZG79"/>
      <c r="TZH79"/>
      <c r="TZI79"/>
      <c r="TZJ79"/>
      <c r="TZK79"/>
      <c r="TZL79"/>
      <c r="TZM79"/>
      <c r="TZN79"/>
      <c r="TZO79"/>
      <c r="TZP79"/>
      <c r="TZQ79"/>
      <c r="TZR79"/>
      <c r="TZS79"/>
      <c r="TZT79"/>
      <c r="TZU79"/>
      <c r="TZV79"/>
      <c r="TZW79"/>
      <c r="TZX79"/>
      <c r="TZY79"/>
      <c r="TZZ79"/>
      <c r="UAA79"/>
      <c r="UAB79"/>
      <c r="UAC79"/>
      <c r="UAD79"/>
      <c r="UAE79"/>
      <c r="UAF79"/>
      <c r="UAG79"/>
      <c r="UAH79"/>
      <c r="UAI79"/>
      <c r="UAJ79"/>
      <c r="UAK79"/>
      <c r="UAL79"/>
      <c r="UAM79"/>
      <c r="UAN79"/>
      <c r="UAO79"/>
      <c r="UAP79"/>
      <c r="UAQ79"/>
      <c r="UAR79"/>
      <c r="UAS79"/>
      <c r="UAT79"/>
      <c r="UAU79"/>
      <c r="UAV79"/>
      <c r="UAW79"/>
      <c r="UAX79"/>
      <c r="UAY79"/>
      <c r="UAZ79"/>
      <c r="UBA79"/>
      <c r="UBB79"/>
      <c r="UBC79"/>
      <c r="UBD79"/>
      <c r="UBE79"/>
      <c r="UBF79"/>
      <c r="UBG79"/>
      <c r="UBH79"/>
      <c r="UBI79"/>
      <c r="UBJ79"/>
      <c r="UBK79"/>
      <c r="UBL79"/>
      <c r="UBM79"/>
      <c r="UBN79"/>
      <c r="UBO79"/>
      <c r="UBP79"/>
      <c r="UBQ79"/>
      <c r="UBR79"/>
      <c r="UBS79"/>
      <c r="UBT79"/>
      <c r="UBU79"/>
      <c r="UBV79"/>
      <c r="UBW79"/>
      <c r="UBX79"/>
      <c r="UBY79"/>
      <c r="UBZ79"/>
      <c r="UCA79"/>
      <c r="UCB79"/>
      <c r="UCC79"/>
      <c r="UCD79"/>
      <c r="UCE79"/>
      <c r="UCF79"/>
      <c r="UCG79"/>
      <c r="UCH79"/>
      <c r="UCI79"/>
      <c r="UCJ79"/>
      <c r="UCK79"/>
      <c r="UCL79"/>
      <c r="UCM79"/>
      <c r="UCN79"/>
      <c r="UCO79"/>
      <c r="UCP79"/>
      <c r="UCQ79"/>
      <c r="UCR79"/>
      <c r="UCS79"/>
      <c r="UCT79"/>
      <c r="UCU79"/>
      <c r="UCV79"/>
      <c r="UCW79"/>
      <c r="UCX79"/>
      <c r="UCY79"/>
      <c r="UCZ79"/>
      <c r="UDA79"/>
      <c r="UDB79"/>
      <c r="UDC79"/>
      <c r="UDD79"/>
      <c r="UDE79"/>
      <c r="UDF79"/>
      <c r="UDG79"/>
      <c r="UDH79"/>
      <c r="UDI79"/>
      <c r="UDJ79"/>
      <c r="UDK79"/>
      <c r="UDL79"/>
      <c r="UDM79"/>
      <c r="UDN79"/>
      <c r="UDO79"/>
      <c r="UDP79"/>
      <c r="UDQ79"/>
      <c r="UDR79"/>
      <c r="UDS79"/>
      <c r="UDT79"/>
      <c r="UDU79"/>
      <c r="UDV79"/>
      <c r="UDW79"/>
      <c r="UDX79"/>
      <c r="UDY79"/>
      <c r="UDZ79"/>
      <c r="UEA79"/>
      <c r="UEB79"/>
      <c r="UEC79"/>
      <c r="UED79"/>
      <c r="UEE79"/>
      <c r="UEF79"/>
      <c r="UEG79"/>
      <c r="UEH79"/>
      <c r="UEI79"/>
      <c r="UEJ79"/>
      <c r="UEK79"/>
      <c r="UEL79"/>
      <c r="UEM79"/>
      <c r="UEN79"/>
      <c r="UEO79"/>
      <c r="UEP79"/>
      <c r="UEQ79"/>
      <c r="UER79"/>
      <c r="UES79"/>
      <c r="UET79"/>
      <c r="UEU79"/>
      <c r="UEV79"/>
      <c r="UEW79"/>
      <c r="UEX79"/>
      <c r="UEY79"/>
      <c r="UEZ79"/>
      <c r="UFA79"/>
      <c r="UFB79"/>
      <c r="UFC79"/>
      <c r="UFD79"/>
      <c r="UFE79"/>
      <c r="UFF79"/>
      <c r="UFG79"/>
      <c r="UFH79"/>
      <c r="UFI79"/>
      <c r="UFJ79"/>
      <c r="UFK79"/>
      <c r="UFL79"/>
      <c r="UFM79"/>
      <c r="UFN79"/>
      <c r="UFO79"/>
      <c r="UFP79"/>
      <c r="UFQ79"/>
      <c r="UFR79"/>
      <c r="UFS79"/>
      <c r="UFT79"/>
      <c r="UFU79"/>
      <c r="UFV79"/>
      <c r="UFW79"/>
      <c r="UFX79"/>
      <c r="UFY79"/>
      <c r="UFZ79"/>
      <c r="UGA79"/>
      <c r="UGB79"/>
      <c r="UGC79"/>
      <c r="UGD79"/>
      <c r="UGE79"/>
      <c r="UGF79"/>
      <c r="UGG79"/>
      <c r="UGH79"/>
      <c r="UGI79"/>
      <c r="UGJ79"/>
      <c r="UGK79"/>
      <c r="UGL79"/>
      <c r="UGM79"/>
      <c r="UGN79"/>
      <c r="UGO79"/>
      <c r="UGP79"/>
      <c r="UGQ79"/>
      <c r="UGR79"/>
      <c r="UGS79"/>
      <c r="UGT79"/>
      <c r="UGU79"/>
      <c r="UGV79"/>
      <c r="UGW79"/>
      <c r="UGX79"/>
      <c r="UGY79"/>
      <c r="UGZ79"/>
      <c r="UHA79"/>
      <c r="UHB79"/>
      <c r="UHC79"/>
      <c r="UHD79"/>
      <c r="UHE79"/>
      <c r="UHF79"/>
      <c r="UHG79"/>
      <c r="UHH79"/>
      <c r="UHI79"/>
      <c r="UHJ79"/>
      <c r="UHK79"/>
      <c r="UHL79"/>
      <c r="UHM79"/>
      <c r="UHN79"/>
      <c r="UHO79"/>
      <c r="UHP79"/>
      <c r="UHQ79"/>
      <c r="UHR79"/>
      <c r="UHS79"/>
      <c r="UHT79"/>
      <c r="UHU79"/>
      <c r="UHV79"/>
      <c r="UHW79"/>
      <c r="UHX79"/>
      <c r="UHY79"/>
      <c r="UHZ79"/>
      <c r="UIA79"/>
      <c r="UIB79"/>
      <c r="UIC79"/>
      <c r="UID79"/>
      <c r="UIE79"/>
      <c r="UIF79"/>
      <c r="UIG79"/>
      <c r="UIH79"/>
      <c r="UII79"/>
      <c r="UIJ79"/>
      <c r="UIK79"/>
      <c r="UIL79"/>
      <c r="UIM79"/>
      <c r="UIN79"/>
      <c r="UIO79"/>
      <c r="UIP79"/>
      <c r="UIQ79"/>
      <c r="UIR79"/>
      <c r="UIS79"/>
      <c r="UIT79"/>
      <c r="UIU79"/>
      <c r="UIV79"/>
      <c r="UIW79"/>
      <c r="UIX79"/>
      <c r="UIY79"/>
      <c r="UIZ79"/>
      <c r="UJA79"/>
      <c r="UJB79"/>
      <c r="UJC79"/>
      <c r="UJD79"/>
      <c r="UJE79"/>
      <c r="UJF79"/>
      <c r="UJG79"/>
      <c r="UJH79"/>
      <c r="UJI79"/>
      <c r="UJJ79"/>
      <c r="UJK79"/>
      <c r="UJL79"/>
      <c r="UJM79"/>
      <c r="UJN79"/>
      <c r="UJO79"/>
      <c r="UJP79"/>
      <c r="UJQ79"/>
      <c r="UJR79"/>
      <c r="UJS79"/>
      <c r="UJT79"/>
      <c r="UJU79"/>
      <c r="UJV79"/>
      <c r="UJW79"/>
      <c r="UJX79"/>
      <c r="UJY79"/>
      <c r="UJZ79"/>
      <c r="UKA79"/>
      <c r="UKB79"/>
      <c r="UKC79"/>
      <c r="UKD79"/>
      <c r="UKE79"/>
      <c r="UKF79"/>
      <c r="UKG79"/>
      <c r="UKH79"/>
      <c r="UKI79"/>
      <c r="UKJ79"/>
      <c r="UKK79"/>
      <c r="UKL79"/>
      <c r="UKM79"/>
      <c r="UKN79"/>
      <c r="UKO79"/>
      <c r="UKP79"/>
      <c r="UKQ79"/>
      <c r="UKR79"/>
      <c r="UKS79"/>
      <c r="UKT79"/>
      <c r="UKU79"/>
      <c r="UKV79"/>
      <c r="UKW79"/>
      <c r="UKX79"/>
      <c r="UKY79"/>
      <c r="UKZ79"/>
      <c r="ULA79"/>
      <c r="ULB79"/>
      <c r="ULC79"/>
      <c r="ULD79"/>
      <c r="ULE79"/>
      <c r="ULF79"/>
      <c r="ULG79"/>
      <c r="ULH79"/>
      <c r="ULI79"/>
      <c r="ULJ79"/>
      <c r="ULK79"/>
      <c r="ULL79"/>
      <c r="ULM79"/>
      <c r="ULN79"/>
      <c r="ULO79"/>
      <c r="ULP79"/>
      <c r="ULQ79"/>
      <c r="ULR79"/>
      <c r="ULS79"/>
      <c r="ULT79"/>
      <c r="ULU79"/>
      <c r="ULV79"/>
      <c r="ULW79"/>
      <c r="ULX79"/>
      <c r="ULY79"/>
      <c r="ULZ79"/>
      <c r="UMA79"/>
      <c r="UMB79"/>
      <c r="UMC79"/>
      <c r="UMD79"/>
      <c r="UME79"/>
      <c r="UMF79"/>
      <c r="UMG79"/>
      <c r="UMH79"/>
      <c r="UMI79"/>
      <c r="UMJ79"/>
      <c r="UMK79"/>
      <c r="UML79"/>
      <c r="UMM79"/>
      <c r="UMN79"/>
      <c r="UMO79"/>
      <c r="UMP79"/>
      <c r="UMQ79"/>
      <c r="UMR79"/>
      <c r="UMS79"/>
      <c r="UMT79"/>
      <c r="UMU79"/>
      <c r="UMV79"/>
      <c r="UMW79"/>
      <c r="UMX79"/>
      <c r="UMY79"/>
      <c r="UMZ79"/>
      <c r="UNA79"/>
      <c r="UNB79"/>
      <c r="UNC79"/>
      <c r="UND79"/>
      <c r="UNE79"/>
      <c r="UNF79"/>
      <c r="UNG79"/>
      <c r="UNH79"/>
      <c r="UNI79"/>
      <c r="UNJ79"/>
      <c r="UNK79"/>
      <c r="UNL79"/>
      <c r="UNM79"/>
      <c r="UNN79"/>
      <c r="UNO79"/>
      <c r="UNP79"/>
      <c r="UNQ79"/>
      <c r="UNR79"/>
      <c r="UNS79"/>
      <c r="UNT79"/>
      <c r="UNU79"/>
      <c r="UNV79"/>
      <c r="UNW79"/>
      <c r="UNX79"/>
      <c r="UNY79"/>
      <c r="UNZ79"/>
      <c r="UOA79"/>
      <c r="UOB79"/>
      <c r="UOC79"/>
      <c r="UOD79"/>
      <c r="UOE79"/>
      <c r="UOF79"/>
      <c r="UOG79"/>
      <c r="UOH79"/>
      <c r="UOI79"/>
      <c r="UOJ79"/>
      <c r="UOK79"/>
      <c r="UOL79"/>
      <c r="UOM79"/>
      <c r="UON79"/>
      <c r="UOO79"/>
      <c r="UOP79"/>
      <c r="UOQ79"/>
      <c r="UOR79"/>
      <c r="UOS79"/>
      <c r="UOT79"/>
      <c r="UOU79"/>
      <c r="UOV79"/>
      <c r="UOW79"/>
      <c r="UOX79"/>
      <c r="UOY79"/>
      <c r="UOZ79"/>
      <c r="UPA79"/>
      <c r="UPB79"/>
      <c r="UPC79"/>
      <c r="UPD79"/>
      <c r="UPE79"/>
      <c r="UPF79"/>
      <c r="UPG79"/>
      <c r="UPH79"/>
      <c r="UPI79"/>
      <c r="UPJ79"/>
      <c r="UPK79"/>
      <c r="UPL79"/>
      <c r="UPM79"/>
      <c r="UPN79"/>
      <c r="UPO79"/>
      <c r="UPP79"/>
      <c r="UPQ79"/>
      <c r="UPR79"/>
      <c r="UPS79"/>
      <c r="UPT79"/>
      <c r="UPU79"/>
      <c r="UPV79"/>
      <c r="UPW79"/>
      <c r="UPX79"/>
      <c r="UPY79"/>
      <c r="UPZ79"/>
      <c r="UQA79"/>
      <c r="UQB79"/>
      <c r="UQC79"/>
      <c r="UQD79"/>
      <c r="UQE79"/>
      <c r="UQF79"/>
      <c r="UQG79"/>
      <c r="UQH79"/>
      <c r="UQI79"/>
      <c r="UQJ79"/>
      <c r="UQK79"/>
      <c r="UQL79"/>
      <c r="UQM79"/>
      <c r="UQN79"/>
      <c r="UQO79"/>
      <c r="UQP79"/>
      <c r="UQQ79"/>
      <c r="UQR79"/>
      <c r="UQS79"/>
      <c r="UQT79"/>
      <c r="UQU79"/>
      <c r="UQV79"/>
      <c r="UQW79"/>
      <c r="UQX79"/>
      <c r="UQY79"/>
      <c r="UQZ79"/>
      <c r="URA79"/>
      <c r="URB79"/>
      <c r="URC79"/>
      <c r="URD79"/>
      <c r="URE79"/>
      <c r="URF79"/>
      <c r="URG79"/>
      <c r="URH79"/>
      <c r="URI79"/>
      <c r="URJ79"/>
      <c r="URK79"/>
      <c r="URL79"/>
      <c r="URM79"/>
      <c r="URN79"/>
      <c r="URO79"/>
      <c r="URP79"/>
      <c r="URQ79"/>
      <c r="URR79"/>
      <c r="URS79"/>
      <c r="URT79"/>
      <c r="URU79"/>
      <c r="URV79"/>
      <c r="URW79"/>
      <c r="URX79"/>
      <c r="URY79"/>
      <c r="URZ79"/>
      <c r="USA79"/>
      <c r="USB79"/>
      <c r="USC79"/>
      <c r="USD79"/>
      <c r="USE79"/>
      <c r="USF79"/>
      <c r="USG79"/>
      <c r="USH79"/>
      <c r="USI79"/>
      <c r="USJ79"/>
      <c r="USK79"/>
      <c r="USL79"/>
      <c r="USM79"/>
      <c r="USN79"/>
      <c r="USO79"/>
      <c r="USP79"/>
      <c r="USQ79"/>
      <c r="USR79"/>
      <c r="USS79"/>
      <c r="UST79"/>
      <c r="USU79"/>
      <c r="USV79"/>
      <c r="USW79"/>
      <c r="USX79"/>
      <c r="USY79"/>
      <c r="USZ79"/>
      <c r="UTA79"/>
      <c r="UTB79"/>
      <c r="UTC79"/>
      <c r="UTD79"/>
      <c r="UTE79"/>
      <c r="UTF79"/>
      <c r="UTG79"/>
      <c r="UTH79"/>
      <c r="UTI79"/>
      <c r="UTJ79"/>
      <c r="UTK79"/>
      <c r="UTL79"/>
      <c r="UTM79"/>
      <c r="UTN79"/>
      <c r="UTO79"/>
      <c r="UTP79"/>
      <c r="UTQ79"/>
      <c r="UTR79"/>
      <c r="UTS79"/>
      <c r="UTT79"/>
      <c r="UTU79"/>
      <c r="UTV79"/>
      <c r="UTW79"/>
      <c r="UTX79"/>
      <c r="UTY79"/>
      <c r="UTZ79"/>
      <c r="UUA79"/>
      <c r="UUB79"/>
      <c r="UUC79"/>
      <c r="UUD79"/>
      <c r="UUE79"/>
      <c r="UUF79"/>
      <c r="UUG79"/>
      <c r="UUH79"/>
      <c r="UUI79"/>
      <c r="UUJ79"/>
      <c r="UUK79"/>
      <c r="UUL79"/>
      <c r="UUM79"/>
      <c r="UUN79"/>
      <c r="UUO79"/>
      <c r="UUP79"/>
      <c r="UUQ79"/>
      <c r="UUR79"/>
      <c r="UUS79"/>
      <c r="UUT79"/>
      <c r="UUU79"/>
      <c r="UUV79"/>
      <c r="UUW79"/>
      <c r="UUX79"/>
      <c r="UUY79"/>
      <c r="UUZ79"/>
      <c r="UVA79"/>
      <c r="UVB79"/>
      <c r="UVC79"/>
      <c r="UVD79"/>
      <c r="UVE79"/>
      <c r="UVF79"/>
      <c r="UVG79"/>
      <c r="UVH79"/>
      <c r="UVI79"/>
      <c r="UVJ79"/>
      <c r="UVK79"/>
      <c r="UVL79"/>
      <c r="UVM79"/>
      <c r="UVN79"/>
      <c r="UVO79"/>
      <c r="UVP79"/>
      <c r="UVQ79"/>
      <c r="UVR79"/>
      <c r="UVS79"/>
      <c r="UVT79"/>
      <c r="UVU79"/>
      <c r="UVV79"/>
      <c r="UVW79"/>
      <c r="UVX79"/>
      <c r="UVY79"/>
      <c r="UVZ79"/>
      <c r="UWA79"/>
      <c r="UWB79"/>
      <c r="UWC79"/>
      <c r="UWD79"/>
      <c r="UWE79"/>
      <c r="UWF79"/>
      <c r="UWG79"/>
      <c r="UWH79"/>
      <c r="UWI79"/>
      <c r="UWJ79"/>
      <c r="UWK79"/>
      <c r="UWL79"/>
      <c r="UWM79"/>
      <c r="UWN79"/>
      <c r="UWO79"/>
      <c r="UWP79"/>
      <c r="UWQ79"/>
      <c r="UWR79"/>
      <c r="UWS79"/>
      <c r="UWT79"/>
      <c r="UWU79"/>
      <c r="UWV79"/>
      <c r="UWW79"/>
      <c r="UWX79"/>
      <c r="UWY79"/>
      <c r="UWZ79"/>
      <c r="UXA79"/>
      <c r="UXB79"/>
      <c r="UXC79"/>
      <c r="UXD79"/>
      <c r="UXE79"/>
      <c r="UXF79"/>
      <c r="UXG79"/>
      <c r="UXH79"/>
      <c r="UXI79"/>
      <c r="UXJ79"/>
      <c r="UXK79"/>
      <c r="UXL79"/>
      <c r="UXM79"/>
      <c r="UXN79"/>
      <c r="UXO79"/>
      <c r="UXP79"/>
      <c r="UXQ79"/>
      <c r="UXR79"/>
      <c r="UXS79"/>
      <c r="UXT79"/>
      <c r="UXU79"/>
      <c r="UXV79"/>
      <c r="UXW79"/>
      <c r="UXX79"/>
      <c r="UXY79"/>
      <c r="UXZ79"/>
      <c r="UYA79"/>
      <c r="UYB79"/>
      <c r="UYC79"/>
      <c r="UYD79"/>
      <c r="UYE79"/>
      <c r="UYF79"/>
      <c r="UYG79"/>
      <c r="UYH79"/>
      <c r="UYI79"/>
      <c r="UYJ79"/>
      <c r="UYK79"/>
      <c r="UYL79"/>
      <c r="UYM79"/>
      <c r="UYN79"/>
      <c r="UYO79"/>
      <c r="UYP79"/>
      <c r="UYQ79"/>
      <c r="UYR79"/>
      <c r="UYS79"/>
      <c r="UYT79"/>
      <c r="UYU79"/>
      <c r="UYV79"/>
      <c r="UYW79"/>
      <c r="UYX79"/>
      <c r="UYY79"/>
      <c r="UYZ79"/>
      <c r="UZA79"/>
      <c r="UZB79"/>
      <c r="UZC79"/>
      <c r="UZD79"/>
      <c r="UZE79"/>
      <c r="UZF79"/>
      <c r="UZG79"/>
      <c r="UZH79"/>
      <c r="UZI79"/>
      <c r="UZJ79"/>
      <c r="UZK79"/>
      <c r="UZL79"/>
      <c r="UZM79"/>
      <c r="UZN79"/>
      <c r="UZO79"/>
      <c r="UZP79"/>
      <c r="UZQ79"/>
      <c r="UZR79"/>
      <c r="UZS79"/>
      <c r="UZT79"/>
      <c r="UZU79"/>
      <c r="UZV79"/>
      <c r="UZW79"/>
      <c r="UZX79"/>
      <c r="UZY79"/>
      <c r="UZZ79"/>
      <c r="VAA79"/>
      <c r="VAB79"/>
      <c r="VAC79"/>
      <c r="VAD79"/>
      <c r="VAE79"/>
      <c r="VAF79"/>
      <c r="VAG79"/>
      <c r="VAH79"/>
      <c r="VAI79"/>
      <c r="VAJ79"/>
      <c r="VAK79"/>
      <c r="VAL79"/>
      <c r="VAM79"/>
      <c r="VAN79"/>
      <c r="VAO79"/>
      <c r="VAP79"/>
      <c r="VAQ79"/>
      <c r="VAR79"/>
      <c r="VAS79"/>
      <c r="VAT79"/>
      <c r="VAU79"/>
      <c r="VAV79"/>
      <c r="VAW79"/>
      <c r="VAX79"/>
      <c r="VAY79"/>
      <c r="VAZ79"/>
      <c r="VBA79"/>
      <c r="VBB79"/>
      <c r="VBC79"/>
      <c r="VBD79"/>
      <c r="VBE79"/>
      <c r="VBF79"/>
      <c r="VBG79"/>
      <c r="VBH79"/>
      <c r="VBI79"/>
      <c r="VBJ79"/>
      <c r="VBK79"/>
      <c r="VBL79"/>
      <c r="VBM79"/>
      <c r="VBN79"/>
      <c r="VBO79"/>
      <c r="VBP79"/>
      <c r="VBQ79"/>
      <c r="VBR79"/>
      <c r="VBS79"/>
      <c r="VBT79"/>
      <c r="VBU79"/>
      <c r="VBV79"/>
      <c r="VBW79"/>
      <c r="VBX79"/>
      <c r="VBY79"/>
      <c r="VBZ79"/>
      <c r="VCA79"/>
      <c r="VCB79"/>
      <c r="VCC79"/>
      <c r="VCD79"/>
      <c r="VCE79"/>
      <c r="VCF79"/>
      <c r="VCG79"/>
      <c r="VCH79"/>
      <c r="VCI79"/>
      <c r="VCJ79"/>
      <c r="VCK79"/>
      <c r="VCL79"/>
      <c r="VCM79"/>
      <c r="VCN79"/>
      <c r="VCO79"/>
      <c r="VCP79"/>
      <c r="VCQ79"/>
      <c r="VCR79"/>
      <c r="VCS79"/>
      <c r="VCT79"/>
      <c r="VCU79"/>
      <c r="VCV79"/>
      <c r="VCW79"/>
      <c r="VCX79"/>
      <c r="VCY79"/>
      <c r="VCZ79"/>
      <c r="VDA79"/>
      <c r="VDB79"/>
      <c r="VDC79"/>
      <c r="VDD79"/>
      <c r="VDE79"/>
      <c r="VDF79"/>
      <c r="VDG79"/>
      <c r="VDH79"/>
      <c r="VDI79"/>
      <c r="VDJ79"/>
      <c r="VDK79"/>
      <c r="VDL79"/>
      <c r="VDM79"/>
      <c r="VDN79"/>
      <c r="VDO79"/>
      <c r="VDP79"/>
      <c r="VDQ79"/>
      <c r="VDR79"/>
      <c r="VDS79"/>
      <c r="VDT79"/>
      <c r="VDU79"/>
      <c r="VDV79"/>
      <c r="VDW79"/>
      <c r="VDX79"/>
      <c r="VDY79"/>
      <c r="VDZ79"/>
      <c r="VEA79"/>
      <c r="VEB79"/>
      <c r="VEC79"/>
      <c r="VED79"/>
      <c r="VEE79"/>
      <c r="VEF79"/>
      <c r="VEG79"/>
      <c r="VEH79"/>
      <c r="VEI79"/>
      <c r="VEJ79"/>
      <c r="VEK79"/>
      <c r="VEL79"/>
      <c r="VEM79"/>
      <c r="VEN79"/>
      <c r="VEO79"/>
      <c r="VEP79"/>
      <c r="VEQ79"/>
      <c r="VER79"/>
      <c r="VES79"/>
      <c r="VET79"/>
      <c r="VEU79"/>
      <c r="VEV79"/>
      <c r="VEW79"/>
      <c r="VEX79"/>
      <c r="VEY79"/>
      <c r="VEZ79"/>
      <c r="VFA79"/>
      <c r="VFB79"/>
      <c r="VFC79"/>
      <c r="VFD79"/>
      <c r="VFE79"/>
      <c r="VFF79"/>
      <c r="VFG79"/>
      <c r="VFH79"/>
      <c r="VFI79"/>
      <c r="VFJ79"/>
      <c r="VFK79"/>
      <c r="VFL79"/>
      <c r="VFM79"/>
      <c r="VFN79"/>
      <c r="VFO79"/>
      <c r="VFP79"/>
      <c r="VFQ79"/>
      <c r="VFR79"/>
      <c r="VFS79"/>
      <c r="VFT79"/>
      <c r="VFU79"/>
      <c r="VFV79"/>
      <c r="VFW79"/>
      <c r="VFX79"/>
      <c r="VFY79"/>
      <c r="VFZ79"/>
      <c r="VGA79"/>
      <c r="VGB79"/>
      <c r="VGC79"/>
      <c r="VGD79"/>
      <c r="VGE79"/>
      <c r="VGF79"/>
      <c r="VGG79"/>
      <c r="VGH79"/>
      <c r="VGI79"/>
      <c r="VGJ79"/>
      <c r="VGK79"/>
      <c r="VGL79"/>
      <c r="VGM79"/>
      <c r="VGN79"/>
      <c r="VGO79"/>
      <c r="VGP79"/>
      <c r="VGQ79"/>
      <c r="VGR79"/>
      <c r="VGS79"/>
      <c r="VGT79"/>
      <c r="VGU79"/>
      <c r="VGV79"/>
      <c r="VGW79"/>
      <c r="VGX79"/>
      <c r="VGY79"/>
      <c r="VGZ79"/>
      <c r="VHA79"/>
      <c r="VHB79"/>
      <c r="VHC79"/>
      <c r="VHD79"/>
      <c r="VHE79"/>
      <c r="VHF79"/>
      <c r="VHG79"/>
      <c r="VHH79"/>
      <c r="VHI79"/>
      <c r="VHJ79"/>
      <c r="VHK79"/>
      <c r="VHL79"/>
      <c r="VHM79"/>
      <c r="VHN79"/>
      <c r="VHO79"/>
      <c r="VHP79"/>
      <c r="VHQ79"/>
      <c r="VHR79"/>
      <c r="VHS79"/>
      <c r="VHT79"/>
      <c r="VHU79"/>
      <c r="VHV79"/>
      <c r="VHW79"/>
      <c r="VHX79"/>
      <c r="VHY79"/>
      <c r="VHZ79"/>
      <c r="VIA79"/>
      <c r="VIB79"/>
      <c r="VIC79"/>
      <c r="VID79"/>
      <c r="VIE79"/>
      <c r="VIF79"/>
      <c r="VIG79"/>
      <c r="VIH79"/>
      <c r="VII79"/>
      <c r="VIJ79"/>
      <c r="VIK79"/>
      <c r="VIL79"/>
      <c r="VIM79"/>
      <c r="VIN79"/>
      <c r="VIO79"/>
      <c r="VIP79"/>
      <c r="VIQ79"/>
      <c r="VIR79"/>
      <c r="VIS79"/>
      <c r="VIT79"/>
      <c r="VIU79"/>
      <c r="VIV79"/>
      <c r="VIW79"/>
      <c r="VIX79"/>
      <c r="VIY79"/>
      <c r="VIZ79"/>
      <c r="VJA79"/>
      <c r="VJB79"/>
      <c r="VJC79"/>
      <c r="VJD79"/>
      <c r="VJE79"/>
      <c r="VJF79"/>
      <c r="VJG79"/>
      <c r="VJH79"/>
      <c r="VJI79"/>
      <c r="VJJ79"/>
      <c r="VJK79"/>
      <c r="VJL79"/>
      <c r="VJM79"/>
      <c r="VJN79"/>
      <c r="VJO79"/>
      <c r="VJP79"/>
      <c r="VJQ79"/>
      <c r="VJR79"/>
      <c r="VJS79"/>
      <c r="VJT79"/>
      <c r="VJU79"/>
      <c r="VJV79"/>
      <c r="VJW79"/>
      <c r="VJX79"/>
      <c r="VJY79"/>
      <c r="VJZ79"/>
      <c r="VKA79"/>
      <c r="VKB79"/>
      <c r="VKC79"/>
      <c r="VKD79"/>
      <c r="VKE79"/>
      <c r="VKF79"/>
      <c r="VKG79"/>
      <c r="VKH79"/>
      <c r="VKI79"/>
      <c r="VKJ79"/>
      <c r="VKK79"/>
      <c r="VKL79"/>
      <c r="VKM79"/>
      <c r="VKN79"/>
      <c r="VKO79"/>
      <c r="VKP79"/>
      <c r="VKQ79"/>
      <c r="VKR79"/>
      <c r="VKS79"/>
      <c r="VKT79"/>
      <c r="VKU79"/>
      <c r="VKV79"/>
      <c r="VKW79"/>
      <c r="VKX79"/>
      <c r="VKY79"/>
      <c r="VKZ79"/>
      <c r="VLA79"/>
      <c r="VLB79"/>
      <c r="VLC79"/>
      <c r="VLD79"/>
      <c r="VLE79"/>
      <c r="VLF79"/>
      <c r="VLG79"/>
      <c r="VLH79"/>
      <c r="VLI79"/>
      <c r="VLJ79"/>
      <c r="VLK79"/>
      <c r="VLL79"/>
      <c r="VLM79"/>
      <c r="VLN79"/>
      <c r="VLO79"/>
      <c r="VLP79"/>
      <c r="VLQ79"/>
      <c r="VLR79"/>
      <c r="VLS79"/>
      <c r="VLT79"/>
      <c r="VLU79"/>
      <c r="VLV79"/>
      <c r="VLW79"/>
      <c r="VLX79"/>
      <c r="VLY79"/>
      <c r="VLZ79"/>
      <c r="VMA79"/>
      <c r="VMB79"/>
      <c r="VMC79"/>
      <c r="VMD79"/>
      <c r="VME79"/>
      <c r="VMF79"/>
      <c r="VMG79"/>
      <c r="VMH79"/>
      <c r="VMI79"/>
      <c r="VMJ79"/>
      <c r="VMK79"/>
      <c r="VML79"/>
      <c r="VMM79"/>
      <c r="VMN79"/>
      <c r="VMO79"/>
      <c r="VMP79"/>
      <c r="VMQ79"/>
      <c r="VMR79"/>
      <c r="VMS79"/>
      <c r="VMT79"/>
      <c r="VMU79"/>
      <c r="VMV79"/>
      <c r="VMW79"/>
      <c r="VMX79"/>
      <c r="VMY79"/>
      <c r="VMZ79"/>
      <c r="VNA79"/>
      <c r="VNB79"/>
      <c r="VNC79"/>
      <c r="VND79"/>
      <c r="VNE79"/>
      <c r="VNF79"/>
      <c r="VNG79"/>
      <c r="VNH79"/>
      <c r="VNI79"/>
      <c r="VNJ79"/>
      <c r="VNK79"/>
      <c r="VNL79"/>
      <c r="VNM79"/>
      <c r="VNN79"/>
      <c r="VNO79"/>
      <c r="VNP79"/>
      <c r="VNQ79"/>
      <c r="VNR79"/>
      <c r="VNS79"/>
      <c r="VNT79"/>
      <c r="VNU79"/>
      <c r="VNV79"/>
      <c r="VNW79"/>
      <c r="VNX79"/>
      <c r="VNY79"/>
      <c r="VNZ79"/>
      <c r="VOA79"/>
      <c r="VOB79"/>
      <c r="VOC79"/>
      <c r="VOD79"/>
      <c r="VOE79"/>
      <c r="VOF79"/>
      <c r="VOG79"/>
      <c r="VOH79"/>
      <c r="VOI79"/>
      <c r="VOJ79"/>
      <c r="VOK79"/>
      <c r="VOL79"/>
      <c r="VOM79"/>
      <c r="VON79"/>
      <c r="VOO79"/>
      <c r="VOP79"/>
      <c r="VOQ79"/>
      <c r="VOR79"/>
      <c r="VOS79"/>
      <c r="VOT79"/>
      <c r="VOU79"/>
      <c r="VOV79"/>
      <c r="VOW79"/>
      <c r="VOX79"/>
      <c r="VOY79"/>
      <c r="VOZ79"/>
      <c r="VPA79"/>
      <c r="VPB79"/>
      <c r="VPC79"/>
      <c r="VPD79"/>
      <c r="VPE79"/>
      <c r="VPF79"/>
      <c r="VPG79"/>
      <c r="VPH79"/>
      <c r="VPI79"/>
      <c r="VPJ79"/>
      <c r="VPK79"/>
      <c r="VPL79"/>
      <c r="VPM79"/>
      <c r="VPN79"/>
      <c r="VPO79"/>
      <c r="VPP79"/>
      <c r="VPQ79"/>
      <c r="VPR79"/>
      <c r="VPS79"/>
      <c r="VPT79"/>
      <c r="VPU79"/>
      <c r="VPV79"/>
      <c r="VPW79"/>
      <c r="VPX79"/>
      <c r="VPY79"/>
      <c r="VPZ79"/>
      <c r="VQA79"/>
      <c r="VQB79"/>
      <c r="VQC79"/>
      <c r="VQD79"/>
      <c r="VQE79"/>
      <c r="VQF79"/>
      <c r="VQG79"/>
      <c r="VQH79"/>
      <c r="VQI79"/>
      <c r="VQJ79"/>
      <c r="VQK79"/>
      <c r="VQL79"/>
      <c r="VQM79"/>
      <c r="VQN79"/>
      <c r="VQO79"/>
      <c r="VQP79"/>
      <c r="VQQ79"/>
      <c r="VQR79"/>
      <c r="VQS79"/>
      <c r="VQT79"/>
      <c r="VQU79"/>
      <c r="VQV79"/>
      <c r="VQW79"/>
      <c r="VQX79"/>
      <c r="VQY79"/>
      <c r="VQZ79"/>
      <c r="VRA79"/>
      <c r="VRB79"/>
      <c r="VRC79"/>
      <c r="VRD79"/>
      <c r="VRE79"/>
      <c r="VRF79"/>
      <c r="VRG79"/>
      <c r="VRH79"/>
      <c r="VRI79"/>
      <c r="VRJ79"/>
      <c r="VRK79"/>
      <c r="VRL79"/>
      <c r="VRM79"/>
      <c r="VRN79"/>
      <c r="VRO79"/>
      <c r="VRP79"/>
      <c r="VRQ79"/>
      <c r="VRR79"/>
      <c r="VRS79"/>
      <c r="VRT79"/>
      <c r="VRU79"/>
      <c r="VRV79"/>
      <c r="VRW79"/>
      <c r="VRX79"/>
      <c r="VRY79"/>
      <c r="VRZ79"/>
      <c r="VSA79"/>
      <c r="VSB79"/>
      <c r="VSC79"/>
      <c r="VSD79"/>
      <c r="VSE79"/>
      <c r="VSF79"/>
      <c r="VSG79"/>
      <c r="VSH79"/>
      <c r="VSI79"/>
      <c r="VSJ79"/>
      <c r="VSK79"/>
      <c r="VSL79"/>
      <c r="VSM79"/>
      <c r="VSN79"/>
      <c r="VSO79"/>
      <c r="VSP79"/>
      <c r="VSQ79"/>
      <c r="VSR79"/>
      <c r="VSS79"/>
      <c r="VST79"/>
      <c r="VSU79"/>
      <c r="VSV79"/>
      <c r="VSW79"/>
      <c r="VSX79"/>
      <c r="VSY79"/>
      <c r="VSZ79"/>
      <c r="VTA79"/>
      <c r="VTB79"/>
      <c r="VTC79"/>
      <c r="VTD79"/>
      <c r="VTE79"/>
      <c r="VTF79"/>
      <c r="VTG79"/>
      <c r="VTH79"/>
      <c r="VTI79"/>
      <c r="VTJ79"/>
      <c r="VTK79"/>
      <c r="VTL79"/>
      <c r="VTM79"/>
      <c r="VTN79"/>
      <c r="VTO79"/>
      <c r="VTP79"/>
      <c r="VTQ79"/>
      <c r="VTR79"/>
      <c r="VTS79"/>
      <c r="VTT79"/>
      <c r="VTU79"/>
      <c r="VTV79"/>
      <c r="VTW79"/>
      <c r="VTX79"/>
      <c r="VTY79"/>
      <c r="VTZ79"/>
      <c r="VUA79"/>
      <c r="VUB79"/>
      <c r="VUC79"/>
      <c r="VUD79"/>
      <c r="VUE79"/>
      <c r="VUF79"/>
      <c r="VUG79"/>
      <c r="VUH79"/>
      <c r="VUI79"/>
      <c r="VUJ79"/>
      <c r="VUK79"/>
      <c r="VUL79"/>
      <c r="VUM79"/>
      <c r="VUN79"/>
      <c r="VUO79"/>
      <c r="VUP79"/>
      <c r="VUQ79"/>
      <c r="VUR79"/>
      <c r="VUS79"/>
      <c r="VUT79"/>
      <c r="VUU79"/>
      <c r="VUV79"/>
      <c r="VUW79"/>
      <c r="VUX79"/>
      <c r="VUY79"/>
      <c r="VUZ79"/>
      <c r="VVA79"/>
      <c r="VVB79"/>
      <c r="VVC79"/>
      <c r="VVD79"/>
      <c r="VVE79"/>
      <c r="VVF79"/>
      <c r="VVG79"/>
      <c r="VVH79"/>
      <c r="VVI79"/>
      <c r="VVJ79"/>
      <c r="VVK79"/>
      <c r="VVL79"/>
      <c r="VVM79"/>
      <c r="VVN79"/>
      <c r="VVO79"/>
      <c r="VVP79"/>
      <c r="VVQ79"/>
      <c r="VVR79"/>
      <c r="VVS79"/>
      <c r="VVT79"/>
      <c r="VVU79"/>
      <c r="VVV79"/>
      <c r="VVW79"/>
      <c r="VVX79"/>
      <c r="VVY79"/>
      <c r="VVZ79"/>
      <c r="VWA79"/>
      <c r="VWB79"/>
      <c r="VWC79"/>
      <c r="VWD79"/>
      <c r="VWE79"/>
      <c r="VWF79"/>
      <c r="VWG79"/>
      <c r="VWH79"/>
      <c r="VWI79"/>
      <c r="VWJ79"/>
      <c r="VWK79"/>
      <c r="VWL79"/>
      <c r="VWM79"/>
      <c r="VWN79"/>
      <c r="VWO79"/>
      <c r="VWP79"/>
      <c r="VWQ79"/>
      <c r="VWR79"/>
      <c r="VWS79"/>
      <c r="VWT79"/>
      <c r="VWU79"/>
      <c r="VWV79"/>
      <c r="VWW79"/>
      <c r="VWX79"/>
      <c r="VWY79"/>
      <c r="VWZ79"/>
      <c r="VXA79"/>
      <c r="VXB79"/>
      <c r="VXC79"/>
      <c r="VXD79"/>
      <c r="VXE79"/>
      <c r="VXF79"/>
      <c r="VXG79"/>
      <c r="VXH79"/>
      <c r="VXI79"/>
      <c r="VXJ79"/>
      <c r="VXK79"/>
      <c r="VXL79"/>
      <c r="VXM79"/>
      <c r="VXN79"/>
      <c r="VXO79"/>
      <c r="VXP79"/>
      <c r="VXQ79"/>
      <c r="VXR79"/>
      <c r="VXS79"/>
      <c r="VXT79"/>
      <c r="VXU79"/>
      <c r="VXV79"/>
      <c r="VXW79"/>
      <c r="VXX79"/>
      <c r="VXY79"/>
      <c r="VXZ79"/>
      <c r="VYA79"/>
      <c r="VYB79"/>
      <c r="VYC79"/>
      <c r="VYD79"/>
      <c r="VYE79"/>
      <c r="VYF79"/>
      <c r="VYG79"/>
      <c r="VYH79"/>
      <c r="VYI79"/>
      <c r="VYJ79"/>
      <c r="VYK79"/>
      <c r="VYL79"/>
      <c r="VYM79"/>
      <c r="VYN79"/>
      <c r="VYO79"/>
      <c r="VYP79"/>
      <c r="VYQ79"/>
      <c r="VYR79"/>
      <c r="VYS79"/>
      <c r="VYT79"/>
      <c r="VYU79"/>
      <c r="VYV79"/>
      <c r="VYW79"/>
      <c r="VYX79"/>
      <c r="VYY79"/>
      <c r="VYZ79"/>
      <c r="VZA79"/>
      <c r="VZB79"/>
      <c r="VZC79"/>
      <c r="VZD79"/>
      <c r="VZE79"/>
      <c r="VZF79"/>
      <c r="VZG79"/>
      <c r="VZH79"/>
      <c r="VZI79"/>
      <c r="VZJ79"/>
      <c r="VZK79"/>
      <c r="VZL79"/>
      <c r="VZM79"/>
      <c r="VZN79"/>
      <c r="VZO79"/>
      <c r="VZP79"/>
      <c r="VZQ79"/>
      <c r="VZR79"/>
      <c r="VZS79"/>
      <c r="VZT79"/>
      <c r="VZU79"/>
      <c r="VZV79"/>
      <c r="VZW79"/>
      <c r="VZX79"/>
      <c r="VZY79"/>
      <c r="VZZ79"/>
      <c r="WAA79"/>
      <c r="WAB79"/>
      <c r="WAC79"/>
      <c r="WAD79"/>
      <c r="WAE79"/>
      <c r="WAF79"/>
      <c r="WAG79"/>
      <c r="WAH79"/>
      <c r="WAI79"/>
      <c r="WAJ79"/>
      <c r="WAK79"/>
      <c r="WAL79"/>
      <c r="WAM79"/>
      <c r="WAN79"/>
      <c r="WAO79"/>
      <c r="WAP79"/>
      <c r="WAQ79"/>
      <c r="WAR79"/>
      <c r="WAS79"/>
      <c r="WAT79"/>
      <c r="WAU79"/>
      <c r="WAV79"/>
      <c r="WAW79"/>
      <c r="WAX79"/>
      <c r="WAY79"/>
      <c r="WAZ79"/>
      <c r="WBA79"/>
      <c r="WBB79"/>
      <c r="WBC79"/>
      <c r="WBD79"/>
      <c r="WBE79"/>
      <c r="WBF79"/>
      <c r="WBG79"/>
      <c r="WBH79"/>
      <c r="WBI79"/>
      <c r="WBJ79"/>
      <c r="WBK79"/>
      <c r="WBL79"/>
      <c r="WBM79"/>
      <c r="WBN79"/>
      <c r="WBO79"/>
      <c r="WBP79"/>
      <c r="WBQ79"/>
      <c r="WBR79"/>
      <c r="WBS79"/>
      <c r="WBT79"/>
      <c r="WBU79"/>
      <c r="WBV79"/>
      <c r="WBW79"/>
      <c r="WBX79"/>
      <c r="WBY79"/>
      <c r="WBZ79"/>
      <c r="WCA79"/>
      <c r="WCB79"/>
      <c r="WCC79"/>
      <c r="WCD79"/>
      <c r="WCE79"/>
      <c r="WCF79"/>
      <c r="WCG79"/>
      <c r="WCH79"/>
      <c r="WCI79"/>
      <c r="WCJ79"/>
      <c r="WCK79"/>
      <c r="WCL79"/>
      <c r="WCM79"/>
      <c r="WCN79"/>
      <c r="WCO79"/>
      <c r="WCP79"/>
      <c r="WCQ79"/>
      <c r="WCR79"/>
      <c r="WCS79"/>
      <c r="WCT79"/>
      <c r="WCU79"/>
      <c r="WCV79"/>
      <c r="WCW79"/>
      <c r="WCX79"/>
      <c r="WCY79"/>
      <c r="WCZ79"/>
      <c r="WDA79"/>
      <c r="WDB79"/>
      <c r="WDC79"/>
      <c r="WDD79"/>
      <c r="WDE79"/>
      <c r="WDF79"/>
      <c r="WDG79"/>
      <c r="WDH79"/>
      <c r="WDI79"/>
      <c r="WDJ79"/>
      <c r="WDK79"/>
      <c r="WDL79"/>
      <c r="WDM79"/>
      <c r="WDN79"/>
      <c r="WDO79"/>
      <c r="WDP79"/>
      <c r="WDQ79"/>
      <c r="WDR79"/>
      <c r="WDS79"/>
      <c r="WDT79"/>
      <c r="WDU79"/>
      <c r="WDV79"/>
      <c r="WDW79"/>
      <c r="WDX79"/>
      <c r="WDY79"/>
      <c r="WDZ79"/>
      <c r="WEA79"/>
      <c r="WEB79"/>
      <c r="WEC79"/>
      <c r="WED79"/>
      <c r="WEE79"/>
      <c r="WEF79"/>
      <c r="WEG79"/>
      <c r="WEH79"/>
      <c r="WEI79"/>
      <c r="WEJ79"/>
      <c r="WEK79"/>
      <c r="WEL79"/>
      <c r="WEM79"/>
      <c r="WEN79"/>
      <c r="WEO79"/>
      <c r="WEP79"/>
      <c r="WEQ79"/>
      <c r="WER79"/>
      <c r="WES79"/>
      <c r="WET79"/>
      <c r="WEU79"/>
      <c r="WEV79"/>
      <c r="WEW79"/>
      <c r="WEX79"/>
      <c r="WEY79"/>
      <c r="WEZ79"/>
      <c r="WFA79"/>
      <c r="WFB79"/>
      <c r="WFC79"/>
      <c r="WFD79"/>
      <c r="WFE79"/>
      <c r="WFF79"/>
      <c r="WFG79"/>
      <c r="WFH79"/>
      <c r="WFI79"/>
      <c r="WFJ79"/>
      <c r="WFK79"/>
      <c r="WFL79"/>
      <c r="WFM79"/>
      <c r="WFN79"/>
      <c r="WFO79"/>
      <c r="WFP79"/>
      <c r="WFQ79"/>
      <c r="WFR79"/>
      <c r="WFS79"/>
      <c r="WFT79"/>
      <c r="WFU79"/>
      <c r="WFV79"/>
      <c r="WFW79"/>
      <c r="WFX79"/>
      <c r="WFY79"/>
      <c r="WFZ79"/>
      <c r="WGA79"/>
      <c r="WGB79"/>
      <c r="WGC79"/>
      <c r="WGD79"/>
      <c r="WGE79"/>
      <c r="WGF79"/>
      <c r="WGG79"/>
      <c r="WGH79"/>
      <c r="WGI79"/>
      <c r="WGJ79"/>
      <c r="WGK79"/>
      <c r="WGL79"/>
      <c r="WGM79"/>
      <c r="WGN79"/>
      <c r="WGO79"/>
      <c r="WGP79"/>
      <c r="WGQ79"/>
      <c r="WGR79"/>
      <c r="WGS79"/>
      <c r="WGT79"/>
      <c r="WGU79"/>
      <c r="WGV79"/>
      <c r="WGW79"/>
      <c r="WGX79"/>
      <c r="WGY79"/>
      <c r="WGZ79"/>
      <c r="WHA79"/>
      <c r="WHB79"/>
      <c r="WHC79"/>
      <c r="WHD79"/>
      <c r="WHE79"/>
      <c r="WHF79"/>
      <c r="WHG79"/>
      <c r="WHH79"/>
      <c r="WHI79"/>
      <c r="WHJ79"/>
      <c r="WHK79"/>
      <c r="WHL79"/>
      <c r="WHM79"/>
      <c r="WHN79"/>
      <c r="WHO79"/>
      <c r="WHP79"/>
      <c r="WHQ79"/>
      <c r="WHR79"/>
      <c r="WHS79"/>
      <c r="WHT79"/>
      <c r="WHU79"/>
      <c r="WHV79"/>
      <c r="WHW79"/>
      <c r="WHX79"/>
      <c r="WHY79"/>
      <c r="WHZ79"/>
      <c r="WIA79"/>
      <c r="WIB79"/>
      <c r="WIC79"/>
      <c r="WID79"/>
      <c r="WIE79"/>
      <c r="WIF79"/>
      <c r="WIG79"/>
      <c r="WIH79"/>
      <c r="WII79"/>
      <c r="WIJ79"/>
      <c r="WIK79"/>
      <c r="WIL79"/>
      <c r="WIM79"/>
      <c r="WIN79"/>
      <c r="WIO79"/>
      <c r="WIP79"/>
      <c r="WIQ79"/>
      <c r="WIR79"/>
      <c r="WIS79"/>
      <c r="WIT79"/>
      <c r="WIU79"/>
      <c r="WIV79"/>
      <c r="WIW79"/>
      <c r="WIX79"/>
      <c r="WIY79"/>
      <c r="WIZ79"/>
      <c r="WJA79"/>
      <c r="WJB79"/>
      <c r="WJC79"/>
      <c r="WJD79"/>
      <c r="WJE79"/>
      <c r="WJF79"/>
      <c r="WJG79"/>
      <c r="WJH79"/>
      <c r="WJI79"/>
      <c r="WJJ79"/>
      <c r="WJK79"/>
      <c r="WJL79"/>
      <c r="WJM79"/>
      <c r="WJN79"/>
      <c r="WJO79"/>
      <c r="WJP79"/>
      <c r="WJQ79"/>
      <c r="WJR79"/>
      <c r="WJS79"/>
      <c r="WJT79"/>
      <c r="WJU79"/>
      <c r="WJV79"/>
      <c r="WJW79"/>
      <c r="WJX79"/>
      <c r="WJY79"/>
      <c r="WJZ79"/>
      <c r="WKA79"/>
      <c r="WKB79"/>
      <c r="WKC79"/>
      <c r="WKD79"/>
      <c r="WKE79"/>
      <c r="WKF79"/>
      <c r="WKG79"/>
      <c r="WKH79"/>
      <c r="WKI79"/>
      <c r="WKJ79"/>
      <c r="WKK79"/>
      <c r="WKL79"/>
      <c r="WKM79"/>
      <c r="WKN79"/>
      <c r="WKO79"/>
      <c r="WKP79"/>
      <c r="WKQ79"/>
      <c r="WKR79"/>
      <c r="WKS79"/>
      <c r="WKT79"/>
      <c r="WKU79"/>
      <c r="WKV79"/>
      <c r="WKW79"/>
      <c r="WKX79"/>
      <c r="WKY79"/>
      <c r="WKZ79"/>
      <c r="WLA79"/>
      <c r="WLB79"/>
      <c r="WLC79"/>
      <c r="WLD79"/>
      <c r="WLE79"/>
      <c r="WLF79"/>
      <c r="WLG79"/>
      <c r="WLH79"/>
      <c r="WLI79"/>
      <c r="WLJ79"/>
      <c r="WLK79"/>
      <c r="WLL79"/>
      <c r="WLM79"/>
      <c r="WLN79"/>
      <c r="WLO79"/>
      <c r="WLP79"/>
      <c r="WLQ79"/>
      <c r="WLR79"/>
      <c r="WLS79"/>
      <c r="WLT79"/>
      <c r="WLU79"/>
      <c r="WLV79"/>
      <c r="WLW79"/>
      <c r="WLX79"/>
      <c r="WLY79"/>
      <c r="WLZ79"/>
      <c r="WMA79"/>
      <c r="WMB79"/>
      <c r="WMC79"/>
      <c r="WMD79"/>
      <c r="WME79"/>
      <c r="WMF79"/>
      <c r="WMG79"/>
      <c r="WMH79"/>
      <c r="WMI79"/>
      <c r="WMJ79"/>
      <c r="WMK79"/>
      <c r="WML79"/>
      <c r="WMM79"/>
      <c r="WMN79"/>
      <c r="WMO79"/>
      <c r="WMP79"/>
      <c r="WMQ79"/>
      <c r="WMR79"/>
      <c r="WMS79"/>
      <c r="WMT79"/>
      <c r="WMU79"/>
      <c r="WMV79"/>
      <c r="WMW79"/>
      <c r="WMX79"/>
      <c r="WMY79"/>
      <c r="WMZ79"/>
      <c r="WNA79"/>
      <c r="WNB79"/>
      <c r="WNC79"/>
      <c r="WND79"/>
      <c r="WNE79"/>
      <c r="WNF79"/>
      <c r="WNG79"/>
      <c r="WNH79"/>
      <c r="WNI79"/>
      <c r="WNJ79"/>
      <c r="WNK79"/>
      <c r="WNL79"/>
      <c r="WNM79"/>
      <c r="WNN79"/>
      <c r="WNO79"/>
      <c r="WNP79"/>
      <c r="WNQ79"/>
      <c r="WNR79"/>
      <c r="WNS79"/>
      <c r="WNT79"/>
      <c r="WNU79"/>
      <c r="WNV79"/>
      <c r="WNW79"/>
      <c r="WNX79"/>
      <c r="WNY79"/>
      <c r="WNZ79"/>
      <c r="WOA79"/>
      <c r="WOB79"/>
      <c r="WOC79"/>
      <c r="WOD79"/>
      <c r="WOE79"/>
      <c r="WOF79"/>
      <c r="WOG79"/>
      <c r="WOH79"/>
      <c r="WOI79"/>
      <c r="WOJ79"/>
      <c r="WOK79"/>
      <c r="WOL79"/>
      <c r="WOM79"/>
      <c r="WON79"/>
      <c r="WOO79"/>
      <c r="WOP79"/>
      <c r="WOQ79"/>
      <c r="WOR79"/>
      <c r="WOS79"/>
      <c r="WOT79"/>
      <c r="WOU79"/>
      <c r="WOV79"/>
      <c r="WOW79"/>
      <c r="WOX79"/>
      <c r="WOY79"/>
      <c r="WOZ79"/>
      <c r="WPA79"/>
      <c r="WPB79"/>
      <c r="WPC79"/>
      <c r="WPD79"/>
      <c r="WPE79"/>
      <c r="WPF79"/>
      <c r="WPG79"/>
      <c r="WPH79"/>
      <c r="WPI79"/>
      <c r="WPJ79"/>
      <c r="WPK79"/>
      <c r="WPL79"/>
      <c r="WPM79"/>
      <c r="WPN79"/>
      <c r="WPO79"/>
      <c r="WPP79"/>
      <c r="WPQ79"/>
      <c r="WPR79"/>
      <c r="WPS79"/>
      <c r="WPT79"/>
      <c r="WPU79"/>
      <c r="WPV79"/>
      <c r="WPW79"/>
      <c r="WPX79"/>
      <c r="WPY79"/>
      <c r="WPZ79"/>
      <c r="WQA79"/>
      <c r="WQB79"/>
      <c r="WQC79"/>
      <c r="WQD79"/>
      <c r="WQE79"/>
      <c r="WQF79"/>
      <c r="WQG79"/>
      <c r="WQH79"/>
      <c r="WQI79"/>
      <c r="WQJ79"/>
      <c r="WQK79"/>
      <c r="WQL79"/>
      <c r="WQM79"/>
      <c r="WQN79"/>
      <c r="WQO79"/>
      <c r="WQP79"/>
      <c r="WQQ79"/>
      <c r="WQR79"/>
      <c r="WQS79"/>
      <c r="WQT79"/>
      <c r="WQU79"/>
      <c r="WQV79"/>
      <c r="WQW79"/>
      <c r="WQX79"/>
      <c r="WQY79"/>
      <c r="WQZ79"/>
      <c r="WRA79"/>
      <c r="WRB79"/>
      <c r="WRC79"/>
      <c r="WRD79"/>
      <c r="WRE79"/>
      <c r="WRF79"/>
      <c r="WRG79"/>
      <c r="WRH79"/>
      <c r="WRI79"/>
      <c r="WRJ79"/>
      <c r="WRK79"/>
      <c r="WRL79"/>
      <c r="WRM79"/>
      <c r="WRN79"/>
      <c r="WRO79"/>
      <c r="WRP79"/>
      <c r="WRQ79"/>
      <c r="WRR79"/>
      <c r="WRS79"/>
      <c r="WRT79"/>
      <c r="WRU79"/>
      <c r="WRV79"/>
      <c r="WRW79"/>
      <c r="WRX79"/>
      <c r="WRY79"/>
      <c r="WRZ79"/>
      <c r="WSA79"/>
      <c r="WSB79"/>
      <c r="WSC79"/>
      <c r="WSD79"/>
      <c r="WSE79"/>
      <c r="WSF79"/>
      <c r="WSG79"/>
      <c r="WSH79"/>
      <c r="WSI79"/>
      <c r="WSJ79"/>
      <c r="WSK79"/>
      <c r="WSL79"/>
      <c r="WSM79"/>
      <c r="WSN79"/>
      <c r="WSO79"/>
      <c r="WSP79"/>
      <c r="WSQ79"/>
      <c r="WSR79"/>
      <c r="WSS79"/>
      <c r="WST79"/>
      <c r="WSU79"/>
      <c r="WSV79"/>
      <c r="WSW79"/>
      <c r="WSX79"/>
      <c r="WSY79"/>
      <c r="WSZ79"/>
      <c r="WTA79"/>
      <c r="WTB79"/>
      <c r="WTC79"/>
      <c r="WTD79"/>
      <c r="WTE79"/>
      <c r="WTF79"/>
      <c r="WTG79"/>
      <c r="WTH79"/>
      <c r="WTI79"/>
      <c r="WTJ79"/>
      <c r="WTK79"/>
      <c r="WTL79"/>
      <c r="WTM79"/>
      <c r="WTN79"/>
      <c r="WTO79"/>
      <c r="WTP79"/>
      <c r="WTQ79"/>
      <c r="WTR79"/>
      <c r="WTS79"/>
      <c r="WTT79"/>
      <c r="WTU79"/>
      <c r="WTV79"/>
      <c r="WTW79"/>
      <c r="WTX79"/>
      <c r="WTY79"/>
      <c r="WTZ79"/>
      <c r="WUA79"/>
      <c r="WUB79"/>
      <c r="WUC79"/>
      <c r="WUD79"/>
      <c r="WUE79"/>
      <c r="WUF79"/>
      <c r="WUG79"/>
      <c r="WUH79"/>
      <c r="WUI79"/>
      <c r="WUJ79"/>
      <c r="WUK79"/>
      <c r="WUL79"/>
      <c r="WUM79"/>
      <c r="WUN79"/>
      <c r="WUO79"/>
      <c r="WUP79"/>
      <c r="WUQ79"/>
      <c r="WUR79"/>
      <c r="WUS79"/>
      <c r="WUT79"/>
      <c r="WUU79"/>
      <c r="WUV79"/>
      <c r="WUW79"/>
      <c r="WUX79"/>
      <c r="WUY79"/>
      <c r="WUZ79"/>
      <c r="WVA79"/>
      <c r="WVB79"/>
      <c r="WVC79"/>
      <c r="WVD79"/>
      <c r="WVE79"/>
      <c r="WVF79"/>
      <c r="WVG79"/>
      <c r="WVH79"/>
      <c r="WVI79"/>
      <c r="WVJ79"/>
      <c r="WVK79"/>
      <c r="WVL79"/>
      <c r="WVM79"/>
      <c r="WVN79"/>
      <c r="WVO79"/>
      <c r="WVP79"/>
      <c r="WVQ79"/>
      <c r="WVR79"/>
      <c r="WVS79"/>
      <c r="WVT79"/>
      <c r="WVU79"/>
      <c r="WVV79"/>
      <c r="WVW79"/>
      <c r="WVX79"/>
      <c r="WVY79"/>
      <c r="WVZ79"/>
      <c r="WWA79"/>
      <c r="WWB79"/>
      <c r="WWC79"/>
      <c r="WWD79"/>
      <c r="WWE79"/>
      <c r="WWF79"/>
      <c r="WWG79"/>
      <c r="WWH79"/>
      <c r="WWI79"/>
      <c r="WWJ79"/>
      <c r="WWK79"/>
      <c r="WWL79"/>
      <c r="WWM79"/>
      <c r="WWN79"/>
      <c r="WWO79"/>
      <c r="WWP79"/>
      <c r="WWQ79"/>
      <c r="WWR79"/>
      <c r="WWS79"/>
      <c r="WWT79"/>
      <c r="WWU79"/>
      <c r="WWV79"/>
      <c r="WWW79"/>
      <c r="WWX79"/>
      <c r="WWY79"/>
      <c r="WWZ79"/>
      <c r="WXA79"/>
      <c r="WXB79"/>
      <c r="WXC79"/>
      <c r="WXD79"/>
      <c r="WXE79"/>
      <c r="WXF79"/>
      <c r="WXG79"/>
      <c r="WXH79"/>
      <c r="WXI79"/>
      <c r="WXJ79"/>
      <c r="WXK79"/>
      <c r="WXL79"/>
      <c r="WXM79"/>
      <c r="WXN79"/>
      <c r="WXO79"/>
      <c r="WXP79"/>
      <c r="WXQ79"/>
      <c r="WXR79"/>
      <c r="WXS79"/>
      <c r="WXT79"/>
      <c r="WXU79"/>
      <c r="WXV79"/>
      <c r="WXW79"/>
      <c r="WXX79"/>
      <c r="WXY79"/>
      <c r="WXZ79"/>
      <c r="WYA79"/>
      <c r="WYB79"/>
      <c r="WYC79"/>
      <c r="WYD79"/>
      <c r="WYE79"/>
      <c r="WYF79"/>
      <c r="WYG79"/>
      <c r="WYH79"/>
      <c r="WYI79"/>
      <c r="WYJ79"/>
      <c r="WYK79"/>
      <c r="WYL79"/>
      <c r="WYM79"/>
      <c r="WYN79"/>
      <c r="WYO79"/>
      <c r="WYP79"/>
      <c r="WYQ79"/>
      <c r="WYR79"/>
      <c r="WYS79"/>
      <c r="WYT79"/>
      <c r="WYU79"/>
      <c r="WYV79"/>
      <c r="WYW79"/>
      <c r="WYX79"/>
      <c r="WYY79"/>
      <c r="WYZ79"/>
      <c r="WZA79"/>
      <c r="WZB79"/>
      <c r="WZC79"/>
      <c r="WZD79"/>
      <c r="WZE79"/>
      <c r="WZF79"/>
      <c r="WZG79"/>
      <c r="WZH79"/>
      <c r="WZI79"/>
      <c r="WZJ79"/>
      <c r="WZK79"/>
      <c r="WZL79"/>
      <c r="WZM79"/>
      <c r="WZN79"/>
      <c r="WZO79"/>
      <c r="WZP79"/>
      <c r="WZQ79"/>
      <c r="WZR79"/>
      <c r="WZS79"/>
      <c r="WZT79"/>
      <c r="WZU79"/>
      <c r="WZV79"/>
      <c r="WZW79"/>
      <c r="WZX79"/>
      <c r="WZY79"/>
      <c r="WZZ79"/>
      <c r="XAA79"/>
      <c r="XAB79"/>
      <c r="XAC79"/>
      <c r="XAD79"/>
      <c r="XAE79"/>
      <c r="XAF79"/>
      <c r="XAG79"/>
      <c r="XAH79"/>
      <c r="XAI79"/>
      <c r="XAJ79"/>
      <c r="XAK79"/>
      <c r="XAL79"/>
      <c r="XAM79"/>
      <c r="XAN79"/>
      <c r="XAO79"/>
      <c r="XAP79"/>
      <c r="XAQ79"/>
      <c r="XAR79"/>
      <c r="XAS79"/>
      <c r="XAT79"/>
      <c r="XAU79"/>
      <c r="XAV79"/>
      <c r="XAW79"/>
      <c r="XAX79"/>
      <c r="XAY79"/>
      <c r="XAZ79"/>
      <c r="XBA79"/>
      <c r="XBB79"/>
      <c r="XBC79"/>
      <c r="XBD79"/>
      <c r="XBE79"/>
      <c r="XBF79"/>
      <c r="XBG79"/>
      <c r="XBH79"/>
      <c r="XBI79"/>
      <c r="XBJ79"/>
      <c r="XBK79"/>
      <c r="XBL79"/>
      <c r="XBM79"/>
      <c r="XBN79"/>
      <c r="XBO79"/>
      <c r="XBP79"/>
      <c r="XBQ79"/>
      <c r="XBR79"/>
      <c r="XBS79"/>
      <c r="XBT79"/>
      <c r="XBU79"/>
      <c r="XBV79"/>
      <c r="XBW79"/>
      <c r="XBX79"/>
      <c r="XBY79"/>
      <c r="XBZ79"/>
      <c r="XCA79"/>
      <c r="XCB79"/>
      <c r="XCC79"/>
      <c r="XCD79"/>
      <c r="XCE79"/>
      <c r="XCF79"/>
      <c r="XCG79"/>
      <c r="XCH79"/>
      <c r="XCI79"/>
      <c r="XCJ79"/>
      <c r="XCK79"/>
      <c r="XCL79"/>
      <c r="XCM79"/>
      <c r="XCN79"/>
      <c r="XCO79"/>
      <c r="XCP79"/>
      <c r="XCQ79"/>
      <c r="XCR79"/>
      <c r="XCS79"/>
      <c r="XCT79"/>
      <c r="XCU79"/>
      <c r="XCV79"/>
      <c r="XCW79"/>
      <c r="XCX79"/>
      <c r="XCY79"/>
      <c r="XCZ79"/>
      <c r="XDA79"/>
      <c r="XDB79"/>
      <c r="XDC79"/>
      <c r="XDD79"/>
      <c r="XDE79"/>
      <c r="XDF79"/>
      <c r="XDG79"/>
      <c r="XDH79"/>
      <c r="XDI79"/>
      <c r="XDJ79"/>
      <c r="XDK79"/>
      <c r="XDL79"/>
      <c r="XDM79"/>
      <c r="XDN79"/>
      <c r="XDO79"/>
      <c r="XDP79"/>
      <c r="XDQ79"/>
      <c r="XDR79"/>
      <c r="XDS79"/>
      <c r="XDT79"/>
      <c r="XDU79"/>
      <c r="XDV79"/>
      <c r="XDW79"/>
      <c r="XDX79"/>
      <c r="XDY79"/>
      <c r="XDZ79"/>
      <c r="XEA79"/>
      <c r="XEB79"/>
      <c r="XEC79"/>
      <c r="XED79"/>
      <c r="XEE79"/>
      <c r="XEF79"/>
      <c r="XEG79"/>
      <c r="XEH79"/>
      <c r="XEI79"/>
      <c r="XEJ79"/>
      <c r="XEK79"/>
      <c r="XEL79"/>
      <c r="XEM79"/>
      <c r="XEN79"/>
      <c r="XEO79"/>
      <c r="XEP79"/>
      <c r="XEQ79"/>
      <c r="XER79"/>
      <c r="XES79"/>
      <c r="XET79"/>
      <c r="XEU79"/>
      <c r="XEV79"/>
      <c r="XEW79"/>
      <c r="XEX79"/>
      <c r="XEY79"/>
      <c r="XEZ79"/>
      <c r="XFA79"/>
    </row>
    <row r="80" spans="1:16381" hidden="1">
      <c r="A80" s="24" t="s">
        <v>291</v>
      </c>
      <c r="B80" s="24" t="s">
        <v>279</v>
      </c>
      <c r="C80" s="24" t="s">
        <v>278</v>
      </c>
      <c r="D80" s="24" t="s">
        <v>275</v>
      </c>
      <c r="E80" s="25" t="s">
        <v>196</v>
      </c>
      <c r="F80" s="58" t="s">
        <v>14</v>
      </c>
      <c r="G80" s="26">
        <v>98.36363636363636</v>
      </c>
      <c r="H80" s="34">
        <f>'AER Table 16.24'!D58</f>
        <v>165.08</v>
      </c>
      <c r="I80" s="70">
        <f t="shared" si="37"/>
        <v>165.08</v>
      </c>
      <c r="J80" s="70">
        <f t="shared" si="38"/>
        <v>165.19269014384162</v>
      </c>
      <c r="K80" s="69">
        <f t="shared" si="39"/>
        <v>171.02944266666168</v>
      </c>
      <c r="L80" s="26">
        <f t="shared" si="40"/>
        <v>175.46681223843049</v>
      </c>
      <c r="M80" s="26">
        <f t="shared" si="41"/>
        <v>179.68006087586639</v>
      </c>
      <c r="N80" s="26">
        <f t="shared" si="42"/>
        <v>185.19638703641508</v>
      </c>
      <c r="O80" s="56" t="s">
        <v>228</v>
      </c>
      <c r="Q80" s="15">
        <f t="shared" si="43"/>
        <v>165.07499999999999</v>
      </c>
      <c r="R80" s="15">
        <f t="shared" si="44"/>
        <v>-5.0000000000238742E-3</v>
      </c>
      <c r="S80" s="15">
        <f t="shared" si="50"/>
        <v>132.06</v>
      </c>
      <c r="T80" s="18">
        <f t="shared" si="51"/>
        <v>1.25</v>
      </c>
      <c r="U80" s="19" t="s">
        <v>343</v>
      </c>
      <c r="V80" s="15">
        <f t="shared" si="34"/>
        <v>142.81</v>
      </c>
      <c r="W80" s="18">
        <v>1</v>
      </c>
      <c r="X80" s="19" t="s">
        <v>342</v>
      </c>
      <c r="Y80" s="15">
        <f t="shared" si="35"/>
        <v>89.06</v>
      </c>
      <c r="Z80" s="18">
        <v>0.25</v>
      </c>
      <c r="AA80" s="19" t="s">
        <v>347</v>
      </c>
      <c r="AB80" s="15">
        <f t="shared" si="36"/>
        <v>0</v>
      </c>
      <c r="AC80" s="18">
        <v>0</v>
      </c>
      <c r="AD80" s="18">
        <v>0</v>
      </c>
      <c r="AE80" s="18">
        <f t="shared" si="45"/>
        <v>0</v>
      </c>
      <c r="AF80" s="18">
        <f t="shared" si="46"/>
        <v>0</v>
      </c>
      <c r="AG80" s="18">
        <f t="shared" si="47"/>
        <v>0</v>
      </c>
      <c r="AH80" s="18">
        <f t="shared" si="48"/>
        <v>0</v>
      </c>
      <c r="AI80" s="18">
        <f t="shared" si="49"/>
        <v>0</v>
      </c>
    </row>
    <row r="81" spans="1:35" hidden="1">
      <c r="A81" s="24" t="s">
        <v>291</v>
      </c>
      <c r="B81" s="24" t="s">
        <v>274</v>
      </c>
      <c r="C81" s="24" t="s">
        <v>273</v>
      </c>
      <c r="D81" s="24"/>
      <c r="E81" s="25" t="s">
        <v>266</v>
      </c>
      <c r="F81" s="57" t="s">
        <v>27</v>
      </c>
      <c r="G81" s="26">
        <v>123</v>
      </c>
      <c r="H81" s="33">
        <f t="shared" ref="H81:H83" si="53">Q81</f>
        <v>142.81</v>
      </c>
      <c r="I81" s="69">
        <f t="shared" si="37"/>
        <v>142.81</v>
      </c>
      <c r="J81" s="69">
        <f t="shared" si="38"/>
        <v>142.90748776012856</v>
      </c>
      <c r="K81" s="69">
        <f t="shared" si="39"/>
        <v>147.95683733478285</v>
      </c>
      <c r="L81" s="26">
        <f t="shared" si="40"/>
        <v>151.7955867201978</v>
      </c>
      <c r="M81" s="26">
        <f t="shared" si="41"/>
        <v>155.44045004653788</v>
      </c>
      <c r="N81" s="26">
        <f t="shared" si="42"/>
        <v>160.21260014944528</v>
      </c>
      <c r="O81" s="56" t="s">
        <v>335</v>
      </c>
      <c r="Q81" s="15">
        <f t="shared" si="43"/>
        <v>142.81</v>
      </c>
      <c r="R81" s="15">
        <f t="shared" si="44"/>
        <v>0</v>
      </c>
      <c r="S81" s="15">
        <f t="shared" si="50"/>
        <v>142.81</v>
      </c>
      <c r="T81" s="18">
        <f t="shared" si="51"/>
        <v>1</v>
      </c>
      <c r="U81" s="19" t="s">
        <v>343</v>
      </c>
      <c r="V81" s="15">
        <f t="shared" si="34"/>
        <v>142.81</v>
      </c>
      <c r="W81" s="18">
        <v>1</v>
      </c>
      <c r="X81" s="19" t="s">
        <v>347</v>
      </c>
      <c r="Y81" s="15">
        <f t="shared" si="35"/>
        <v>0</v>
      </c>
      <c r="Z81" s="18">
        <v>0</v>
      </c>
      <c r="AA81" s="19" t="s">
        <v>347</v>
      </c>
      <c r="AB81" s="15">
        <f t="shared" si="36"/>
        <v>0</v>
      </c>
      <c r="AC81" s="18">
        <v>0</v>
      </c>
      <c r="AD81" s="18">
        <v>0</v>
      </c>
      <c r="AE81" s="18">
        <f t="shared" si="45"/>
        <v>0</v>
      </c>
      <c r="AF81" s="18">
        <f t="shared" si="46"/>
        <v>0</v>
      </c>
      <c r="AG81" s="18">
        <f t="shared" si="47"/>
        <v>0</v>
      </c>
      <c r="AH81" s="18">
        <f t="shared" si="48"/>
        <v>0</v>
      </c>
      <c r="AI81" s="18">
        <f t="shared" si="49"/>
        <v>0</v>
      </c>
    </row>
    <row r="82" spans="1:35" hidden="1">
      <c r="A82" s="24" t="s">
        <v>291</v>
      </c>
      <c r="B82" s="24" t="s">
        <v>274</v>
      </c>
      <c r="C82" s="24" t="s">
        <v>273</v>
      </c>
      <c r="D82" s="24"/>
      <c r="E82" s="25" t="s">
        <v>196</v>
      </c>
      <c r="F82" s="57" t="s">
        <v>27</v>
      </c>
      <c r="G82" s="26">
        <v>82</v>
      </c>
      <c r="H82" s="33">
        <f t="shared" si="53"/>
        <v>166.43754737754293</v>
      </c>
      <c r="I82" s="69">
        <f t="shared" si="37"/>
        <v>166.43754737754293</v>
      </c>
      <c r="J82" s="69">
        <f t="shared" si="38"/>
        <v>166.5511642369724</v>
      </c>
      <c r="K82" s="69">
        <f t="shared" si="39"/>
        <v>172.43591571836234</v>
      </c>
      <c r="L82" s="26">
        <f t="shared" si="40"/>
        <v>176.90977632129992</v>
      </c>
      <c r="M82" s="26">
        <f t="shared" si="41"/>
        <v>181.15767291511264</v>
      </c>
      <c r="N82" s="26">
        <f t="shared" si="42"/>
        <v>186.71936298475342</v>
      </c>
      <c r="O82" s="56" t="s">
        <v>335</v>
      </c>
      <c r="Q82" s="15">
        <f t="shared" si="43"/>
        <v>166.43754737754293</v>
      </c>
      <c r="R82" s="15">
        <f t="shared" si="44"/>
        <v>0</v>
      </c>
      <c r="S82" s="15">
        <f t="shared" si="50"/>
        <v>166.43754737754293</v>
      </c>
      <c r="T82" s="18">
        <f t="shared" si="51"/>
        <v>1</v>
      </c>
      <c r="U82" s="19" t="s">
        <v>344</v>
      </c>
      <c r="V82" s="15">
        <f t="shared" si="34"/>
        <v>166.43754737754293</v>
      </c>
      <c r="W82" s="18">
        <v>1</v>
      </c>
      <c r="X82" s="19" t="s">
        <v>347</v>
      </c>
      <c r="Y82" s="15">
        <f t="shared" si="35"/>
        <v>0</v>
      </c>
      <c r="Z82" s="18">
        <v>0</v>
      </c>
      <c r="AA82" s="19" t="s">
        <v>347</v>
      </c>
      <c r="AB82" s="15">
        <f t="shared" ref="AB82" si="54">IFERROR(INDEX(ApprovedLabourRates,MATCH(AA82,LabourIndex,0)),0)</f>
        <v>0</v>
      </c>
      <c r="AC82" s="18">
        <v>0</v>
      </c>
      <c r="AD82" s="18">
        <v>0</v>
      </c>
      <c r="AE82" s="18">
        <f t="shared" si="45"/>
        <v>0</v>
      </c>
      <c r="AF82" s="18">
        <f t="shared" si="46"/>
        <v>0</v>
      </c>
      <c r="AG82" s="18">
        <f t="shared" si="47"/>
        <v>0</v>
      </c>
      <c r="AH82" s="18">
        <f t="shared" si="48"/>
        <v>0</v>
      </c>
      <c r="AI82" s="18">
        <f t="shared" si="49"/>
        <v>0</v>
      </c>
    </row>
    <row r="83" spans="1:35" hidden="1">
      <c r="A83" s="24" t="s">
        <v>291</v>
      </c>
      <c r="B83" s="24" t="s">
        <v>274</v>
      </c>
      <c r="C83" s="24" t="s">
        <v>273</v>
      </c>
      <c r="D83" s="24"/>
      <c r="E83" s="25" t="s">
        <v>266</v>
      </c>
      <c r="F83" s="57" t="s">
        <v>27</v>
      </c>
      <c r="G83" s="26" t="s">
        <v>206</v>
      </c>
      <c r="H83" s="33">
        <f t="shared" si="53"/>
        <v>210.96</v>
      </c>
      <c r="I83" s="69">
        <f t="shared" si="37"/>
        <v>210.96</v>
      </c>
      <c r="J83" s="69">
        <f t="shared" si="38"/>
        <v>211.10400964832095</v>
      </c>
      <c r="K83" s="69">
        <f t="shared" si="39"/>
        <v>218.56294660139895</v>
      </c>
      <c r="L83" s="26">
        <f t="shared" si="40"/>
        <v>224.23357590149797</v>
      </c>
      <c r="M83" s="26">
        <f t="shared" si="41"/>
        <v>229.61779526516091</v>
      </c>
      <c r="N83" s="26">
        <f t="shared" si="42"/>
        <v>236.66725108554706</v>
      </c>
      <c r="O83" s="56" t="s">
        <v>335</v>
      </c>
      <c r="Q83" s="15">
        <f t="shared" si="43"/>
        <v>210.96</v>
      </c>
      <c r="R83" s="15">
        <f t="shared" si="44"/>
        <v>0</v>
      </c>
      <c r="S83" s="15">
        <f t="shared" si="50"/>
        <v>210.96</v>
      </c>
      <c r="T83" s="18">
        <f t="shared" si="51"/>
        <v>1</v>
      </c>
      <c r="U83" s="19" t="s">
        <v>346</v>
      </c>
      <c r="V83" s="15">
        <f t="shared" si="34"/>
        <v>210.96</v>
      </c>
      <c r="W83" s="18">
        <v>1</v>
      </c>
      <c r="X83" s="19" t="s">
        <v>347</v>
      </c>
      <c r="Y83" s="15">
        <f t="shared" si="35"/>
        <v>0</v>
      </c>
      <c r="Z83" s="18">
        <v>0</v>
      </c>
      <c r="AA83" s="19" t="s">
        <v>347</v>
      </c>
      <c r="AB83" s="15">
        <f t="shared" si="36"/>
        <v>0</v>
      </c>
      <c r="AC83" s="18">
        <v>0</v>
      </c>
      <c r="AD83" s="18">
        <v>0</v>
      </c>
      <c r="AE83" s="18">
        <f t="shared" si="45"/>
        <v>0</v>
      </c>
      <c r="AF83" s="18">
        <f t="shared" si="46"/>
        <v>0</v>
      </c>
      <c r="AG83" s="18">
        <f t="shared" si="47"/>
        <v>0</v>
      </c>
      <c r="AH83" s="18">
        <f t="shared" si="48"/>
        <v>0</v>
      </c>
      <c r="AI83" s="18">
        <f t="shared" si="49"/>
        <v>0</v>
      </c>
    </row>
    <row r="84" spans="1:35" hidden="1">
      <c r="A84" s="24" t="s">
        <v>272</v>
      </c>
      <c r="B84" s="24" t="s">
        <v>271</v>
      </c>
      <c r="C84" s="24" t="s">
        <v>270</v>
      </c>
      <c r="D84" s="24"/>
      <c r="E84" s="25" t="s">
        <v>207</v>
      </c>
      <c r="F84" s="58" t="s">
        <v>27</v>
      </c>
      <c r="G84" s="26">
        <v>82</v>
      </c>
      <c r="H84" s="34">
        <f>'AER Table 16.24'!$D$59</f>
        <v>142.81</v>
      </c>
      <c r="I84" s="70">
        <f t="shared" si="37"/>
        <v>142.81</v>
      </c>
      <c r="J84" s="70">
        <f t="shared" si="38"/>
        <v>142.90748776012856</v>
      </c>
      <c r="K84" s="69">
        <f t="shared" si="39"/>
        <v>147.95683733478285</v>
      </c>
      <c r="L84" s="26">
        <f t="shared" si="40"/>
        <v>151.7955867201978</v>
      </c>
      <c r="M84" s="26">
        <f t="shared" si="41"/>
        <v>155.44045004653788</v>
      </c>
      <c r="N84" s="26">
        <f t="shared" si="42"/>
        <v>160.21260014944528</v>
      </c>
      <c r="O84" s="56" t="s">
        <v>335</v>
      </c>
      <c r="Q84" s="15">
        <f t="shared" si="43"/>
        <v>142.81</v>
      </c>
      <c r="R84" s="15">
        <f t="shared" si="44"/>
        <v>0</v>
      </c>
      <c r="S84" s="15">
        <f t="shared" si="50"/>
        <v>142.81</v>
      </c>
      <c r="T84" s="18">
        <f t="shared" si="51"/>
        <v>1</v>
      </c>
      <c r="U84" s="19" t="s">
        <v>343</v>
      </c>
      <c r="V84" s="15">
        <f t="shared" si="34"/>
        <v>142.81</v>
      </c>
      <c r="W84" s="18">
        <v>1</v>
      </c>
      <c r="X84" s="19" t="s">
        <v>347</v>
      </c>
      <c r="Y84" s="15">
        <f t="shared" si="35"/>
        <v>0</v>
      </c>
      <c r="Z84" s="18">
        <v>0</v>
      </c>
      <c r="AA84" s="19" t="s">
        <v>347</v>
      </c>
      <c r="AB84" s="15">
        <f t="shared" si="36"/>
        <v>0</v>
      </c>
      <c r="AC84" s="18">
        <v>0</v>
      </c>
      <c r="AD84" s="18">
        <v>0</v>
      </c>
      <c r="AE84" s="18">
        <f t="shared" si="45"/>
        <v>0</v>
      </c>
      <c r="AF84" s="18">
        <f t="shared" si="46"/>
        <v>0</v>
      </c>
      <c r="AG84" s="18">
        <f t="shared" si="47"/>
        <v>0</v>
      </c>
      <c r="AH84" s="18">
        <f t="shared" si="48"/>
        <v>0</v>
      </c>
      <c r="AI84" s="18">
        <f t="shared" si="49"/>
        <v>0</v>
      </c>
    </row>
    <row r="85" spans="1:35" hidden="1">
      <c r="A85" s="24" t="s">
        <v>269</v>
      </c>
      <c r="B85" s="24" t="s">
        <v>256</v>
      </c>
      <c r="C85" s="24"/>
      <c r="D85" s="24"/>
      <c r="E85" s="25" t="s">
        <v>211</v>
      </c>
      <c r="F85" s="58" t="s">
        <v>14</v>
      </c>
      <c r="G85" s="26">
        <v>27.636363636363633</v>
      </c>
      <c r="H85" s="34">
        <f>'AER Table 16.24'!$D$62</f>
        <v>1799.25</v>
      </c>
      <c r="I85" s="70">
        <f t="shared" si="37"/>
        <v>1799.25</v>
      </c>
      <c r="J85" s="70">
        <f t="shared" si="38"/>
        <v>1800.4782392858433</v>
      </c>
      <c r="K85" s="69">
        <f t="shared" si="39"/>
        <v>1864.0945282165676</v>
      </c>
      <c r="L85" s="26">
        <f t="shared" si="40"/>
        <v>1912.4585771746788</v>
      </c>
      <c r="M85" s="26">
        <f t="shared" si="41"/>
        <v>1958.379873581915</v>
      </c>
      <c r="N85" s="26">
        <f t="shared" si="42"/>
        <v>2018.5037519703762</v>
      </c>
      <c r="O85" s="56" t="s">
        <v>228</v>
      </c>
      <c r="Q85" s="15">
        <f t="shared" si="43"/>
        <v>1799.2491169429254</v>
      </c>
      <c r="R85" s="15">
        <f t="shared" si="44"/>
        <v>-8.8305707458857796E-4</v>
      </c>
      <c r="S85" s="15">
        <f t="shared" si="50"/>
        <v>138.40377822637888</v>
      </c>
      <c r="T85" s="18">
        <f t="shared" si="51"/>
        <v>13</v>
      </c>
      <c r="U85" s="19" t="s">
        <v>343</v>
      </c>
      <c r="V85" s="15">
        <f t="shared" si="34"/>
        <v>142.81</v>
      </c>
      <c r="W85" s="18">
        <v>7.5</v>
      </c>
      <c r="X85" s="19" t="s">
        <v>345</v>
      </c>
      <c r="Y85" s="15">
        <f t="shared" si="35"/>
        <v>132.39529398962279</v>
      </c>
      <c r="Z85" s="18">
        <v>5.5</v>
      </c>
      <c r="AA85" s="19" t="s">
        <v>347</v>
      </c>
      <c r="AB85" s="15">
        <f t="shared" si="36"/>
        <v>0</v>
      </c>
      <c r="AC85" s="18">
        <v>0</v>
      </c>
      <c r="AD85" s="18">
        <v>0</v>
      </c>
      <c r="AE85" s="18">
        <f t="shared" si="45"/>
        <v>0</v>
      </c>
      <c r="AF85" s="18">
        <f t="shared" si="46"/>
        <v>0</v>
      </c>
      <c r="AG85" s="18">
        <f t="shared" si="47"/>
        <v>0</v>
      </c>
      <c r="AH85" s="18">
        <f t="shared" si="48"/>
        <v>0</v>
      </c>
      <c r="AI85" s="18">
        <f t="shared" si="49"/>
        <v>0</v>
      </c>
    </row>
    <row r="86" spans="1:35" hidden="1">
      <c r="A86" s="24" t="s">
        <v>269</v>
      </c>
      <c r="B86" s="24" t="s">
        <v>168</v>
      </c>
      <c r="C86" s="24"/>
      <c r="D86" s="24"/>
      <c r="E86" s="25" t="s">
        <v>211</v>
      </c>
      <c r="F86" s="58" t="s">
        <v>14</v>
      </c>
      <c r="G86" s="26">
        <v>908.18181818181813</v>
      </c>
      <c r="H86" s="34">
        <f>'AER Table 16.24'!D63</f>
        <v>1060.6600000000001</v>
      </c>
      <c r="I86" s="70">
        <f t="shared" si="37"/>
        <v>1060.6600000000001</v>
      </c>
      <c r="J86" s="70">
        <f t="shared" si="38"/>
        <v>1061.3840485096136</v>
      </c>
      <c r="K86" s="69">
        <f t="shared" si="39"/>
        <v>1098.8859259681446</v>
      </c>
      <c r="L86" s="26">
        <f t="shared" si="40"/>
        <v>1127.396589949198</v>
      </c>
      <c r="M86" s="26">
        <f t="shared" si="41"/>
        <v>1154.4672484165033</v>
      </c>
      <c r="N86" s="26">
        <f t="shared" si="42"/>
        <v>1189.9103457356671</v>
      </c>
      <c r="O86" s="56" t="s">
        <v>228</v>
      </c>
      <c r="Q86" s="15">
        <f t="shared" si="43"/>
        <v>1060.6602939896227</v>
      </c>
      <c r="R86" s="15">
        <f t="shared" si="44"/>
        <v>2.9398962260529515E-4</v>
      </c>
      <c r="S86" s="15">
        <f t="shared" si="50"/>
        <v>141.42137253194969</v>
      </c>
      <c r="T86" s="18">
        <f t="shared" si="51"/>
        <v>7.5</v>
      </c>
      <c r="U86" s="19" t="s">
        <v>343</v>
      </c>
      <c r="V86" s="15">
        <f t="shared" si="34"/>
        <v>142.81</v>
      </c>
      <c r="W86" s="18">
        <v>6.5</v>
      </c>
      <c r="X86" s="19" t="s">
        <v>345</v>
      </c>
      <c r="Y86" s="15">
        <f t="shared" si="35"/>
        <v>132.39529398962279</v>
      </c>
      <c r="Z86" s="18">
        <v>1</v>
      </c>
      <c r="AA86" s="19" t="s">
        <v>347</v>
      </c>
      <c r="AB86" s="15">
        <f t="shared" si="36"/>
        <v>0</v>
      </c>
      <c r="AC86" s="18">
        <v>0</v>
      </c>
      <c r="AD86" s="18">
        <v>0</v>
      </c>
      <c r="AE86" s="18">
        <f t="shared" si="45"/>
        <v>0</v>
      </c>
      <c r="AF86" s="18">
        <f t="shared" si="46"/>
        <v>0</v>
      </c>
      <c r="AG86" s="18">
        <f t="shared" si="47"/>
        <v>0</v>
      </c>
      <c r="AH86" s="18">
        <f t="shared" si="48"/>
        <v>0</v>
      </c>
      <c r="AI86" s="18">
        <f t="shared" si="49"/>
        <v>0</v>
      </c>
    </row>
    <row r="87" spans="1:35" hidden="1">
      <c r="A87" s="24" t="s">
        <v>269</v>
      </c>
      <c r="B87" s="24" t="s">
        <v>175</v>
      </c>
      <c r="C87" s="24"/>
      <c r="D87" s="24"/>
      <c r="E87" s="25" t="s">
        <v>211</v>
      </c>
      <c r="F87" s="58" t="s">
        <v>14</v>
      </c>
      <c r="G87" s="26">
        <v>908.18181818181813</v>
      </c>
      <c r="H87" s="34">
        <f>'AER Table 16.24'!D64</f>
        <v>2392.7199999999998</v>
      </c>
      <c r="I87" s="70">
        <f t="shared" si="37"/>
        <v>2392.7199999999998</v>
      </c>
      <c r="J87" s="70">
        <f t="shared" si="38"/>
        <v>2394.3533654044868</v>
      </c>
      <c r="K87" s="69">
        <f t="shared" si="39"/>
        <v>2478.9530412973991</v>
      </c>
      <c r="L87" s="26">
        <f t="shared" si="40"/>
        <v>2543.2696327788785</v>
      </c>
      <c r="M87" s="26">
        <f t="shared" si="41"/>
        <v>2604.3377469039428</v>
      </c>
      <c r="N87" s="26">
        <f t="shared" si="42"/>
        <v>2684.2930651185538</v>
      </c>
      <c r="O87" s="56" t="s">
        <v>228</v>
      </c>
      <c r="Q87" s="15">
        <f t="shared" si="43"/>
        <v>2392.7175966420741</v>
      </c>
      <c r="R87" s="15">
        <f t="shared" si="44"/>
        <v>-2.4033579256865778E-3</v>
      </c>
      <c r="S87" s="15">
        <f t="shared" si="50"/>
        <v>140.74809392012202</v>
      </c>
      <c r="T87" s="18">
        <f>W87+Z87+AC87</f>
        <v>17</v>
      </c>
      <c r="U87" s="19" t="s">
        <v>343</v>
      </c>
      <c r="V87" s="15">
        <f t="shared" si="34"/>
        <v>142.81</v>
      </c>
      <c r="W87" s="18">
        <v>12</v>
      </c>
      <c r="X87" s="19" t="s">
        <v>344</v>
      </c>
      <c r="Y87" s="15">
        <f t="shared" si="35"/>
        <v>166.43754737754293</v>
      </c>
      <c r="Z87" s="18">
        <v>0.5</v>
      </c>
      <c r="AA87" s="19" t="s">
        <v>345</v>
      </c>
      <c r="AB87" s="15">
        <f t="shared" si="36"/>
        <v>132.39529398962279</v>
      </c>
      <c r="AC87" s="18">
        <v>4.5</v>
      </c>
      <c r="AD87" s="18">
        <v>0</v>
      </c>
      <c r="AE87" s="18">
        <f t="shared" si="45"/>
        <v>0</v>
      </c>
      <c r="AF87" s="18">
        <f t="shared" si="46"/>
        <v>0</v>
      </c>
      <c r="AG87" s="18">
        <f t="shared" si="47"/>
        <v>0</v>
      </c>
      <c r="AH87" s="18">
        <f t="shared" si="48"/>
        <v>0</v>
      </c>
      <c r="AI87" s="18">
        <f t="shared" si="49"/>
        <v>0</v>
      </c>
    </row>
    <row r="88" spans="1:35" hidden="1">
      <c r="A88" s="24" t="s">
        <v>269</v>
      </c>
      <c r="B88" s="24" t="s">
        <v>247</v>
      </c>
      <c r="C88" s="24"/>
      <c r="D88" s="24"/>
      <c r="E88" s="25" t="s">
        <v>211</v>
      </c>
      <c r="F88" s="57" t="s">
        <v>27</v>
      </c>
      <c r="G88" s="26">
        <v>908.18181818181813</v>
      </c>
      <c r="H88" s="33">
        <f>'AER Table 16.24'!$D$65</f>
        <v>142.81</v>
      </c>
      <c r="I88" s="69">
        <f t="shared" si="37"/>
        <v>142.81</v>
      </c>
      <c r="J88" s="69">
        <f t="shared" si="38"/>
        <v>142.90748776012856</v>
      </c>
      <c r="K88" s="69">
        <f t="shared" si="39"/>
        <v>147.95683733478285</v>
      </c>
      <c r="L88" s="26">
        <f t="shared" si="40"/>
        <v>151.7955867201978</v>
      </c>
      <c r="M88" s="26">
        <f t="shared" si="41"/>
        <v>155.44045004653788</v>
      </c>
      <c r="N88" s="26">
        <f t="shared" si="42"/>
        <v>160.21260014944528</v>
      </c>
      <c r="O88" s="56" t="s">
        <v>335</v>
      </c>
      <c r="Q88" s="15">
        <f t="shared" si="43"/>
        <v>142.81</v>
      </c>
      <c r="R88" s="15">
        <f t="shared" si="44"/>
        <v>0</v>
      </c>
      <c r="S88" s="15">
        <f t="shared" si="50"/>
        <v>142.81</v>
      </c>
      <c r="T88" s="18">
        <f t="shared" ref="T88" si="55">W88+Z88</f>
        <v>1</v>
      </c>
      <c r="U88" s="19" t="s">
        <v>343</v>
      </c>
      <c r="V88" s="15">
        <f t="shared" si="34"/>
        <v>142.81</v>
      </c>
      <c r="W88" s="18">
        <v>1</v>
      </c>
      <c r="X88" s="19" t="s">
        <v>347</v>
      </c>
      <c r="Y88" s="15">
        <f t="shared" si="35"/>
        <v>0</v>
      </c>
      <c r="Z88" s="18">
        <v>0</v>
      </c>
      <c r="AA88" s="19" t="s">
        <v>347</v>
      </c>
      <c r="AB88" s="15">
        <f t="shared" si="36"/>
        <v>0</v>
      </c>
      <c r="AC88" s="18">
        <v>0</v>
      </c>
      <c r="AD88" s="18">
        <v>0</v>
      </c>
      <c r="AE88" s="18">
        <f t="shared" si="45"/>
        <v>0</v>
      </c>
      <c r="AF88" s="18">
        <f t="shared" si="46"/>
        <v>0</v>
      </c>
      <c r="AG88" s="18">
        <f t="shared" si="47"/>
        <v>0</v>
      </c>
      <c r="AH88" s="18">
        <f t="shared" si="48"/>
        <v>0</v>
      </c>
      <c r="AI88" s="18">
        <f t="shared" si="49"/>
        <v>0</v>
      </c>
    </row>
    <row r="89" spans="1:35" hidden="1">
      <c r="A89" s="24" t="s">
        <v>269</v>
      </c>
      <c r="B89" s="24" t="s">
        <v>246</v>
      </c>
      <c r="C89" s="24"/>
      <c r="D89" s="24"/>
      <c r="E89" s="25" t="s">
        <v>211</v>
      </c>
      <c r="F89" s="57" t="s">
        <v>27</v>
      </c>
      <c r="G89" s="26">
        <v>908.18181818181813</v>
      </c>
      <c r="H89" s="33">
        <f>'AER Table 16.24'!$D$66</f>
        <v>142.81</v>
      </c>
      <c r="I89" s="69">
        <f t="shared" si="37"/>
        <v>142.81</v>
      </c>
      <c r="J89" s="69">
        <f t="shared" si="38"/>
        <v>142.90748776012856</v>
      </c>
      <c r="K89" s="69">
        <f t="shared" si="39"/>
        <v>147.95683733478285</v>
      </c>
      <c r="L89" s="26">
        <f t="shared" si="40"/>
        <v>151.7955867201978</v>
      </c>
      <c r="M89" s="26">
        <f t="shared" si="41"/>
        <v>155.44045004653788</v>
      </c>
      <c r="N89" s="26">
        <f t="shared" si="42"/>
        <v>160.21260014944528</v>
      </c>
      <c r="O89" s="56" t="s">
        <v>335</v>
      </c>
      <c r="Q89" s="15">
        <f t="shared" si="43"/>
        <v>142.81</v>
      </c>
      <c r="R89" s="15">
        <f t="shared" si="44"/>
        <v>0</v>
      </c>
      <c r="S89" s="15">
        <f t="shared" si="50"/>
        <v>142.81</v>
      </c>
      <c r="T89" s="18">
        <f t="shared" ref="T89:T148" si="56">W89+Z89</f>
        <v>1</v>
      </c>
      <c r="U89" s="19" t="s">
        <v>343</v>
      </c>
      <c r="V89" s="15">
        <f t="shared" si="34"/>
        <v>142.81</v>
      </c>
      <c r="W89" s="18">
        <v>1</v>
      </c>
      <c r="X89" s="19" t="s">
        <v>347</v>
      </c>
      <c r="Y89" s="15">
        <f t="shared" si="35"/>
        <v>0</v>
      </c>
      <c r="Z89" s="18">
        <v>0</v>
      </c>
      <c r="AA89" s="19" t="s">
        <v>347</v>
      </c>
      <c r="AB89" s="15">
        <f t="shared" si="36"/>
        <v>0</v>
      </c>
      <c r="AC89" s="18">
        <v>0</v>
      </c>
      <c r="AD89" s="18">
        <v>0</v>
      </c>
      <c r="AE89" s="18">
        <f t="shared" si="45"/>
        <v>0</v>
      </c>
      <c r="AF89" s="18">
        <f t="shared" si="46"/>
        <v>0</v>
      </c>
      <c r="AG89" s="18">
        <f t="shared" si="47"/>
        <v>0</v>
      </c>
      <c r="AH89" s="18">
        <f t="shared" si="48"/>
        <v>0</v>
      </c>
      <c r="AI89" s="18">
        <f t="shared" si="49"/>
        <v>0</v>
      </c>
    </row>
    <row r="90" spans="1:35" hidden="1">
      <c r="A90" s="24" t="s">
        <v>269</v>
      </c>
      <c r="B90" s="24" t="s">
        <v>267</v>
      </c>
      <c r="C90" s="24"/>
      <c r="D90" s="24"/>
      <c r="E90" s="25" t="s">
        <v>211</v>
      </c>
      <c r="F90" s="57" t="s">
        <v>27</v>
      </c>
      <c r="G90" s="26" t="s">
        <v>206</v>
      </c>
      <c r="H90" s="33">
        <f>'AER Table 16.24'!$D$67</f>
        <v>142.81</v>
      </c>
      <c r="I90" s="69">
        <f t="shared" si="37"/>
        <v>142.81</v>
      </c>
      <c r="J90" s="69">
        <f t="shared" si="38"/>
        <v>142.90748776012856</v>
      </c>
      <c r="K90" s="69">
        <f t="shared" si="39"/>
        <v>147.95683733478285</v>
      </c>
      <c r="L90" s="26">
        <f t="shared" si="40"/>
        <v>151.7955867201978</v>
      </c>
      <c r="M90" s="26">
        <f t="shared" si="41"/>
        <v>155.44045004653788</v>
      </c>
      <c r="N90" s="26">
        <f t="shared" si="42"/>
        <v>160.21260014944528</v>
      </c>
      <c r="O90" s="56" t="s">
        <v>335</v>
      </c>
      <c r="Q90" s="15">
        <f t="shared" si="43"/>
        <v>142.81</v>
      </c>
      <c r="R90" s="15">
        <f t="shared" si="44"/>
        <v>0</v>
      </c>
      <c r="S90" s="15">
        <f t="shared" si="50"/>
        <v>142.81</v>
      </c>
      <c r="T90" s="18">
        <f t="shared" si="56"/>
        <v>1</v>
      </c>
      <c r="U90" s="19" t="s">
        <v>343</v>
      </c>
      <c r="V90" s="15">
        <f t="shared" si="34"/>
        <v>142.81</v>
      </c>
      <c r="W90" s="18">
        <v>1</v>
      </c>
      <c r="X90" s="19" t="s">
        <v>347</v>
      </c>
      <c r="Y90" s="15">
        <f t="shared" si="35"/>
        <v>0</v>
      </c>
      <c r="Z90" s="18">
        <v>0</v>
      </c>
      <c r="AA90" s="19" t="s">
        <v>347</v>
      </c>
      <c r="AB90" s="15">
        <f t="shared" si="36"/>
        <v>0</v>
      </c>
      <c r="AC90" s="18">
        <v>0</v>
      </c>
      <c r="AD90" s="18">
        <v>0</v>
      </c>
      <c r="AE90" s="18">
        <f t="shared" si="45"/>
        <v>0</v>
      </c>
      <c r="AF90" s="18">
        <f t="shared" si="46"/>
        <v>0</v>
      </c>
      <c r="AG90" s="18">
        <f t="shared" si="47"/>
        <v>0</v>
      </c>
      <c r="AH90" s="18">
        <f t="shared" si="48"/>
        <v>0</v>
      </c>
      <c r="AI90" s="18">
        <f t="shared" si="49"/>
        <v>0</v>
      </c>
    </row>
    <row r="91" spans="1:35" hidden="1">
      <c r="A91" s="24" t="s">
        <v>268</v>
      </c>
      <c r="B91" s="24" t="s">
        <v>256</v>
      </c>
      <c r="C91" s="24"/>
      <c r="D91" s="24"/>
      <c r="E91" s="25" t="s">
        <v>266</v>
      </c>
      <c r="F91" s="57" t="s">
        <v>14</v>
      </c>
      <c r="G91" s="26">
        <v>27.636363636363633</v>
      </c>
      <c r="H91" s="35">
        <f>'AER Table 16.24'!$D$70</f>
        <v>1820.47</v>
      </c>
      <c r="I91" s="71">
        <f t="shared" si="37"/>
        <v>1820.47</v>
      </c>
      <c r="J91" s="69">
        <f t="shared" si="38"/>
        <v>1821.7127248979848</v>
      </c>
      <c r="K91" s="69">
        <f t="shared" si="39"/>
        <v>1886.0792918062609</v>
      </c>
      <c r="L91" s="26">
        <f t="shared" si="40"/>
        <v>1935.0137368287833</v>
      </c>
      <c r="M91" s="26">
        <f t="shared" si="41"/>
        <v>1981.4766199581322</v>
      </c>
      <c r="N91" s="26">
        <f t="shared" si="42"/>
        <v>2042.3095875223073</v>
      </c>
      <c r="O91" s="56" t="s">
        <v>228</v>
      </c>
      <c r="Q91" s="15">
        <f t="shared" si="43"/>
        <v>1814.8711759584912</v>
      </c>
      <c r="R91" s="15">
        <f t="shared" si="44"/>
        <v>-5.5988240415088057</v>
      </c>
      <c r="S91" s="15">
        <f t="shared" si="50"/>
        <v>139.6054750737301</v>
      </c>
      <c r="T91" s="18">
        <f t="shared" si="56"/>
        <v>13</v>
      </c>
      <c r="U91" s="19" t="s">
        <v>343</v>
      </c>
      <c r="V91" s="15">
        <f t="shared" ref="V91:V122" si="57">IFERROR(INDEX(ApprovedLabourRates,MATCH(U91,LabourIndex,0)),0)</f>
        <v>142.81</v>
      </c>
      <c r="W91" s="18">
        <v>9</v>
      </c>
      <c r="X91" s="19" t="s">
        <v>345</v>
      </c>
      <c r="Y91" s="15">
        <f t="shared" ref="Y91:Y122" si="58">IFERROR(INDEX(ApprovedLabourRates,MATCH(X91,LabourIndex,0)),0)</f>
        <v>132.39529398962279</v>
      </c>
      <c r="Z91" s="18">
        <v>4</v>
      </c>
      <c r="AA91" s="19" t="s">
        <v>347</v>
      </c>
      <c r="AB91" s="15">
        <f t="shared" si="36"/>
        <v>0</v>
      </c>
      <c r="AC91" s="18">
        <v>0</v>
      </c>
      <c r="AD91" s="18">
        <v>0</v>
      </c>
      <c r="AE91" s="18">
        <f t="shared" si="45"/>
        <v>0</v>
      </c>
      <c r="AF91" s="18">
        <f t="shared" si="46"/>
        <v>0</v>
      </c>
      <c r="AG91" s="18">
        <f t="shared" si="47"/>
        <v>0</v>
      </c>
      <c r="AH91" s="18">
        <f t="shared" si="48"/>
        <v>0</v>
      </c>
      <c r="AI91" s="18">
        <f t="shared" si="49"/>
        <v>0</v>
      </c>
    </row>
    <row r="92" spans="1:35" hidden="1">
      <c r="A92" s="24" t="s">
        <v>268</v>
      </c>
      <c r="B92" s="24" t="s">
        <v>168</v>
      </c>
      <c r="C92" s="24"/>
      <c r="D92" s="24"/>
      <c r="E92" s="25" t="s">
        <v>266</v>
      </c>
      <c r="F92" s="57" t="s">
        <v>14</v>
      </c>
      <c r="G92" s="26">
        <v>1210.5454545454543</v>
      </c>
      <c r="H92" s="35">
        <f>'AER Table 16.24'!$D$70</f>
        <v>1820.47</v>
      </c>
      <c r="I92" s="71">
        <f t="shared" si="37"/>
        <v>1820.47</v>
      </c>
      <c r="J92" s="69">
        <f t="shared" si="38"/>
        <v>1821.7127248979848</v>
      </c>
      <c r="K92" s="69">
        <f t="shared" si="39"/>
        <v>1886.0792918062609</v>
      </c>
      <c r="L92" s="26">
        <f t="shared" si="40"/>
        <v>1935.0137368287833</v>
      </c>
      <c r="M92" s="26">
        <f t="shared" si="41"/>
        <v>1981.4766199581322</v>
      </c>
      <c r="N92" s="26">
        <f t="shared" si="42"/>
        <v>2042.3095875223073</v>
      </c>
      <c r="O92" s="56" t="s">
        <v>228</v>
      </c>
      <c r="Q92" s="15">
        <f t="shared" si="43"/>
        <v>1814.8711759584912</v>
      </c>
      <c r="R92" s="15">
        <f t="shared" si="44"/>
        <v>-5.5988240415088057</v>
      </c>
      <c r="S92" s="15">
        <f t="shared" si="50"/>
        <v>139.6054750737301</v>
      </c>
      <c r="T92" s="18">
        <f t="shared" si="56"/>
        <v>13</v>
      </c>
      <c r="U92" s="19" t="s">
        <v>343</v>
      </c>
      <c r="V92" s="15">
        <f t="shared" si="57"/>
        <v>142.81</v>
      </c>
      <c r="W92" s="18">
        <v>9</v>
      </c>
      <c r="X92" s="19" t="s">
        <v>345</v>
      </c>
      <c r="Y92" s="15">
        <f t="shared" si="58"/>
        <v>132.39529398962279</v>
      </c>
      <c r="Z92" s="18">
        <v>4</v>
      </c>
      <c r="AA92" s="19" t="s">
        <v>347</v>
      </c>
      <c r="AB92" s="15">
        <f t="shared" si="36"/>
        <v>0</v>
      </c>
      <c r="AC92" s="18">
        <v>0</v>
      </c>
      <c r="AD92" s="18">
        <v>0</v>
      </c>
      <c r="AE92" s="18">
        <f t="shared" si="45"/>
        <v>0</v>
      </c>
      <c r="AF92" s="18">
        <f t="shared" si="46"/>
        <v>0</v>
      </c>
      <c r="AG92" s="18">
        <f t="shared" si="47"/>
        <v>0</v>
      </c>
      <c r="AH92" s="18">
        <f t="shared" si="48"/>
        <v>0</v>
      </c>
      <c r="AI92" s="18">
        <f t="shared" si="49"/>
        <v>0</v>
      </c>
    </row>
    <row r="93" spans="1:35" hidden="1">
      <c r="A93" s="24" t="s">
        <v>268</v>
      </c>
      <c r="B93" s="24" t="s">
        <v>248</v>
      </c>
      <c r="C93" s="24"/>
      <c r="D93" s="24"/>
      <c r="E93" s="25" t="s">
        <v>266</v>
      </c>
      <c r="F93" s="57" t="s">
        <v>14</v>
      </c>
      <c r="G93" s="26">
        <v>1210.5454545454543</v>
      </c>
      <c r="H93" s="35">
        <f>'AER Table 16.24'!$D$70</f>
        <v>1820.47</v>
      </c>
      <c r="I93" s="71">
        <f t="shared" si="37"/>
        <v>1820.47</v>
      </c>
      <c r="J93" s="69">
        <f t="shared" si="38"/>
        <v>1821.7127248979848</v>
      </c>
      <c r="K93" s="69">
        <f t="shared" si="39"/>
        <v>1886.0792918062609</v>
      </c>
      <c r="L93" s="26">
        <f t="shared" si="40"/>
        <v>1935.0137368287833</v>
      </c>
      <c r="M93" s="26">
        <f t="shared" si="41"/>
        <v>1981.4766199581322</v>
      </c>
      <c r="N93" s="26">
        <f t="shared" si="42"/>
        <v>2042.3095875223073</v>
      </c>
      <c r="O93" s="56" t="s">
        <v>228</v>
      </c>
      <c r="Q93" s="15">
        <f t="shared" si="43"/>
        <v>1814.8711759584912</v>
      </c>
      <c r="R93" s="15">
        <f t="shared" si="44"/>
        <v>-5.5988240415088057</v>
      </c>
      <c r="S93" s="15">
        <f t="shared" si="50"/>
        <v>139.6054750737301</v>
      </c>
      <c r="T93" s="18">
        <f t="shared" si="56"/>
        <v>13</v>
      </c>
      <c r="U93" s="19" t="s">
        <v>343</v>
      </c>
      <c r="V93" s="15">
        <f t="shared" si="57"/>
        <v>142.81</v>
      </c>
      <c r="W93" s="18">
        <v>9</v>
      </c>
      <c r="X93" s="19" t="s">
        <v>345</v>
      </c>
      <c r="Y93" s="15">
        <f t="shared" si="58"/>
        <v>132.39529398962279</v>
      </c>
      <c r="Z93" s="18">
        <v>4</v>
      </c>
      <c r="AA93" s="19" t="s">
        <v>347</v>
      </c>
      <c r="AB93" s="15">
        <f t="shared" si="36"/>
        <v>0</v>
      </c>
      <c r="AC93" s="18">
        <v>0</v>
      </c>
      <c r="AD93" s="18">
        <v>0</v>
      </c>
      <c r="AE93" s="18">
        <f t="shared" si="45"/>
        <v>0</v>
      </c>
      <c r="AF93" s="18">
        <f t="shared" si="46"/>
        <v>0</v>
      </c>
      <c r="AG93" s="18">
        <f t="shared" si="47"/>
        <v>0</v>
      </c>
      <c r="AH93" s="18">
        <f t="shared" si="48"/>
        <v>0</v>
      </c>
      <c r="AI93" s="18">
        <f t="shared" si="49"/>
        <v>0</v>
      </c>
    </row>
    <row r="94" spans="1:35" hidden="1">
      <c r="A94" s="24" t="s">
        <v>268</v>
      </c>
      <c r="B94" s="24" t="s">
        <v>247</v>
      </c>
      <c r="C94" s="24"/>
      <c r="D94" s="24"/>
      <c r="E94" s="25" t="s">
        <v>266</v>
      </c>
      <c r="F94" s="57" t="s">
        <v>14</v>
      </c>
      <c r="G94" s="26">
        <v>1210.5454545454543</v>
      </c>
      <c r="H94" s="35">
        <f>'AER Table 16.24'!$D$70</f>
        <v>1820.47</v>
      </c>
      <c r="I94" s="71">
        <f t="shared" si="37"/>
        <v>1820.47</v>
      </c>
      <c r="J94" s="69">
        <f t="shared" si="38"/>
        <v>1821.7127248979848</v>
      </c>
      <c r="K94" s="69">
        <f t="shared" si="39"/>
        <v>1886.0792918062609</v>
      </c>
      <c r="L94" s="26">
        <f t="shared" si="40"/>
        <v>1935.0137368287833</v>
      </c>
      <c r="M94" s="26">
        <f t="shared" si="41"/>
        <v>1981.4766199581322</v>
      </c>
      <c r="N94" s="26">
        <f t="shared" si="42"/>
        <v>2042.3095875223073</v>
      </c>
      <c r="O94" s="56" t="s">
        <v>228</v>
      </c>
      <c r="Q94" s="15">
        <f t="shared" si="43"/>
        <v>1814.8711759584912</v>
      </c>
      <c r="R94" s="15">
        <f t="shared" si="44"/>
        <v>-5.5988240415088057</v>
      </c>
      <c r="S94" s="15">
        <f t="shared" si="50"/>
        <v>139.6054750737301</v>
      </c>
      <c r="T94" s="18">
        <f t="shared" si="56"/>
        <v>13</v>
      </c>
      <c r="U94" s="19" t="s">
        <v>343</v>
      </c>
      <c r="V94" s="15">
        <f t="shared" si="57"/>
        <v>142.81</v>
      </c>
      <c r="W94" s="18">
        <v>9</v>
      </c>
      <c r="X94" s="19" t="s">
        <v>345</v>
      </c>
      <c r="Y94" s="15">
        <f t="shared" si="58"/>
        <v>132.39529398962279</v>
      </c>
      <c r="Z94" s="18">
        <v>4</v>
      </c>
      <c r="AA94" s="19" t="s">
        <v>347</v>
      </c>
      <c r="AB94" s="15">
        <f t="shared" si="36"/>
        <v>0</v>
      </c>
      <c r="AC94" s="18">
        <v>0</v>
      </c>
      <c r="AD94" s="18">
        <v>0</v>
      </c>
      <c r="AE94" s="18">
        <f t="shared" si="45"/>
        <v>0</v>
      </c>
      <c r="AF94" s="18">
        <f t="shared" si="46"/>
        <v>0</v>
      </c>
      <c r="AG94" s="18">
        <f t="shared" si="47"/>
        <v>0</v>
      </c>
      <c r="AH94" s="18">
        <f t="shared" si="48"/>
        <v>0</v>
      </c>
      <c r="AI94" s="18">
        <f t="shared" si="49"/>
        <v>0</v>
      </c>
    </row>
    <row r="95" spans="1:35" hidden="1">
      <c r="A95" s="24" t="s">
        <v>268</v>
      </c>
      <c r="B95" s="24" t="s">
        <v>246</v>
      </c>
      <c r="C95" s="24"/>
      <c r="D95" s="24"/>
      <c r="E95" s="25" t="s">
        <v>266</v>
      </c>
      <c r="F95" s="57" t="s">
        <v>14</v>
      </c>
      <c r="G95" s="26">
        <v>1210.5454545454543</v>
      </c>
      <c r="H95" s="35">
        <f>'AER Table 16.24'!$D$70</f>
        <v>1820.47</v>
      </c>
      <c r="I95" s="71">
        <f t="shared" si="37"/>
        <v>1820.47</v>
      </c>
      <c r="J95" s="69">
        <f t="shared" si="38"/>
        <v>1821.7127248979848</v>
      </c>
      <c r="K95" s="69">
        <f t="shared" si="39"/>
        <v>1886.0792918062609</v>
      </c>
      <c r="L95" s="26">
        <f t="shared" si="40"/>
        <v>1935.0137368287833</v>
      </c>
      <c r="M95" s="26">
        <f t="shared" si="41"/>
        <v>1981.4766199581322</v>
      </c>
      <c r="N95" s="26">
        <f t="shared" si="42"/>
        <v>2042.3095875223073</v>
      </c>
      <c r="O95" s="56" t="s">
        <v>228</v>
      </c>
      <c r="Q95" s="15">
        <f t="shared" si="43"/>
        <v>1814.8711759584912</v>
      </c>
      <c r="R95" s="15">
        <f t="shared" si="44"/>
        <v>-5.5988240415088057</v>
      </c>
      <c r="S95" s="15">
        <f t="shared" si="50"/>
        <v>139.6054750737301</v>
      </c>
      <c r="T95" s="18">
        <f t="shared" si="56"/>
        <v>13</v>
      </c>
      <c r="U95" s="19" t="s">
        <v>343</v>
      </c>
      <c r="V95" s="15">
        <f t="shared" si="57"/>
        <v>142.81</v>
      </c>
      <c r="W95" s="18">
        <v>9</v>
      </c>
      <c r="X95" s="19" t="s">
        <v>345</v>
      </c>
      <c r="Y95" s="15">
        <f t="shared" si="58"/>
        <v>132.39529398962279</v>
      </c>
      <c r="Z95" s="18">
        <v>4</v>
      </c>
      <c r="AA95" s="19" t="s">
        <v>347</v>
      </c>
      <c r="AB95" s="15">
        <f t="shared" si="36"/>
        <v>0</v>
      </c>
      <c r="AC95" s="18">
        <v>0</v>
      </c>
      <c r="AD95" s="18">
        <v>0</v>
      </c>
      <c r="AE95" s="18">
        <f t="shared" si="45"/>
        <v>0</v>
      </c>
      <c r="AF95" s="18">
        <f t="shared" si="46"/>
        <v>0</v>
      </c>
      <c r="AG95" s="18">
        <f t="shared" si="47"/>
        <v>0</v>
      </c>
      <c r="AH95" s="18">
        <f t="shared" si="48"/>
        <v>0</v>
      </c>
      <c r="AI95" s="18">
        <f t="shared" si="49"/>
        <v>0</v>
      </c>
    </row>
    <row r="96" spans="1:35" hidden="1">
      <c r="A96" s="24" t="s">
        <v>268</v>
      </c>
      <c r="B96" s="24" t="s">
        <v>267</v>
      </c>
      <c r="C96" s="24"/>
      <c r="D96" s="24"/>
      <c r="E96" s="25" t="s">
        <v>266</v>
      </c>
      <c r="F96" s="57" t="s">
        <v>27</v>
      </c>
      <c r="G96" s="26" t="s">
        <v>206</v>
      </c>
      <c r="H96" s="33">
        <f>'AER Table 16.24'!$D$71</f>
        <v>142.81</v>
      </c>
      <c r="I96" s="69">
        <f t="shared" si="37"/>
        <v>142.81</v>
      </c>
      <c r="J96" s="69">
        <f t="shared" si="38"/>
        <v>142.90748776012856</v>
      </c>
      <c r="K96" s="69">
        <f t="shared" si="39"/>
        <v>147.95683733478285</v>
      </c>
      <c r="L96" s="26">
        <f t="shared" si="40"/>
        <v>151.7955867201978</v>
      </c>
      <c r="M96" s="26">
        <f t="shared" si="41"/>
        <v>155.44045004653788</v>
      </c>
      <c r="N96" s="26">
        <f t="shared" si="42"/>
        <v>160.21260014944528</v>
      </c>
      <c r="O96" s="56" t="s">
        <v>335</v>
      </c>
      <c r="Q96" s="15">
        <f t="shared" si="43"/>
        <v>142.81</v>
      </c>
      <c r="R96" s="15">
        <f t="shared" si="44"/>
        <v>0</v>
      </c>
      <c r="S96" s="15">
        <f t="shared" si="50"/>
        <v>142.81</v>
      </c>
      <c r="T96" s="18">
        <f t="shared" si="56"/>
        <v>1</v>
      </c>
      <c r="U96" s="19" t="s">
        <v>343</v>
      </c>
      <c r="V96" s="15">
        <f t="shared" si="57"/>
        <v>142.81</v>
      </c>
      <c r="W96" s="18">
        <v>1</v>
      </c>
      <c r="X96" s="19" t="s">
        <v>347</v>
      </c>
      <c r="Y96" s="15">
        <f t="shared" si="58"/>
        <v>0</v>
      </c>
      <c r="Z96" s="18">
        <v>0</v>
      </c>
      <c r="AA96" s="19" t="s">
        <v>347</v>
      </c>
      <c r="AB96" s="15">
        <f t="shared" si="36"/>
        <v>0</v>
      </c>
      <c r="AC96" s="18">
        <v>0</v>
      </c>
      <c r="AD96" s="18">
        <v>0</v>
      </c>
      <c r="AE96" s="18">
        <f t="shared" si="45"/>
        <v>0</v>
      </c>
      <c r="AF96" s="18">
        <f t="shared" si="46"/>
        <v>0</v>
      </c>
      <c r="AG96" s="18">
        <f t="shared" si="47"/>
        <v>0</v>
      </c>
      <c r="AH96" s="18">
        <f t="shared" si="48"/>
        <v>0</v>
      </c>
      <c r="AI96" s="18">
        <f t="shared" si="49"/>
        <v>0</v>
      </c>
    </row>
    <row r="97" spans="1:35" hidden="1">
      <c r="A97" s="24" t="s">
        <v>265</v>
      </c>
      <c r="B97" s="24" t="s">
        <v>265</v>
      </c>
      <c r="C97" s="24"/>
      <c r="D97" s="24"/>
      <c r="E97" s="25" t="s">
        <v>264</v>
      </c>
      <c r="F97" s="57" t="s">
        <v>14</v>
      </c>
      <c r="G97" s="26" t="s">
        <v>206</v>
      </c>
      <c r="H97" s="33">
        <f>'AER Table 16.24'!$D$72</f>
        <v>928.27</v>
      </c>
      <c r="I97" s="69">
        <f t="shared" si="37"/>
        <v>928.27</v>
      </c>
      <c r="J97" s="69">
        <f t="shared" si="38"/>
        <v>928.9036738540334</v>
      </c>
      <c r="K97" s="69">
        <f t="shared" si="39"/>
        <v>961.72462287486064</v>
      </c>
      <c r="L97" s="26">
        <f t="shared" si="40"/>
        <v>986.67662828063862</v>
      </c>
      <c r="M97" s="26">
        <f t="shared" si="41"/>
        <v>1010.3683675141777</v>
      </c>
      <c r="N97" s="26">
        <f t="shared" si="42"/>
        <v>1041.3875102634661</v>
      </c>
      <c r="O97" s="56" t="s">
        <v>228</v>
      </c>
      <c r="Q97" s="15">
        <f t="shared" si="43"/>
        <v>928.26499999999999</v>
      </c>
      <c r="R97" s="15">
        <f t="shared" si="44"/>
        <v>-4.9999999999954525E-3</v>
      </c>
      <c r="S97" s="15">
        <f t="shared" si="50"/>
        <v>142.81</v>
      </c>
      <c r="T97" s="18">
        <f t="shared" si="56"/>
        <v>6.5</v>
      </c>
      <c r="U97" s="19" t="s">
        <v>343</v>
      </c>
      <c r="V97" s="15">
        <f t="shared" si="57"/>
        <v>142.81</v>
      </c>
      <c r="W97" s="18">
        <v>6.5</v>
      </c>
      <c r="X97" s="19" t="s">
        <v>347</v>
      </c>
      <c r="Y97" s="15">
        <f t="shared" si="58"/>
        <v>0</v>
      </c>
      <c r="Z97" s="18">
        <v>0</v>
      </c>
      <c r="AA97" s="19" t="s">
        <v>347</v>
      </c>
      <c r="AB97" s="15">
        <f t="shared" si="36"/>
        <v>0</v>
      </c>
      <c r="AC97" s="18">
        <v>0</v>
      </c>
      <c r="AD97" s="18">
        <v>0</v>
      </c>
      <c r="AE97" s="18">
        <f t="shared" si="45"/>
        <v>0</v>
      </c>
      <c r="AF97" s="18">
        <f t="shared" si="46"/>
        <v>0</v>
      </c>
      <c r="AG97" s="18">
        <f t="shared" si="47"/>
        <v>0</v>
      </c>
      <c r="AH97" s="18">
        <f t="shared" si="48"/>
        <v>0</v>
      </c>
      <c r="AI97" s="18">
        <f t="shared" si="49"/>
        <v>0</v>
      </c>
    </row>
    <row r="98" spans="1:35" hidden="1">
      <c r="A98" s="24" t="s">
        <v>263</v>
      </c>
      <c r="B98" s="24" t="s">
        <v>263</v>
      </c>
      <c r="C98" s="24"/>
      <c r="D98" s="24"/>
      <c r="E98" s="25" t="s">
        <v>211</v>
      </c>
      <c r="F98" s="57" t="s">
        <v>27</v>
      </c>
      <c r="G98" s="26">
        <v>65.63636363636364</v>
      </c>
      <c r="H98" s="33">
        <f>'AER Table 16.24'!$D$73</f>
        <v>132.39529398962279</v>
      </c>
      <c r="I98" s="69">
        <f t="shared" si="37"/>
        <v>132.39529398962279</v>
      </c>
      <c r="J98" s="69">
        <f t="shared" si="38"/>
        <v>132.48567225908997</v>
      </c>
      <c r="K98" s="69">
        <f t="shared" si="39"/>
        <v>137.166787876993</v>
      </c>
      <c r="L98" s="26">
        <f t="shared" si="40"/>
        <v>140.72558875532437</v>
      </c>
      <c r="M98" s="26">
        <f t="shared" si="41"/>
        <v>144.10464310475919</v>
      </c>
      <c r="N98" s="26">
        <f t="shared" si="42"/>
        <v>148.52877457900496</v>
      </c>
      <c r="O98" s="56" t="s">
        <v>335</v>
      </c>
      <c r="Q98" s="15">
        <f t="shared" si="43"/>
        <v>132.39529398962279</v>
      </c>
      <c r="R98" s="15">
        <f t="shared" si="44"/>
        <v>0</v>
      </c>
      <c r="S98" s="15">
        <f t="shared" si="50"/>
        <v>132.39529398962279</v>
      </c>
      <c r="T98" s="18">
        <f t="shared" si="56"/>
        <v>1</v>
      </c>
      <c r="U98" s="19" t="s">
        <v>345</v>
      </c>
      <c r="V98" s="15">
        <f t="shared" si="57"/>
        <v>132.39529398962279</v>
      </c>
      <c r="W98" s="18">
        <v>1</v>
      </c>
      <c r="X98" s="19" t="s">
        <v>347</v>
      </c>
      <c r="Y98" s="15">
        <f t="shared" si="58"/>
        <v>0</v>
      </c>
      <c r="Z98" s="18">
        <v>0</v>
      </c>
      <c r="AA98" s="19" t="s">
        <v>347</v>
      </c>
      <c r="AB98" s="15">
        <f t="shared" si="36"/>
        <v>0</v>
      </c>
      <c r="AC98" s="18">
        <v>0</v>
      </c>
      <c r="AD98" s="18">
        <v>0</v>
      </c>
      <c r="AE98" s="18">
        <f t="shared" si="45"/>
        <v>0</v>
      </c>
      <c r="AF98" s="18">
        <f t="shared" si="46"/>
        <v>0</v>
      </c>
      <c r="AG98" s="18">
        <f t="shared" si="47"/>
        <v>0</v>
      </c>
      <c r="AH98" s="18">
        <f t="shared" si="48"/>
        <v>0</v>
      </c>
      <c r="AI98" s="18">
        <f t="shared" si="49"/>
        <v>0</v>
      </c>
    </row>
    <row r="99" spans="1:35" hidden="1">
      <c r="A99" s="24" t="s">
        <v>262</v>
      </c>
      <c r="B99" s="24"/>
      <c r="C99" s="24"/>
      <c r="D99" s="24"/>
      <c r="E99" s="25" t="s">
        <v>261</v>
      </c>
      <c r="F99" s="57" t="s">
        <v>14</v>
      </c>
      <c r="G99" s="26">
        <v>197.81818181818178</v>
      </c>
      <c r="H99" s="35">
        <f>'AER Table 16.24'!$D$74</f>
        <v>464.42</v>
      </c>
      <c r="I99" s="71">
        <f t="shared" ref="I99:I130" si="59">IFERROR(H99/1,Q99)</f>
        <v>464.42</v>
      </c>
      <c r="J99" s="69">
        <f t="shared" ref="J99:J130" si="60">I99/FY15_CPI_Forecast*FY15_CPI_Actual</f>
        <v>464.73703147930047</v>
      </c>
      <c r="K99" s="69">
        <f t="shared" ref="K99:K130" si="61">((J99-AE99)*FY16_X_ANS+AE99)*FY16_CPI_Actual</f>
        <v>481.1575827674522</v>
      </c>
      <c r="L99" s="26">
        <f t="shared" ref="L99:L130" si="62">IF($F99="Quoted/ Hourly Rate",(K99-AF99)*FY17_X_ANS+AF99,K99*FY17_X_ANS)*FY17_CPI_Actual</f>
        <v>493.64124630344003</v>
      </c>
      <c r="M99" s="26">
        <f t="shared" ref="M99:M130" si="63">IF($F99="Quoted/ Hourly Rate",(L99-AG99)*FY18_X_ANS+AG99,L99*FY18_X_ANS)*FY18_CPI_Actual</f>
        <v>505.4943898229335</v>
      </c>
      <c r="N99" s="26">
        <f t="shared" ref="N99:N130" si="64">IF($F99="Quoted/ Hourly Rate",(M99-AH99)*FY19_X_ANS+AH99,M99*FY19_X_ANS)*FY19_CPI_Actual</f>
        <v>521.01348477981514</v>
      </c>
      <c r="O99" s="56" t="s">
        <v>336</v>
      </c>
      <c r="Q99" s="15">
        <f t="shared" ref="Q99:Q135" si="65">V99*W99+Y99*Z99+AB99*AC99+AD99</f>
        <v>335.39996000000002</v>
      </c>
      <c r="R99" s="15">
        <f t="shared" ref="R99:R130" si="66">Q99-I99</f>
        <v>-129.02003999999999</v>
      </c>
      <c r="S99" s="15">
        <f t="shared" si="50"/>
        <v>89.06</v>
      </c>
      <c r="T99" s="18">
        <f t="shared" si="56"/>
        <v>3.766</v>
      </c>
      <c r="U99" s="19" t="s">
        <v>342</v>
      </c>
      <c r="V99" s="15">
        <f t="shared" si="57"/>
        <v>89.06</v>
      </c>
      <c r="W99" s="18">
        <v>3.766</v>
      </c>
      <c r="X99" s="19" t="s">
        <v>347</v>
      </c>
      <c r="Y99" s="15">
        <f t="shared" si="58"/>
        <v>0</v>
      </c>
      <c r="Z99" s="18">
        <v>0</v>
      </c>
      <c r="AA99" s="19" t="s">
        <v>347</v>
      </c>
      <c r="AB99" s="15">
        <f t="shared" si="36"/>
        <v>0</v>
      </c>
      <c r="AC99" s="18">
        <v>0</v>
      </c>
      <c r="AD99" s="18">
        <v>0</v>
      </c>
      <c r="AE99" s="18">
        <f t="shared" ref="AE99:AE130" si="67">AD99/FY15_CPI_Forecast*FY15_CPI_Actual</f>
        <v>0</v>
      </c>
      <c r="AF99" s="18">
        <f t="shared" ref="AF99:AF130" si="68">AE99*FY16_CPI_Actual</f>
        <v>0</v>
      </c>
      <c r="AG99" s="18">
        <f t="shared" ref="AG99:AG130" si="69">AF99*FY17_CPI_Actual</f>
        <v>0</v>
      </c>
      <c r="AH99" s="18">
        <f t="shared" ref="AH99:AH130" si="70">AG99*FY18_CPI_Actual</f>
        <v>0</v>
      </c>
      <c r="AI99" s="18">
        <f t="shared" ref="AI99:AI130" si="71">AH99*FY19_CPI_Actual</f>
        <v>0</v>
      </c>
    </row>
    <row r="100" spans="1:35" hidden="1">
      <c r="A100" s="24" t="s">
        <v>260</v>
      </c>
      <c r="B100" s="24" t="s">
        <v>209</v>
      </c>
      <c r="C100" s="24"/>
      <c r="D100" s="24" t="s">
        <v>259</v>
      </c>
      <c r="E100" s="25" t="s">
        <v>210</v>
      </c>
      <c r="F100" s="57" t="s">
        <v>14</v>
      </c>
      <c r="G100" s="26">
        <v>163</v>
      </c>
      <c r="H100" s="33">
        <f>'AER Table 16.24'!D77</f>
        <v>541.11</v>
      </c>
      <c r="I100" s="69">
        <f t="shared" si="59"/>
        <v>541.11</v>
      </c>
      <c r="J100" s="69">
        <f t="shared" si="60"/>
        <v>541.47938310960831</v>
      </c>
      <c r="K100" s="69">
        <f t="shared" si="61"/>
        <v>560.61147153717764</v>
      </c>
      <c r="L100" s="26">
        <f t="shared" si="62"/>
        <v>575.15657117965281</v>
      </c>
      <c r="M100" s="26">
        <f t="shared" si="63"/>
        <v>588.96703259353058</v>
      </c>
      <c r="N100" s="26">
        <f t="shared" si="64"/>
        <v>607.04880657423382</v>
      </c>
      <c r="O100" s="56" t="s">
        <v>228</v>
      </c>
      <c r="Q100" s="15">
        <f t="shared" si="65"/>
        <v>541.11</v>
      </c>
      <c r="R100" s="15">
        <f t="shared" si="66"/>
        <v>0</v>
      </c>
      <c r="S100" s="15">
        <f t="shared" si="50"/>
        <v>216.44400000000002</v>
      </c>
      <c r="T100" s="18">
        <f t="shared" si="56"/>
        <v>2.5</v>
      </c>
      <c r="U100" s="19" t="s">
        <v>342</v>
      </c>
      <c r="V100" s="15">
        <f t="shared" si="57"/>
        <v>89.06</v>
      </c>
      <c r="W100" s="18">
        <v>0.5</v>
      </c>
      <c r="X100" s="19" t="s">
        <v>343</v>
      </c>
      <c r="Y100" s="15">
        <f t="shared" si="58"/>
        <v>142.81</v>
      </c>
      <c r="Z100" s="18">
        <v>2</v>
      </c>
      <c r="AA100" s="19" t="s">
        <v>346</v>
      </c>
      <c r="AB100" s="15">
        <f t="shared" si="36"/>
        <v>210.96</v>
      </c>
      <c r="AC100" s="18">
        <v>1</v>
      </c>
      <c r="AD100" s="18">
        <v>0</v>
      </c>
      <c r="AE100" s="18">
        <f t="shared" si="67"/>
        <v>0</v>
      </c>
      <c r="AF100" s="18">
        <f t="shared" si="68"/>
        <v>0</v>
      </c>
      <c r="AG100" s="18">
        <f t="shared" si="69"/>
        <v>0</v>
      </c>
      <c r="AH100" s="18">
        <f t="shared" si="70"/>
        <v>0</v>
      </c>
      <c r="AI100" s="18">
        <f t="shared" si="71"/>
        <v>0</v>
      </c>
    </row>
    <row r="101" spans="1:35" hidden="1">
      <c r="A101" s="24" t="s">
        <v>260</v>
      </c>
      <c r="B101" s="24" t="s">
        <v>208</v>
      </c>
      <c r="C101" s="24"/>
      <c r="D101" s="24" t="s">
        <v>259</v>
      </c>
      <c r="E101" s="25" t="s">
        <v>196</v>
      </c>
      <c r="F101" s="57" t="s">
        <v>14</v>
      </c>
      <c r="G101" s="26">
        <v>163</v>
      </c>
      <c r="H101" s="33">
        <f>'AER Table 16.24'!D78</f>
        <v>374.68</v>
      </c>
      <c r="I101" s="69">
        <f t="shared" si="59"/>
        <v>374.68</v>
      </c>
      <c r="J101" s="69">
        <f t="shared" si="60"/>
        <v>374.93577140231747</v>
      </c>
      <c r="K101" s="69">
        <f t="shared" si="61"/>
        <v>388.18337520199162</v>
      </c>
      <c r="L101" s="26">
        <f t="shared" si="62"/>
        <v>398.25481711591419</v>
      </c>
      <c r="M101" s="26">
        <f t="shared" si="63"/>
        <v>407.8175745636637</v>
      </c>
      <c r="N101" s="26">
        <f t="shared" si="64"/>
        <v>420.33791067848301</v>
      </c>
      <c r="O101" s="56" t="s">
        <v>228</v>
      </c>
      <c r="Q101" s="15">
        <f t="shared" si="65"/>
        <v>374.68</v>
      </c>
      <c r="R101" s="15">
        <f t="shared" si="66"/>
        <v>0</v>
      </c>
      <c r="S101" s="15">
        <f t="shared" si="50"/>
        <v>124.89333333333333</v>
      </c>
      <c r="T101" s="18">
        <f t="shared" si="56"/>
        <v>3</v>
      </c>
      <c r="U101" s="19" t="s">
        <v>342</v>
      </c>
      <c r="V101" s="15">
        <f t="shared" si="57"/>
        <v>89.06</v>
      </c>
      <c r="W101" s="18">
        <v>1</v>
      </c>
      <c r="X101" s="19" t="s">
        <v>343</v>
      </c>
      <c r="Y101" s="15">
        <f t="shared" si="58"/>
        <v>142.81</v>
      </c>
      <c r="Z101" s="18">
        <v>2</v>
      </c>
      <c r="AA101" s="19" t="s">
        <v>347</v>
      </c>
      <c r="AB101" s="15">
        <f t="shared" si="36"/>
        <v>0</v>
      </c>
      <c r="AC101" s="18">
        <v>0</v>
      </c>
      <c r="AD101" s="18">
        <v>0</v>
      </c>
      <c r="AE101" s="18">
        <f t="shared" si="67"/>
        <v>0</v>
      </c>
      <c r="AF101" s="18">
        <f t="shared" si="68"/>
        <v>0</v>
      </c>
      <c r="AG101" s="18">
        <f t="shared" si="69"/>
        <v>0</v>
      </c>
      <c r="AH101" s="18">
        <f t="shared" si="70"/>
        <v>0</v>
      </c>
      <c r="AI101" s="18">
        <f t="shared" si="71"/>
        <v>0</v>
      </c>
    </row>
    <row r="102" spans="1:35" hidden="1">
      <c r="A102" s="24" t="s">
        <v>257</v>
      </c>
      <c r="B102" s="24" t="s">
        <v>256</v>
      </c>
      <c r="C102" s="24" t="s">
        <v>256</v>
      </c>
      <c r="D102" s="24" t="s">
        <v>255</v>
      </c>
      <c r="E102" s="25" t="s">
        <v>211</v>
      </c>
      <c r="F102" s="57" t="s">
        <v>14</v>
      </c>
      <c r="G102" s="26">
        <v>197.81818181818178</v>
      </c>
      <c r="H102" s="33">
        <f>'AER Table 16.24'!D81</f>
        <v>356.24</v>
      </c>
      <c r="I102" s="69">
        <f t="shared" si="59"/>
        <v>356.24</v>
      </c>
      <c r="J102" s="69">
        <f t="shared" si="60"/>
        <v>356.48318352824168</v>
      </c>
      <c r="K102" s="69">
        <f t="shared" si="61"/>
        <v>369.07880212970406</v>
      </c>
      <c r="L102" s="26">
        <f t="shared" si="62"/>
        <v>378.65457470207451</v>
      </c>
      <c r="M102" s="26">
        <f t="shared" si="63"/>
        <v>387.74669788235178</v>
      </c>
      <c r="N102" s="26">
        <f t="shared" si="64"/>
        <v>399.65084151836982</v>
      </c>
      <c r="O102" s="56" t="s">
        <v>228</v>
      </c>
      <c r="Q102" s="15">
        <f t="shared" si="65"/>
        <v>356.24</v>
      </c>
      <c r="R102" s="15">
        <f t="shared" si="66"/>
        <v>0</v>
      </c>
      <c r="S102" s="15">
        <f t="shared" si="50"/>
        <v>89.06</v>
      </c>
      <c r="T102" s="18">
        <f t="shared" si="56"/>
        <v>4</v>
      </c>
      <c r="U102" s="19" t="s">
        <v>342</v>
      </c>
      <c r="V102" s="15">
        <f t="shared" si="57"/>
        <v>89.06</v>
      </c>
      <c r="W102" s="18">
        <v>4</v>
      </c>
      <c r="X102" s="19" t="s">
        <v>347</v>
      </c>
      <c r="Y102" s="15">
        <f t="shared" si="58"/>
        <v>0</v>
      </c>
      <c r="Z102" s="18">
        <v>0</v>
      </c>
      <c r="AA102" s="19" t="s">
        <v>347</v>
      </c>
      <c r="AB102" s="15">
        <f t="shared" si="36"/>
        <v>0</v>
      </c>
      <c r="AC102" s="18">
        <v>0</v>
      </c>
      <c r="AD102" s="18">
        <v>0</v>
      </c>
      <c r="AE102" s="18">
        <f t="shared" si="67"/>
        <v>0</v>
      </c>
      <c r="AF102" s="18">
        <f t="shared" si="68"/>
        <v>0</v>
      </c>
      <c r="AG102" s="18">
        <f t="shared" si="69"/>
        <v>0</v>
      </c>
      <c r="AH102" s="18">
        <f t="shared" si="70"/>
        <v>0</v>
      </c>
      <c r="AI102" s="18">
        <f t="shared" si="71"/>
        <v>0</v>
      </c>
    </row>
    <row r="103" spans="1:35" hidden="1">
      <c r="A103" s="24" t="s">
        <v>257</v>
      </c>
      <c r="B103" s="24" t="s">
        <v>256</v>
      </c>
      <c r="C103" s="24" t="s">
        <v>256</v>
      </c>
      <c r="D103" s="24" t="s">
        <v>254</v>
      </c>
      <c r="E103" s="25" t="s">
        <v>211</v>
      </c>
      <c r="F103" s="57" t="s">
        <v>14</v>
      </c>
      <c r="G103" s="26">
        <v>264.45454545454544</v>
      </c>
      <c r="H103" s="33">
        <f>'AER Table 16.24'!D82</f>
        <v>445.3</v>
      </c>
      <c r="I103" s="69">
        <f t="shared" si="59"/>
        <v>445.3</v>
      </c>
      <c r="J103" s="69">
        <f t="shared" si="60"/>
        <v>445.60397941030203</v>
      </c>
      <c r="K103" s="69">
        <f t="shared" si="61"/>
        <v>461.34850266213004</v>
      </c>
      <c r="L103" s="26">
        <f t="shared" si="62"/>
        <v>473.31821837759315</v>
      </c>
      <c r="M103" s="26">
        <f t="shared" si="63"/>
        <v>484.68337235293967</v>
      </c>
      <c r="N103" s="26">
        <f t="shared" si="64"/>
        <v>499.56355189796221</v>
      </c>
      <c r="O103" s="56" t="s">
        <v>228</v>
      </c>
      <c r="Q103" s="15">
        <f t="shared" si="65"/>
        <v>445.3</v>
      </c>
      <c r="R103" s="15">
        <f t="shared" si="66"/>
        <v>0</v>
      </c>
      <c r="S103" s="15">
        <f t="shared" si="50"/>
        <v>89.06</v>
      </c>
      <c r="T103" s="18">
        <f t="shared" si="56"/>
        <v>5</v>
      </c>
      <c r="U103" s="19" t="s">
        <v>342</v>
      </c>
      <c r="V103" s="15">
        <f t="shared" si="57"/>
        <v>89.06</v>
      </c>
      <c r="W103" s="18">
        <v>5</v>
      </c>
      <c r="X103" s="19" t="s">
        <v>347</v>
      </c>
      <c r="Y103" s="15">
        <f t="shared" si="58"/>
        <v>0</v>
      </c>
      <c r="Z103" s="18">
        <v>0</v>
      </c>
      <c r="AA103" s="19" t="s">
        <v>347</v>
      </c>
      <c r="AB103" s="15">
        <f t="shared" si="36"/>
        <v>0</v>
      </c>
      <c r="AC103" s="18">
        <v>0</v>
      </c>
      <c r="AD103" s="18">
        <v>0</v>
      </c>
      <c r="AE103" s="18">
        <f t="shared" si="67"/>
        <v>0</v>
      </c>
      <c r="AF103" s="18">
        <f t="shared" si="68"/>
        <v>0</v>
      </c>
      <c r="AG103" s="18">
        <f t="shared" si="69"/>
        <v>0</v>
      </c>
      <c r="AH103" s="18">
        <f t="shared" si="70"/>
        <v>0</v>
      </c>
      <c r="AI103" s="18">
        <f t="shared" si="71"/>
        <v>0</v>
      </c>
    </row>
    <row r="104" spans="1:35" hidden="1">
      <c r="A104" s="24" t="s">
        <v>257</v>
      </c>
      <c r="B104" s="24" t="s">
        <v>256</v>
      </c>
      <c r="C104" s="24" t="s">
        <v>256</v>
      </c>
      <c r="D104" s="24" t="s">
        <v>253</v>
      </c>
      <c r="E104" s="25" t="s">
        <v>211</v>
      </c>
      <c r="F104" s="57" t="s">
        <v>14</v>
      </c>
      <c r="G104" s="26">
        <v>330.09090909090907</v>
      </c>
      <c r="H104" s="33">
        <f>'AER Table 16.24'!D83</f>
        <v>623.41999999999996</v>
      </c>
      <c r="I104" s="69">
        <f t="shared" si="59"/>
        <v>623.41999999999996</v>
      </c>
      <c r="J104" s="69">
        <f t="shared" si="60"/>
        <v>623.84557117442284</v>
      </c>
      <c r="K104" s="69">
        <f t="shared" si="61"/>
        <v>645.88790372698213</v>
      </c>
      <c r="L104" s="26">
        <f t="shared" si="62"/>
        <v>662.6455057286305</v>
      </c>
      <c r="M104" s="26">
        <f t="shared" si="63"/>
        <v>678.55672129411562</v>
      </c>
      <c r="N104" s="26">
        <f t="shared" si="64"/>
        <v>699.38897265714718</v>
      </c>
      <c r="O104" s="56" t="s">
        <v>228</v>
      </c>
      <c r="Q104" s="15">
        <f t="shared" si="65"/>
        <v>623.42000000000007</v>
      </c>
      <c r="R104" s="15">
        <f t="shared" si="66"/>
        <v>0</v>
      </c>
      <c r="S104" s="15">
        <f t="shared" si="50"/>
        <v>89.060000000000016</v>
      </c>
      <c r="T104" s="18">
        <f t="shared" si="56"/>
        <v>7</v>
      </c>
      <c r="U104" s="19" t="s">
        <v>342</v>
      </c>
      <c r="V104" s="15">
        <f t="shared" si="57"/>
        <v>89.06</v>
      </c>
      <c r="W104" s="18">
        <v>7</v>
      </c>
      <c r="X104" s="19" t="s">
        <v>347</v>
      </c>
      <c r="Y104" s="15">
        <f t="shared" si="58"/>
        <v>0</v>
      </c>
      <c r="Z104" s="18">
        <v>0</v>
      </c>
      <c r="AA104" s="19" t="s">
        <v>347</v>
      </c>
      <c r="AB104" s="15">
        <f t="shared" si="36"/>
        <v>0</v>
      </c>
      <c r="AC104" s="18">
        <v>0</v>
      </c>
      <c r="AD104" s="18">
        <v>0</v>
      </c>
      <c r="AE104" s="18">
        <f t="shared" si="67"/>
        <v>0</v>
      </c>
      <c r="AF104" s="18">
        <f t="shared" si="68"/>
        <v>0</v>
      </c>
      <c r="AG104" s="18">
        <f t="shared" si="69"/>
        <v>0</v>
      </c>
      <c r="AH104" s="18">
        <f t="shared" si="70"/>
        <v>0</v>
      </c>
      <c r="AI104" s="18">
        <f t="shared" si="71"/>
        <v>0</v>
      </c>
    </row>
    <row r="105" spans="1:35" hidden="1">
      <c r="A105" s="24" t="s">
        <v>257</v>
      </c>
      <c r="B105" s="24" t="s">
        <v>256</v>
      </c>
      <c r="C105" s="24" t="s">
        <v>256</v>
      </c>
      <c r="D105" s="24" t="s">
        <v>252</v>
      </c>
      <c r="E105" s="25" t="s">
        <v>211</v>
      </c>
      <c r="F105" s="57" t="s">
        <v>14</v>
      </c>
      <c r="G105" s="26">
        <v>396.63636363636363</v>
      </c>
      <c r="H105" s="33">
        <f>'AER Table 16.24'!D84</f>
        <v>712.48</v>
      </c>
      <c r="I105" s="69">
        <f t="shared" si="59"/>
        <v>712.48</v>
      </c>
      <c r="J105" s="69">
        <f t="shared" si="60"/>
        <v>712.96636705648336</v>
      </c>
      <c r="K105" s="69">
        <f t="shared" si="61"/>
        <v>738.15760425940812</v>
      </c>
      <c r="L105" s="26">
        <f t="shared" si="62"/>
        <v>757.30914940414903</v>
      </c>
      <c r="M105" s="26">
        <f t="shared" si="63"/>
        <v>775.49339576470356</v>
      </c>
      <c r="N105" s="26">
        <f t="shared" si="64"/>
        <v>799.30168303673963</v>
      </c>
      <c r="O105" s="56" t="s">
        <v>228</v>
      </c>
      <c r="Q105" s="15">
        <f t="shared" si="65"/>
        <v>712.48</v>
      </c>
      <c r="R105" s="15">
        <f t="shared" si="66"/>
        <v>0</v>
      </c>
      <c r="S105" s="15">
        <f t="shared" si="50"/>
        <v>89.06</v>
      </c>
      <c r="T105" s="18">
        <f t="shared" si="56"/>
        <v>8</v>
      </c>
      <c r="U105" s="19" t="s">
        <v>342</v>
      </c>
      <c r="V105" s="15">
        <f t="shared" si="57"/>
        <v>89.06</v>
      </c>
      <c r="W105" s="18">
        <v>8</v>
      </c>
      <c r="X105" s="19" t="s">
        <v>347</v>
      </c>
      <c r="Y105" s="15">
        <f t="shared" si="58"/>
        <v>0</v>
      </c>
      <c r="Z105" s="18">
        <v>0</v>
      </c>
      <c r="AA105" s="19" t="s">
        <v>347</v>
      </c>
      <c r="AB105" s="15">
        <f t="shared" si="36"/>
        <v>0</v>
      </c>
      <c r="AC105" s="18">
        <v>0</v>
      </c>
      <c r="AD105" s="18">
        <v>0</v>
      </c>
      <c r="AE105" s="18">
        <f t="shared" si="67"/>
        <v>0</v>
      </c>
      <c r="AF105" s="18">
        <f t="shared" si="68"/>
        <v>0</v>
      </c>
      <c r="AG105" s="18">
        <f t="shared" si="69"/>
        <v>0</v>
      </c>
      <c r="AH105" s="18">
        <f t="shared" si="70"/>
        <v>0</v>
      </c>
      <c r="AI105" s="18">
        <f t="shared" si="71"/>
        <v>0</v>
      </c>
    </row>
    <row r="106" spans="1:35" hidden="1">
      <c r="A106" s="24" t="s">
        <v>257</v>
      </c>
      <c r="B106" s="24" t="s">
        <v>168</v>
      </c>
      <c r="C106" s="24" t="s">
        <v>168</v>
      </c>
      <c r="D106" s="24" t="s">
        <v>251</v>
      </c>
      <c r="E106" s="25" t="s">
        <v>211</v>
      </c>
      <c r="F106" s="57" t="s">
        <v>14</v>
      </c>
      <c r="G106" s="26">
        <v>197.81818181818178</v>
      </c>
      <c r="H106" s="33">
        <f>'AER Table 16.24'!D85</f>
        <v>356.24</v>
      </c>
      <c r="I106" s="69">
        <f t="shared" si="59"/>
        <v>356.24</v>
      </c>
      <c r="J106" s="69">
        <f t="shared" si="60"/>
        <v>356.48318352824168</v>
      </c>
      <c r="K106" s="69">
        <f t="shared" si="61"/>
        <v>369.07880212970406</v>
      </c>
      <c r="L106" s="26">
        <f t="shared" si="62"/>
        <v>378.65457470207451</v>
      </c>
      <c r="M106" s="26">
        <f t="shared" si="63"/>
        <v>387.74669788235178</v>
      </c>
      <c r="N106" s="26">
        <f t="shared" si="64"/>
        <v>399.65084151836982</v>
      </c>
      <c r="O106" s="56" t="s">
        <v>228</v>
      </c>
      <c r="Q106" s="15">
        <f t="shared" si="65"/>
        <v>356.24</v>
      </c>
      <c r="R106" s="15">
        <f t="shared" si="66"/>
        <v>0</v>
      </c>
      <c r="S106" s="15">
        <f t="shared" si="50"/>
        <v>89.06</v>
      </c>
      <c r="T106" s="18">
        <f t="shared" si="56"/>
        <v>4</v>
      </c>
      <c r="U106" s="19" t="s">
        <v>342</v>
      </c>
      <c r="V106" s="15">
        <f t="shared" si="57"/>
        <v>89.06</v>
      </c>
      <c r="W106" s="18">
        <v>4</v>
      </c>
      <c r="X106" s="19" t="s">
        <v>347</v>
      </c>
      <c r="Y106" s="15">
        <f t="shared" si="58"/>
        <v>0</v>
      </c>
      <c r="Z106" s="18">
        <v>0</v>
      </c>
      <c r="AA106" s="19" t="s">
        <v>347</v>
      </c>
      <c r="AB106" s="15">
        <f t="shared" si="36"/>
        <v>0</v>
      </c>
      <c r="AC106" s="18">
        <v>0</v>
      </c>
      <c r="AD106" s="18">
        <v>0</v>
      </c>
      <c r="AE106" s="18">
        <f t="shared" si="67"/>
        <v>0</v>
      </c>
      <c r="AF106" s="18">
        <f t="shared" si="68"/>
        <v>0</v>
      </c>
      <c r="AG106" s="18">
        <f t="shared" si="69"/>
        <v>0</v>
      </c>
      <c r="AH106" s="18">
        <f t="shared" si="70"/>
        <v>0</v>
      </c>
      <c r="AI106" s="18">
        <f t="shared" si="71"/>
        <v>0</v>
      </c>
    </row>
    <row r="107" spans="1:35" hidden="1">
      <c r="A107" s="24" t="s">
        <v>257</v>
      </c>
      <c r="B107" s="24" t="s">
        <v>168</v>
      </c>
      <c r="C107" s="24" t="s">
        <v>168</v>
      </c>
      <c r="D107" s="24" t="s">
        <v>250</v>
      </c>
      <c r="E107" s="25" t="s">
        <v>211</v>
      </c>
      <c r="F107" s="57" t="s">
        <v>14</v>
      </c>
      <c r="G107" s="26">
        <v>264.45454545454544</v>
      </c>
      <c r="H107" s="33">
        <f>'AER Table 16.24'!D86</f>
        <v>445.3</v>
      </c>
      <c r="I107" s="69">
        <f t="shared" si="59"/>
        <v>445.3</v>
      </c>
      <c r="J107" s="69">
        <f t="shared" si="60"/>
        <v>445.60397941030203</v>
      </c>
      <c r="K107" s="69">
        <f t="shared" si="61"/>
        <v>461.34850266213004</v>
      </c>
      <c r="L107" s="26">
        <f t="shared" si="62"/>
        <v>473.31821837759315</v>
      </c>
      <c r="M107" s="26">
        <f t="shared" si="63"/>
        <v>484.68337235293967</v>
      </c>
      <c r="N107" s="26">
        <f t="shared" si="64"/>
        <v>499.56355189796221</v>
      </c>
      <c r="O107" s="56" t="s">
        <v>228</v>
      </c>
      <c r="Q107" s="15">
        <f t="shared" si="65"/>
        <v>445.3</v>
      </c>
      <c r="R107" s="15">
        <f t="shared" si="66"/>
        <v>0</v>
      </c>
      <c r="S107" s="15">
        <f t="shared" si="50"/>
        <v>89.06</v>
      </c>
      <c r="T107" s="18">
        <f t="shared" si="56"/>
        <v>5</v>
      </c>
      <c r="U107" s="19" t="s">
        <v>342</v>
      </c>
      <c r="V107" s="15">
        <f t="shared" si="57"/>
        <v>89.06</v>
      </c>
      <c r="W107" s="18">
        <v>5</v>
      </c>
      <c r="X107" s="19" t="s">
        <v>347</v>
      </c>
      <c r="Y107" s="15">
        <f t="shared" si="58"/>
        <v>0</v>
      </c>
      <c r="Z107" s="18">
        <v>0</v>
      </c>
      <c r="AA107" s="19" t="s">
        <v>347</v>
      </c>
      <c r="AB107" s="15">
        <f t="shared" si="36"/>
        <v>0</v>
      </c>
      <c r="AC107" s="18">
        <v>0</v>
      </c>
      <c r="AD107" s="18">
        <v>0</v>
      </c>
      <c r="AE107" s="18">
        <f t="shared" si="67"/>
        <v>0</v>
      </c>
      <c r="AF107" s="18">
        <f t="shared" si="68"/>
        <v>0</v>
      </c>
      <c r="AG107" s="18">
        <f t="shared" si="69"/>
        <v>0</v>
      </c>
      <c r="AH107" s="18">
        <f t="shared" si="70"/>
        <v>0</v>
      </c>
      <c r="AI107" s="18">
        <f t="shared" si="71"/>
        <v>0</v>
      </c>
    </row>
    <row r="108" spans="1:35" hidden="1">
      <c r="A108" s="24" t="s">
        <v>257</v>
      </c>
      <c r="B108" s="24" t="s">
        <v>168</v>
      </c>
      <c r="C108" s="24" t="s">
        <v>168</v>
      </c>
      <c r="D108" s="24" t="s">
        <v>249</v>
      </c>
      <c r="E108" s="25" t="s">
        <v>211</v>
      </c>
      <c r="F108" s="57" t="s">
        <v>14</v>
      </c>
      <c r="G108" s="26">
        <v>396.63636363636363</v>
      </c>
      <c r="H108" s="33">
        <f>'AER Table 16.24'!D87</f>
        <v>801.54</v>
      </c>
      <c r="I108" s="69">
        <f t="shared" si="59"/>
        <v>801.54</v>
      </c>
      <c r="J108" s="69">
        <f t="shared" si="60"/>
        <v>802.08716293854366</v>
      </c>
      <c r="K108" s="69">
        <f t="shared" si="61"/>
        <v>830.4273047918341</v>
      </c>
      <c r="L108" s="26">
        <f t="shared" si="62"/>
        <v>851.97279307966767</v>
      </c>
      <c r="M108" s="26">
        <f t="shared" si="63"/>
        <v>872.4300702352914</v>
      </c>
      <c r="N108" s="26">
        <f t="shared" si="64"/>
        <v>899.21439341633197</v>
      </c>
      <c r="O108" s="56" t="s">
        <v>228</v>
      </c>
      <c r="Q108" s="15">
        <f t="shared" si="65"/>
        <v>801.54</v>
      </c>
      <c r="R108" s="15">
        <f t="shared" si="66"/>
        <v>0</v>
      </c>
      <c r="S108" s="15">
        <f t="shared" si="50"/>
        <v>89.06</v>
      </c>
      <c r="T108" s="18">
        <f t="shared" si="56"/>
        <v>9</v>
      </c>
      <c r="U108" s="19" t="s">
        <v>342</v>
      </c>
      <c r="V108" s="15">
        <f t="shared" si="57"/>
        <v>89.06</v>
      </c>
      <c r="W108" s="18">
        <v>9</v>
      </c>
      <c r="X108" s="19" t="s">
        <v>347</v>
      </c>
      <c r="Y108" s="15">
        <f t="shared" si="58"/>
        <v>0</v>
      </c>
      <c r="Z108" s="18">
        <v>0</v>
      </c>
      <c r="AA108" s="19" t="s">
        <v>347</v>
      </c>
      <c r="AB108" s="15">
        <f t="shared" si="36"/>
        <v>0</v>
      </c>
      <c r="AC108" s="18">
        <v>0</v>
      </c>
      <c r="AD108" s="18">
        <v>0</v>
      </c>
      <c r="AE108" s="18">
        <f t="shared" si="67"/>
        <v>0</v>
      </c>
      <c r="AF108" s="18">
        <f t="shared" si="68"/>
        <v>0</v>
      </c>
      <c r="AG108" s="18">
        <f t="shared" si="69"/>
        <v>0</v>
      </c>
      <c r="AH108" s="18">
        <f t="shared" si="70"/>
        <v>0</v>
      </c>
      <c r="AI108" s="18">
        <f t="shared" si="71"/>
        <v>0</v>
      </c>
    </row>
    <row r="109" spans="1:35" hidden="1">
      <c r="A109" s="24" t="s">
        <v>257</v>
      </c>
      <c r="B109" s="24" t="s">
        <v>248</v>
      </c>
      <c r="C109" s="24" t="s">
        <v>248</v>
      </c>
      <c r="D109" s="24" t="s">
        <v>242</v>
      </c>
      <c r="E109" s="25" t="s">
        <v>211</v>
      </c>
      <c r="F109" s="57" t="s">
        <v>27</v>
      </c>
      <c r="G109" s="26">
        <v>65.63636363636364</v>
      </c>
      <c r="H109" s="33">
        <f>'AER Table 16.24'!D88</f>
        <v>89.06</v>
      </c>
      <c r="I109" s="69">
        <f t="shared" si="59"/>
        <v>89.06</v>
      </c>
      <c r="J109" s="69">
        <f t="shared" si="60"/>
        <v>89.12079588206042</v>
      </c>
      <c r="K109" s="69">
        <f t="shared" si="61"/>
        <v>92.269700532426015</v>
      </c>
      <c r="L109" s="26">
        <f t="shared" si="62"/>
        <v>94.663643675518628</v>
      </c>
      <c r="M109" s="26">
        <f t="shared" si="63"/>
        <v>96.936674470587946</v>
      </c>
      <c r="N109" s="26">
        <f t="shared" si="64"/>
        <v>99.912710379592454</v>
      </c>
      <c r="O109" s="56" t="s">
        <v>335</v>
      </c>
      <c r="Q109" s="15">
        <f t="shared" si="65"/>
        <v>89.06</v>
      </c>
      <c r="R109" s="15">
        <f t="shared" si="66"/>
        <v>0</v>
      </c>
      <c r="S109" s="15">
        <f t="shared" si="50"/>
        <v>89.06</v>
      </c>
      <c r="T109" s="18">
        <f t="shared" si="56"/>
        <v>1</v>
      </c>
      <c r="U109" s="19" t="s">
        <v>342</v>
      </c>
      <c r="V109" s="15">
        <f t="shared" si="57"/>
        <v>89.06</v>
      </c>
      <c r="W109" s="18">
        <v>1</v>
      </c>
      <c r="X109" s="19" t="s">
        <v>347</v>
      </c>
      <c r="Y109" s="15">
        <f t="shared" si="58"/>
        <v>0</v>
      </c>
      <c r="Z109" s="18">
        <v>0</v>
      </c>
      <c r="AA109" s="19" t="s">
        <v>347</v>
      </c>
      <c r="AB109" s="15">
        <f t="shared" si="36"/>
        <v>0</v>
      </c>
      <c r="AC109" s="18">
        <v>0</v>
      </c>
      <c r="AD109" s="18">
        <v>0</v>
      </c>
      <c r="AE109" s="18">
        <f t="shared" si="67"/>
        <v>0</v>
      </c>
      <c r="AF109" s="18">
        <f t="shared" si="68"/>
        <v>0</v>
      </c>
      <c r="AG109" s="18">
        <f t="shared" si="69"/>
        <v>0</v>
      </c>
      <c r="AH109" s="18">
        <f t="shared" si="70"/>
        <v>0</v>
      </c>
      <c r="AI109" s="18">
        <f t="shared" si="71"/>
        <v>0</v>
      </c>
    </row>
    <row r="110" spans="1:35" hidden="1">
      <c r="A110" s="24" t="s">
        <v>257</v>
      </c>
      <c r="B110" s="24" t="s">
        <v>247</v>
      </c>
      <c r="C110" s="24" t="s">
        <v>247</v>
      </c>
      <c r="D110" s="24" t="s">
        <v>242</v>
      </c>
      <c r="E110" s="25" t="s">
        <v>211</v>
      </c>
      <c r="F110" s="57" t="s">
        <v>27</v>
      </c>
      <c r="G110" s="26">
        <v>65.63636363636364</v>
      </c>
      <c r="H110" s="33">
        <f>'AER Table 16.24'!D89</f>
        <v>89.06</v>
      </c>
      <c r="I110" s="69">
        <f t="shared" si="59"/>
        <v>89.06</v>
      </c>
      <c r="J110" s="69">
        <f t="shared" si="60"/>
        <v>89.12079588206042</v>
      </c>
      <c r="K110" s="69">
        <f t="shared" si="61"/>
        <v>92.269700532426015</v>
      </c>
      <c r="L110" s="26">
        <f t="shared" si="62"/>
        <v>94.663643675518628</v>
      </c>
      <c r="M110" s="26">
        <f t="shared" si="63"/>
        <v>96.936674470587946</v>
      </c>
      <c r="N110" s="26">
        <f t="shared" si="64"/>
        <v>99.912710379592454</v>
      </c>
      <c r="O110" s="56" t="s">
        <v>335</v>
      </c>
      <c r="Q110" s="15">
        <f t="shared" si="65"/>
        <v>89.06</v>
      </c>
      <c r="R110" s="15">
        <f t="shared" si="66"/>
        <v>0</v>
      </c>
      <c r="S110" s="15">
        <f t="shared" si="50"/>
        <v>89.06</v>
      </c>
      <c r="T110" s="18">
        <f t="shared" si="56"/>
        <v>1</v>
      </c>
      <c r="U110" s="19" t="s">
        <v>342</v>
      </c>
      <c r="V110" s="15">
        <f t="shared" si="57"/>
        <v>89.06</v>
      </c>
      <c r="W110" s="18">
        <v>1</v>
      </c>
      <c r="X110" s="19" t="s">
        <v>347</v>
      </c>
      <c r="Y110" s="15">
        <f t="shared" si="58"/>
        <v>0</v>
      </c>
      <c r="Z110" s="18">
        <v>0</v>
      </c>
      <c r="AA110" s="19" t="s">
        <v>347</v>
      </c>
      <c r="AB110" s="15">
        <f t="shared" si="36"/>
        <v>0</v>
      </c>
      <c r="AC110" s="18">
        <v>0</v>
      </c>
      <c r="AD110" s="18">
        <v>0</v>
      </c>
      <c r="AE110" s="18">
        <f t="shared" si="67"/>
        <v>0</v>
      </c>
      <c r="AF110" s="18">
        <f t="shared" si="68"/>
        <v>0</v>
      </c>
      <c r="AG110" s="18">
        <f t="shared" si="69"/>
        <v>0</v>
      </c>
      <c r="AH110" s="18">
        <f t="shared" si="70"/>
        <v>0</v>
      </c>
      <c r="AI110" s="18">
        <f t="shared" si="71"/>
        <v>0</v>
      </c>
    </row>
    <row r="111" spans="1:35" hidden="1">
      <c r="A111" s="24" t="s">
        <v>257</v>
      </c>
      <c r="B111" s="24" t="s">
        <v>246</v>
      </c>
      <c r="C111" s="24" t="s">
        <v>246</v>
      </c>
      <c r="D111" s="24" t="s">
        <v>242</v>
      </c>
      <c r="E111" s="25" t="s">
        <v>211</v>
      </c>
      <c r="F111" s="57" t="s">
        <v>27</v>
      </c>
      <c r="G111" s="26">
        <v>65.63636363636364</v>
      </c>
      <c r="H111" s="33">
        <f>'AER Table 16.24'!D90</f>
        <v>89.06</v>
      </c>
      <c r="I111" s="69">
        <f t="shared" si="59"/>
        <v>89.06</v>
      </c>
      <c r="J111" s="69">
        <f t="shared" si="60"/>
        <v>89.12079588206042</v>
      </c>
      <c r="K111" s="69">
        <f t="shared" si="61"/>
        <v>92.269700532426015</v>
      </c>
      <c r="L111" s="26">
        <f t="shared" si="62"/>
        <v>94.663643675518628</v>
      </c>
      <c r="M111" s="26">
        <f t="shared" si="63"/>
        <v>96.936674470587946</v>
      </c>
      <c r="N111" s="26">
        <f t="shared" si="64"/>
        <v>99.912710379592454</v>
      </c>
      <c r="O111" s="56" t="s">
        <v>335</v>
      </c>
      <c r="Q111" s="15">
        <f t="shared" si="65"/>
        <v>89.06</v>
      </c>
      <c r="R111" s="15">
        <f t="shared" si="66"/>
        <v>0</v>
      </c>
      <c r="S111" s="15">
        <f t="shared" si="50"/>
        <v>89.06</v>
      </c>
      <c r="T111" s="18">
        <f t="shared" si="56"/>
        <v>1</v>
      </c>
      <c r="U111" s="19" t="s">
        <v>342</v>
      </c>
      <c r="V111" s="15">
        <f t="shared" si="57"/>
        <v>89.06</v>
      </c>
      <c r="W111" s="18">
        <v>1</v>
      </c>
      <c r="X111" s="19" t="s">
        <v>347</v>
      </c>
      <c r="Y111" s="15">
        <f t="shared" si="58"/>
        <v>0</v>
      </c>
      <c r="Z111" s="18">
        <v>0</v>
      </c>
      <c r="AA111" s="19" t="s">
        <v>347</v>
      </c>
      <c r="AB111" s="15">
        <f t="shared" si="36"/>
        <v>0</v>
      </c>
      <c r="AC111" s="18">
        <v>0</v>
      </c>
      <c r="AD111" s="18">
        <v>0</v>
      </c>
      <c r="AE111" s="18">
        <f t="shared" si="67"/>
        <v>0</v>
      </c>
      <c r="AF111" s="18">
        <f t="shared" si="68"/>
        <v>0</v>
      </c>
      <c r="AG111" s="18">
        <f t="shared" si="69"/>
        <v>0</v>
      </c>
      <c r="AH111" s="18">
        <f t="shared" si="70"/>
        <v>0</v>
      </c>
      <c r="AI111" s="18">
        <f t="shared" si="71"/>
        <v>0</v>
      </c>
    </row>
    <row r="112" spans="1:35" hidden="1">
      <c r="A112" s="24" t="s">
        <v>257</v>
      </c>
      <c r="B112" s="24" t="s">
        <v>245</v>
      </c>
      <c r="C112" s="24" t="s">
        <v>245</v>
      </c>
      <c r="D112" s="24" t="s">
        <v>244</v>
      </c>
      <c r="E112" s="25" t="s">
        <v>211</v>
      </c>
      <c r="F112" s="57" t="s">
        <v>14</v>
      </c>
      <c r="G112" s="26" t="s">
        <v>206</v>
      </c>
      <c r="H112" s="33">
        <f>'AER Table 16.24'!D91</f>
        <v>106.87</v>
      </c>
      <c r="I112" s="69">
        <f t="shared" si="59"/>
        <v>106.87</v>
      </c>
      <c r="J112" s="69">
        <f t="shared" si="60"/>
        <v>106.94295369319332</v>
      </c>
      <c r="K112" s="69">
        <f t="shared" si="61"/>
        <v>110.7215685594023</v>
      </c>
      <c r="L112" s="26">
        <f t="shared" si="62"/>
        <v>113.59424657088118</v>
      </c>
      <c r="M112" s="26">
        <f t="shared" si="63"/>
        <v>116.32183248003295</v>
      </c>
      <c r="N112" s="26">
        <f t="shared" si="64"/>
        <v>119.89300873868231</v>
      </c>
      <c r="O112" s="56" t="s">
        <v>228</v>
      </c>
      <c r="Q112" s="15">
        <f t="shared" si="65"/>
        <v>106.872</v>
      </c>
      <c r="R112" s="15">
        <f t="shared" si="66"/>
        <v>1.9999999999953388E-3</v>
      </c>
      <c r="S112" s="15">
        <f t="shared" si="50"/>
        <v>89.06</v>
      </c>
      <c r="T112" s="18">
        <f t="shared" si="56"/>
        <v>1.2</v>
      </c>
      <c r="U112" s="19" t="s">
        <v>342</v>
      </c>
      <c r="V112" s="15">
        <f t="shared" si="57"/>
        <v>89.06</v>
      </c>
      <c r="W112" s="18">
        <v>1.2</v>
      </c>
      <c r="X112" s="19" t="s">
        <v>347</v>
      </c>
      <c r="Y112" s="15">
        <f t="shared" si="58"/>
        <v>0</v>
      </c>
      <c r="Z112" s="18">
        <v>0</v>
      </c>
      <c r="AA112" s="19" t="s">
        <v>347</v>
      </c>
      <c r="AB112" s="15">
        <f t="shared" si="36"/>
        <v>0</v>
      </c>
      <c r="AC112" s="18">
        <v>0</v>
      </c>
      <c r="AD112" s="18">
        <v>0</v>
      </c>
      <c r="AE112" s="18">
        <f t="shared" si="67"/>
        <v>0</v>
      </c>
      <c r="AF112" s="18">
        <f t="shared" si="68"/>
        <v>0</v>
      </c>
      <c r="AG112" s="18">
        <f t="shared" si="69"/>
        <v>0</v>
      </c>
      <c r="AH112" s="18">
        <f t="shared" si="70"/>
        <v>0</v>
      </c>
      <c r="AI112" s="18">
        <f t="shared" si="71"/>
        <v>0</v>
      </c>
    </row>
    <row r="113" spans="1:35" hidden="1">
      <c r="A113" s="24" t="s">
        <v>257</v>
      </c>
      <c r="B113" s="24" t="s">
        <v>243</v>
      </c>
      <c r="C113" s="24" t="s">
        <v>243</v>
      </c>
      <c r="D113" s="24" t="s">
        <v>242</v>
      </c>
      <c r="E113" s="25" t="s">
        <v>211</v>
      </c>
      <c r="F113" s="57" t="s">
        <v>27</v>
      </c>
      <c r="G113" s="26" t="s">
        <v>206</v>
      </c>
      <c r="H113" s="33">
        <f>'AER Table 16.24'!D92</f>
        <v>89.06</v>
      </c>
      <c r="I113" s="69">
        <f t="shared" si="59"/>
        <v>89.06</v>
      </c>
      <c r="J113" s="69">
        <f t="shared" si="60"/>
        <v>89.12079588206042</v>
      </c>
      <c r="K113" s="69">
        <f t="shared" si="61"/>
        <v>92.269700532426015</v>
      </c>
      <c r="L113" s="26">
        <f t="shared" si="62"/>
        <v>94.663643675518628</v>
      </c>
      <c r="M113" s="26">
        <f t="shared" si="63"/>
        <v>96.936674470587946</v>
      </c>
      <c r="N113" s="26">
        <f t="shared" si="64"/>
        <v>99.912710379592454</v>
      </c>
      <c r="O113" s="56" t="s">
        <v>335</v>
      </c>
      <c r="Q113" s="15">
        <f t="shared" si="65"/>
        <v>89.06</v>
      </c>
      <c r="R113" s="15">
        <f t="shared" si="66"/>
        <v>0</v>
      </c>
      <c r="S113" s="15">
        <f t="shared" si="50"/>
        <v>89.06</v>
      </c>
      <c r="T113" s="18">
        <f t="shared" si="56"/>
        <v>1</v>
      </c>
      <c r="U113" s="19" t="s">
        <v>342</v>
      </c>
      <c r="V113" s="15">
        <f t="shared" si="57"/>
        <v>89.06</v>
      </c>
      <c r="W113" s="18">
        <v>1</v>
      </c>
      <c r="X113" s="19" t="s">
        <v>347</v>
      </c>
      <c r="Y113" s="15">
        <f t="shared" si="58"/>
        <v>0</v>
      </c>
      <c r="Z113" s="18">
        <v>0</v>
      </c>
      <c r="AA113" s="19" t="s">
        <v>347</v>
      </c>
      <c r="AB113" s="15">
        <f t="shared" si="36"/>
        <v>0</v>
      </c>
      <c r="AC113" s="18">
        <v>0</v>
      </c>
      <c r="AD113" s="18">
        <v>0</v>
      </c>
      <c r="AE113" s="18">
        <f t="shared" si="67"/>
        <v>0</v>
      </c>
      <c r="AF113" s="18">
        <f t="shared" si="68"/>
        <v>0</v>
      </c>
      <c r="AG113" s="18">
        <f t="shared" si="69"/>
        <v>0</v>
      </c>
      <c r="AH113" s="18">
        <f t="shared" si="70"/>
        <v>0</v>
      </c>
      <c r="AI113" s="18">
        <f t="shared" si="71"/>
        <v>0</v>
      </c>
    </row>
    <row r="114" spans="1:35">
      <c r="A114" s="24" t="s">
        <v>241</v>
      </c>
      <c r="B114" s="24" t="s">
        <v>240</v>
      </c>
      <c r="C114" s="24"/>
      <c r="D114" s="24"/>
      <c r="E114" s="25" t="s">
        <v>205</v>
      </c>
      <c r="F114" s="66" t="s">
        <v>14</v>
      </c>
      <c r="G114" s="30">
        <v>37.909090909090907</v>
      </c>
      <c r="H114" s="36">
        <f>'AER Table 16.24'!$D$95</f>
        <v>29.64</v>
      </c>
      <c r="I114" s="71">
        <f t="shared" si="59"/>
        <v>29.64</v>
      </c>
      <c r="J114" s="69">
        <f t="shared" si="60"/>
        <v>29.660233437505848</v>
      </c>
      <c r="K114" s="69">
        <f t="shared" si="61"/>
        <v>30.708218322267093</v>
      </c>
      <c r="L114" s="26">
        <f t="shared" si="62"/>
        <v>31.504944964544944</v>
      </c>
      <c r="M114" s="26">
        <f t="shared" si="63"/>
        <v>32.26143084783547</v>
      </c>
      <c r="N114" s="143">
        <f t="shared" si="64"/>
        <v>33.251883400529088</v>
      </c>
      <c r="O114" s="56" t="s">
        <v>228</v>
      </c>
      <c r="Q114" s="15">
        <f t="shared" si="65"/>
        <v>28.713128948128578</v>
      </c>
      <c r="R114" s="15">
        <f t="shared" si="66"/>
        <v>-0.92687105187142294</v>
      </c>
      <c r="S114" s="15">
        <f t="shared" si="50"/>
        <v>114.85251579251431</v>
      </c>
      <c r="T114" s="18">
        <f t="shared" si="56"/>
        <v>0.25</v>
      </c>
      <c r="U114" s="19" t="s">
        <v>342</v>
      </c>
      <c r="V114" s="15">
        <f t="shared" si="57"/>
        <v>89.06</v>
      </c>
      <c r="W114" s="18">
        <f>10/60</f>
        <v>0.16666666666666666</v>
      </c>
      <c r="X114" s="19" t="s">
        <v>344</v>
      </c>
      <c r="Y114" s="15">
        <f t="shared" si="58"/>
        <v>166.43754737754293</v>
      </c>
      <c r="Z114" s="18">
        <f>5/60</f>
        <v>8.3333333333333329E-2</v>
      </c>
      <c r="AA114" s="19" t="s">
        <v>347</v>
      </c>
      <c r="AB114" s="15">
        <f t="shared" si="36"/>
        <v>0</v>
      </c>
      <c r="AC114" s="18">
        <v>0</v>
      </c>
      <c r="AD114" s="18">
        <v>0</v>
      </c>
      <c r="AE114" s="18">
        <f t="shared" si="67"/>
        <v>0</v>
      </c>
      <c r="AF114" s="18">
        <f t="shared" si="68"/>
        <v>0</v>
      </c>
      <c r="AG114" s="18">
        <f t="shared" si="69"/>
        <v>0</v>
      </c>
      <c r="AH114" s="18">
        <f t="shared" si="70"/>
        <v>0</v>
      </c>
      <c r="AI114" s="18">
        <f t="shared" si="71"/>
        <v>0</v>
      </c>
    </row>
    <row r="115" spans="1:35">
      <c r="A115" s="24" t="s">
        <v>241</v>
      </c>
      <c r="B115" s="24" t="s">
        <v>239</v>
      </c>
      <c r="C115" s="24"/>
      <c r="D115" s="24"/>
      <c r="E115" s="25" t="s">
        <v>205</v>
      </c>
      <c r="F115" s="66" t="s">
        <v>14</v>
      </c>
      <c r="G115" s="30">
        <v>74.818181818181813</v>
      </c>
      <c r="H115" s="36">
        <f>'AER Table 16.24'!$D$96</f>
        <v>230.33</v>
      </c>
      <c r="I115" s="71">
        <f t="shared" si="59"/>
        <v>230.33</v>
      </c>
      <c r="J115" s="69">
        <f t="shared" si="60"/>
        <v>230.48723237721734</v>
      </c>
      <c r="K115" s="69">
        <f t="shared" si="61"/>
        <v>238.63103664533668</v>
      </c>
      <c r="L115" s="26">
        <f t="shared" si="62"/>
        <v>244.82233379499448</v>
      </c>
      <c r="M115" s="26">
        <f t="shared" si="63"/>
        <v>250.70092331922885</v>
      </c>
      <c r="N115" s="143">
        <f t="shared" si="64"/>
        <v>258.39764857098055</v>
      </c>
      <c r="O115" s="56" t="s">
        <v>228</v>
      </c>
      <c r="Q115" s="15">
        <f t="shared" si="65"/>
        <v>278.36945001444292</v>
      </c>
      <c r="R115" s="15">
        <f t="shared" si="66"/>
        <v>48.039450014442906</v>
      </c>
      <c r="S115" s="15">
        <f t="shared" si="50"/>
        <v>159.06825715111023</v>
      </c>
      <c r="T115" s="18">
        <f t="shared" si="56"/>
        <v>1.75</v>
      </c>
      <c r="U115" s="19" t="s">
        <v>342</v>
      </c>
      <c r="V115" s="15">
        <f t="shared" si="57"/>
        <v>89.06</v>
      </c>
      <c r="W115" s="18">
        <f>10/60</f>
        <v>0.16666666666666666</v>
      </c>
      <c r="X115" s="19" t="s">
        <v>344</v>
      </c>
      <c r="Y115" s="15">
        <f t="shared" si="58"/>
        <v>166.43754737754293</v>
      </c>
      <c r="Z115" s="18">
        <f>1.5 +5/60</f>
        <v>1.5833333333333333</v>
      </c>
      <c r="AA115" s="19" t="s">
        <v>347</v>
      </c>
      <c r="AB115" s="15">
        <f t="shared" si="36"/>
        <v>0</v>
      </c>
      <c r="AC115" s="18">
        <v>0</v>
      </c>
      <c r="AD115" s="18">
        <v>0</v>
      </c>
      <c r="AE115" s="18">
        <f t="shared" si="67"/>
        <v>0</v>
      </c>
      <c r="AF115" s="18">
        <f t="shared" si="68"/>
        <v>0</v>
      </c>
      <c r="AG115" s="18">
        <f t="shared" si="69"/>
        <v>0</v>
      </c>
      <c r="AH115" s="18">
        <f t="shared" si="70"/>
        <v>0</v>
      </c>
      <c r="AI115" s="18">
        <f t="shared" si="71"/>
        <v>0</v>
      </c>
    </row>
    <row r="116" spans="1:35" hidden="1">
      <c r="A116" s="24" t="s">
        <v>238</v>
      </c>
      <c r="B116" s="24"/>
      <c r="C116" s="24"/>
      <c r="D116" s="24"/>
      <c r="E116" s="25" t="s">
        <v>211</v>
      </c>
      <c r="F116" s="57" t="s">
        <v>27</v>
      </c>
      <c r="G116" s="26" t="s">
        <v>206</v>
      </c>
      <c r="H116" s="33">
        <f>'AER Table 16.24'!$D$97</f>
        <v>199.83</v>
      </c>
      <c r="I116" s="69">
        <f t="shared" si="59"/>
        <v>199.83</v>
      </c>
      <c r="J116" s="69">
        <f t="shared" si="60"/>
        <v>199.96641186966238</v>
      </c>
      <c r="K116" s="69">
        <f t="shared" si="61"/>
        <v>207.03182413423184</v>
      </c>
      <c r="L116" s="26">
        <f t="shared" si="62"/>
        <v>212.40327774173463</v>
      </c>
      <c r="M116" s="26">
        <f t="shared" si="63"/>
        <v>217.50343206217815</v>
      </c>
      <c r="N116" s="26">
        <f t="shared" si="64"/>
        <v>224.18096693413381</v>
      </c>
      <c r="O116" s="56" t="s">
        <v>335</v>
      </c>
      <c r="Q116" s="15">
        <f t="shared" si="65"/>
        <v>199.82938684438574</v>
      </c>
      <c r="R116" s="15">
        <f t="shared" si="66"/>
        <v>-6.1315561427477405E-4</v>
      </c>
      <c r="S116" s="15">
        <f t="shared" si="50"/>
        <v>199.82938684438574</v>
      </c>
      <c r="T116" s="18">
        <f t="shared" si="56"/>
        <v>1</v>
      </c>
      <c r="U116" s="19" t="s">
        <v>344</v>
      </c>
      <c r="V116" s="15">
        <f t="shared" si="57"/>
        <v>166.43754737754293</v>
      </c>
      <c r="W116" s="18">
        <v>0.25</v>
      </c>
      <c r="X116" s="19" t="s">
        <v>346</v>
      </c>
      <c r="Y116" s="15">
        <f t="shared" si="58"/>
        <v>210.96</v>
      </c>
      <c r="Z116" s="18">
        <v>0.75</v>
      </c>
      <c r="AA116" s="19" t="s">
        <v>347</v>
      </c>
      <c r="AB116" s="15">
        <f t="shared" si="36"/>
        <v>0</v>
      </c>
      <c r="AC116" s="18">
        <v>0</v>
      </c>
      <c r="AD116" s="18">
        <v>0</v>
      </c>
      <c r="AE116" s="18">
        <f t="shared" si="67"/>
        <v>0</v>
      </c>
      <c r="AF116" s="18">
        <f t="shared" si="68"/>
        <v>0</v>
      </c>
      <c r="AG116" s="18">
        <f t="shared" si="69"/>
        <v>0</v>
      </c>
      <c r="AH116" s="18">
        <f t="shared" si="70"/>
        <v>0</v>
      </c>
      <c r="AI116" s="18">
        <f t="shared" si="71"/>
        <v>0</v>
      </c>
    </row>
    <row r="117" spans="1:35" hidden="1">
      <c r="A117" s="24" t="s">
        <v>237</v>
      </c>
      <c r="B117" s="24"/>
      <c r="C117" s="24"/>
      <c r="D117" s="24"/>
      <c r="E117" s="25" t="s">
        <v>211</v>
      </c>
      <c r="F117" s="57" t="s">
        <v>27</v>
      </c>
      <c r="G117" s="26" t="s">
        <v>206</v>
      </c>
      <c r="H117" s="33">
        <f>'AER Table 16.24'!$D$98</f>
        <v>202.06</v>
      </c>
      <c r="I117" s="69">
        <f t="shared" si="59"/>
        <v>202.06</v>
      </c>
      <c r="J117" s="69">
        <f t="shared" si="60"/>
        <v>202.19793415595245</v>
      </c>
      <c r="K117" s="69">
        <f t="shared" si="61"/>
        <v>209.34219278668311</v>
      </c>
      <c r="L117" s="26">
        <f t="shared" si="62"/>
        <v>214.7735890531697</v>
      </c>
      <c r="M117" s="26">
        <f t="shared" si="63"/>
        <v>219.93065847211992</v>
      </c>
      <c r="N117" s="26">
        <f t="shared" si="64"/>
        <v>226.68271119807378</v>
      </c>
      <c r="O117" s="56" t="s">
        <v>335</v>
      </c>
      <c r="Q117" s="15">
        <f t="shared" si="65"/>
        <v>202.05550947550861</v>
      </c>
      <c r="R117" s="15">
        <f t="shared" si="66"/>
        <v>-4.4905244913877596E-3</v>
      </c>
      <c r="S117" s="15">
        <f t="shared" si="50"/>
        <v>202.05550947550861</v>
      </c>
      <c r="T117" s="18">
        <f t="shared" si="56"/>
        <v>1</v>
      </c>
      <c r="U117" s="19" t="s">
        <v>344</v>
      </c>
      <c r="V117" s="15">
        <f t="shared" si="57"/>
        <v>166.43754737754293</v>
      </c>
      <c r="W117" s="18">
        <v>0.2</v>
      </c>
      <c r="X117" s="19" t="s">
        <v>346</v>
      </c>
      <c r="Y117" s="15">
        <f t="shared" si="58"/>
        <v>210.96</v>
      </c>
      <c r="Z117" s="18">
        <v>0.8</v>
      </c>
      <c r="AA117" s="19" t="s">
        <v>347</v>
      </c>
      <c r="AB117" s="15">
        <f t="shared" si="36"/>
        <v>0</v>
      </c>
      <c r="AC117" s="18">
        <v>0</v>
      </c>
      <c r="AD117" s="18">
        <v>0</v>
      </c>
      <c r="AE117" s="18">
        <f t="shared" si="67"/>
        <v>0</v>
      </c>
      <c r="AF117" s="18">
        <f t="shared" si="68"/>
        <v>0</v>
      </c>
      <c r="AG117" s="18">
        <f t="shared" si="69"/>
        <v>0</v>
      </c>
      <c r="AH117" s="18">
        <f t="shared" si="70"/>
        <v>0</v>
      </c>
      <c r="AI117" s="18">
        <f t="shared" si="71"/>
        <v>0</v>
      </c>
    </row>
    <row r="118" spans="1:35" hidden="1">
      <c r="A118" s="24" t="s">
        <v>236</v>
      </c>
      <c r="B118" s="24" t="s">
        <v>235</v>
      </c>
      <c r="C118" s="24"/>
      <c r="D118" s="24"/>
      <c r="E118" s="25" t="s">
        <v>211</v>
      </c>
      <c r="F118" s="57" t="s">
        <v>14</v>
      </c>
      <c r="G118" s="26" t="s">
        <v>206</v>
      </c>
      <c r="H118" s="33">
        <f>'AER Table 16.24'!$D$101</f>
        <v>7.42</v>
      </c>
      <c r="I118" s="69">
        <f t="shared" si="59"/>
        <v>7.42</v>
      </c>
      <c r="J118" s="69">
        <f t="shared" si="60"/>
        <v>7.4250651857723806</v>
      </c>
      <c r="K118" s="69">
        <f t="shared" si="61"/>
        <v>7.6874149781113967</v>
      </c>
      <c r="L118" s="26">
        <f t="shared" si="62"/>
        <v>7.8868654398422215</v>
      </c>
      <c r="M118" s="26">
        <f t="shared" si="63"/>
        <v>8.0762421353218343</v>
      </c>
      <c r="N118" s="26">
        <f t="shared" si="64"/>
        <v>8.3241894342754996</v>
      </c>
      <c r="O118" s="56" t="s">
        <v>228</v>
      </c>
      <c r="Q118" s="15">
        <f t="shared" si="65"/>
        <v>7.4216666666666669</v>
      </c>
      <c r="R118" s="15">
        <f t="shared" si="66"/>
        <v>1.6666666666669272E-3</v>
      </c>
      <c r="S118" s="15">
        <f t="shared" si="50"/>
        <v>89.06</v>
      </c>
      <c r="T118" s="18">
        <f t="shared" si="56"/>
        <v>8.3333333333333329E-2</v>
      </c>
      <c r="U118" s="19" t="s">
        <v>342</v>
      </c>
      <c r="V118" s="15">
        <f t="shared" si="57"/>
        <v>89.06</v>
      </c>
      <c r="W118" s="18">
        <f>5/60</f>
        <v>8.3333333333333329E-2</v>
      </c>
      <c r="X118" s="19" t="s">
        <v>347</v>
      </c>
      <c r="Y118" s="15">
        <f t="shared" si="58"/>
        <v>0</v>
      </c>
      <c r="Z118" s="18">
        <v>0</v>
      </c>
      <c r="AA118" s="19" t="s">
        <v>347</v>
      </c>
      <c r="AB118" s="15">
        <f t="shared" si="36"/>
        <v>0</v>
      </c>
      <c r="AC118" s="18">
        <v>0</v>
      </c>
      <c r="AD118" s="18">
        <v>0</v>
      </c>
      <c r="AE118" s="18">
        <f t="shared" si="67"/>
        <v>0</v>
      </c>
      <c r="AF118" s="18">
        <f t="shared" si="68"/>
        <v>0</v>
      </c>
      <c r="AG118" s="18">
        <f t="shared" si="69"/>
        <v>0</v>
      </c>
      <c r="AH118" s="18">
        <f t="shared" si="70"/>
        <v>0</v>
      </c>
      <c r="AI118" s="18">
        <f t="shared" si="71"/>
        <v>0</v>
      </c>
    </row>
    <row r="119" spans="1:35" hidden="1">
      <c r="A119" s="24" t="s">
        <v>236</v>
      </c>
      <c r="B119" s="24" t="s">
        <v>234</v>
      </c>
      <c r="C119" s="24"/>
      <c r="D119" s="24"/>
      <c r="E119" s="25" t="s">
        <v>211</v>
      </c>
      <c r="F119" s="57" t="s">
        <v>14</v>
      </c>
      <c r="G119" s="26" t="s">
        <v>206</v>
      </c>
      <c r="H119" s="33">
        <f>'AER Table 16.24'!$D$102</f>
        <v>188.7</v>
      </c>
      <c r="I119" s="69">
        <f t="shared" si="59"/>
        <v>188.7</v>
      </c>
      <c r="J119" s="69">
        <f t="shared" si="60"/>
        <v>188.82881409100381</v>
      </c>
      <c r="K119" s="69">
        <f t="shared" si="61"/>
        <v>195.50070166706476</v>
      </c>
      <c r="L119" s="26">
        <f t="shared" si="62"/>
        <v>200.57297958197131</v>
      </c>
      <c r="M119" s="26">
        <f t="shared" si="63"/>
        <v>205.38906885919542</v>
      </c>
      <c r="N119" s="26">
        <f t="shared" si="64"/>
        <v>211.69468278272058</v>
      </c>
      <c r="O119" s="56" t="s">
        <v>228</v>
      </c>
      <c r="Q119" s="15">
        <f t="shared" si="65"/>
        <v>188.70254737754294</v>
      </c>
      <c r="R119" s="15">
        <f t="shared" si="66"/>
        <v>2.5473775429531997E-3</v>
      </c>
      <c r="S119" s="15">
        <f t="shared" si="50"/>
        <v>150.96203790203435</v>
      </c>
      <c r="T119" s="18">
        <f t="shared" si="56"/>
        <v>1.25</v>
      </c>
      <c r="U119" s="19" t="s">
        <v>342</v>
      </c>
      <c r="V119" s="15">
        <f t="shared" si="57"/>
        <v>89.06</v>
      </c>
      <c r="W119" s="18">
        <v>0.25</v>
      </c>
      <c r="X119" s="19" t="s">
        <v>344</v>
      </c>
      <c r="Y119" s="15">
        <f t="shared" si="58"/>
        <v>166.43754737754293</v>
      </c>
      <c r="Z119" s="18">
        <v>1</v>
      </c>
      <c r="AA119" s="19" t="s">
        <v>347</v>
      </c>
      <c r="AB119" s="15">
        <f t="shared" si="36"/>
        <v>0</v>
      </c>
      <c r="AC119" s="18">
        <v>0</v>
      </c>
      <c r="AD119" s="18">
        <v>0</v>
      </c>
      <c r="AE119" s="18">
        <f t="shared" si="67"/>
        <v>0</v>
      </c>
      <c r="AF119" s="18">
        <f t="shared" si="68"/>
        <v>0</v>
      </c>
      <c r="AG119" s="18">
        <f t="shared" si="69"/>
        <v>0</v>
      </c>
      <c r="AH119" s="18">
        <f t="shared" si="70"/>
        <v>0</v>
      </c>
      <c r="AI119" s="18">
        <f t="shared" si="71"/>
        <v>0</v>
      </c>
    </row>
    <row r="120" spans="1:35" hidden="1">
      <c r="A120" s="24" t="s">
        <v>236</v>
      </c>
      <c r="B120" s="24" t="s">
        <v>233</v>
      </c>
      <c r="C120" s="24"/>
      <c r="D120" s="24"/>
      <c r="E120" s="25" t="s">
        <v>211</v>
      </c>
      <c r="F120" s="57" t="s">
        <v>14</v>
      </c>
      <c r="G120" s="26" t="s">
        <v>206</v>
      </c>
      <c r="H120" s="33">
        <f>'AER Table 16.24'!$D$103</f>
        <v>188.7</v>
      </c>
      <c r="I120" s="69">
        <f t="shared" si="59"/>
        <v>188.7</v>
      </c>
      <c r="J120" s="69">
        <f t="shared" si="60"/>
        <v>188.82881409100381</v>
      </c>
      <c r="K120" s="69">
        <f t="shared" si="61"/>
        <v>195.50070166706476</v>
      </c>
      <c r="L120" s="26">
        <f t="shared" si="62"/>
        <v>200.57297958197131</v>
      </c>
      <c r="M120" s="26">
        <f t="shared" si="63"/>
        <v>205.38906885919542</v>
      </c>
      <c r="N120" s="26">
        <f t="shared" si="64"/>
        <v>211.69468278272058</v>
      </c>
      <c r="O120" s="56" t="s">
        <v>228</v>
      </c>
      <c r="Q120" s="20">
        <f t="shared" si="65"/>
        <v>188.70254737754294</v>
      </c>
      <c r="R120" s="20">
        <f t="shared" si="66"/>
        <v>2.5473775429531997E-3</v>
      </c>
      <c r="S120" s="15">
        <f t="shared" si="50"/>
        <v>150.96203790203435</v>
      </c>
      <c r="T120" s="18">
        <f t="shared" ref="T120" si="72">W120+Z120</f>
        <v>1.25</v>
      </c>
      <c r="U120" s="19" t="s">
        <v>342</v>
      </c>
      <c r="V120" s="15">
        <f t="shared" si="57"/>
        <v>89.06</v>
      </c>
      <c r="W120" s="18">
        <v>0.25</v>
      </c>
      <c r="X120" s="19" t="s">
        <v>344</v>
      </c>
      <c r="Y120" s="15">
        <f t="shared" si="58"/>
        <v>166.43754737754293</v>
      </c>
      <c r="Z120" s="18">
        <v>1</v>
      </c>
      <c r="AA120" s="19" t="s">
        <v>347</v>
      </c>
      <c r="AB120" s="15">
        <f t="shared" si="36"/>
        <v>0</v>
      </c>
      <c r="AC120" s="18">
        <v>0</v>
      </c>
      <c r="AD120" s="18">
        <v>0</v>
      </c>
      <c r="AE120" s="18">
        <f t="shared" si="67"/>
        <v>0</v>
      </c>
      <c r="AF120" s="18">
        <f t="shared" si="68"/>
        <v>0</v>
      </c>
      <c r="AG120" s="18">
        <f t="shared" si="69"/>
        <v>0</v>
      </c>
      <c r="AH120" s="18">
        <f t="shared" si="70"/>
        <v>0</v>
      </c>
      <c r="AI120" s="18">
        <f t="shared" si="71"/>
        <v>0</v>
      </c>
    </row>
    <row r="121" spans="1:35" hidden="1">
      <c r="A121" s="24" t="s">
        <v>236</v>
      </c>
      <c r="B121" s="24" t="s">
        <v>232</v>
      </c>
      <c r="C121" s="24"/>
      <c r="D121" s="24"/>
      <c r="E121" s="25" t="s">
        <v>211</v>
      </c>
      <c r="F121" s="57" t="s">
        <v>14</v>
      </c>
      <c r="G121" s="26" t="s">
        <v>206</v>
      </c>
      <c r="H121" s="33">
        <f>'AER Table 16.24'!$D$104</f>
        <v>241.33</v>
      </c>
      <c r="I121" s="69">
        <f t="shared" si="59"/>
        <v>241.33</v>
      </c>
      <c r="J121" s="69">
        <f t="shared" si="60"/>
        <v>241.49474141272893</v>
      </c>
      <c r="K121" s="69">
        <f t="shared" si="61"/>
        <v>250.0274739444236</v>
      </c>
      <c r="L121" s="26">
        <f t="shared" si="62"/>
        <v>256.51445237157992</v>
      </c>
      <c r="M121" s="26">
        <f t="shared" si="63"/>
        <v>262.67378901849298</v>
      </c>
      <c r="N121" s="26">
        <f t="shared" si="64"/>
        <v>270.73809112853183</v>
      </c>
      <c r="O121" s="56" t="s">
        <v>228</v>
      </c>
      <c r="Q121" s="20">
        <f t="shared" si="65"/>
        <v>241.33444369743722</v>
      </c>
      <c r="R121" s="20">
        <f t="shared" si="66"/>
        <v>4.4436974372104032E-3</v>
      </c>
      <c r="S121" s="15">
        <f t="shared" si="50"/>
        <v>166.43754737754293</v>
      </c>
      <c r="T121" s="18">
        <f t="shared" si="56"/>
        <v>1.45</v>
      </c>
      <c r="U121" s="19" t="s">
        <v>344</v>
      </c>
      <c r="V121" s="15">
        <f t="shared" si="57"/>
        <v>166.43754737754293</v>
      </c>
      <c r="W121" s="18">
        <v>1.45</v>
      </c>
      <c r="X121" s="19" t="s">
        <v>347</v>
      </c>
      <c r="Y121" s="15">
        <f t="shared" si="58"/>
        <v>0</v>
      </c>
      <c r="Z121" s="18">
        <v>0</v>
      </c>
      <c r="AA121" s="19" t="s">
        <v>347</v>
      </c>
      <c r="AB121" s="15">
        <f t="shared" si="36"/>
        <v>0</v>
      </c>
      <c r="AC121" s="18">
        <v>0</v>
      </c>
      <c r="AD121" s="18">
        <v>0</v>
      </c>
      <c r="AE121" s="18">
        <f t="shared" si="67"/>
        <v>0</v>
      </c>
      <c r="AF121" s="18">
        <f t="shared" si="68"/>
        <v>0</v>
      </c>
      <c r="AG121" s="18">
        <f t="shared" si="69"/>
        <v>0</v>
      </c>
      <c r="AH121" s="18">
        <f t="shared" si="70"/>
        <v>0</v>
      </c>
      <c r="AI121" s="18">
        <f t="shared" si="71"/>
        <v>0</v>
      </c>
    </row>
    <row r="122" spans="1:35" hidden="1">
      <c r="A122" s="24" t="s">
        <v>236</v>
      </c>
      <c r="B122" s="24" t="s">
        <v>231</v>
      </c>
      <c r="C122" s="24"/>
      <c r="D122" s="24"/>
      <c r="E122" s="25" t="s">
        <v>211</v>
      </c>
      <c r="F122" s="57" t="s">
        <v>27</v>
      </c>
      <c r="G122" s="26" t="s">
        <v>206</v>
      </c>
      <c r="H122" s="33">
        <f>'AER Table 16.24'!$D$105</f>
        <v>210.96</v>
      </c>
      <c r="I122" s="69">
        <f t="shared" si="59"/>
        <v>210.96</v>
      </c>
      <c r="J122" s="69">
        <f t="shared" si="60"/>
        <v>211.10400964832095</v>
      </c>
      <c r="K122" s="69">
        <f t="shared" si="61"/>
        <v>218.56294660139895</v>
      </c>
      <c r="L122" s="26">
        <f t="shared" si="62"/>
        <v>224.23357590149797</v>
      </c>
      <c r="M122" s="26">
        <f t="shared" si="63"/>
        <v>229.61779526516091</v>
      </c>
      <c r="N122" s="26">
        <f t="shared" si="64"/>
        <v>236.66725108554706</v>
      </c>
      <c r="O122" s="56" t="s">
        <v>335</v>
      </c>
      <c r="Q122" s="20">
        <f t="shared" si="65"/>
        <v>210.96</v>
      </c>
      <c r="R122" s="20">
        <f t="shared" si="66"/>
        <v>0</v>
      </c>
      <c r="S122" s="15">
        <f t="shared" si="50"/>
        <v>210.96</v>
      </c>
      <c r="T122" s="18">
        <f t="shared" si="56"/>
        <v>1</v>
      </c>
      <c r="U122" s="19" t="s">
        <v>346</v>
      </c>
      <c r="V122" s="15">
        <f t="shared" si="57"/>
        <v>210.96</v>
      </c>
      <c r="W122" s="18">
        <v>1</v>
      </c>
      <c r="X122" s="19" t="s">
        <v>347</v>
      </c>
      <c r="Y122" s="15">
        <f t="shared" si="58"/>
        <v>0</v>
      </c>
      <c r="Z122" s="18">
        <v>0</v>
      </c>
      <c r="AA122" s="19" t="s">
        <v>347</v>
      </c>
      <c r="AB122" s="15">
        <f t="shared" si="36"/>
        <v>0</v>
      </c>
      <c r="AC122" s="18">
        <v>0</v>
      </c>
      <c r="AD122" s="18">
        <v>0</v>
      </c>
      <c r="AE122" s="18">
        <f t="shared" si="67"/>
        <v>0</v>
      </c>
      <c r="AF122" s="18">
        <f t="shared" si="68"/>
        <v>0</v>
      </c>
      <c r="AG122" s="18">
        <f t="shared" si="69"/>
        <v>0</v>
      </c>
      <c r="AH122" s="18">
        <f t="shared" si="70"/>
        <v>0</v>
      </c>
      <c r="AI122" s="18">
        <f t="shared" si="71"/>
        <v>0</v>
      </c>
    </row>
    <row r="123" spans="1:35" hidden="1">
      <c r="A123" s="24" t="s">
        <v>230</v>
      </c>
      <c r="B123" s="24" t="s">
        <v>229</v>
      </c>
      <c r="C123" s="24"/>
      <c r="D123" s="24"/>
      <c r="E123" s="25" t="s">
        <v>194</v>
      </c>
      <c r="F123" s="57" t="s">
        <v>14</v>
      </c>
      <c r="G123" s="26">
        <v>226.5454545454545</v>
      </c>
      <c r="H123" s="33">
        <f>'AER Table 16.24'!D108</f>
        <v>749.78</v>
      </c>
      <c r="I123" s="69">
        <f t="shared" si="59"/>
        <v>749.78</v>
      </c>
      <c r="J123" s="69">
        <f t="shared" si="60"/>
        <v>750.29182951326356</v>
      </c>
      <c r="K123" s="69">
        <f t="shared" si="61"/>
        <v>776.80188710085747</v>
      </c>
      <c r="L123" s="26">
        <f t="shared" si="62"/>
        <v>796.95606057747978</v>
      </c>
      <c r="M123" s="26">
        <f t="shared" si="63"/>
        <v>816.09229490857194</v>
      </c>
      <c r="N123" s="26">
        <f t="shared" si="64"/>
        <v>841.14700189098153</v>
      </c>
      <c r="O123" s="56" t="s">
        <v>228</v>
      </c>
      <c r="Q123" s="20">
        <f t="shared" si="65"/>
        <v>0</v>
      </c>
      <c r="R123" s="20">
        <f t="shared" si="66"/>
        <v>-749.78</v>
      </c>
      <c r="S123" s="15">
        <f>IFERROR(Q123/T123,0)</f>
        <v>0</v>
      </c>
      <c r="T123" s="18">
        <f t="shared" si="56"/>
        <v>0</v>
      </c>
      <c r="U123" s="19" t="s">
        <v>347</v>
      </c>
      <c r="V123" s="15">
        <f t="shared" ref="V123:V153" si="73">IFERROR(INDEX(ApprovedLabourRates,MATCH(U123,LabourIndex,0)),0)</f>
        <v>0</v>
      </c>
      <c r="W123" s="18">
        <v>0</v>
      </c>
      <c r="X123" s="19" t="s">
        <v>347</v>
      </c>
      <c r="Y123" s="15">
        <f t="shared" ref="Y123:Y153" si="74">IFERROR(INDEX(ApprovedLabourRates,MATCH(X123,LabourIndex,0)),0)</f>
        <v>0</v>
      </c>
      <c r="Z123" s="18">
        <v>0</v>
      </c>
      <c r="AA123" s="19" t="s">
        <v>347</v>
      </c>
      <c r="AB123" s="15">
        <f t="shared" ref="AB123:AB153" si="75">IFERROR(INDEX(ApprovedLabourRates,MATCH(AA123,LabourIndex,0)),0)</f>
        <v>0</v>
      </c>
      <c r="AC123" s="18">
        <v>0</v>
      </c>
      <c r="AD123" s="18">
        <v>0</v>
      </c>
      <c r="AE123" s="18">
        <f t="shared" si="67"/>
        <v>0</v>
      </c>
      <c r="AF123" s="18">
        <f t="shared" si="68"/>
        <v>0</v>
      </c>
      <c r="AG123" s="18">
        <f t="shared" si="69"/>
        <v>0</v>
      </c>
      <c r="AH123" s="18">
        <f t="shared" si="70"/>
        <v>0</v>
      </c>
      <c r="AI123" s="18">
        <f t="shared" si="71"/>
        <v>0</v>
      </c>
    </row>
    <row r="124" spans="1:35" hidden="1">
      <c r="A124" s="24" t="s">
        <v>230</v>
      </c>
      <c r="B124" s="24" t="s">
        <v>227</v>
      </c>
      <c r="C124" s="24"/>
      <c r="D124" s="24"/>
      <c r="E124" s="25" t="s">
        <v>226</v>
      </c>
      <c r="F124" s="57" t="s">
        <v>27</v>
      </c>
      <c r="G124" s="26" t="s">
        <v>206</v>
      </c>
      <c r="H124" s="33">
        <f>'AER Table 16.24'!D109</f>
        <v>264.79000000000002</v>
      </c>
      <c r="I124" s="69">
        <f t="shared" si="59"/>
        <v>264.79000000000002</v>
      </c>
      <c r="J124" s="69">
        <f t="shared" si="60"/>
        <v>264.97075613755646</v>
      </c>
      <c r="K124" s="69">
        <f t="shared" si="61"/>
        <v>274.3329665841128</v>
      </c>
      <c r="L124" s="26">
        <f t="shared" si="62"/>
        <v>281.45055253582507</v>
      </c>
      <c r="M124" s="26">
        <f t="shared" si="63"/>
        <v>288.20864622801463</v>
      </c>
      <c r="N124" s="26">
        <f t="shared" si="64"/>
        <v>297.05688952854575</v>
      </c>
      <c r="O124" s="56" t="s">
        <v>335</v>
      </c>
      <c r="Q124" s="20">
        <f t="shared" si="65"/>
        <v>264.79058797924557</v>
      </c>
      <c r="R124" s="20">
        <f t="shared" si="66"/>
        <v>5.8797924555165082E-4</v>
      </c>
      <c r="S124" s="15">
        <f t="shared" ref="S124:S153" si="76">IFERROR(Q124/T124,0)</f>
        <v>132.39529398962279</v>
      </c>
      <c r="T124" s="18">
        <f t="shared" si="56"/>
        <v>2</v>
      </c>
      <c r="U124" s="19" t="s">
        <v>345</v>
      </c>
      <c r="V124" s="15">
        <f t="shared" si="73"/>
        <v>132.39529398962279</v>
      </c>
      <c r="W124" s="18">
        <v>2</v>
      </c>
      <c r="X124" s="19" t="s">
        <v>347</v>
      </c>
      <c r="Y124" s="15">
        <f t="shared" si="74"/>
        <v>0</v>
      </c>
      <c r="Z124" s="18">
        <v>0</v>
      </c>
      <c r="AA124" s="19" t="s">
        <v>347</v>
      </c>
      <c r="AB124" s="15">
        <f t="shared" si="75"/>
        <v>0</v>
      </c>
      <c r="AC124" s="18">
        <v>0</v>
      </c>
      <c r="AD124" s="18">
        <v>0</v>
      </c>
      <c r="AE124" s="18">
        <f t="shared" si="67"/>
        <v>0</v>
      </c>
      <c r="AF124" s="18">
        <f t="shared" si="68"/>
        <v>0</v>
      </c>
      <c r="AG124" s="18">
        <f t="shared" si="69"/>
        <v>0</v>
      </c>
      <c r="AH124" s="18">
        <f t="shared" si="70"/>
        <v>0</v>
      </c>
      <c r="AI124" s="18">
        <f t="shared" si="71"/>
        <v>0</v>
      </c>
    </row>
    <row r="125" spans="1:35" hidden="1">
      <c r="A125" s="24" t="s">
        <v>230</v>
      </c>
      <c r="B125" s="24" t="s">
        <v>225</v>
      </c>
      <c r="C125" s="24"/>
      <c r="D125" s="24"/>
      <c r="E125" s="25" t="s">
        <v>224</v>
      </c>
      <c r="F125" s="57" t="s">
        <v>27</v>
      </c>
      <c r="G125" s="26" t="s">
        <v>206</v>
      </c>
      <c r="H125" s="33">
        <f>'AER Table 16.24'!D110</f>
        <v>132.4</v>
      </c>
      <c r="I125" s="69">
        <f t="shared" si="59"/>
        <v>132.4</v>
      </c>
      <c r="J125" s="69">
        <f t="shared" si="60"/>
        <v>132.49038148197619</v>
      </c>
      <c r="K125" s="69">
        <f t="shared" si="61"/>
        <v>137.17166349082871</v>
      </c>
      <c r="L125" s="26">
        <f t="shared" si="62"/>
        <v>140.73059086726553</v>
      </c>
      <c r="M125" s="26">
        <f t="shared" si="63"/>
        <v>144.10976532568881</v>
      </c>
      <c r="N125" s="26">
        <f t="shared" si="64"/>
        <v>148.53405405634453</v>
      </c>
      <c r="O125" s="56" t="s">
        <v>348</v>
      </c>
      <c r="Q125" s="20">
        <f t="shared" si="65"/>
        <v>132.39529398962279</v>
      </c>
      <c r="R125" s="20">
        <f t="shared" si="66"/>
        <v>-4.7060103772196271E-3</v>
      </c>
      <c r="S125" s="15">
        <f t="shared" si="76"/>
        <v>132.39529398962279</v>
      </c>
      <c r="T125" s="18">
        <f t="shared" si="56"/>
        <v>1</v>
      </c>
      <c r="U125" s="19" t="s">
        <v>345</v>
      </c>
      <c r="V125" s="15">
        <f t="shared" si="73"/>
        <v>132.39529398962279</v>
      </c>
      <c r="W125" s="18">
        <v>1</v>
      </c>
      <c r="X125" s="19" t="s">
        <v>347</v>
      </c>
      <c r="Y125" s="15">
        <f t="shared" si="74"/>
        <v>0</v>
      </c>
      <c r="Z125" s="18">
        <v>0</v>
      </c>
      <c r="AA125" s="19" t="s">
        <v>347</v>
      </c>
      <c r="AB125" s="15">
        <f t="shared" si="75"/>
        <v>0</v>
      </c>
      <c r="AC125" s="18">
        <v>0</v>
      </c>
      <c r="AD125" s="18">
        <v>0</v>
      </c>
      <c r="AE125" s="18">
        <f t="shared" si="67"/>
        <v>0</v>
      </c>
      <c r="AF125" s="18">
        <f t="shared" si="68"/>
        <v>0</v>
      </c>
      <c r="AG125" s="18">
        <f t="shared" si="69"/>
        <v>0</v>
      </c>
      <c r="AH125" s="18">
        <f t="shared" si="70"/>
        <v>0</v>
      </c>
      <c r="AI125" s="18">
        <f t="shared" si="71"/>
        <v>0</v>
      </c>
    </row>
    <row r="126" spans="1:35" hidden="1">
      <c r="A126" s="24" t="s">
        <v>230</v>
      </c>
      <c r="B126" s="24" t="s">
        <v>223</v>
      </c>
      <c r="C126" s="24"/>
      <c r="D126" s="24"/>
      <c r="E126" s="25" t="s">
        <v>211</v>
      </c>
      <c r="F126" s="57" t="s">
        <v>27</v>
      </c>
      <c r="G126" s="26" t="s">
        <v>206</v>
      </c>
      <c r="H126" s="33">
        <f>'AER Table 16.24'!D111</f>
        <v>135</v>
      </c>
      <c r="I126" s="69">
        <f t="shared" si="59"/>
        <v>135</v>
      </c>
      <c r="J126" s="69">
        <f t="shared" si="60"/>
        <v>135.09215634491531</v>
      </c>
      <c r="K126" s="69">
        <f t="shared" si="61"/>
        <v>139.86536685243109</v>
      </c>
      <c r="L126" s="26">
        <f t="shared" si="62"/>
        <v>143.49418253082212</v>
      </c>
      <c r="M126" s="26">
        <f t="shared" si="63"/>
        <v>146.93971540006035</v>
      </c>
      <c r="N126" s="26">
        <f t="shared" si="64"/>
        <v>151.45088593358392</v>
      </c>
      <c r="O126" s="56" t="s">
        <v>335</v>
      </c>
      <c r="Q126" s="20">
        <f t="shared" si="65"/>
        <v>134.9989704922171</v>
      </c>
      <c r="R126" s="20">
        <f t="shared" si="66"/>
        <v>-1.0295077829027832E-3</v>
      </c>
      <c r="S126" s="15">
        <f t="shared" si="76"/>
        <v>134.9989704922171</v>
      </c>
      <c r="T126" s="18">
        <f t="shared" si="56"/>
        <v>1</v>
      </c>
      <c r="U126" s="19" t="s">
        <v>343</v>
      </c>
      <c r="V126" s="15">
        <f t="shared" si="73"/>
        <v>142.81</v>
      </c>
      <c r="W126" s="18">
        <v>0.25</v>
      </c>
      <c r="X126" s="19" t="s">
        <v>345</v>
      </c>
      <c r="Y126" s="15">
        <f t="shared" si="74"/>
        <v>132.39529398962279</v>
      </c>
      <c r="Z126" s="18">
        <v>0.75</v>
      </c>
      <c r="AA126" s="19" t="s">
        <v>347</v>
      </c>
      <c r="AB126" s="15">
        <f t="shared" si="75"/>
        <v>0</v>
      </c>
      <c r="AC126" s="18">
        <v>0</v>
      </c>
      <c r="AD126" s="18">
        <v>0</v>
      </c>
      <c r="AE126" s="18">
        <f t="shared" si="67"/>
        <v>0</v>
      </c>
      <c r="AF126" s="18">
        <f t="shared" si="68"/>
        <v>0</v>
      </c>
      <c r="AG126" s="18">
        <f t="shared" si="69"/>
        <v>0</v>
      </c>
      <c r="AH126" s="18">
        <f t="shared" si="70"/>
        <v>0</v>
      </c>
      <c r="AI126" s="18">
        <f t="shared" si="71"/>
        <v>0</v>
      </c>
    </row>
    <row r="127" spans="1:35" hidden="1">
      <c r="A127" s="24" t="s">
        <v>222</v>
      </c>
      <c r="B127" s="24" t="s">
        <v>222</v>
      </c>
      <c r="C127" s="24"/>
      <c r="D127" s="24"/>
      <c r="E127" s="25" t="s">
        <v>211</v>
      </c>
      <c r="F127" s="57" t="s">
        <v>14</v>
      </c>
      <c r="G127" s="26" t="s">
        <v>206</v>
      </c>
      <c r="H127" s="33">
        <f>'AER Table 16.24'!D112</f>
        <v>202.06</v>
      </c>
      <c r="I127" s="69">
        <f t="shared" si="59"/>
        <v>202.06</v>
      </c>
      <c r="J127" s="69">
        <f t="shared" si="60"/>
        <v>202.19793415595245</v>
      </c>
      <c r="K127" s="69">
        <f t="shared" si="61"/>
        <v>209.34219278668311</v>
      </c>
      <c r="L127" s="26">
        <f t="shared" si="62"/>
        <v>214.7735890531697</v>
      </c>
      <c r="M127" s="26">
        <f t="shared" si="63"/>
        <v>219.93065847211992</v>
      </c>
      <c r="N127" s="26">
        <f t="shared" si="64"/>
        <v>226.68271119807378</v>
      </c>
      <c r="O127" s="56" t="s">
        <v>228</v>
      </c>
      <c r="Q127" s="20">
        <f t="shared" si="65"/>
        <v>202.05550947550861</v>
      </c>
      <c r="R127" s="20">
        <f t="shared" si="66"/>
        <v>-4.4905244913877596E-3</v>
      </c>
      <c r="S127" s="15">
        <f t="shared" si="76"/>
        <v>202.05550947550861</v>
      </c>
      <c r="T127" s="18">
        <f t="shared" si="56"/>
        <v>1</v>
      </c>
      <c r="U127" s="19" t="s">
        <v>344</v>
      </c>
      <c r="V127" s="15">
        <f t="shared" si="73"/>
        <v>166.43754737754293</v>
      </c>
      <c r="W127" s="18">
        <v>0.2</v>
      </c>
      <c r="X127" s="19" t="s">
        <v>346</v>
      </c>
      <c r="Y127" s="15">
        <f t="shared" si="74"/>
        <v>210.96</v>
      </c>
      <c r="Z127" s="18">
        <v>0.8</v>
      </c>
      <c r="AA127" s="19" t="s">
        <v>347</v>
      </c>
      <c r="AB127" s="15">
        <f t="shared" si="75"/>
        <v>0</v>
      </c>
      <c r="AC127" s="18">
        <v>0</v>
      </c>
      <c r="AD127" s="18">
        <v>0</v>
      </c>
      <c r="AE127" s="18">
        <f t="shared" si="67"/>
        <v>0</v>
      </c>
      <c r="AF127" s="18">
        <f t="shared" si="68"/>
        <v>0</v>
      </c>
      <c r="AG127" s="18">
        <f t="shared" si="69"/>
        <v>0</v>
      </c>
      <c r="AH127" s="18">
        <f t="shared" si="70"/>
        <v>0</v>
      </c>
      <c r="AI127" s="18">
        <f t="shared" si="71"/>
        <v>0</v>
      </c>
    </row>
    <row r="128" spans="1:35" hidden="1">
      <c r="A128" s="24" t="s">
        <v>221</v>
      </c>
      <c r="B128" s="24" t="s">
        <v>220</v>
      </c>
      <c r="C128" s="24"/>
      <c r="D128" s="24"/>
      <c r="E128" s="25" t="s">
        <v>211</v>
      </c>
      <c r="F128" s="57" t="s">
        <v>14</v>
      </c>
      <c r="G128" s="26" t="s">
        <v>206</v>
      </c>
      <c r="H128" s="33">
        <f>'AER Table 16.24'!D115</f>
        <v>5177.6400000000003</v>
      </c>
      <c r="I128" s="69">
        <f t="shared" si="59"/>
        <v>5177.6400000000003</v>
      </c>
      <c r="J128" s="69">
        <f t="shared" si="60"/>
        <v>5181.1744620569425</v>
      </c>
      <c r="K128" s="69">
        <f t="shared" si="61"/>
        <v>5345.9321839311706</v>
      </c>
      <c r="L128" s="26">
        <f t="shared" si="62"/>
        <v>5484.632728327786</v>
      </c>
      <c r="M128" s="26">
        <f t="shared" si="63"/>
        <v>5616.3278396407068</v>
      </c>
      <c r="N128" s="26">
        <f t="shared" si="64"/>
        <v>5788.7537395263471</v>
      </c>
      <c r="O128" s="56" t="s">
        <v>351</v>
      </c>
      <c r="Q128" s="20">
        <f t="shared" si="65"/>
        <v>5177.6415015000002</v>
      </c>
      <c r="R128" s="20">
        <f t="shared" si="66"/>
        <v>1.5014999999038992E-3</v>
      </c>
      <c r="S128" s="15">
        <f t="shared" si="76"/>
        <v>215.73506256250002</v>
      </c>
      <c r="T128" s="18">
        <f t="shared" si="56"/>
        <v>24</v>
      </c>
      <c r="U128" s="19" t="s">
        <v>343</v>
      </c>
      <c r="V128" s="15">
        <f t="shared" si="73"/>
        <v>142.81</v>
      </c>
      <c r="W128" s="18">
        <v>24</v>
      </c>
      <c r="X128" s="19" t="s">
        <v>347</v>
      </c>
      <c r="Y128" s="15">
        <f t="shared" si="74"/>
        <v>0</v>
      </c>
      <c r="Z128" s="18">
        <v>0</v>
      </c>
      <c r="AA128" s="19" t="s">
        <v>347</v>
      </c>
      <c r="AB128" s="15">
        <f t="shared" si="75"/>
        <v>0</v>
      </c>
      <c r="AC128" s="18">
        <v>0</v>
      </c>
      <c r="AD128" s="18">
        <v>1750.2015014999997</v>
      </c>
      <c r="AE128" s="18">
        <f t="shared" si="67"/>
        <v>1751.3962583388402</v>
      </c>
      <c r="AF128" s="18">
        <f t="shared" si="68"/>
        <v>1794.9696435100723</v>
      </c>
      <c r="AG128" s="18">
        <f t="shared" si="69"/>
        <v>1822.0443682766629</v>
      </c>
      <c r="AH128" s="18">
        <f t="shared" si="70"/>
        <v>1845.3117098729517</v>
      </c>
      <c r="AI128" s="18">
        <f t="shared" si="71"/>
        <v>1881.2703287035799</v>
      </c>
    </row>
    <row r="129" spans="1:35" hidden="1">
      <c r="A129" s="24" t="s">
        <v>221</v>
      </c>
      <c r="B129" s="24" t="s">
        <v>219</v>
      </c>
      <c r="C129" s="24"/>
      <c r="D129" s="24"/>
      <c r="E129" s="25" t="s">
        <v>211</v>
      </c>
      <c r="F129" s="57" t="s">
        <v>14</v>
      </c>
      <c r="G129" s="26" t="s">
        <v>206</v>
      </c>
      <c r="H129" s="33">
        <f>'AER Table 16.24'!D116</f>
        <v>2579.39</v>
      </c>
      <c r="I129" s="69">
        <f t="shared" si="59"/>
        <v>2579.39</v>
      </c>
      <c r="J129" s="69">
        <f t="shared" si="60"/>
        <v>2581.1507937371189</v>
      </c>
      <c r="K129" s="69">
        <f t="shared" si="61"/>
        <v>2670.7645497223302</v>
      </c>
      <c r="L129" s="26">
        <f t="shared" si="62"/>
        <v>2740.0577027696381</v>
      </c>
      <c r="M129" s="26">
        <f t="shared" si="63"/>
        <v>2805.8510242269335</v>
      </c>
      <c r="N129" s="26">
        <f t="shared" si="64"/>
        <v>2891.9929663661806</v>
      </c>
      <c r="O129" s="56" t="s">
        <v>351</v>
      </c>
      <c r="Q129" s="20">
        <f t="shared" si="65"/>
        <v>2579.3852427500001</v>
      </c>
      <c r="R129" s="20">
        <f t="shared" si="66"/>
        <v>-4.7572499997841078E-3</v>
      </c>
      <c r="S129" s="15">
        <f t="shared" si="76"/>
        <v>151.72854369117647</v>
      </c>
      <c r="T129" s="18">
        <f t="shared" si="56"/>
        <v>17</v>
      </c>
      <c r="U129" s="19" t="s">
        <v>343</v>
      </c>
      <c r="V129" s="15">
        <f t="shared" si="73"/>
        <v>142.81</v>
      </c>
      <c r="W129" s="18">
        <v>17</v>
      </c>
      <c r="X129" s="19" t="s">
        <v>347</v>
      </c>
      <c r="Y129" s="15">
        <f t="shared" si="74"/>
        <v>0</v>
      </c>
      <c r="Z129" s="18">
        <v>0</v>
      </c>
      <c r="AA129" s="19" t="s">
        <v>347</v>
      </c>
      <c r="AB129" s="15">
        <f t="shared" si="75"/>
        <v>0</v>
      </c>
      <c r="AC129" s="18">
        <v>0</v>
      </c>
      <c r="AD129" s="18">
        <v>151.61524274999996</v>
      </c>
      <c r="AE129" s="18">
        <f t="shared" si="67"/>
        <v>151.7187413174465</v>
      </c>
      <c r="AF129" s="18">
        <f t="shared" si="68"/>
        <v>155.49338633089988</v>
      </c>
      <c r="AG129" s="18">
        <f t="shared" si="69"/>
        <v>157.83879682469615</v>
      </c>
      <c r="AH129" s="18">
        <f t="shared" si="70"/>
        <v>159.85438396780231</v>
      </c>
      <c r="AI129" s="18">
        <f t="shared" si="71"/>
        <v>162.96938227987548</v>
      </c>
    </row>
    <row r="130" spans="1:35" hidden="1">
      <c r="A130" s="24" t="s">
        <v>221</v>
      </c>
      <c r="B130" s="24" t="s">
        <v>218</v>
      </c>
      <c r="C130" s="24"/>
      <c r="D130" s="24"/>
      <c r="E130" s="25" t="s">
        <v>211</v>
      </c>
      <c r="F130" s="57" t="s">
        <v>14</v>
      </c>
      <c r="G130" s="26" t="s">
        <v>206</v>
      </c>
      <c r="H130" s="33">
        <f>'AER Table 16.24'!D117</f>
        <v>1862.37</v>
      </c>
      <c r="I130" s="69">
        <f t="shared" si="59"/>
        <v>1862.37</v>
      </c>
      <c r="J130" s="69">
        <f t="shared" si="60"/>
        <v>1863.6413274968879</v>
      </c>
      <c r="K130" s="69">
        <f t="shared" si="61"/>
        <v>1928.0119678771377</v>
      </c>
      <c r="L130" s="26">
        <f t="shared" si="62"/>
        <v>1978.0343587992581</v>
      </c>
      <c r="M130" s="26">
        <f t="shared" si="63"/>
        <v>2025.5302382803757</v>
      </c>
      <c r="N130" s="26">
        <f t="shared" si="64"/>
        <v>2087.7156882849131</v>
      </c>
      <c r="O130" s="56" t="s">
        <v>351</v>
      </c>
      <c r="Q130" s="20">
        <f t="shared" si="65"/>
        <v>1862.3684519900962</v>
      </c>
      <c r="R130" s="20">
        <f t="shared" si="66"/>
        <v>-1.5480099036722095E-3</v>
      </c>
      <c r="S130" s="15">
        <f t="shared" si="76"/>
        <v>143.25911169154585</v>
      </c>
      <c r="T130" s="18">
        <f t="shared" si="56"/>
        <v>13</v>
      </c>
      <c r="U130" s="19" t="s">
        <v>345</v>
      </c>
      <c r="V130" s="15">
        <f t="shared" si="73"/>
        <v>132.39529398962279</v>
      </c>
      <c r="W130" s="18">
        <v>13</v>
      </c>
      <c r="X130" s="19" t="s">
        <v>347</v>
      </c>
      <c r="Y130" s="15">
        <f t="shared" si="74"/>
        <v>0</v>
      </c>
      <c r="Z130" s="18">
        <v>0</v>
      </c>
      <c r="AA130" s="19" t="s">
        <v>347</v>
      </c>
      <c r="AB130" s="15">
        <f t="shared" si="75"/>
        <v>0</v>
      </c>
      <c r="AC130" s="18">
        <v>0</v>
      </c>
      <c r="AD130" s="18">
        <v>141.22963012499997</v>
      </c>
      <c r="AE130" s="18">
        <f t="shared" si="67"/>
        <v>141.32603906208186</v>
      </c>
      <c r="AF130" s="18">
        <f t="shared" si="68"/>
        <v>144.84212167642835</v>
      </c>
      <c r="AG130" s="18">
        <f t="shared" si="69"/>
        <v>147.02687203874072</v>
      </c>
      <c r="AH130" s="18">
        <f t="shared" si="70"/>
        <v>148.90439188135289</v>
      </c>
      <c r="AI130" s="18">
        <f t="shared" si="71"/>
        <v>151.80601345629901</v>
      </c>
    </row>
    <row r="131" spans="1:35" hidden="1">
      <c r="A131" s="24" t="s">
        <v>221</v>
      </c>
      <c r="B131" s="24" t="s">
        <v>217</v>
      </c>
      <c r="C131" s="24"/>
      <c r="D131" s="24"/>
      <c r="E131" s="25" t="s">
        <v>211</v>
      </c>
      <c r="F131" s="57" t="s">
        <v>14</v>
      </c>
      <c r="G131" s="26" t="s">
        <v>206</v>
      </c>
      <c r="H131" s="33">
        <f>'AER Table 16.24'!D118</f>
        <v>2584.7399999999998</v>
      </c>
      <c r="I131" s="69">
        <f t="shared" ref="I131:I153" si="77">IFERROR(H131/1,Q131)</f>
        <v>2584.7399999999998</v>
      </c>
      <c r="J131" s="69">
        <f t="shared" ref="J131:J153" si="78">I131/FY15_CPI_Forecast*FY15_CPI_Actual</f>
        <v>2586.5044458589355</v>
      </c>
      <c r="K131" s="69">
        <f t="shared" ref="K131:K153" si="79">((J131-AE131)*FY16_X_ANS+AE131)*FY16_CPI_Actual</f>
        <v>2675.7842506925231</v>
      </c>
      <c r="L131" s="26">
        <f t="shared" ref="L131:L153" si="80">IF($F131="Quoted/ Hourly Rate",(K131-AF131)*FY17_X_ANS+AF131,K131*FY17_X_ANS)*FY17_CPI_Actual</f>
        <v>2745.2076401950117</v>
      </c>
      <c r="M131" s="26">
        <f t="shared" ref="M131:M153" si="81">IF($F131="Quoted/ Hourly Rate",(L131-AG131)*FY18_X_ANS+AG131,L131*FY18_X_ANS)*FY18_CPI_Actual</f>
        <v>2811.1246201753265</v>
      </c>
      <c r="N131" s="26">
        <f t="shared" ref="N131:N153" si="82">IF($F131="Quoted/ Hourly Rate",(M131-AH131)*FY19_X_ANS+AH131,M131*FY19_X_ANS)*FY19_CPI_Actual</f>
        <v>2897.4284660625381</v>
      </c>
      <c r="O131" s="56" t="s">
        <v>351</v>
      </c>
      <c r="Q131" s="20">
        <f t="shared" si="65"/>
        <v>2584.7368918132101</v>
      </c>
      <c r="R131" s="20">
        <f t="shared" ref="R131:R153" si="83">Q131-I131</f>
        <v>-3.1081867896318727E-3</v>
      </c>
      <c r="S131" s="15">
        <f t="shared" si="76"/>
        <v>143.59649398962279</v>
      </c>
      <c r="T131" s="18">
        <f t="shared" si="56"/>
        <v>18</v>
      </c>
      <c r="U131" s="19" t="s">
        <v>345</v>
      </c>
      <c r="V131" s="15">
        <f t="shared" si="73"/>
        <v>132.39529398962279</v>
      </c>
      <c r="W131" s="18">
        <v>18</v>
      </c>
      <c r="X131" s="19" t="s">
        <v>347</v>
      </c>
      <c r="Y131" s="15">
        <f t="shared" si="74"/>
        <v>0</v>
      </c>
      <c r="Z131" s="18">
        <v>0</v>
      </c>
      <c r="AA131" s="19" t="s">
        <v>347</v>
      </c>
      <c r="AB131" s="15">
        <f t="shared" si="75"/>
        <v>0</v>
      </c>
      <c r="AC131" s="18">
        <v>0</v>
      </c>
      <c r="AD131" s="18">
        <v>201.62159999999994</v>
      </c>
      <c r="AE131" s="18">
        <f t="shared" ref="AE131:AE153" si="84">AD131/FY15_CPI_Forecast*FY15_CPI_Actual</f>
        <v>201.75923488675531</v>
      </c>
      <c r="AF131" s="18">
        <f t="shared" ref="AF131:AF153" si="85">AE131*FY16_CPI_Actual</f>
        <v>206.77884870157072</v>
      </c>
      <c r="AG131" s="18">
        <f t="shared" ref="AG131:AG153" si="86">AF131*FY17_CPI_Actual</f>
        <v>209.89783204281522</v>
      </c>
      <c r="AH131" s="18">
        <f t="shared" ref="AH131:AH153" si="87">AG131*FY18_CPI_Actual</f>
        <v>212.57820835169721</v>
      </c>
      <c r="AI131" s="18">
        <f t="shared" ref="AI131:AI153" si="88">AH131*FY19_CPI_Actual</f>
        <v>216.72060810178758</v>
      </c>
    </row>
    <row r="132" spans="1:35" hidden="1">
      <c r="A132" s="24" t="s">
        <v>221</v>
      </c>
      <c r="B132" s="24" t="s">
        <v>216</v>
      </c>
      <c r="C132" s="24"/>
      <c r="D132" s="24"/>
      <c r="E132" s="25" t="s">
        <v>211</v>
      </c>
      <c r="F132" s="57" t="s">
        <v>14</v>
      </c>
      <c r="G132" s="26" t="s">
        <v>206</v>
      </c>
      <c r="H132" s="33">
        <f>'AER Table 16.24'!D119</f>
        <v>2021.03</v>
      </c>
      <c r="I132" s="69">
        <f t="shared" si="77"/>
        <v>2021.03</v>
      </c>
      <c r="J132" s="69">
        <f t="shared" si="78"/>
        <v>2022.409635094549</v>
      </c>
      <c r="K132" s="69">
        <f t="shared" si="79"/>
        <v>2093.5001921877952</v>
      </c>
      <c r="L132" s="26">
        <f t="shared" si="80"/>
        <v>2147.8161854253567</v>
      </c>
      <c r="M132" s="26">
        <f t="shared" si="81"/>
        <v>2199.3888076281792</v>
      </c>
      <c r="N132" s="26">
        <f t="shared" si="82"/>
        <v>2266.9118591988213</v>
      </c>
      <c r="O132" s="56" t="s">
        <v>351</v>
      </c>
      <c r="Q132" s="20">
        <f t="shared" si="65"/>
        <v>2021.0346707193416</v>
      </c>
      <c r="R132" s="20">
        <f t="shared" si="83"/>
        <v>4.670719341675067E-3</v>
      </c>
      <c r="S132" s="15">
        <f t="shared" si="76"/>
        <v>134.73564471462277</v>
      </c>
      <c r="T132" s="18">
        <f t="shared" si="56"/>
        <v>15</v>
      </c>
      <c r="U132" s="19" t="s">
        <v>345</v>
      </c>
      <c r="V132" s="15">
        <f t="shared" si="73"/>
        <v>132.39529398962279</v>
      </c>
      <c r="W132" s="18">
        <v>15</v>
      </c>
      <c r="X132" s="19" t="s">
        <v>347</v>
      </c>
      <c r="Y132" s="15">
        <f t="shared" si="74"/>
        <v>0</v>
      </c>
      <c r="Z132" s="18">
        <v>0</v>
      </c>
      <c r="AA132" s="19" t="s">
        <v>347</v>
      </c>
      <c r="AB132" s="15">
        <f t="shared" si="75"/>
        <v>0</v>
      </c>
      <c r="AC132" s="18">
        <v>0</v>
      </c>
      <c r="AD132" s="18">
        <v>35.105260874999992</v>
      </c>
      <c r="AE132" s="18">
        <f t="shared" si="84"/>
        <v>35.129225115959535</v>
      </c>
      <c r="AF132" s="18">
        <f t="shared" si="85"/>
        <v>36.00321308382037</v>
      </c>
      <c r="AG132" s="18">
        <f t="shared" si="86"/>
        <v>36.546273568704763</v>
      </c>
      <c r="AH132" s="18">
        <f t="shared" si="87"/>
        <v>37.012966172902289</v>
      </c>
      <c r="AI132" s="18">
        <f t="shared" si="88"/>
        <v>37.734218379389375</v>
      </c>
    </row>
    <row r="133" spans="1:35" hidden="1">
      <c r="A133" s="24" t="s">
        <v>215</v>
      </c>
      <c r="B133" s="24"/>
      <c r="C133" s="24"/>
      <c r="D133" s="24"/>
      <c r="E133" s="25" t="s">
        <v>211</v>
      </c>
      <c r="F133" s="57" t="s">
        <v>27</v>
      </c>
      <c r="G133" s="26" t="s">
        <v>206</v>
      </c>
      <c r="H133" s="33">
        <f>'AER Table 16.24'!D120</f>
        <v>210.96</v>
      </c>
      <c r="I133" s="69">
        <f t="shared" si="77"/>
        <v>210.96</v>
      </c>
      <c r="J133" s="69">
        <f t="shared" si="78"/>
        <v>211.10400964832095</v>
      </c>
      <c r="K133" s="69">
        <f t="shared" si="79"/>
        <v>218.56294660139895</v>
      </c>
      <c r="L133" s="26">
        <f t="shared" si="80"/>
        <v>224.23357590149797</v>
      </c>
      <c r="M133" s="26">
        <f t="shared" si="81"/>
        <v>229.61779526516091</v>
      </c>
      <c r="N133" s="26">
        <f t="shared" si="82"/>
        <v>236.66725108554706</v>
      </c>
      <c r="O133" s="56" t="s">
        <v>335</v>
      </c>
      <c r="Q133" s="20">
        <f t="shared" si="65"/>
        <v>210.96</v>
      </c>
      <c r="R133" s="20">
        <f t="shared" si="83"/>
        <v>0</v>
      </c>
      <c r="S133" s="15">
        <f t="shared" si="76"/>
        <v>210.96</v>
      </c>
      <c r="T133" s="18">
        <f t="shared" si="56"/>
        <v>1</v>
      </c>
      <c r="U133" s="19" t="s">
        <v>346</v>
      </c>
      <c r="V133" s="15">
        <f t="shared" si="73"/>
        <v>210.96</v>
      </c>
      <c r="W133" s="18">
        <v>1</v>
      </c>
      <c r="X133" s="19" t="s">
        <v>347</v>
      </c>
      <c r="Y133" s="15">
        <f t="shared" si="74"/>
        <v>0</v>
      </c>
      <c r="Z133" s="18">
        <v>0</v>
      </c>
      <c r="AA133" s="19" t="s">
        <v>347</v>
      </c>
      <c r="AB133" s="15">
        <f t="shared" si="75"/>
        <v>0</v>
      </c>
      <c r="AC133" s="18">
        <v>0</v>
      </c>
      <c r="AD133" s="18">
        <v>0</v>
      </c>
      <c r="AE133" s="18">
        <f t="shared" si="84"/>
        <v>0</v>
      </c>
      <c r="AF133" s="18">
        <f t="shared" si="85"/>
        <v>0</v>
      </c>
      <c r="AG133" s="18">
        <f t="shared" si="86"/>
        <v>0</v>
      </c>
      <c r="AH133" s="18">
        <f t="shared" si="87"/>
        <v>0</v>
      </c>
      <c r="AI133" s="18">
        <f t="shared" si="88"/>
        <v>0</v>
      </c>
    </row>
    <row r="134" spans="1:35" hidden="1">
      <c r="A134" s="24" t="s">
        <v>214</v>
      </c>
      <c r="B134" s="24"/>
      <c r="C134" s="24"/>
      <c r="D134" s="24"/>
      <c r="E134" s="25" t="s">
        <v>211</v>
      </c>
      <c r="F134" s="57" t="s">
        <v>27</v>
      </c>
      <c r="G134" s="26" t="s">
        <v>206</v>
      </c>
      <c r="H134" s="33">
        <f>'AER Table 16.24'!D121</f>
        <v>210.96</v>
      </c>
      <c r="I134" s="69">
        <f t="shared" si="77"/>
        <v>210.96</v>
      </c>
      <c r="J134" s="69">
        <f t="shared" si="78"/>
        <v>211.10400964832095</v>
      </c>
      <c r="K134" s="69">
        <f t="shared" si="79"/>
        <v>218.56294660139895</v>
      </c>
      <c r="L134" s="26">
        <f t="shared" si="80"/>
        <v>224.23357590149797</v>
      </c>
      <c r="M134" s="26">
        <f t="shared" si="81"/>
        <v>229.61779526516091</v>
      </c>
      <c r="N134" s="26">
        <f t="shared" si="82"/>
        <v>236.66725108554706</v>
      </c>
      <c r="O134" s="56" t="s">
        <v>349</v>
      </c>
      <c r="Q134" s="20">
        <f t="shared" si="65"/>
        <v>210.96</v>
      </c>
      <c r="R134" s="20">
        <f t="shared" si="83"/>
        <v>0</v>
      </c>
      <c r="S134" s="15">
        <f t="shared" si="76"/>
        <v>210.96</v>
      </c>
      <c r="T134" s="18">
        <f t="shared" si="56"/>
        <v>1</v>
      </c>
      <c r="U134" s="19" t="s">
        <v>346</v>
      </c>
      <c r="V134" s="15">
        <f t="shared" si="73"/>
        <v>210.96</v>
      </c>
      <c r="W134" s="18">
        <v>1</v>
      </c>
      <c r="X134" s="19" t="s">
        <v>347</v>
      </c>
      <c r="Y134" s="15">
        <f t="shared" si="74"/>
        <v>0</v>
      </c>
      <c r="Z134" s="18">
        <v>0</v>
      </c>
      <c r="AA134" s="19" t="s">
        <v>347</v>
      </c>
      <c r="AB134" s="15">
        <f t="shared" si="75"/>
        <v>0</v>
      </c>
      <c r="AC134" s="18">
        <v>0</v>
      </c>
      <c r="AD134" s="18">
        <v>0</v>
      </c>
      <c r="AE134" s="18">
        <f t="shared" si="84"/>
        <v>0</v>
      </c>
      <c r="AF134" s="18">
        <f t="shared" si="85"/>
        <v>0</v>
      </c>
      <c r="AG134" s="18">
        <f t="shared" si="86"/>
        <v>0</v>
      </c>
      <c r="AH134" s="18">
        <f t="shared" si="87"/>
        <v>0</v>
      </c>
      <c r="AI134" s="18">
        <f t="shared" si="88"/>
        <v>0</v>
      </c>
    </row>
    <row r="135" spans="1:35" hidden="1">
      <c r="A135" s="24" t="s">
        <v>213</v>
      </c>
      <c r="B135" s="24"/>
      <c r="C135" s="24"/>
      <c r="D135" s="24"/>
      <c r="E135" s="25" t="s">
        <v>212</v>
      </c>
      <c r="F135" s="57" t="s">
        <v>27</v>
      </c>
      <c r="G135" s="26" t="s">
        <v>206</v>
      </c>
      <c r="H135" s="33">
        <f>'AER Table 16.24'!D122</f>
        <v>210.96</v>
      </c>
      <c r="I135" s="69">
        <f t="shared" si="77"/>
        <v>210.96</v>
      </c>
      <c r="J135" s="69">
        <f t="shared" si="78"/>
        <v>211.10400964832095</v>
      </c>
      <c r="K135" s="69">
        <f t="shared" si="79"/>
        <v>218.56294660139895</v>
      </c>
      <c r="L135" s="26">
        <f t="shared" si="80"/>
        <v>224.23357590149797</v>
      </c>
      <c r="M135" s="26">
        <f t="shared" si="81"/>
        <v>229.61779526516091</v>
      </c>
      <c r="N135" s="26">
        <f t="shared" si="82"/>
        <v>236.66725108554706</v>
      </c>
      <c r="O135" s="56" t="s">
        <v>335</v>
      </c>
      <c r="Q135" s="20">
        <f t="shared" si="65"/>
        <v>210.96</v>
      </c>
      <c r="R135" s="20">
        <f t="shared" si="83"/>
        <v>0</v>
      </c>
      <c r="S135" s="15">
        <f t="shared" si="76"/>
        <v>210.96</v>
      </c>
      <c r="T135" s="18">
        <f t="shared" si="56"/>
        <v>1</v>
      </c>
      <c r="U135" s="19" t="s">
        <v>346</v>
      </c>
      <c r="V135" s="15">
        <f t="shared" si="73"/>
        <v>210.96</v>
      </c>
      <c r="W135" s="18">
        <v>1</v>
      </c>
      <c r="X135" s="19" t="s">
        <v>347</v>
      </c>
      <c r="Y135" s="15">
        <f t="shared" si="74"/>
        <v>0</v>
      </c>
      <c r="Z135" s="18">
        <v>0</v>
      </c>
      <c r="AA135" s="19" t="s">
        <v>347</v>
      </c>
      <c r="AB135" s="15">
        <f t="shared" si="75"/>
        <v>0</v>
      </c>
      <c r="AC135" s="18">
        <v>0</v>
      </c>
      <c r="AD135" s="18">
        <v>0</v>
      </c>
      <c r="AE135" s="18">
        <f t="shared" si="84"/>
        <v>0</v>
      </c>
      <c r="AF135" s="18">
        <f t="shared" si="85"/>
        <v>0</v>
      </c>
      <c r="AG135" s="18">
        <f t="shared" si="86"/>
        <v>0</v>
      </c>
      <c r="AH135" s="18">
        <f t="shared" si="87"/>
        <v>0</v>
      </c>
      <c r="AI135" s="18">
        <f t="shared" si="88"/>
        <v>0</v>
      </c>
    </row>
    <row r="136" spans="1:35" hidden="1">
      <c r="A136" s="24" t="s">
        <v>424</v>
      </c>
      <c r="B136" s="24" t="str">
        <f>'AER Table 16.24'!A3</f>
        <v xml:space="preserve">Metering Site Establishment </v>
      </c>
      <c r="C136" s="24"/>
      <c r="D136" s="24"/>
      <c r="E136" s="25"/>
      <c r="F136" s="57" t="s">
        <v>14</v>
      </c>
      <c r="G136" s="24"/>
      <c r="H136" s="33">
        <f>'AER Table 16.24'!D3</f>
        <v>52.4</v>
      </c>
      <c r="I136" s="69">
        <f t="shared" si="77"/>
        <v>52.4</v>
      </c>
      <c r="J136" s="69">
        <f t="shared" si="78"/>
        <v>52.435770314618971</v>
      </c>
      <c r="K136" s="69">
        <f t="shared" si="79"/>
        <v>54.288483133832507</v>
      </c>
      <c r="L136" s="26">
        <f t="shared" si="80"/>
        <v>55.697001219370947</v>
      </c>
      <c r="M136" s="26">
        <f t="shared" si="81"/>
        <v>57.034378421949341</v>
      </c>
      <c r="N136" s="26">
        <f t="shared" si="82"/>
        <v>58.785380910517006</v>
      </c>
      <c r="O136" s="56" t="s">
        <v>228</v>
      </c>
      <c r="Q136" s="20">
        <f t="shared" ref="Q136:Q153" si="89">V136*W136+Y136*Z136+AB136*AC136+AD136</f>
        <v>0</v>
      </c>
      <c r="R136" s="20">
        <f t="shared" si="83"/>
        <v>-52.4</v>
      </c>
      <c r="S136" s="15">
        <f t="shared" si="76"/>
        <v>0</v>
      </c>
      <c r="T136" s="18">
        <f t="shared" si="56"/>
        <v>0</v>
      </c>
      <c r="U136" s="19" t="s">
        <v>347</v>
      </c>
      <c r="V136" s="15">
        <f t="shared" si="73"/>
        <v>0</v>
      </c>
      <c r="W136" s="18">
        <v>0</v>
      </c>
      <c r="X136" s="19" t="s">
        <v>347</v>
      </c>
      <c r="Y136" s="15">
        <f t="shared" si="74"/>
        <v>0</v>
      </c>
      <c r="Z136" s="18">
        <v>0</v>
      </c>
      <c r="AA136" s="19" t="s">
        <v>347</v>
      </c>
      <c r="AB136" s="15">
        <f t="shared" si="75"/>
        <v>0</v>
      </c>
      <c r="AC136" s="18">
        <v>0</v>
      </c>
      <c r="AD136" s="18">
        <v>0</v>
      </c>
      <c r="AE136" s="18">
        <f t="shared" si="84"/>
        <v>0</v>
      </c>
      <c r="AF136" s="18">
        <f t="shared" si="85"/>
        <v>0</v>
      </c>
      <c r="AG136" s="18">
        <f t="shared" si="86"/>
        <v>0</v>
      </c>
      <c r="AH136" s="18">
        <f t="shared" si="87"/>
        <v>0</v>
      </c>
      <c r="AI136" s="18">
        <f t="shared" si="88"/>
        <v>0</v>
      </c>
    </row>
    <row r="137" spans="1:35" hidden="1">
      <c r="A137" s="24" t="s">
        <v>424</v>
      </c>
      <c r="B137" s="24" t="str">
        <f>'AER Table 16.24'!A4</f>
        <v xml:space="preserve">Special Meter Reading </v>
      </c>
      <c r="C137" s="24"/>
      <c r="D137" s="24"/>
      <c r="E137" s="25"/>
      <c r="F137" s="57" t="s">
        <v>14</v>
      </c>
      <c r="G137" s="24"/>
      <c r="H137" s="33">
        <f>'AER Table 16.24'!D4</f>
        <v>9.69</v>
      </c>
      <c r="I137" s="69">
        <f t="shared" si="77"/>
        <v>9.69</v>
      </c>
      <c r="J137" s="69">
        <f t="shared" si="78"/>
        <v>9.6966147776461415</v>
      </c>
      <c r="K137" s="69">
        <f t="shared" si="79"/>
        <v>10.039225220741164</v>
      </c>
      <c r="L137" s="26">
        <f t="shared" si="80"/>
        <v>10.29969354610123</v>
      </c>
      <c r="M137" s="26">
        <f t="shared" si="81"/>
        <v>10.54700623871544</v>
      </c>
      <c r="N137" s="26">
        <f t="shared" si="82"/>
        <v>10.870808034788354</v>
      </c>
      <c r="O137" s="56" t="s">
        <v>228</v>
      </c>
      <c r="Q137" s="20">
        <f t="shared" si="89"/>
        <v>0</v>
      </c>
      <c r="R137" s="20">
        <f t="shared" si="83"/>
        <v>-9.69</v>
      </c>
      <c r="S137" s="15">
        <f t="shared" si="76"/>
        <v>0</v>
      </c>
      <c r="T137" s="18">
        <f t="shared" si="56"/>
        <v>0</v>
      </c>
      <c r="U137" s="19" t="s">
        <v>347</v>
      </c>
      <c r="V137" s="15">
        <f t="shared" si="73"/>
        <v>0</v>
      </c>
      <c r="W137" s="18">
        <v>0</v>
      </c>
      <c r="X137" s="19" t="s">
        <v>347</v>
      </c>
      <c r="Y137" s="15">
        <f t="shared" si="74"/>
        <v>0</v>
      </c>
      <c r="Z137" s="18">
        <v>0</v>
      </c>
      <c r="AA137" s="19" t="s">
        <v>347</v>
      </c>
      <c r="AB137" s="15">
        <f t="shared" si="75"/>
        <v>0</v>
      </c>
      <c r="AC137" s="18">
        <v>0</v>
      </c>
      <c r="AD137" s="18">
        <v>0</v>
      </c>
      <c r="AE137" s="18">
        <f t="shared" si="84"/>
        <v>0</v>
      </c>
      <c r="AF137" s="18">
        <f t="shared" si="85"/>
        <v>0</v>
      </c>
      <c r="AG137" s="18">
        <f t="shared" si="86"/>
        <v>0</v>
      </c>
      <c r="AH137" s="18">
        <f t="shared" si="87"/>
        <v>0</v>
      </c>
      <c r="AI137" s="18">
        <f t="shared" si="88"/>
        <v>0</v>
      </c>
    </row>
    <row r="138" spans="1:35" hidden="1">
      <c r="A138" s="24" t="s">
        <v>424</v>
      </c>
      <c r="B138" s="24" t="str">
        <f>'AER Table 16.24'!A5</f>
        <v xml:space="preserve">Type 5-6 Meter Test </v>
      </c>
      <c r="C138" s="24"/>
      <c r="D138" s="24"/>
      <c r="E138" s="25"/>
      <c r="F138" s="57" t="s">
        <v>14</v>
      </c>
      <c r="G138" s="24"/>
      <c r="H138" s="33">
        <f>'AER Table 16.24'!D5</f>
        <v>548.30999999999995</v>
      </c>
      <c r="I138" s="69">
        <f t="shared" si="77"/>
        <v>548.30999999999995</v>
      </c>
      <c r="J138" s="69">
        <f t="shared" si="78"/>
        <v>548.68429811467036</v>
      </c>
      <c r="K138" s="69">
        <f t="shared" si="79"/>
        <v>568.07095776930726</v>
      </c>
      <c r="L138" s="26">
        <f t="shared" si="80"/>
        <v>582.80959424796333</v>
      </c>
      <c r="M138" s="26">
        <f t="shared" si="81"/>
        <v>596.80381741486713</v>
      </c>
      <c r="N138" s="26">
        <f t="shared" si="82"/>
        <v>615.12618715735834</v>
      </c>
      <c r="O138" s="56" t="s">
        <v>228</v>
      </c>
      <c r="Q138" s="20">
        <f t="shared" si="89"/>
        <v>0</v>
      </c>
      <c r="R138" s="20">
        <f t="shared" si="83"/>
        <v>-548.30999999999995</v>
      </c>
      <c r="S138" s="15">
        <f t="shared" si="76"/>
        <v>0</v>
      </c>
      <c r="T138" s="18">
        <f t="shared" si="56"/>
        <v>0</v>
      </c>
      <c r="U138" s="19" t="s">
        <v>347</v>
      </c>
      <c r="V138" s="15">
        <f t="shared" si="73"/>
        <v>0</v>
      </c>
      <c r="W138" s="18">
        <v>0</v>
      </c>
      <c r="X138" s="19" t="s">
        <v>347</v>
      </c>
      <c r="Y138" s="15">
        <f t="shared" si="74"/>
        <v>0</v>
      </c>
      <c r="Z138" s="18">
        <v>0</v>
      </c>
      <c r="AA138" s="19" t="s">
        <v>347</v>
      </c>
      <c r="AB138" s="15">
        <f t="shared" si="75"/>
        <v>0</v>
      </c>
      <c r="AC138" s="18">
        <v>0</v>
      </c>
      <c r="AD138" s="18">
        <v>0</v>
      </c>
      <c r="AE138" s="18">
        <f t="shared" si="84"/>
        <v>0</v>
      </c>
      <c r="AF138" s="18">
        <f t="shared" si="85"/>
        <v>0</v>
      </c>
      <c r="AG138" s="18">
        <f t="shared" si="86"/>
        <v>0</v>
      </c>
      <c r="AH138" s="18">
        <f t="shared" si="87"/>
        <v>0</v>
      </c>
      <c r="AI138" s="18">
        <f t="shared" si="88"/>
        <v>0</v>
      </c>
    </row>
    <row r="139" spans="1:35" hidden="1">
      <c r="A139" s="24" t="s">
        <v>424</v>
      </c>
      <c r="B139" s="24" t="str">
        <f>'AER Table 16.24'!A6</f>
        <v xml:space="preserve">Franchise current transformer (CT) meter install </v>
      </c>
      <c r="C139" s="24"/>
      <c r="D139" s="24"/>
      <c r="E139" s="25"/>
      <c r="F139" s="57" t="s">
        <v>27</v>
      </c>
      <c r="G139" s="24"/>
      <c r="H139" s="33" t="str">
        <f>'AER Table 16.24'!D6</f>
        <v xml:space="preserve">Quoted </v>
      </c>
      <c r="I139" s="69">
        <f t="shared" si="77"/>
        <v>0</v>
      </c>
      <c r="J139" s="69">
        <f t="shared" si="78"/>
        <v>0</v>
      </c>
      <c r="K139" s="69">
        <f t="shared" si="79"/>
        <v>0</v>
      </c>
      <c r="L139" s="26">
        <f t="shared" si="80"/>
        <v>0</v>
      </c>
      <c r="M139" s="26">
        <f t="shared" si="81"/>
        <v>0</v>
      </c>
      <c r="N139" s="26">
        <f t="shared" si="82"/>
        <v>0</v>
      </c>
      <c r="O139" s="56" t="s">
        <v>335</v>
      </c>
      <c r="Q139" s="20">
        <f t="shared" si="89"/>
        <v>0</v>
      </c>
      <c r="R139" s="20">
        <f t="shared" si="83"/>
        <v>0</v>
      </c>
      <c r="S139" s="15">
        <f t="shared" si="76"/>
        <v>0</v>
      </c>
      <c r="T139" s="18">
        <f t="shared" si="56"/>
        <v>0</v>
      </c>
      <c r="U139" s="19" t="s">
        <v>347</v>
      </c>
      <c r="V139" s="15">
        <f t="shared" si="73"/>
        <v>0</v>
      </c>
      <c r="W139" s="18">
        <v>0</v>
      </c>
      <c r="X139" s="19" t="s">
        <v>347</v>
      </c>
      <c r="Y139" s="15">
        <f t="shared" si="74"/>
        <v>0</v>
      </c>
      <c r="Z139" s="18">
        <v>0</v>
      </c>
      <c r="AA139" s="19" t="s">
        <v>347</v>
      </c>
      <c r="AB139" s="15">
        <f t="shared" si="75"/>
        <v>0</v>
      </c>
      <c r="AC139" s="18">
        <v>0</v>
      </c>
      <c r="AD139" s="18">
        <v>0</v>
      </c>
      <c r="AE139" s="18">
        <f t="shared" si="84"/>
        <v>0</v>
      </c>
      <c r="AF139" s="18">
        <f t="shared" si="85"/>
        <v>0</v>
      </c>
      <c r="AG139" s="18">
        <f t="shared" si="86"/>
        <v>0</v>
      </c>
      <c r="AH139" s="18">
        <f t="shared" si="87"/>
        <v>0</v>
      </c>
      <c r="AI139" s="18">
        <f t="shared" si="88"/>
        <v>0</v>
      </c>
    </row>
    <row r="140" spans="1:35" hidden="1">
      <c r="A140" s="24" t="s">
        <v>424</v>
      </c>
      <c r="B140" s="24" t="str">
        <f>'AER Table 16.24'!A7</f>
        <v xml:space="preserve">Types 5-7 non-standard Meter Data Services </v>
      </c>
      <c r="C140" s="24"/>
      <c r="D140" s="24"/>
      <c r="E140" s="25"/>
      <c r="F140" s="57" t="s">
        <v>14</v>
      </c>
      <c r="G140" s="24"/>
      <c r="H140" s="33">
        <f>'AER Table 16.24'!D7</f>
        <v>13.83</v>
      </c>
      <c r="I140" s="69">
        <f t="shared" si="77"/>
        <v>13.83</v>
      </c>
      <c r="J140" s="69">
        <f t="shared" si="78"/>
        <v>13.839440905556877</v>
      </c>
      <c r="K140" s="69">
        <f t="shared" si="79"/>
        <v>14.328429804215716</v>
      </c>
      <c r="L140" s="26">
        <f t="shared" si="80"/>
        <v>14.700181810379775</v>
      </c>
      <c r="M140" s="26">
        <f t="shared" si="81"/>
        <v>15.053157510983958</v>
      </c>
      <c r="N140" s="26">
        <f t="shared" si="82"/>
        <v>15.515301870084928</v>
      </c>
      <c r="O140" s="56" t="s">
        <v>228</v>
      </c>
      <c r="Q140" s="20">
        <f t="shared" si="89"/>
        <v>0</v>
      </c>
      <c r="R140" s="20">
        <f t="shared" si="83"/>
        <v>-13.83</v>
      </c>
      <c r="S140" s="15">
        <f t="shared" si="76"/>
        <v>0</v>
      </c>
      <c r="T140" s="18">
        <f t="shared" si="56"/>
        <v>0</v>
      </c>
      <c r="U140" s="19" t="s">
        <v>347</v>
      </c>
      <c r="V140" s="15">
        <f t="shared" si="73"/>
        <v>0</v>
      </c>
      <c r="W140" s="18">
        <v>0</v>
      </c>
      <c r="X140" s="19" t="s">
        <v>347</v>
      </c>
      <c r="Y140" s="15">
        <f t="shared" si="74"/>
        <v>0</v>
      </c>
      <c r="Z140" s="18">
        <v>0</v>
      </c>
      <c r="AA140" s="19" t="s">
        <v>347</v>
      </c>
      <c r="AB140" s="15">
        <f t="shared" si="75"/>
        <v>0</v>
      </c>
      <c r="AC140" s="18">
        <v>0</v>
      </c>
      <c r="AD140" s="18">
        <v>0</v>
      </c>
      <c r="AE140" s="18">
        <f t="shared" si="84"/>
        <v>0</v>
      </c>
      <c r="AF140" s="18">
        <f t="shared" si="85"/>
        <v>0</v>
      </c>
      <c r="AG140" s="18">
        <f t="shared" si="86"/>
        <v>0</v>
      </c>
      <c r="AH140" s="18">
        <f t="shared" si="87"/>
        <v>0</v>
      </c>
      <c r="AI140" s="18">
        <f t="shared" si="88"/>
        <v>0</v>
      </c>
    </row>
    <row r="141" spans="1:35" hidden="1">
      <c r="A141" s="24" t="s">
        <v>424</v>
      </c>
      <c r="B141" s="24" t="str">
        <f>'AER Table 16.24'!A8</f>
        <v xml:space="preserve">Emergency maintenance of failed metering equipment not owned by the network </v>
      </c>
      <c r="C141" s="24"/>
      <c r="D141" s="24"/>
      <c r="E141" s="25"/>
      <c r="F141" s="57" t="s">
        <v>14</v>
      </c>
      <c r="G141" s="24"/>
      <c r="H141" s="33">
        <f>'AER Table 16.24'!D8</f>
        <v>156.78</v>
      </c>
      <c r="I141" s="69">
        <f t="shared" si="77"/>
        <v>156.78</v>
      </c>
      <c r="J141" s="69">
        <f t="shared" si="78"/>
        <v>156.8870242352283</v>
      </c>
      <c r="K141" s="69">
        <f t="shared" si="79"/>
        <v>162.4303127046233</v>
      </c>
      <c r="L141" s="26">
        <f t="shared" si="80"/>
        <v>166.64457731246139</v>
      </c>
      <c r="M141" s="26">
        <f t="shared" si="81"/>
        <v>170.6459894846034</v>
      </c>
      <c r="N141" s="26">
        <f t="shared" si="82"/>
        <v>175.88496219753546</v>
      </c>
      <c r="O141" s="56" t="s">
        <v>228</v>
      </c>
      <c r="Q141" s="20">
        <f t="shared" si="89"/>
        <v>0</v>
      </c>
      <c r="R141" s="20">
        <f t="shared" si="83"/>
        <v>-156.78</v>
      </c>
      <c r="S141" s="15">
        <f t="shared" si="76"/>
        <v>0</v>
      </c>
      <c r="T141" s="18">
        <f t="shared" si="56"/>
        <v>0</v>
      </c>
      <c r="U141" s="19" t="s">
        <v>347</v>
      </c>
      <c r="V141" s="15">
        <f t="shared" si="73"/>
        <v>0</v>
      </c>
      <c r="W141" s="18">
        <v>0</v>
      </c>
      <c r="X141" s="19" t="s">
        <v>347</v>
      </c>
      <c r="Y141" s="15">
        <f t="shared" si="74"/>
        <v>0</v>
      </c>
      <c r="Z141" s="18">
        <v>0</v>
      </c>
      <c r="AA141" s="19" t="s">
        <v>347</v>
      </c>
      <c r="AB141" s="15">
        <f t="shared" si="75"/>
        <v>0</v>
      </c>
      <c r="AC141" s="18">
        <v>0</v>
      </c>
      <c r="AD141" s="18">
        <v>0</v>
      </c>
      <c r="AE141" s="18">
        <f t="shared" si="84"/>
        <v>0</v>
      </c>
      <c r="AF141" s="18">
        <f t="shared" si="85"/>
        <v>0</v>
      </c>
      <c r="AG141" s="18">
        <f t="shared" si="86"/>
        <v>0</v>
      </c>
      <c r="AH141" s="18">
        <f t="shared" si="87"/>
        <v>0</v>
      </c>
      <c r="AI141" s="18">
        <f t="shared" si="88"/>
        <v>0</v>
      </c>
    </row>
    <row r="142" spans="1:35" hidden="1">
      <c r="A142" s="24" t="s">
        <v>424</v>
      </c>
      <c r="B142" s="24" t="str">
        <f>'AER Table 16.24'!A9</f>
        <v xml:space="preserve">Off peak conversion </v>
      </c>
      <c r="C142" s="24"/>
      <c r="D142" s="24"/>
      <c r="E142" s="25"/>
      <c r="F142" s="57" t="s">
        <v>14</v>
      </c>
      <c r="G142" s="24"/>
      <c r="H142" s="33">
        <f>'AER Table 16.24'!D9</f>
        <v>198.39</v>
      </c>
      <c r="I142" s="69">
        <f t="shared" si="77"/>
        <v>198.39</v>
      </c>
      <c r="J142" s="69">
        <f t="shared" si="78"/>
        <v>198.52542886864995</v>
      </c>
      <c r="K142" s="69">
        <f t="shared" si="79"/>
        <v>205.53992688780593</v>
      </c>
      <c r="L142" s="26">
        <f t="shared" si="80"/>
        <v>210.87267312807256</v>
      </c>
      <c r="M142" s="26">
        <f t="shared" si="81"/>
        <v>215.9360750979109</v>
      </c>
      <c r="N142" s="26">
        <f t="shared" si="82"/>
        <v>222.56549081750899</v>
      </c>
      <c r="O142" s="56" t="s">
        <v>228</v>
      </c>
      <c r="Q142" s="20">
        <f t="shared" si="89"/>
        <v>0</v>
      </c>
      <c r="R142" s="20">
        <f t="shared" si="83"/>
        <v>-198.39</v>
      </c>
      <c r="S142" s="15">
        <f t="shared" si="76"/>
        <v>0</v>
      </c>
      <c r="T142" s="18">
        <f t="shared" si="56"/>
        <v>0</v>
      </c>
      <c r="U142" s="19" t="s">
        <v>347</v>
      </c>
      <c r="V142" s="15">
        <f t="shared" si="73"/>
        <v>0</v>
      </c>
      <c r="W142" s="18">
        <v>0</v>
      </c>
      <c r="X142" s="19" t="s">
        <v>347</v>
      </c>
      <c r="Y142" s="15">
        <f t="shared" si="74"/>
        <v>0</v>
      </c>
      <c r="Z142" s="18">
        <v>0</v>
      </c>
      <c r="AA142" s="19" t="s">
        <v>347</v>
      </c>
      <c r="AB142" s="15">
        <f t="shared" si="75"/>
        <v>0</v>
      </c>
      <c r="AC142" s="18">
        <v>0</v>
      </c>
      <c r="AD142" s="18">
        <v>0</v>
      </c>
      <c r="AE142" s="18">
        <f t="shared" si="84"/>
        <v>0</v>
      </c>
      <c r="AF142" s="18">
        <f t="shared" si="85"/>
        <v>0</v>
      </c>
      <c r="AG142" s="18">
        <f t="shared" si="86"/>
        <v>0</v>
      </c>
      <c r="AH142" s="18">
        <f t="shared" si="87"/>
        <v>0</v>
      </c>
      <c r="AI142" s="18">
        <f t="shared" si="88"/>
        <v>0</v>
      </c>
    </row>
    <row r="143" spans="1:35" hidden="1">
      <c r="A143" s="24" t="s">
        <v>424</v>
      </c>
      <c r="B143" s="24" t="str">
        <f>'AER Table 16.24'!A10</f>
        <v xml:space="preserve">Disconnection Visit (Site Visit Only) </v>
      </c>
      <c r="C143" s="24"/>
      <c r="D143" s="24"/>
      <c r="E143" s="25"/>
      <c r="F143" s="57" t="s">
        <v>14</v>
      </c>
      <c r="G143" s="24"/>
      <c r="H143" s="33">
        <f>'AER Table 16.24'!D10</f>
        <v>41.89</v>
      </c>
      <c r="I143" s="69">
        <f t="shared" si="77"/>
        <v>41.89</v>
      </c>
      <c r="J143" s="69">
        <f t="shared" si="78"/>
        <v>41.918595772507423</v>
      </c>
      <c r="K143" s="69">
        <f t="shared" si="79"/>
        <v>43.39970531443214</v>
      </c>
      <c r="L143" s="26">
        <f t="shared" si="80"/>
        <v>44.5257133793788</v>
      </c>
      <c r="M143" s="26">
        <f t="shared" si="81"/>
        <v>45.594849467470574</v>
      </c>
      <c r="N143" s="26">
        <f t="shared" si="82"/>
        <v>46.994648975983921</v>
      </c>
      <c r="O143" s="56" t="s">
        <v>228</v>
      </c>
      <c r="Q143" s="20">
        <f t="shared" si="89"/>
        <v>0</v>
      </c>
      <c r="R143" s="20">
        <f t="shared" si="83"/>
        <v>-41.89</v>
      </c>
      <c r="S143" s="15">
        <f t="shared" si="76"/>
        <v>0</v>
      </c>
      <c r="T143" s="18">
        <f t="shared" si="56"/>
        <v>0</v>
      </c>
      <c r="U143" s="19" t="s">
        <v>347</v>
      </c>
      <c r="V143" s="15">
        <f t="shared" si="73"/>
        <v>0</v>
      </c>
      <c r="W143" s="18">
        <v>0</v>
      </c>
      <c r="X143" s="19" t="s">
        <v>347</v>
      </c>
      <c r="Y143" s="15">
        <f t="shared" si="74"/>
        <v>0</v>
      </c>
      <c r="Z143" s="18">
        <v>0</v>
      </c>
      <c r="AA143" s="19" t="s">
        <v>347</v>
      </c>
      <c r="AB143" s="15">
        <f t="shared" si="75"/>
        <v>0</v>
      </c>
      <c r="AC143" s="18">
        <v>0</v>
      </c>
      <c r="AD143" s="18">
        <v>0</v>
      </c>
      <c r="AE143" s="18">
        <f t="shared" si="84"/>
        <v>0</v>
      </c>
      <c r="AF143" s="18">
        <f t="shared" si="85"/>
        <v>0</v>
      </c>
      <c r="AG143" s="18">
        <f t="shared" si="86"/>
        <v>0</v>
      </c>
      <c r="AH143" s="18">
        <f t="shared" si="87"/>
        <v>0</v>
      </c>
      <c r="AI143" s="18">
        <f t="shared" si="88"/>
        <v>0</v>
      </c>
    </row>
    <row r="144" spans="1:35" hidden="1">
      <c r="A144" s="24" t="s">
        <v>424</v>
      </c>
      <c r="B144" s="24" t="str">
        <f>'AER Table 16.24'!A11</f>
        <v xml:space="preserve">Disconnection Completed </v>
      </c>
      <c r="C144" s="24"/>
      <c r="D144" s="24"/>
      <c r="E144" s="25"/>
      <c r="F144" s="57" t="s">
        <v>14</v>
      </c>
      <c r="G144" s="24"/>
      <c r="H144" s="33">
        <f>'AER Table 16.24'!D11</f>
        <v>138.66999999999999</v>
      </c>
      <c r="I144" s="69">
        <f t="shared" si="77"/>
        <v>138.66999999999999</v>
      </c>
      <c r="J144" s="69">
        <f t="shared" si="78"/>
        <v>138.76466163221778</v>
      </c>
      <c r="K144" s="69">
        <f t="shared" si="79"/>
        <v>143.66763275130825</v>
      </c>
      <c r="L144" s="26">
        <f t="shared" si="80"/>
        <v>147.39509845591922</v>
      </c>
      <c r="M144" s="26">
        <f t="shared" si="81"/>
        <v>150.93429877426934</v>
      </c>
      <c r="N144" s="26">
        <f t="shared" si="82"/>
        <v>155.56810631414871</v>
      </c>
      <c r="O144" s="56" t="s">
        <v>228</v>
      </c>
      <c r="Q144" s="20">
        <f t="shared" si="89"/>
        <v>0</v>
      </c>
      <c r="R144" s="20">
        <f t="shared" si="83"/>
        <v>-138.66999999999999</v>
      </c>
      <c r="S144" s="15">
        <f t="shared" si="76"/>
        <v>0</v>
      </c>
      <c r="T144" s="18">
        <f t="shared" si="56"/>
        <v>0</v>
      </c>
      <c r="U144" s="19" t="s">
        <v>347</v>
      </c>
      <c r="V144" s="15">
        <f t="shared" si="73"/>
        <v>0</v>
      </c>
      <c r="W144" s="18">
        <v>0</v>
      </c>
      <c r="X144" s="19" t="s">
        <v>347</v>
      </c>
      <c r="Y144" s="15">
        <f t="shared" si="74"/>
        <v>0</v>
      </c>
      <c r="Z144" s="18">
        <v>0</v>
      </c>
      <c r="AA144" s="19" t="s">
        <v>347</v>
      </c>
      <c r="AB144" s="15">
        <f t="shared" si="75"/>
        <v>0</v>
      </c>
      <c r="AC144" s="18">
        <v>0</v>
      </c>
      <c r="AD144" s="18">
        <v>0</v>
      </c>
      <c r="AE144" s="18">
        <f t="shared" si="84"/>
        <v>0</v>
      </c>
      <c r="AF144" s="18">
        <f t="shared" si="85"/>
        <v>0</v>
      </c>
      <c r="AG144" s="18">
        <f t="shared" si="86"/>
        <v>0</v>
      </c>
      <c r="AH144" s="18">
        <f t="shared" si="87"/>
        <v>0</v>
      </c>
      <c r="AI144" s="18">
        <f t="shared" si="88"/>
        <v>0</v>
      </c>
    </row>
    <row r="145" spans="1:35" hidden="1">
      <c r="A145" s="24" t="s">
        <v>424</v>
      </c>
      <c r="B145" s="24" t="str">
        <f>'AER Table 16.24'!A12</f>
        <v xml:space="preserve">Disconnection Visit (Disconnection Completed- Technical/ Advanced) </v>
      </c>
      <c r="C145" s="24"/>
      <c r="D145" s="24"/>
      <c r="E145" s="25"/>
      <c r="F145" s="57" t="s">
        <v>14</v>
      </c>
      <c r="G145" s="24"/>
      <c r="H145" s="33">
        <f>'AER Table 16.24'!D12</f>
        <v>233.2</v>
      </c>
      <c r="I145" s="69">
        <f t="shared" si="77"/>
        <v>233.2</v>
      </c>
      <c r="J145" s="69">
        <f t="shared" si="78"/>
        <v>233.35919155284626</v>
      </c>
      <c r="K145" s="69">
        <f t="shared" si="79"/>
        <v>241.60447074064388</v>
      </c>
      <c r="L145" s="26">
        <f t="shared" si="80"/>
        <v>247.87291382361266</v>
      </c>
      <c r="M145" s="26">
        <f t="shared" si="81"/>
        <v>253.82475282440049</v>
      </c>
      <c r="N145" s="26">
        <f t="shared" si="82"/>
        <v>261.61738222008711</v>
      </c>
      <c r="O145" s="56" t="s">
        <v>228</v>
      </c>
      <c r="Q145" s="20">
        <f t="shared" si="89"/>
        <v>0</v>
      </c>
      <c r="R145" s="20">
        <f t="shared" si="83"/>
        <v>-233.2</v>
      </c>
      <c r="S145" s="15">
        <f t="shared" si="76"/>
        <v>0</v>
      </c>
      <c r="T145" s="18">
        <f t="shared" si="56"/>
        <v>0</v>
      </c>
      <c r="U145" s="19" t="s">
        <v>347</v>
      </c>
      <c r="V145" s="15">
        <f t="shared" si="73"/>
        <v>0</v>
      </c>
      <c r="W145" s="18">
        <v>0</v>
      </c>
      <c r="X145" s="19" t="s">
        <v>347</v>
      </c>
      <c r="Y145" s="15">
        <f t="shared" si="74"/>
        <v>0</v>
      </c>
      <c r="Z145" s="18">
        <v>0</v>
      </c>
      <c r="AA145" s="19" t="s">
        <v>347</v>
      </c>
      <c r="AB145" s="15">
        <f t="shared" si="75"/>
        <v>0</v>
      </c>
      <c r="AC145" s="18">
        <v>0</v>
      </c>
      <c r="AD145" s="18">
        <v>0</v>
      </c>
      <c r="AE145" s="18">
        <f t="shared" si="84"/>
        <v>0</v>
      </c>
      <c r="AF145" s="18">
        <f t="shared" si="85"/>
        <v>0</v>
      </c>
      <c r="AG145" s="18">
        <f t="shared" si="86"/>
        <v>0</v>
      </c>
      <c r="AH145" s="18">
        <f t="shared" si="87"/>
        <v>0</v>
      </c>
      <c r="AI145" s="18">
        <f t="shared" si="88"/>
        <v>0</v>
      </c>
    </row>
    <row r="146" spans="1:35" hidden="1">
      <c r="A146" s="24" t="s">
        <v>424</v>
      </c>
      <c r="B146" s="24" t="str">
        <f>'AER Table 16.24'!A13</f>
        <v xml:space="preserve">Pillar/ Pole Top Disconnection Completed </v>
      </c>
      <c r="C146" s="24"/>
      <c r="D146" s="24"/>
      <c r="E146" s="25"/>
      <c r="F146" s="57" t="s">
        <v>14</v>
      </c>
      <c r="G146" s="24"/>
      <c r="H146" s="33">
        <f>'AER Table 16.24'!D13</f>
        <v>370.44</v>
      </c>
      <c r="I146" s="69">
        <f t="shared" si="77"/>
        <v>370.44</v>
      </c>
      <c r="J146" s="69">
        <f t="shared" si="78"/>
        <v>370.69287701044755</v>
      </c>
      <c r="K146" s="69">
        <f t="shared" si="79"/>
        <v>383.79056664307092</v>
      </c>
      <c r="L146" s="26">
        <f t="shared" si="80"/>
        <v>393.74803686457591</v>
      </c>
      <c r="M146" s="26">
        <f t="shared" si="81"/>
        <v>403.2025790577656</v>
      </c>
      <c r="N146" s="26">
        <f t="shared" si="82"/>
        <v>415.58123100175425</v>
      </c>
      <c r="O146" s="56" t="s">
        <v>228</v>
      </c>
      <c r="Q146" s="20">
        <f t="shared" si="89"/>
        <v>0</v>
      </c>
      <c r="R146" s="20">
        <f t="shared" si="83"/>
        <v>-370.44</v>
      </c>
      <c r="S146" s="15">
        <f t="shared" si="76"/>
        <v>0</v>
      </c>
      <c r="T146" s="18">
        <f t="shared" si="56"/>
        <v>0</v>
      </c>
      <c r="U146" s="19" t="s">
        <v>347</v>
      </c>
      <c r="V146" s="15">
        <f t="shared" si="73"/>
        <v>0</v>
      </c>
      <c r="W146" s="18">
        <v>0</v>
      </c>
      <c r="X146" s="19" t="s">
        <v>347</v>
      </c>
      <c r="Y146" s="15">
        <f t="shared" si="74"/>
        <v>0</v>
      </c>
      <c r="Z146" s="18">
        <v>0</v>
      </c>
      <c r="AA146" s="19" t="s">
        <v>347</v>
      </c>
      <c r="AB146" s="15">
        <f t="shared" si="75"/>
        <v>0</v>
      </c>
      <c r="AC146" s="18">
        <v>0</v>
      </c>
      <c r="AD146" s="18">
        <v>0</v>
      </c>
      <c r="AE146" s="18">
        <f t="shared" si="84"/>
        <v>0</v>
      </c>
      <c r="AF146" s="18">
        <f t="shared" si="85"/>
        <v>0</v>
      </c>
      <c r="AG146" s="18">
        <f t="shared" si="86"/>
        <v>0</v>
      </c>
      <c r="AH146" s="18">
        <f t="shared" si="87"/>
        <v>0</v>
      </c>
      <c r="AI146" s="18">
        <f t="shared" si="88"/>
        <v>0</v>
      </c>
    </row>
    <row r="147" spans="1:35" hidden="1">
      <c r="A147" s="24" t="s">
        <v>424</v>
      </c>
      <c r="B147" s="24" t="str">
        <f>'AER Table 16.24'!A14</f>
        <v xml:space="preserve">Pillar/Pole Top Site Visit </v>
      </c>
      <c r="C147" s="24"/>
      <c r="D147" s="24"/>
      <c r="E147" s="25"/>
      <c r="F147" s="57" t="s">
        <v>14</v>
      </c>
      <c r="G147" s="24"/>
      <c r="H147" s="33">
        <f>'AER Table 16.24'!D14</f>
        <v>309.33</v>
      </c>
      <c r="I147" s="69">
        <f t="shared" si="77"/>
        <v>309.33</v>
      </c>
      <c r="J147" s="69">
        <f t="shared" si="78"/>
        <v>309.54116090498252</v>
      </c>
      <c r="K147" s="69">
        <f t="shared" si="79"/>
        <v>320.47817724787041</v>
      </c>
      <c r="L147" s="26">
        <f t="shared" si="80"/>
        <v>328.79300357229033</v>
      </c>
      <c r="M147" s="26">
        <f t="shared" si="81"/>
        <v>336.68786788667154</v>
      </c>
      <c r="N147" s="26">
        <f t="shared" si="82"/>
        <v>347.02446330248517</v>
      </c>
      <c r="O147" s="56" t="s">
        <v>228</v>
      </c>
      <c r="Q147" s="20">
        <f t="shared" si="89"/>
        <v>0</v>
      </c>
      <c r="R147" s="20">
        <f t="shared" si="83"/>
        <v>-309.33</v>
      </c>
      <c r="S147" s="15">
        <f t="shared" si="76"/>
        <v>0</v>
      </c>
      <c r="T147" s="18">
        <f t="shared" si="56"/>
        <v>0</v>
      </c>
      <c r="U147" s="19" t="s">
        <v>347</v>
      </c>
      <c r="V147" s="15">
        <f t="shared" si="73"/>
        <v>0</v>
      </c>
      <c r="W147" s="18">
        <v>0</v>
      </c>
      <c r="X147" s="19" t="s">
        <v>347</v>
      </c>
      <c r="Y147" s="15">
        <f t="shared" si="74"/>
        <v>0</v>
      </c>
      <c r="Z147" s="18">
        <v>0</v>
      </c>
      <c r="AA147" s="19" t="s">
        <v>347</v>
      </c>
      <c r="AB147" s="15">
        <f t="shared" si="75"/>
        <v>0</v>
      </c>
      <c r="AC147" s="18">
        <v>0</v>
      </c>
      <c r="AD147" s="18">
        <v>0</v>
      </c>
      <c r="AE147" s="18">
        <f t="shared" si="84"/>
        <v>0</v>
      </c>
      <c r="AF147" s="18">
        <f t="shared" si="85"/>
        <v>0</v>
      </c>
      <c r="AG147" s="18">
        <f t="shared" si="86"/>
        <v>0</v>
      </c>
      <c r="AH147" s="18">
        <f t="shared" si="87"/>
        <v>0</v>
      </c>
      <c r="AI147" s="18">
        <f t="shared" si="88"/>
        <v>0</v>
      </c>
    </row>
    <row r="148" spans="1:35" hidden="1">
      <c r="A148" s="24" t="s">
        <v>424</v>
      </c>
      <c r="B148" s="24" t="str">
        <f>'AER Table 16.24'!A15</f>
        <v xml:space="preserve">Reconnection/ Disconnection Outside Normal Business Hours </v>
      </c>
      <c r="C148" s="24"/>
      <c r="D148" s="24"/>
      <c r="E148" s="25"/>
      <c r="F148" s="57" t="s">
        <v>14</v>
      </c>
      <c r="G148" s="24"/>
      <c r="H148" s="33">
        <f>'AER Table 16.24'!D15</f>
        <v>95.53</v>
      </c>
      <c r="I148" s="69">
        <f t="shared" si="77"/>
        <v>95.53</v>
      </c>
      <c r="J148" s="69">
        <f t="shared" si="78"/>
        <v>95.595212560220432</v>
      </c>
      <c r="K148" s="69">
        <f t="shared" si="79"/>
        <v>98.97287774379808</v>
      </c>
      <c r="L148" s="26">
        <f t="shared" si="80"/>
        <v>101.5407352382921</v>
      </c>
      <c r="M148" s="26">
        <f t="shared" si="81"/>
        <v>103.97889638642786</v>
      </c>
      <c r="N148" s="26">
        <f t="shared" si="82"/>
        <v>107.17113432026123</v>
      </c>
      <c r="O148" s="56" t="s">
        <v>228</v>
      </c>
      <c r="Q148" s="20">
        <f t="shared" si="89"/>
        <v>0</v>
      </c>
      <c r="R148" s="20">
        <f t="shared" si="83"/>
        <v>-95.53</v>
      </c>
      <c r="S148" s="15">
        <f t="shared" si="76"/>
        <v>0</v>
      </c>
      <c r="T148" s="18">
        <f t="shared" si="56"/>
        <v>0</v>
      </c>
      <c r="U148" s="19" t="s">
        <v>347</v>
      </c>
      <c r="V148" s="15">
        <f t="shared" si="73"/>
        <v>0</v>
      </c>
      <c r="W148" s="18">
        <v>0</v>
      </c>
      <c r="X148" s="19" t="s">
        <v>347</v>
      </c>
      <c r="Y148" s="15">
        <f t="shared" si="74"/>
        <v>0</v>
      </c>
      <c r="Z148" s="18">
        <v>0</v>
      </c>
      <c r="AA148" s="19" t="s">
        <v>347</v>
      </c>
      <c r="AB148" s="15">
        <f t="shared" si="75"/>
        <v>0</v>
      </c>
      <c r="AC148" s="18">
        <v>0</v>
      </c>
      <c r="AD148" s="18">
        <v>0</v>
      </c>
      <c r="AE148" s="18">
        <f t="shared" si="84"/>
        <v>0</v>
      </c>
      <c r="AF148" s="18">
        <f t="shared" si="85"/>
        <v>0</v>
      </c>
      <c r="AG148" s="18">
        <f t="shared" si="86"/>
        <v>0</v>
      </c>
      <c r="AH148" s="18">
        <f t="shared" si="87"/>
        <v>0</v>
      </c>
      <c r="AI148" s="18">
        <f t="shared" si="88"/>
        <v>0</v>
      </c>
    </row>
    <row r="149" spans="1:35" hidden="1">
      <c r="A149" s="24" t="s">
        <v>424</v>
      </c>
      <c r="B149" s="24" t="str">
        <f>'AER Table 16.24'!A16</f>
        <v xml:space="preserve">Network Tariff Change Request </v>
      </c>
      <c r="C149" s="24"/>
      <c r="D149" s="24"/>
      <c r="E149" s="25"/>
      <c r="F149" s="57" t="s">
        <v>14</v>
      </c>
      <c r="G149" s="24"/>
      <c r="H149" s="33" t="str">
        <f>'AER Table 16.24'!D16</f>
        <v xml:space="preserve">No charge </v>
      </c>
      <c r="I149" s="69">
        <f t="shared" si="77"/>
        <v>0</v>
      </c>
      <c r="J149" s="69">
        <f t="shared" si="78"/>
        <v>0</v>
      </c>
      <c r="K149" s="69">
        <f t="shared" si="79"/>
        <v>0</v>
      </c>
      <c r="L149" s="26">
        <f t="shared" si="80"/>
        <v>0</v>
      </c>
      <c r="M149" s="26">
        <f t="shared" si="81"/>
        <v>0</v>
      </c>
      <c r="N149" s="26">
        <f t="shared" si="82"/>
        <v>0</v>
      </c>
      <c r="O149" s="56" t="s">
        <v>228</v>
      </c>
      <c r="Q149" s="20">
        <f t="shared" si="89"/>
        <v>0</v>
      </c>
      <c r="R149" s="20">
        <f t="shared" si="83"/>
        <v>0</v>
      </c>
      <c r="S149" s="15">
        <f t="shared" si="76"/>
        <v>0</v>
      </c>
      <c r="T149" s="18">
        <f t="shared" ref="T149:T153" si="90">W149+Z149</f>
        <v>0</v>
      </c>
      <c r="U149" s="19" t="s">
        <v>347</v>
      </c>
      <c r="V149" s="15">
        <f t="shared" si="73"/>
        <v>0</v>
      </c>
      <c r="W149" s="18">
        <v>0</v>
      </c>
      <c r="X149" s="19" t="s">
        <v>347</v>
      </c>
      <c r="Y149" s="15">
        <f t="shared" si="74"/>
        <v>0</v>
      </c>
      <c r="Z149" s="18">
        <v>0</v>
      </c>
      <c r="AA149" s="19" t="s">
        <v>347</v>
      </c>
      <c r="AB149" s="15">
        <f t="shared" si="75"/>
        <v>0</v>
      </c>
      <c r="AC149" s="18">
        <v>0</v>
      </c>
      <c r="AD149" s="18">
        <v>0</v>
      </c>
      <c r="AE149" s="18">
        <f t="shared" si="84"/>
        <v>0</v>
      </c>
      <c r="AF149" s="18">
        <f t="shared" si="85"/>
        <v>0</v>
      </c>
      <c r="AG149" s="18">
        <f t="shared" si="86"/>
        <v>0</v>
      </c>
      <c r="AH149" s="18">
        <f t="shared" si="87"/>
        <v>0</v>
      </c>
      <c r="AI149" s="18">
        <f t="shared" si="88"/>
        <v>0</v>
      </c>
    </row>
    <row r="150" spans="1:35" hidden="1">
      <c r="A150" s="24" t="s">
        <v>424</v>
      </c>
      <c r="B150" s="24" t="str">
        <f>'AER Table 16.24'!A17</f>
        <v xml:space="preserve">Recovery of Debt Collection Costs- Dishonoured Transactions </v>
      </c>
      <c r="C150" s="24"/>
      <c r="D150" s="24"/>
      <c r="E150" s="25"/>
      <c r="F150" s="57" t="s">
        <v>14</v>
      </c>
      <c r="G150" s="24"/>
      <c r="H150" s="33">
        <f>'AER Table 16.24'!D17</f>
        <v>24.4</v>
      </c>
      <c r="I150" s="69">
        <f t="shared" si="77"/>
        <v>24.4</v>
      </c>
      <c r="J150" s="69">
        <f t="shared" si="78"/>
        <v>24.416656406043945</v>
      </c>
      <c r="K150" s="69">
        <f t="shared" si="79"/>
        <v>25.279370008883838</v>
      </c>
      <c r="L150" s="26">
        <f t="shared" si="80"/>
        <v>25.935244842607844</v>
      </c>
      <c r="M150" s="26">
        <f t="shared" si="81"/>
        <v>26.557993005640533</v>
      </c>
      <c r="N150" s="26">
        <f t="shared" si="82"/>
        <v>27.373345309477383</v>
      </c>
      <c r="O150" s="56" t="s">
        <v>228</v>
      </c>
      <c r="Q150" s="20">
        <f t="shared" si="89"/>
        <v>0</v>
      </c>
      <c r="R150" s="20">
        <f t="shared" si="83"/>
        <v>-24.4</v>
      </c>
      <c r="S150" s="15">
        <f t="shared" si="76"/>
        <v>0</v>
      </c>
      <c r="T150" s="18">
        <f t="shared" si="90"/>
        <v>0</v>
      </c>
      <c r="U150" s="19" t="s">
        <v>347</v>
      </c>
      <c r="V150" s="15">
        <f t="shared" si="73"/>
        <v>0</v>
      </c>
      <c r="W150" s="18">
        <v>0</v>
      </c>
      <c r="X150" s="19" t="s">
        <v>347</v>
      </c>
      <c r="Y150" s="15">
        <f t="shared" si="74"/>
        <v>0</v>
      </c>
      <c r="Z150" s="18">
        <v>0</v>
      </c>
      <c r="AA150" s="19" t="s">
        <v>347</v>
      </c>
      <c r="AB150" s="15">
        <f t="shared" si="75"/>
        <v>0</v>
      </c>
      <c r="AC150" s="18">
        <v>0</v>
      </c>
      <c r="AD150" s="18">
        <v>0</v>
      </c>
      <c r="AE150" s="18">
        <f t="shared" si="84"/>
        <v>0</v>
      </c>
      <c r="AF150" s="18">
        <f t="shared" si="85"/>
        <v>0</v>
      </c>
      <c r="AG150" s="18">
        <f t="shared" si="86"/>
        <v>0</v>
      </c>
      <c r="AH150" s="18">
        <f t="shared" si="87"/>
        <v>0</v>
      </c>
      <c r="AI150" s="18">
        <f t="shared" si="88"/>
        <v>0</v>
      </c>
    </row>
    <row r="151" spans="1:35" hidden="1">
      <c r="A151" s="24" t="s">
        <v>424</v>
      </c>
      <c r="B151" s="24" t="str">
        <f>'AER Table 16.24'!A18</f>
        <v xml:space="preserve">Attendance at customers' premises to perform a statutory right where access is prevented  </v>
      </c>
      <c r="C151" s="24"/>
      <c r="D151" s="24"/>
      <c r="E151" s="25"/>
      <c r="F151" s="57" t="s">
        <v>14</v>
      </c>
      <c r="G151" s="24"/>
      <c r="H151" s="33">
        <f>'AER Table 16.24'!D18</f>
        <v>75.319999999999993</v>
      </c>
      <c r="I151" s="69">
        <f t="shared" si="77"/>
        <v>75.319999999999993</v>
      </c>
      <c r="J151" s="69">
        <f t="shared" si="78"/>
        <v>75.3714164140668</v>
      </c>
      <c r="K151" s="69">
        <f t="shared" si="79"/>
        <v>78.034514306111902</v>
      </c>
      <c r="L151" s="26">
        <f t="shared" si="80"/>
        <v>80.059124653492731</v>
      </c>
      <c r="M151" s="26">
        <f t="shared" si="81"/>
        <v>81.981476769870682</v>
      </c>
      <c r="N151" s="26">
        <f t="shared" si="82"/>
        <v>84.49837576679657</v>
      </c>
      <c r="O151" s="56" t="s">
        <v>228</v>
      </c>
      <c r="Q151" s="20">
        <f t="shared" si="89"/>
        <v>0</v>
      </c>
      <c r="R151" s="20">
        <f t="shared" si="83"/>
        <v>-75.319999999999993</v>
      </c>
      <c r="S151" s="15">
        <f t="shared" si="76"/>
        <v>0</v>
      </c>
      <c r="T151" s="18">
        <f t="shared" si="90"/>
        <v>0</v>
      </c>
      <c r="U151" s="19" t="s">
        <v>347</v>
      </c>
      <c r="V151" s="15">
        <f t="shared" si="73"/>
        <v>0</v>
      </c>
      <c r="W151" s="18">
        <v>0</v>
      </c>
      <c r="X151" s="19" t="s">
        <v>347</v>
      </c>
      <c r="Y151" s="15">
        <f t="shared" si="74"/>
        <v>0</v>
      </c>
      <c r="Z151" s="18">
        <v>0</v>
      </c>
      <c r="AA151" s="19" t="s">
        <v>347</v>
      </c>
      <c r="AB151" s="15">
        <f t="shared" si="75"/>
        <v>0</v>
      </c>
      <c r="AC151" s="18">
        <v>0</v>
      </c>
      <c r="AD151" s="18">
        <v>0</v>
      </c>
      <c r="AE151" s="18">
        <f t="shared" si="84"/>
        <v>0</v>
      </c>
      <c r="AF151" s="18">
        <f t="shared" si="85"/>
        <v>0</v>
      </c>
      <c r="AG151" s="18">
        <f t="shared" si="86"/>
        <v>0</v>
      </c>
      <c r="AH151" s="18">
        <f t="shared" si="87"/>
        <v>0</v>
      </c>
      <c r="AI151" s="18">
        <f t="shared" si="88"/>
        <v>0</v>
      </c>
    </row>
    <row r="152" spans="1:35" hidden="1">
      <c r="A152" s="24" t="s">
        <v>424</v>
      </c>
      <c r="B152" s="24" t="str">
        <f>'AER Table 16.24'!A19</f>
        <v xml:space="preserve">Vacant Property Disconnection </v>
      </c>
      <c r="C152" s="24"/>
      <c r="D152" s="24"/>
      <c r="E152" s="25"/>
      <c r="F152" s="57" t="s">
        <v>14</v>
      </c>
      <c r="G152" s="24"/>
      <c r="H152" s="33">
        <f>'AER Table 16.24'!D19</f>
        <v>136.06</v>
      </c>
      <c r="I152" s="69">
        <f t="shared" si="77"/>
        <v>136.06</v>
      </c>
      <c r="J152" s="69">
        <f t="shared" si="78"/>
        <v>136.15287994288278</v>
      </c>
      <c r="K152" s="69">
        <f t="shared" si="79"/>
        <v>140.96356899216127</v>
      </c>
      <c r="L152" s="26">
        <f t="shared" si="80"/>
        <v>144.6208775936567</v>
      </c>
      <c r="M152" s="26">
        <f t="shared" si="81"/>
        <v>148.09346427653489</v>
      </c>
      <c r="N152" s="26">
        <f t="shared" si="82"/>
        <v>152.64005585276612</v>
      </c>
      <c r="O152" s="56" t="s">
        <v>228</v>
      </c>
      <c r="Q152" s="20">
        <f t="shared" si="89"/>
        <v>0</v>
      </c>
      <c r="R152" s="20">
        <f t="shared" si="83"/>
        <v>-136.06</v>
      </c>
      <c r="S152" s="15">
        <f t="shared" si="76"/>
        <v>0</v>
      </c>
      <c r="T152" s="18">
        <f t="shared" si="90"/>
        <v>0</v>
      </c>
      <c r="U152" s="19" t="s">
        <v>347</v>
      </c>
      <c r="V152" s="15">
        <f t="shared" si="73"/>
        <v>0</v>
      </c>
      <c r="W152" s="18">
        <v>0</v>
      </c>
      <c r="X152" s="19" t="s">
        <v>347</v>
      </c>
      <c r="Y152" s="15">
        <f t="shared" si="74"/>
        <v>0</v>
      </c>
      <c r="Z152" s="18">
        <v>0</v>
      </c>
      <c r="AA152" s="19" t="s">
        <v>347</v>
      </c>
      <c r="AB152" s="15">
        <f t="shared" si="75"/>
        <v>0</v>
      </c>
      <c r="AC152" s="18">
        <v>0</v>
      </c>
      <c r="AD152" s="18">
        <v>0</v>
      </c>
      <c r="AE152" s="18">
        <f t="shared" si="84"/>
        <v>0</v>
      </c>
      <c r="AF152" s="18">
        <f t="shared" si="85"/>
        <v>0</v>
      </c>
      <c r="AG152" s="18">
        <f t="shared" si="86"/>
        <v>0</v>
      </c>
      <c r="AH152" s="18">
        <f t="shared" si="87"/>
        <v>0</v>
      </c>
      <c r="AI152" s="18">
        <f t="shared" si="88"/>
        <v>0</v>
      </c>
    </row>
    <row r="153" spans="1:35" hidden="1">
      <c r="A153" s="24" t="s">
        <v>424</v>
      </c>
      <c r="B153" s="24" t="str">
        <f>'AER Table 16.24'!A20</f>
        <v xml:space="preserve">Vacant Property Site Visit </v>
      </c>
      <c r="C153" s="24"/>
      <c r="D153" s="24"/>
      <c r="E153" s="25"/>
      <c r="F153" s="57" t="s">
        <v>14</v>
      </c>
      <c r="G153" s="24"/>
      <c r="H153" s="33">
        <f>'AER Table 16.24'!D20</f>
        <v>34.729999999999997</v>
      </c>
      <c r="I153" s="69">
        <f t="shared" si="77"/>
        <v>34.729999999999997</v>
      </c>
      <c r="J153" s="69">
        <f t="shared" si="78"/>
        <v>34.753708073028946</v>
      </c>
      <c r="K153" s="69">
        <f t="shared" si="79"/>
        <v>35.98166067248097</v>
      </c>
      <c r="L153" s="26">
        <f t="shared" si="80"/>
        <v>36.915207105892229</v>
      </c>
      <c r="M153" s="26">
        <f t="shared" si="81"/>
        <v>37.801602339585891</v>
      </c>
      <c r="N153" s="26">
        <f t="shared" si="82"/>
        <v>38.962142729432358</v>
      </c>
      <c r="O153" s="56" t="s">
        <v>228</v>
      </c>
      <c r="Q153" s="20">
        <f t="shared" si="89"/>
        <v>0</v>
      </c>
      <c r="R153" s="20">
        <f t="shared" si="83"/>
        <v>-34.729999999999997</v>
      </c>
      <c r="S153" s="15">
        <f t="shared" si="76"/>
        <v>0</v>
      </c>
      <c r="T153" s="18">
        <f t="shared" si="90"/>
        <v>0</v>
      </c>
      <c r="U153" s="19" t="s">
        <v>347</v>
      </c>
      <c r="V153" s="15">
        <f t="shared" si="73"/>
        <v>0</v>
      </c>
      <c r="W153" s="18">
        <v>0</v>
      </c>
      <c r="X153" s="19" t="s">
        <v>347</v>
      </c>
      <c r="Y153" s="15">
        <f t="shared" si="74"/>
        <v>0</v>
      </c>
      <c r="Z153" s="18">
        <v>0</v>
      </c>
      <c r="AA153" s="19" t="s">
        <v>347</v>
      </c>
      <c r="AB153" s="15">
        <f t="shared" si="75"/>
        <v>0</v>
      </c>
      <c r="AC153" s="18">
        <v>0</v>
      </c>
      <c r="AD153" s="18">
        <v>0</v>
      </c>
      <c r="AE153" s="18">
        <f t="shared" si="84"/>
        <v>0</v>
      </c>
      <c r="AF153" s="18">
        <f t="shared" si="85"/>
        <v>0</v>
      </c>
      <c r="AG153" s="18">
        <f t="shared" si="86"/>
        <v>0</v>
      </c>
      <c r="AH153" s="18">
        <f t="shared" si="87"/>
        <v>0</v>
      </c>
      <c r="AI153" s="18">
        <f t="shared" si="88"/>
        <v>0</v>
      </c>
    </row>
  </sheetData>
  <autoFilter ref="A2:XFC153">
    <filterColumn colId="0">
      <filters>
        <filter val="Supply of conveyancing information"/>
      </filters>
    </filterColumn>
    <filterColumn colId="2" showButton="0"/>
  </autoFilter>
  <mergeCells count="13">
    <mergeCell ref="AD1:AI1"/>
    <mergeCell ref="A1:A2"/>
    <mergeCell ref="E1:E2"/>
    <mergeCell ref="AA1:AC1"/>
    <mergeCell ref="O1:O2"/>
    <mergeCell ref="Q1:Q2"/>
    <mergeCell ref="R1:R2"/>
    <mergeCell ref="F1:F2"/>
    <mergeCell ref="C1:D2"/>
    <mergeCell ref="B1:B2"/>
    <mergeCell ref="U1:W1"/>
    <mergeCell ref="X1:Z1"/>
    <mergeCell ref="S1:T1"/>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00B0F0"/>
    <pageSetUpPr fitToPage="1"/>
  </sheetPr>
  <dimension ref="B2:K32"/>
  <sheetViews>
    <sheetView showGridLines="0" workbookViewId="0">
      <selection activeCell="J34" sqref="J34"/>
    </sheetView>
  </sheetViews>
  <sheetFormatPr defaultRowHeight="15"/>
  <cols>
    <col min="3" max="3" width="14.140625" customWidth="1"/>
  </cols>
  <sheetData>
    <row r="2" spans="2:11" ht="15.75">
      <c r="B2" s="61" t="s">
        <v>386</v>
      </c>
    </row>
    <row r="3" spans="2:11">
      <c r="B3" s="42" t="s">
        <v>1</v>
      </c>
    </row>
    <row r="4" spans="2:11">
      <c r="D4" s="42" t="s">
        <v>387</v>
      </c>
    </row>
    <row r="5" spans="2:11">
      <c r="D5" s="42"/>
    </row>
    <row r="8" spans="2:11">
      <c r="B8" s="42" t="s">
        <v>388</v>
      </c>
    </row>
    <row r="9" spans="2:11">
      <c r="B9" s="42"/>
    </row>
    <row r="10" spans="2:11" ht="28.9" customHeight="1">
      <c r="C10" s="167" t="s">
        <v>389</v>
      </c>
      <c r="D10" s="167"/>
      <c r="E10" s="167"/>
      <c r="F10" s="167"/>
      <c r="G10" s="167"/>
      <c r="H10" s="167"/>
      <c r="I10" s="167"/>
      <c r="J10" s="167"/>
      <c r="K10" s="167"/>
    </row>
    <row r="11" spans="2:11" ht="9" customHeight="1">
      <c r="C11" s="42"/>
    </row>
    <row r="12" spans="2:11">
      <c r="C12" s="167" t="s">
        <v>390</v>
      </c>
      <c r="D12" s="167"/>
      <c r="E12" s="167"/>
      <c r="F12" s="167"/>
      <c r="G12" s="167"/>
      <c r="H12" s="167"/>
      <c r="I12" s="167"/>
      <c r="J12" s="167"/>
      <c r="K12" s="167"/>
    </row>
    <row r="13" spans="2:11" ht="9" customHeight="1">
      <c r="B13" s="42"/>
    </row>
    <row r="14" spans="2:11" ht="43.15" customHeight="1">
      <c r="C14" s="167" t="s">
        <v>378</v>
      </c>
      <c r="D14" s="167"/>
      <c r="E14" s="167"/>
      <c r="F14" s="167"/>
      <c r="G14" s="167"/>
      <c r="H14" s="167"/>
      <c r="I14" s="167"/>
      <c r="J14" s="167"/>
      <c r="K14" s="167"/>
    </row>
    <row r="15" spans="2:11" ht="9" customHeight="1">
      <c r="C15" s="42"/>
      <c r="F15" t="s">
        <v>1</v>
      </c>
    </row>
    <row r="16" spans="2:11">
      <c r="C16" s="167" t="s">
        <v>391</v>
      </c>
      <c r="D16" s="167"/>
      <c r="E16" s="167"/>
      <c r="F16" s="167"/>
      <c r="G16" s="167"/>
      <c r="H16" s="167"/>
      <c r="I16" s="167"/>
      <c r="J16" s="167"/>
      <c r="K16" s="167"/>
    </row>
    <row r="17" spans="2:11" ht="9" customHeight="1">
      <c r="C17" s="42"/>
    </row>
    <row r="18" spans="2:11" ht="28.9" customHeight="1">
      <c r="C18" s="167" t="s">
        <v>392</v>
      </c>
      <c r="D18" s="167"/>
      <c r="E18" s="167"/>
      <c r="F18" s="167"/>
      <c r="G18" s="167"/>
      <c r="H18" s="167"/>
      <c r="I18" s="167"/>
      <c r="J18" s="167"/>
      <c r="K18" s="167"/>
    </row>
    <row r="20" spans="2:11" ht="15.75">
      <c r="B20" s="61" t="s">
        <v>393</v>
      </c>
    </row>
    <row r="22" spans="2:11" ht="18.75">
      <c r="B22" s="62" t="s">
        <v>394</v>
      </c>
    </row>
    <row r="23" spans="2:11" ht="7.15" customHeight="1"/>
    <row r="24" spans="2:11" ht="43.15" customHeight="1">
      <c r="B24" s="167" t="s">
        <v>395</v>
      </c>
      <c r="C24" s="167"/>
      <c r="D24" s="167"/>
      <c r="E24" s="167"/>
      <c r="F24" s="167"/>
      <c r="G24" s="167"/>
      <c r="H24" s="167"/>
      <c r="I24" s="167"/>
      <c r="J24" s="167"/>
      <c r="K24" s="167"/>
    </row>
    <row r="25" spans="2:11" ht="7.15" customHeight="1">
      <c r="B25" s="63"/>
      <c r="C25" s="63"/>
      <c r="D25" s="63"/>
      <c r="E25" s="63"/>
      <c r="F25" s="63"/>
      <c r="G25" s="63"/>
      <c r="H25" s="63"/>
      <c r="I25" s="63"/>
      <c r="J25" s="63"/>
      <c r="K25" s="63"/>
    </row>
    <row r="26" spans="2:11" ht="28.9" customHeight="1">
      <c r="B26" s="167" t="s">
        <v>396</v>
      </c>
      <c r="C26" s="167"/>
      <c r="D26" s="167"/>
      <c r="E26" s="167"/>
      <c r="F26" s="167"/>
      <c r="G26" s="167"/>
      <c r="H26" s="167"/>
      <c r="I26" s="167"/>
      <c r="J26" s="167"/>
      <c r="K26" s="167"/>
    </row>
    <row r="27" spans="2:11" ht="7.15" customHeight="1">
      <c r="B27" s="63"/>
      <c r="C27" s="63"/>
      <c r="D27" s="63"/>
      <c r="E27" s="63"/>
      <c r="F27" s="63"/>
      <c r="G27" s="63"/>
      <c r="H27" s="63"/>
      <c r="I27" s="63"/>
      <c r="J27" s="63"/>
      <c r="K27" s="63"/>
    </row>
    <row r="28" spans="2:11" ht="28.9" customHeight="1">
      <c r="B28" s="167" t="s">
        <v>397</v>
      </c>
      <c r="C28" s="167"/>
      <c r="D28" s="167"/>
      <c r="E28" s="167"/>
      <c r="F28" s="167"/>
      <c r="G28" s="167"/>
      <c r="H28" s="167"/>
      <c r="I28" s="167"/>
      <c r="J28" s="167"/>
      <c r="K28" s="167"/>
    </row>
    <row r="29" spans="2:11" ht="7.15" customHeight="1">
      <c r="B29" s="64"/>
      <c r="C29" s="63"/>
      <c r="D29" s="63"/>
      <c r="E29" s="63"/>
      <c r="F29" s="63"/>
      <c r="G29" s="63"/>
      <c r="H29" s="63"/>
      <c r="I29" s="63"/>
      <c r="J29" s="63"/>
      <c r="K29" s="63"/>
    </row>
    <row r="30" spans="2:11" ht="28.9" customHeight="1">
      <c r="B30" s="167" t="s">
        <v>398</v>
      </c>
      <c r="C30" s="167"/>
      <c r="D30" s="167"/>
      <c r="E30" s="167"/>
      <c r="F30" s="167"/>
      <c r="G30" s="167"/>
      <c r="H30" s="167"/>
      <c r="I30" s="167"/>
      <c r="J30" s="167"/>
      <c r="K30" s="167"/>
    </row>
    <row r="32" spans="2:11">
      <c r="B32" s="65"/>
    </row>
  </sheetData>
  <mergeCells count="9">
    <mergeCell ref="B26:K26"/>
    <mergeCell ref="B28:K28"/>
    <mergeCell ref="B30:K30"/>
    <mergeCell ref="C10:K10"/>
    <mergeCell ref="C12:K12"/>
    <mergeCell ref="C14:K14"/>
    <mergeCell ref="C16:K16"/>
    <mergeCell ref="C18:K18"/>
    <mergeCell ref="B24:K24"/>
  </mergeCells>
  <pageMargins left="0.70866141732283472" right="0.70866141732283472" top="0.74803149606299213" bottom="0.74803149606299213" header="0.31496062992125984" footer="0.31496062992125984"/>
  <pageSetup paperSize="9" scale="93" orientation="portrait" r:id="rId1"/>
  <drawing r:id="rId2"/>
  <legacyDrawing r:id="rId3"/>
  <oleObjects>
    <mc:AlternateContent xmlns:mc="http://schemas.openxmlformats.org/markup-compatibility/2006">
      <mc:Choice Requires="x14">
        <oleObject progId="Equation.3" shapeId="20481" r:id="rId4">
          <objectPr defaultSize="0" autoPict="0" r:id="rId5">
            <anchor moveWithCells="1" sizeWithCells="1">
              <from>
                <xdr:col>1</xdr:col>
                <xdr:colOff>0</xdr:colOff>
                <xdr:row>2</xdr:row>
                <xdr:rowOff>0</xdr:rowOff>
              </from>
              <to>
                <xdr:col>2</xdr:col>
                <xdr:colOff>19050</xdr:colOff>
                <xdr:row>4</xdr:row>
                <xdr:rowOff>76200</xdr:rowOff>
              </to>
            </anchor>
          </objectPr>
        </oleObject>
      </mc:Choice>
      <mc:Fallback>
        <oleObject progId="Equation.3" shapeId="20481"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F0"/>
  </sheetPr>
  <dimension ref="A1:H7"/>
  <sheetViews>
    <sheetView workbookViewId="0">
      <selection activeCell="F25" sqref="F25"/>
    </sheetView>
  </sheetViews>
  <sheetFormatPr defaultRowHeight="15"/>
  <cols>
    <col min="2" max="2" width="13.7109375" customWidth="1"/>
    <col min="3" max="9" width="22.42578125" customWidth="1"/>
  </cols>
  <sheetData>
    <row r="1" spans="1:8">
      <c r="B1" s="1" t="s">
        <v>7</v>
      </c>
      <c r="C1" s="3"/>
    </row>
    <row r="2" spans="1:8" ht="75">
      <c r="A2" s="59" t="s">
        <v>305</v>
      </c>
      <c r="B2" s="10" t="s">
        <v>0</v>
      </c>
      <c r="C2" s="11" t="s">
        <v>448</v>
      </c>
      <c r="D2" s="3" t="s">
        <v>444</v>
      </c>
      <c r="E2" s="3" t="s">
        <v>445</v>
      </c>
      <c r="F2" s="3" t="s">
        <v>446</v>
      </c>
      <c r="G2" s="3" t="s">
        <v>449</v>
      </c>
      <c r="H2" s="3" t="s">
        <v>447</v>
      </c>
    </row>
    <row r="3" spans="1:8">
      <c r="A3" s="60" t="s">
        <v>342</v>
      </c>
      <c r="B3" s="3" t="s">
        <v>2</v>
      </c>
      <c r="C3" s="141">
        <v>89.06</v>
      </c>
      <c r="D3" s="142">
        <f>C3/FY15_CPI_Forecast*FY15_CPI_Actual</f>
        <v>89.12079588206042</v>
      </c>
      <c r="E3" s="140">
        <f>D3*(FY16_CPI_Actual)*(FY16_X_ANS)</f>
        <v>92.269700532426029</v>
      </c>
      <c r="F3" s="140">
        <f>E3*(FY17_CPI_Actual)*(FY17_X_ANS)</f>
        <v>94.663643675518642</v>
      </c>
      <c r="G3" s="140">
        <f>F3*(FY18_CPI_Actual)*(FY18_X_ANS)</f>
        <v>96.936674470587946</v>
      </c>
      <c r="H3" s="140">
        <f>G3*(FY19_CPI_Actual)*(FY19_X_ANS)</f>
        <v>99.91271037959244</v>
      </c>
    </row>
    <row r="4" spans="1:8">
      <c r="A4" s="60" t="s">
        <v>343</v>
      </c>
      <c r="B4" s="3" t="s">
        <v>3</v>
      </c>
      <c r="C4" s="141">
        <v>142.81</v>
      </c>
      <c r="D4" s="142">
        <f>C4/FY15_CPI_Forecast*FY15_CPI_Actual</f>
        <v>142.90748776012856</v>
      </c>
      <c r="E4" s="140">
        <f>D4*(FY16_CPI_Actual)*(FY16_X_ANS)</f>
        <v>147.95683733478285</v>
      </c>
      <c r="F4" s="140">
        <f>E4*(FY17_CPI_Actual)*(FY17_X_ANS)</f>
        <v>151.79558672019783</v>
      </c>
      <c r="G4" s="140">
        <f>F4*(FY18_CPI_Actual)*(FY18_X_ANS)</f>
        <v>155.44045004653793</v>
      </c>
      <c r="H4" s="140">
        <f>G4*(FY19_CPI_Actual)*(FY19_X_ANS)</f>
        <v>160.21260014944534</v>
      </c>
    </row>
    <row r="5" spans="1:8">
      <c r="A5" s="60" t="s">
        <v>344</v>
      </c>
      <c r="B5" s="3" t="s">
        <v>4</v>
      </c>
      <c r="C5" s="141">
        <v>166.43754737754293</v>
      </c>
      <c r="D5" s="142">
        <f>C5/FY15_CPI_Forecast*FY15_CPI_Actual</f>
        <v>166.5511642369724</v>
      </c>
      <c r="E5" s="140">
        <f>D5*(FY16_CPI_Actual)*(FY16_X_ANS)</f>
        <v>172.43591571836237</v>
      </c>
      <c r="F5" s="140">
        <f>E5*(FY17_CPI_Actual)*(FY17_X_ANS)</f>
        <v>176.90977632129997</v>
      </c>
      <c r="G5" s="140">
        <f>F5*(FY18_CPI_Actual)*(FY18_X_ANS)</f>
        <v>181.1576729151127</v>
      </c>
      <c r="H5" s="140">
        <f>G5*(FY19_CPI_Actual)*(FY19_X_ANS)</f>
        <v>186.71936298475345</v>
      </c>
    </row>
    <row r="6" spans="1:8">
      <c r="A6" s="60" t="s">
        <v>345</v>
      </c>
      <c r="B6" s="3" t="s">
        <v>5</v>
      </c>
      <c r="C6" s="141">
        <v>132.39529398962279</v>
      </c>
      <c r="D6" s="142">
        <f>C6/FY15_CPI_Forecast*FY15_CPI_Actual</f>
        <v>132.48567225908997</v>
      </c>
      <c r="E6" s="140">
        <f>D6*(FY16_CPI_Actual)*(FY16_X_ANS)</f>
        <v>137.166787876993</v>
      </c>
      <c r="F6" s="140">
        <f>E6*(FY17_CPI_Actual)*(FY17_X_ANS)</f>
        <v>140.72558875532434</v>
      </c>
      <c r="G6" s="140">
        <f>F6*(FY18_CPI_Actual)*(FY18_X_ANS)</f>
        <v>144.10464310475919</v>
      </c>
      <c r="H6" s="140">
        <f>G6*(FY19_CPI_Actual)*(FY19_X_ANS)</f>
        <v>148.52877457900496</v>
      </c>
    </row>
    <row r="7" spans="1:8">
      <c r="A7" s="60" t="s">
        <v>346</v>
      </c>
      <c r="B7" s="3" t="s">
        <v>6</v>
      </c>
      <c r="C7" s="141">
        <v>210.96</v>
      </c>
      <c r="D7" s="142">
        <f>C7/FY15_CPI_Forecast*FY15_CPI_Actual</f>
        <v>211.10400964832095</v>
      </c>
      <c r="E7" s="140">
        <f>D7*(FY16_CPI_Actual)*(FY16_X_ANS)</f>
        <v>218.56294660139895</v>
      </c>
      <c r="F7" s="140">
        <f>E7*(FY17_CPI_Actual)*(FY17_X_ANS)</f>
        <v>224.23357590149797</v>
      </c>
      <c r="G7" s="140">
        <f>F7*(FY18_CPI_Actual)*(FY18_X_ANS)</f>
        <v>229.61779526516091</v>
      </c>
      <c r="H7" s="140">
        <f>G7*(FY19_CPI_Actual)*(FY19_X_ANS)</f>
        <v>236.66725108554706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F0"/>
  </sheetPr>
  <dimension ref="A1:F4"/>
  <sheetViews>
    <sheetView workbookViewId="0">
      <selection activeCell="B4" sqref="B4"/>
    </sheetView>
  </sheetViews>
  <sheetFormatPr defaultRowHeight="15"/>
  <sheetData>
    <row r="1" spans="1:6">
      <c r="A1" s="9" t="s">
        <v>13</v>
      </c>
    </row>
    <row r="2" spans="1:6">
      <c r="A2" s="3" t="s">
        <v>1</v>
      </c>
      <c r="B2" s="4" t="s">
        <v>12</v>
      </c>
      <c r="C2" s="4" t="s">
        <v>11</v>
      </c>
      <c r="D2" s="4" t="s">
        <v>10</v>
      </c>
      <c r="E2" s="4" t="s">
        <v>9</v>
      </c>
      <c r="F2" t="s">
        <v>1</v>
      </c>
    </row>
    <row r="3" spans="1:6">
      <c r="A3" s="3" t="s">
        <v>8</v>
      </c>
      <c r="B3" s="8">
        <v>-1.0200000000000001E-2</v>
      </c>
      <c r="C3" s="8">
        <v>-1.0700000000000001E-2</v>
      </c>
      <c r="D3" s="8">
        <v>-1.11E-2</v>
      </c>
      <c r="E3" s="8">
        <v>-1.1000000000000001E-2</v>
      </c>
      <c r="F3" t="s">
        <v>1</v>
      </c>
    </row>
    <row r="4" spans="1:6">
      <c r="A4" s="3" t="s">
        <v>8</v>
      </c>
      <c r="B4" s="8">
        <f>1-B3</f>
        <v>1.0102</v>
      </c>
      <c r="C4" s="8">
        <f t="shared" ref="C4:E4" si="0">1-C3</f>
        <v>1.0106999999999999</v>
      </c>
      <c r="D4" s="8">
        <f t="shared" si="0"/>
        <v>1.0111000000000001</v>
      </c>
      <c r="E4" s="8">
        <f t="shared" si="0"/>
        <v>1.0109999999999999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F0"/>
  </sheetPr>
  <dimension ref="A1:I155"/>
  <sheetViews>
    <sheetView zoomScale="70" zoomScaleNormal="70" workbookViewId="0">
      <selection activeCell="B57" sqref="B57"/>
    </sheetView>
  </sheetViews>
  <sheetFormatPr defaultRowHeight="15"/>
  <cols>
    <col min="1" max="1" width="76.5703125" bestFit="1" customWidth="1"/>
    <col min="2" max="2" width="36.140625" customWidth="1"/>
    <col min="3" max="3" width="13.7109375" bestFit="1" customWidth="1"/>
    <col min="4" max="4" width="16.28515625" bestFit="1" customWidth="1"/>
    <col min="5" max="5" width="23.28515625" bestFit="1" customWidth="1"/>
    <col min="7" max="8" width="14" customWidth="1"/>
  </cols>
  <sheetData>
    <row r="1" spans="1:5">
      <c r="A1" s="9" t="s">
        <v>26</v>
      </c>
    </row>
    <row r="2" spans="1:5">
      <c r="A2" s="1" t="s">
        <v>25</v>
      </c>
      <c r="B2" s="1" t="s">
        <v>1</v>
      </c>
      <c r="C2" s="2" t="s">
        <v>24</v>
      </c>
      <c r="D2" s="2" t="s">
        <v>23</v>
      </c>
      <c r="E2" s="2" t="s">
        <v>22</v>
      </c>
    </row>
    <row r="3" spans="1:5">
      <c r="A3" s="7" t="s">
        <v>21</v>
      </c>
      <c r="B3" s="7" t="s">
        <v>14</v>
      </c>
      <c r="C3" s="135">
        <v>52.4</v>
      </c>
      <c r="D3" s="135">
        <v>52.4</v>
      </c>
      <c r="E3" s="4">
        <v>0</v>
      </c>
    </row>
    <row r="4" spans="1:5">
      <c r="A4" s="7" t="s">
        <v>20</v>
      </c>
      <c r="B4" s="7" t="s">
        <v>14</v>
      </c>
      <c r="C4" s="135">
        <v>9.73</v>
      </c>
      <c r="D4" s="135">
        <v>9.69</v>
      </c>
      <c r="E4" s="4">
        <v>-0.4</v>
      </c>
    </row>
    <row r="5" spans="1:5">
      <c r="A5" s="7" t="s">
        <v>19</v>
      </c>
      <c r="B5" s="7" t="s">
        <v>14</v>
      </c>
      <c r="C5" s="135">
        <v>548.62</v>
      </c>
      <c r="D5" s="135">
        <v>548.30999999999995</v>
      </c>
      <c r="E5" s="4">
        <v>-0.1</v>
      </c>
    </row>
    <row r="6" spans="1:5">
      <c r="A6" s="7" t="s">
        <v>18</v>
      </c>
      <c r="B6" s="7" t="s">
        <v>17</v>
      </c>
      <c r="C6" s="135" t="s">
        <v>17</v>
      </c>
      <c r="D6" s="135" t="s">
        <v>17</v>
      </c>
      <c r="E6" s="4" t="s">
        <v>16</v>
      </c>
    </row>
    <row r="7" spans="1:5">
      <c r="A7" s="7" t="s">
        <v>15</v>
      </c>
      <c r="B7" s="7" t="s">
        <v>14</v>
      </c>
      <c r="C7" s="135">
        <v>13.83</v>
      </c>
      <c r="D7" s="135">
        <v>13.83</v>
      </c>
      <c r="E7" s="4">
        <v>0</v>
      </c>
    </row>
    <row r="8" spans="1:5">
      <c r="A8" s="7" t="s">
        <v>48</v>
      </c>
      <c r="B8" s="7" t="s">
        <v>14</v>
      </c>
      <c r="C8" s="135">
        <v>156.78</v>
      </c>
      <c r="D8" s="135">
        <v>156.78</v>
      </c>
      <c r="E8" s="4">
        <v>0</v>
      </c>
    </row>
    <row r="9" spans="1:5">
      <c r="A9" s="7" t="s">
        <v>47</v>
      </c>
      <c r="B9" s="7" t="s">
        <v>14</v>
      </c>
      <c r="C9" s="7">
        <v>198.71</v>
      </c>
      <c r="D9" s="7">
        <v>198.39</v>
      </c>
      <c r="E9" s="3">
        <v>-0.2</v>
      </c>
    </row>
    <row r="10" spans="1:5">
      <c r="A10" s="7" t="s">
        <v>46</v>
      </c>
      <c r="B10" s="7" t="s">
        <v>14</v>
      </c>
      <c r="C10" s="7">
        <v>42.2</v>
      </c>
      <c r="D10" s="7">
        <v>41.89</v>
      </c>
      <c r="E10" s="3">
        <v>-0.7</v>
      </c>
    </row>
    <row r="11" spans="1:5">
      <c r="A11" s="7" t="s">
        <v>45</v>
      </c>
      <c r="B11" s="7" t="s">
        <v>14</v>
      </c>
      <c r="C11" s="7">
        <v>138.66999999999999</v>
      </c>
      <c r="D11" s="7">
        <v>138.66999999999999</v>
      </c>
      <c r="E11" s="3">
        <v>0</v>
      </c>
    </row>
    <row r="12" spans="1:5">
      <c r="A12" s="7" t="s">
        <v>44</v>
      </c>
      <c r="B12" s="7" t="s">
        <v>14</v>
      </c>
      <c r="C12" s="7">
        <v>233.2</v>
      </c>
      <c r="D12" s="7">
        <v>233.2</v>
      </c>
      <c r="E12" s="3">
        <v>0</v>
      </c>
    </row>
    <row r="13" spans="1:5">
      <c r="A13" s="7" t="s">
        <v>43</v>
      </c>
      <c r="B13" s="7" t="s">
        <v>14</v>
      </c>
      <c r="C13" s="7">
        <v>742.07</v>
      </c>
      <c r="D13" s="7">
        <v>370.44</v>
      </c>
      <c r="E13" s="3">
        <v>-50.1</v>
      </c>
    </row>
    <row r="14" spans="1:5">
      <c r="A14" s="7" t="s">
        <v>42</v>
      </c>
      <c r="B14" s="7" t="s">
        <v>14</v>
      </c>
      <c r="C14" s="7">
        <v>309.33</v>
      </c>
      <c r="D14" s="7">
        <v>309.33</v>
      </c>
      <c r="E14" s="3">
        <v>0</v>
      </c>
    </row>
    <row r="15" spans="1:5">
      <c r="A15" s="7" t="s">
        <v>41</v>
      </c>
      <c r="B15" s="7" t="s">
        <v>14</v>
      </c>
      <c r="C15" s="7">
        <v>95.53</v>
      </c>
      <c r="D15" s="7">
        <v>95.53</v>
      </c>
      <c r="E15" s="3">
        <v>0</v>
      </c>
    </row>
    <row r="16" spans="1:5">
      <c r="A16" s="7" t="s">
        <v>40</v>
      </c>
      <c r="B16" s="7" t="s">
        <v>14</v>
      </c>
      <c r="C16" s="7">
        <v>46.89</v>
      </c>
      <c r="D16" s="7" t="s">
        <v>39</v>
      </c>
      <c r="E16" s="3" t="s">
        <v>16</v>
      </c>
    </row>
    <row r="17" spans="1:5">
      <c r="A17" s="7" t="s">
        <v>38</v>
      </c>
      <c r="B17" s="7" t="s">
        <v>14</v>
      </c>
      <c r="C17" s="7">
        <v>24.4</v>
      </c>
      <c r="D17" s="7">
        <v>24.4</v>
      </c>
      <c r="E17" s="3">
        <v>0</v>
      </c>
    </row>
    <row r="18" spans="1:5">
      <c r="A18" s="7" t="s">
        <v>37</v>
      </c>
      <c r="B18" s="7" t="s">
        <v>14</v>
      </c>
      <c r="C18" s="7">
        <v>75.319999999999993</v>
      </c>
      <c r="D18" s="7">
        <v>75.319999999999993</v>
      </c>
      <c r="E18" s="3">
        <v>0</v>
      </c>
    </row>
    <row r="19" spans="1:5">
      <c r="A19" s="7" t="s">
        <v>36</v>
      </c>
      <c r="B19" s="7" t="s">
        <v>14</v>
      </c>
      <c r="C19" s="7">
        <v>136.06</v>
      </c>
      <c r="D19" s="7">
        <v>136.06</v>
      </c>
      <c r="E19" s="3">
        <v>0</v>
      </c>
    </row>
    <row r="20" spans="1:5">
      <c r="A20" s="7" t="s">
        <v>35</v>
      </c>
      <c r="B20" s="7" t="s">
        <v>14</v>
      </c>
      <c r="C20" s="7">
        <v>34.729999999999997</v>
      </c>
      <c r="D20" s="7">
        <v>34.729999999999997</v>
      </c>
      <c r="E20" s="3">
        <v>0</v>
      </c>
    </row>
    <row r="21" spans="1:5">
      <c r="A21" s="136" t="s">
        <v>34</v>
      </c>
      <c r="B21" s="7" t="s">
        <v>1</v>
      </c>
      <c r="C21" s="7" t="s">
        <v>1</v>
      </c>
      <c r="D21" s="7" t="s">
        <v>1</v>
      </c>
      <c r="E21" s="3"/>
    </row>
    <row r="22" spans="1:5">
      <c r="A22" s="7" t="s">
        <v>33</v>
      </c>
      <c r="B22" s="7" t="s">
        <v>14</v>
      </c>
      <c r="C22" s="7">
        <v>518.74</v>
      </c>
      <c r="D22" s="7">
        <v>428.43</v>
      </c>
      <c r="E22" s="3">
        <v>-17.399999999999999</v>
      </c>
    </row>
    <row r="23" spans="1:5">
      <c r="A23" s="7" t="s">
        <v>32</v>
      </c>
      <c r="B23" s="7" t="s">
        <v>14</v>
      </c>
      <c r="C23" s="7">
        <v>691.65</v>
      </c>
      <c r="D23" s="7">
        <v>571.24</v>
      </c>
      <c r="E23" s="3">
        <v>-17.399999999999999</v>
      </c>
    </row>
    <row r="24" spans="1:5">
      <c r="A24" s="7" t="s">
        <v>31</v>
      </c>
      <c r="B24" s="7" t="s">
        <v>14</v>
      </c>
      <c r="C24" s="7">
        <v>1210.3900000000001</v>
      </c>
      <c r="D24" s="7">
        <v>999.67</v>
      </c>
      <c r="E24" s="3">
        <v>-17.399999999999999</v>
      </c>
    </row>
    <row r="25" spans="1:5">
      <c r="A25" s="7" t="s">
        <v>30</v>
      </c>
      <c r="B25" s="7" t="s">
        <v>14</v>
      </c>
      <c r="C25" s="7">
        <v>1556.22</v>
      </c>
      <c r="D25" s="7">
        <v>1285.29</v>
      </c>
      <c r="E25" s="3">
        <v>-17.399999999999999</v>
      </c>
    </row>
    <row r="26" spans="1:5">
      <c r="A26" s="7" t="s">
        <v>29</v>
      </c>
      <c r="B26" s="7" t="s">
        <v>14</v>
      </c>
      <c r="C26" s="7">
        <v>648.41999999999996</v>
      </c>
      <c r="D26" s="7">
        <v>535.54</v>
      </c>
      <c r="E26" s="3">
        <v>-17.399999999999999</v>
      </c>
    </row>
    <row r="27" spans="1:5">
      <c r="A27" s="7" t="s">
        <v>28</v>
      </c>
      <c r="B27" s="7" t="s">
        <v>27</v>
      </c>
      <c r="C27" s="7">
        <v>172.91</v>
      </c>
      <c r="D27" s="7">
        <v>142.81</v>
      </c>
      <c r="E27" s="3">
        <v>-17.399999999999999</v>
      </c>
    </row>
    <row r="28" spans="1:5">
      <c r="A28" s="136" t="s">
        <v>67</v>
      </c>
      <c r="B28" s="7" t="s">
        <v>1</v>
      </c>
      <c r="C28" s="7" t="s">
        <v>1</v>
      </c>
      <c r="D28" s="7" t="s">
        <v>1</v>
      </c>
      <c r="E28" s="3"/>
    </row>
    <row r="29" spans="1:5">
      <c r="A29" s="7" t="s">
        <v>67</v>
      </c>
      <c r="B29" s="7" t="s">
        <v>14</v>
      </c>
      <c r="C29" s="7">
        <v>1556.22</v>
      </c>
      <c r="D29" s="7">
        <v>1285.29</v>
      </c>
      <c r="E29" s="3">
        <v>-17.399999999999999</v>
      </c>
    </row>
    <row r="30" spans="1:5">
      <c r="A30" s="7" t="s">
        <v>66</v>
      </c>
      <c r="B30" s="7" t="s">
        <v>1</v>
      </c>
      <c r="C30" s="7" t="s">
        <v>1</v>
      </c>
      <c r="D30" s="7" t="s">
        <v>1</v>
      </c>
      <c r="E30" s="3"/>
    </row>
    <row r="31" spans="1:5">
      <c r="A31" s="7" t="s">
        <v>65</v>
      </c>
      <c r="B31" s="7" t="s">
        <v>14</v>
      </c>
      <c r="C31" s="7">
        <v>345.83</v>
      </c>
      <c r="D31" s="7">
        <v>285.62</v>
      </c>
      <c r="E31" s="3">
        <v>-17.399999999999999</v>
      </c>
    </row>
    <row r="32" spans="1:5">
      <c r="A32" s="7" t="s">
        <v>64</v>
      </c>
      <c r="B32" s="7" t="s">
        <v>14</v>
      </c>
      <c r="C32" s="7">
        <v>518.74</v>
      </c>
      <c r="D32" s="7">
        <v>428.43</v>
      </c>
      <c r="E32" s="3">
        <v>-17.399999999999999</v>
      </c>
    </row>
    <row r="33" spans="1:5">
      <c r="A33" s="7" t="s">
        <v>57</v>
      </c>
      <c r="B33" s="7" t="s">
        <v>14</v>
      </c>
      <c r="C33" s="7">
        <v>864.57</v>
      </c>
      <c r="D33" s="7">
        <v>714.05</v>
      </c>
      <c r="E33" s="3">
        <v>-17.399999999999999</v>
      </c>
    </row>
    <row r="34" spans="1:5">
      <c r="A34" s="7" t="s">
        <v>56</v>
      </c>
      <c r="B34" s="7" t="s">
        <v>14</v>
      </c>
      <c r="C34" s="7">
        <v>1037.48</v>
      </c>
      <c r="D34" s="7">
        <v>856.86</v>
      </c>
      <c r="E34" s="3">
        <v>-17.399999999999999</v>
      </c>
    </row>
    <row r="35" spans="1:5">
      <c r="A35" s="7" t="s">
        <v>63</v>
      </c>
      <c r="B35" s="7" t="s">
        <v>1</v>
      </c>
      <c r="C35" s="7" t="s">
        <v>1</v>
      </c>
      <c r="D35" s="7" t="s">
        <v>1</v>
      </c>
      <c r="E35" s="3" t="s">
        <v>1</v>
      </c>
    </row>
    <row r="36" spans="1:5">
      <c r="A36" s="7" t="s">
        <v>62</v>
      </c>
      <c r="B36" s="7" t="s">
        <v>14</v>
      </c>
      <c r="C36" s="7">
        <v>345.83</v>
      </c>
      <c r="D36" s="7">
        <v>285.62</v>
      </c>
      <c r="E36" s="3">
        <v>-17.399999999999999</v>
      </c>
    </row>
    <row r="37" spans="1:5">
      <c r="A37" s="7" t="s">
        <v>61</v>
      </c>
      <c r="B37" s="7" t="s">
        <v>14</v>
      </c>
      <c r="C37" s="7">
        <v>518.74</v>
      </c>
      <c r="D37" s="7">
        <v>428.43</v>
      </c>
      <c r="E37" s="6">
        <v>-0.17399999999999999</v>
      </c>
    </row>
    <row r="38" spans="1:5">
      <c r="A38" s="7" t="s">
        <v>60</v>
      </c>
      <c r="B38" s="7" t="s">
        <v>14</v>
      </c>
      <c r="C38" s="7">
        <v>864.57</v>
      </c>
      <c r="D38" s="7">
        <v>714.05</v>
      </c>
      <c r="E38" s="6">
        <v>-0.17399999999999999</v>
      </c>
    </row>
    <row r="39" spans="1:5">
      <c r="A39" s="7" t="s">
        <v>59</v>
      </c>
      <c r="B39" s="7" t="s">
        <v>1</v>
      </c>
      <c r="C39" s="7" t="s">
        <v>1</v>
      </c>
      <c r="D39" s="7" t="s">
        <v>1</v>
      </c>
      <c r="E39" s="3" t="s">
        <v>1</v>
      </c>
    </row>
    <row r="40" spans="1:5">
      <c r="A40" s="7" t="s">
        <v>58</v>
      </c>
      <c r="B40" s="7" t="s">
        <v>14</v>
      </c>
      <c r="C40" s="7">
        <v>518.74</v>
      </c>
      <c r="D40" s="7">
        <v>428.43</v>
      </c>
      <c r="E40" s="3">
        <v>-17.399999999999999</v>
      </c>
    </row>
    <row r="41" spans="1:5">
      <c r="A41" s="7" t="s">
        <v>57</v>
      </c>
      <c r="B41" s="7" t="s">
        <v>14</v>
      </c>
      <c r="C41" s="7">
        <v>691.65</v>
      </c>
      <c r="D41" s="7">
        <v>571.24</v>
      </c>
      <c r="E41" s="3">
        <v>-17.399999999999999</v>
      </c>
    </row>
    <row r="42" spans="1:5">
      <c r="A42" s="7" t="s">
        <v>56</v>
      </c>
      <c r="B42" s="7" t="s">
        <v>14</v>
      </c>
      <c r="C42" s="7">
        <v>1037.48</v>
      </c>
      <c r="D42" s="7">
        <v>856.86</v>
      </c>
      <c r="E42" s="3">
        <v>-17.399999999999999</v>
      </c>
    </row>
    <row r="43" spans="1:5">
      <c r="A43" s="7" t="s">
        <v>55</v>
      </c>
      <c r="B43" s="7" t="s">
        <v>14</v>
      </c>
      <c r="C43" s="7">
        <v>1037.48</v>
      </c>
      <c r="D43" s="7">
        <v>856.86</v>
      </c>
      <c r="E43" s="3">
        <v>-17.399999999999999</v>
      </c>
    </row>
    <row r="44" spans="1:5">
      <c r="A44" s="7" t="s">
        <v>54</v>
      </c>
      <c r="B44" s="7" t="s">
        <v>27</v>
      </c>
      <c r="C44" s="7">
        <v>172.91</v>
      </c>
      <c r="D44" s="7">
        <v>142.81</v>
      </c>
      <c r="E44" s="3">
        <v>-17.399999999999999</v>
      </c>
    </row>
    <row r="45" spans="1:5">
      <c r="A45" s="3" t="s">
        <v>53</v>
      </c>
      <c r="B45" s="3" t="s">
        <v>27</v>
      </c>
      <c r="C45" s="3" t="s">
        <v>52</v>
      </c>
      <c r="D45" s="3" t="s">
        <v>52</v>
      </c>
      <c r="E45" s="3">
        <v>0</v>
      </c>
    </row>
    <row r="46" spans="1:5">
      <c r="A46" s="3" t="s">
        <v>51</v>
      </c>
      <c r="B46" s="3" t="s">
        <v>27</v>
      </c>
      <c r="C46" s="3" t="s">
        <v>50</v>
      </c>
      <c r="D46" s="3" t="s">
        <v>50</v>
      </c>
      <c r="E46" s="3">
        <v>0</v>
      </c>
    </row>
    <row r="47" spans="1:5">
      <c r="A47" s="3" t="s">
        <v>68</v>
      </c>
      <c r="B47" s="3" t="s">
        <v>27</v>
      </c>
      <c r="C47" s="3" t="s">
        <v>49</v>
      </c>
      <c r="D47" s="3" t="s">
        <v>49</v>
      </c>
      <c r="E47" s="3">
        <v>0</v>
      </c>
    </row>
    <row r="48" spans="1:5">
      <c r="A48" s="5" t="s">
        <v>85</v>
      </c>
      <c r="B48" s="3" t="s">
        <v>1</v>
      </c>
      <c r="C48" s="3" t="s">
        <v>1</v>
      </c>
      <c r="D48" s="3" t="s">
        <v>1</v>
      </c>
      <c r="E48" s="3"/>
    </row>
    <row r="49" spans="1:5">
      <c r="A49" s="3" t="s">
        <v>84</v>
      </c>
      <c r="B49" s="3" t="s">
        <v>27</v>
      </c>
      <c r="C49" s="3" t="s">
        <v>49</v>
      </c>
      <c r="D49" s="3" t="s">
        <v>49</v>
      </c>
      <c r="E49" s="3">
        <v>0</v>
      </c>
    </row>
    <row r="50" spans="1:5">
      <c r="A50" s="3" t="s">
        <v>83</v>
      </c>
      <c r="B50" s="3" t="s">
        <v>27</v>
      </c>
      <c r="C50" s="3" t="s">
        <v>49</v>
      </c>
      <c r="D50" s="3" t="s">
        <v>49</v>
      </c>
      <c r="E50" s="3">
        <v>0</v>
      </c>
    </row>
    <row r="51" spans="1:5">
      <c r="A51" s="3" t="s">
        <v>82</v>
      </c>
      <c r="B51" s="3" t="s">
        <v>27</v>
      </c>
      <c r="C51" s="3" t="s">
        <v>49</v>
      </c>
      <c r="D51" s="3" t="s">
        <v>49</v>
      </c>
      <c r="E51" s="3">
        <v>0</v>
      </c>
    </row>
    <row r="52" spans="1:5">
      <c r="A52" s="3" t="s">
        <v>81</v>
      </c>
      <c r="B52" s="3" t="s">
        <v>27</v>
      </c>
      <c r="C52" s="3" t="s">
        <v>79</v>
      </c>
      <c r="D52" s="3" t="s">
        <v>79</v>
      </c>
      <c r="E52" s="3">
        <v>0</v>
      </c>
    </row>
    <row r="53" spans="1:5">
      <c r="A53" s="3" t="s">
        <v>80</v>
      </c>
      <c r="B53" s="3" t="s">
        <v>27</v>
      </c>
      <c r="C53" s="3" t="s">
        <v>79</v>
      </c>
      <c r="D53" s="3" t="s">
        <v>78</v>
      </c>
      <c r="E53" s="3">
        <v>0</v>
      </c>
    </row>
    <row r="54" spans="1:5">
      <c r="A54" s="3" t="s">
        <v>1</v>
      </c>
      <c r="B54" s="3" t="s">
        <v>1</v>
      </c>
      <c r="C54" s="3" t="s">
        <v>1</v>
      </c>
      <c r="D54" s="3" t="s">
        <v>1</v>
      </c>
      <c r="E54" s="3"/>
    </row>
    <row r="55" spans="1:5">
      <c r="A55" s="5" t="s">
        <v>77</v>
      </c>
      <c r="B55" s="3" t="s">
        <v>1</v>
      </c>
      <c r="C55" s="3" t="s">
        <v>1</v>
      </c>
      <c r="D55" s="3" t="s">
        <v>1</v>
      </c>
      <c r="E55" s="3" t="s">
        <v>1</v>
      </c>
    </row>
    <row r="56" spans="1:5">
      <c r="A56" s="3" t="s">
        <v>76</v>
      </c>
      <c r="B56" s="3" t="s">
        <v>14</v>
      </c>
      <c r="C56" s="3">
        <v>41.31</v>
      </c>
      <c r="D56" s="3">
        <v>29.41</v>
      </c>
      <c r="E56" s="3">
        <v>-28.8</v>
      </c>
    </row>
    <row r="57" spans="1:5">
      <c r="A57" s="3" t="s">
        <v>75</v>
      </c>
      <c r="B57" s="3" t="s">
        <v>14</v>
      </c>
      <c r="C57" s="3">
        <v>67.25</v>
      </c>
      <c r="D57" s="3">
        <v>50.83</v>
      </c>
      <c r="E57" s="3">
        <v>-24.4</v>
      </c>
    </row>
    <row r="58" spans="1:5">
      <c r="A58" s="3" t="s">
        <v>74</v>
      </c>
      <c r="B58" s="3" t="s">
        <v>14</v>
      </c>
      <c r="C58" s="3">
        <v>205.58</v>
      </c>
      <c r="D58" s="3">
        <v>165.08</v>
      </c>
      <c r="E58" s="3">
        <v>-19.7</v>
      </c>
    </row>
    <row r="59" spans="1:5">
      <c r="A59" s="3" t="s">
        <v>73</v>
      </c>
      <c r="B59" s="3" t="s">
        <v>27</v>
      </c>
      <c r="C59" s="3">
        <v>172.91</v>
      </c>
      <c r="D59" s="3">
        <v>142.81</v>
      </c>
      <c r="E59" s="3">
        <v>-17.399999999999999</v>
      </c>
    </row>
    <row r="60" spans="1:5">
      <c r="A60" s="3" t="s">
        <v>1</v>
      </c>
      <c r="B60" s="3" t="s">
        <v>1</v>
      </c>
      <c r="C60" s="3" t="s">
        <v>1</v>
      </c>
      <c r="D60" s="3" t="s">
        <v>1</v>
      </c>
      <c r="E60" s="3" t="s">
        <v>1</v>
      </c>
    </row>
    <row r="61" spans="1:5">
      <c r="A61" s="5" t="s">
        <v>72</v>
      </c>
      <c r="B61" s="3" t="s">
        <v>1</v>
      </c>
      <c r="C61" s="3" t="s">
        <v>1</v>
      </c>
      <c r="D61" s="3" t="s">
        <v>1</v>
      </c>
      <c r="E61" s="3"/>
    </row>
    <row r="62" spans="1:5">
      <c r="A62" s="3" t="s">
        <v>71</v>
      </c>
      <c r="B62" s="3" t="s">
        <v>14</v>
      </c>
      <c r="C62" s="3">
        <v>2025.02</v>
      </c>
      <c r="D62" s="3">
        <v>1799.25</v>
      </c>
      <c r="E62" s="3">
        <v>-11.1</v>
      </c>
    </row>
    <row r="63" spans="1:5">
      <c r="A63" s="3" t="s">
        <v>70</v>
      </c>
      <c r="B63" s="3" t="s">
        <v>14</v>
      </c>
      <c r="C63" s="3">
        <v>1256.33</v>
      </c>
      <c r="D63" s="3">
        <v>1060.6600000000001</v>
      </c>
      <c r="E63" s="3">
        <v>-15.6</v>
      </c>
    </row>
    <row r="64" spans="1:5">
      <c r="A64" s="3" t="s">
        <v>69</v>
      </c>
      <c r="B64" s="3" t="s">
        <v>14</v>
      </c>
      <c r="C64" s="3">
        <v>2753.95</v>
      </c>
      <c r="D64" s="3">
        <v>2392.7199999999998</v>
      </c>
      <c r="E64" s="3">
        <v>-13.1</v>
      </c>
    </row>
    <row r="65" spans="1:5">
      <c r="A65" s="3" t="s">
        <v>86</v>
      </c>
      <c r="B65" s="3" t="s">
        <v>27</v>
      </c>
      <c r="C65" s="3">
        <v>172.91</v>
      </c>
      <c r="D65" s="3">
        <v>142.81</v>
      </c>
      <c r="E65" s="3">
        <v>-17.399999999999999</v>
      </c>
    </row>
    <row r="66" spans="1:5">
      <c r="A66" s="3" t="s">
        <v>102</v>
      </c>
      <c r="B66" s="3" t="s">
        <v>27</v>
      </c>
      <c r="C66" s="3">
        <v>172.91</v>
      </c>
      <c r="D66" s="3">
        <v>142.81</v>
      </c>
      <c r="E66" s="3">
        <v>-17.399999999999999</v>
      </c>
    </row>
    <row r="67" spans="1:5">
      <c r="A67" s="3" t="s">
        <v>101</v>
      </c>
      <c r="B67" s="3" t="s">
        <v>27</v>
      </c>
      <c r="C67" s="3">
        <v>172.91</v>
      </c>
      <c r="D67" s="3">
        <v>142.81</v>
      </c>
      <c r="E67" s="3">
        <v>-17.399999999999999</v>
      </c>
    </row>
    <row r="68" spans="1:5">
      <c r="A68" s="3" t="s">
        <v>1</v>
      </c>
      <c r="B68" s="3" t="s">
        <v>1</v>
      </c>
      <c r="C68" s="3" t="s">
        <v>1</v>
      </c>
      <c r="D68" s="3" t="s">
        <v>1</v>
      </c>
      <c r="E68" s="3" t="s">
        <v>1</v>
      </c>
    </row>
    <row r="69" spans="1:5">
      <c r="A69" s="5" t="s">
        <v>100</v>
      </c>
      <c r="B69" s="3" t="s">
        <v>1</v>
      </c>
      <c r="C69" s="3" t="s">
        <v>1</v>
      </c>
      <c r="D69" s="3" t="s">
        <v>1</v>
      </c>
      <c r="E69" s="3"/>
    </row>
    <row r="70" spans="1:5">
      <c r="A70" s="3" t="s">
        <v>99</v>
      </c>
      <c r="B70" s="3" t="s">
        <v>14</v>
      </c>
      <c r="C70" s="3">
        <v>2085.8000000000002</v>
      </c>
      <c r="D70" s="3">
        <v>1820.47</v>
      </c>
      <c r="E70" s="3">
        <v>-12.7</v>
      </c>
    </row>
    <row r="71" spans="1:5">
      <c r="A71" s="3" t="s">
        <v>98</v>
      </c>
      <c r="B71" s="3" t="s">
        <v>27</v>
      </c>
      <c r="C71" s="3">
        <v>172.91</v>
      </c>
      <c r="D71" s="3">
        <v>142.81</v>
      </c>
      <c r="E71" s="3">
        <v>-17.399999999999999</v>
      </c>
    </row>
    <row r="72" spans="1:5">
      <c r="A72" s="3" t="s">
        <v>97</v>
      </c>
      <c r="B72" s="3" t="s">
        <v>14</v>
      </c>
      <c r="C72" s="3">
        <v>1123.94</v>
      </c>
      <c r="D72" s="3">
        <v>928.27</v>
      </c>
      <c r="E72" s="3">
        <v>-17.399999999999999</v>
      </c>
    </row>
    <row r="73" spans="1:5">
      <c r="A73" s="3" t="s">
        <v>96</v>
      </c>
      <c r="B73" s="3" t="s">
        <v>27</v>
      </c>
      <c r="C73" s="3">
        <v>132.4</v>
      </c>
      <c r="D73" s="3">
        <f>'AER Table 16.22'!$C$6</f>
        <v>132.39529398962279</v>
      </c>
      <c r="E73" s="3">
        <v>0</v>
      </c>
    </row>
    <row r="74" spans="1:5">
      <c r="A74" s="3" t="s">
        <v>95</v>
      </c>
      <c r="B74" s="3" t="s">
        <v>14</v>
      </c>
      <c r="C74" s="3">
        <v>492.03</v>
      </c>
      <c r="D74" s="3">
        <v>464.42</v>
      </c>
      <c r="E74" s="3">
        <v>-5.6</v>
      </c>
    </row>
    <row r="75" spans="1:5">
      <c r="A75" s="3" t="s">
        <v>1</v>
      </c>
      <c r="B75" s="3" t="s">
        <v>1</v>
      </c>
      <c r="C75" s="3" t="s">
        <v>1</v>
      </c>
      <c r="D75" s="3" t="s">
        <v>1</v>
      </c>
      <c r="E75" s="3" t="s">
        <v>1</v>
      </c>
    </row>
    <row r="76" spans="1:5">
      <c r="A76" s="5" t="s">
        <v>94</v>
      </c>
      <c r="B76" s="3" t="s">
        <v>1</v>
      </c>
      <c r="C76" s="3" t="s">
        <v>1</v>
      </c>
      <c r="D76" s="3" t="s">
        <v>1</v>
      </c>
      <c r="E76" s="3"/>
    </row>
    <row r="77" spans="1:5">
      <c r="A77" s="3" t="s">
        <v>93</v>
      </c>
      <c r="B77" s="3" t="s">
        <v>14</v>
      </c>
      <c r="C77" s="3">
        <v>642.41</v>
      </c>
      <c r="D77" s="3">
        <v>541.11</v>
      </c>
      <c r="E77" s="3">
        <v>-15.8</v>
      </c>
    </row>
    <row r="78" spans="1:5">
      <c r="A78" s="3" t="s">
        <v>92</v>
      </c>
      <c r="B78" s="3" t="s">
        <v>14</v>
      </c>
      <c r="C78" s="3">
        <v>476.49</v>
      </c>
      <c r="D78" s="3">
        <v>374.68</v>
      </c>
      <c r="E78" s="3">
        <v>-21.4</v>
      </c>
    </row>
    <row r="79" spans="1:5">
      <c r="A79" s="3" t="s">
        <v>1</v>
      </c>
      <c r="B79" s="3" t="s">
        <v>1</v>
      </c>
      <c r="C79" s="3" t="s">
        <v>1</v>
      </c>
      <c r="D79" s="3" t="s">
        <v>1</v>
      </c>
      <c r="E79" s="3" t="s">
        <v>1</v>
      </c>
    </row>
    <row r="80" spans="1:5">
      <c r="A80" s="5" t="s">
        <v>91</v>
      </c>
      <c r="B80" s="3" t="s">
        <v>1</v>
      </c>
      <c r="C80" s="3" t="s">
        <v>1</v>
      </c>
      <c r="D80" s="3" t="s">
        <v>1</v>
      </c>
      <c r="E80" s="3"/>
    </row>
    <row r="81" spans="1:5">
      <c r="A81" s="3" t="s">
        <v>90</v>
      </c>
      <c r="B81" s="3" t="s">
        <v>14</v>
      </c>
      <c r="C81" s="3">
        <v>522.66</v>
      </c>
      <c r="D81" s="3">
        <v>356.24</v>
      </c>
      <c r="E81" s="3">
        <v>-31.8</v>
      </c>
    </row>
    <row r="82" spans="1:5">
      <c r="A82" s="3" t="s">
        <v>89</v>
      </c>
      <c r="B82" s="3" t="s">
        <v>14</v>
      </c>
      <c r="C82" s="3">
        <v>653.32000000000005</v>
      </c>
      <c r="D82" s="3">
        <v>445.3</v>
      </c>
      <c r="E82" s="3">
        <v>-31.8</v>
      </c>
    </row>
    <row r="83" spans="1:5">
      <c r="A83" s="3" t="s">
        <v>88</v>
      </c>
      <c r="B83" s="3" t="s">
        <v>14</v>
      </c>
      <c r="C83" s="3">
        <v>914.65</v>
      </c>
      <c r="D83" s="3">
        <v>623.41999999999996</v>
      </c>
      <c r="E83" s="3">
        <v>-31.8</v>
      </c>
    </row>
    <row r="84" spans="1:5">
      <c r="A84" s="3" t="s">
        <v>87</v>
      </c>
      <c r="B84" s="3" t="s">
        <v>14</v>
      </c>
      <c r="C84" s="3">
        <v>1045.31</v>
      </c>
      <c r="D84" s="3">
        <v>712.48</v>
      </c>
      <c r="E84" s="3">
        <v>-31.8</v>
      </c>
    </row>
    <row r="85" spans="1:5">
      <c r="A85" s="3" t="s">
        <v>103</v>
      </c>
      <c r="B85" s="3" t="s">
        <v>14</v>
      </c>
      <c r="C85" s="3">
        <v>522.66</v>
      </c>
      <c r="D85" s="3">
        <v>356.24</v>
      </c>
      <c r="E85" s="3">
        <v>-31.8</v>
      </c>
    </row>
    <row r="86" spans="1:5">
      <c r="A86" s="3" t="s">
        <v>115</v>
      </c>
      <c r="B86" s="3" t="s">
        <v>14</v>
      </c>
      <c r="C86" s="3">
        <v>653.32000000000005</v>
      </c>
      <c r="D86" s="3">
        <v>445.3</v>
      </c>
      <c r="E86" s="3">
        <v>-31.8</v>
      </c>
    </row>
    <row r="87" spans="1:5">
      <c r="A87" s="3" t="s">
        <v>114</v>
      </c>
      <c r="B87" s="3" t="s">
        <v>14</v>
      </c>
      <c r="C87" s="3">
        <v>1175.98</v>
      </c>
      <c r="D87" s="3">
        <v>801.54</v>
      </c>
      <c r="E87" s="3">
        <v>-31.8</v>
      </c>
    </row>
    <row r="88" spans="1:5">
      <c r="A88" s="3" t="s">
        <v>113</v>
      </c>
      <c r="B88" s="3" t="s">
        <v>27</v>
      </c>
      <c r="C88" s="3">
        <v>130.66</v>
      </c>
      <c r="D88" s="3">
        <v>89.06</v>
      </c>
      <c r="E88" s="3">
        <v>-31.8</v>
      </c>
    </row>
    <row r="89" spans="1:5">
      <c r="A89" s="3" t="s">
        <v>112</v>
      </c>
      <c r="B89" s="3" t="s">
        <v>27</v>
      </c>
      <c r="C89" s="3">
        <v>130.66</v>
      </c>
      <c r="D89" s="3">
        <v>89.06</v>
      </c>
      <c r="E89" s="3">
        <v>-31.8</v>
      </c>
    </row>
    <row r="90" spans="1:5">
      <c r="A90" s="3" t="s">
        <v>111</v>
      </c>
      <c r="B90" s="3" t="s">
        <v>27</v>
      </c>
      <c r="C90" s="3">
        <v>130.66</v>
      </c>
      <c r="D90" s="3">
        <v>89.06</v>
      </c>
      <c r="E90" s="3">
        <v>-31.8</v>
      </c>
    </row>
    <row r="91" spans="1:5">
      <c r="A91" s="3" t="s">
        <v>110</v>
      </c>
      <c r="B91" s="3" t="s">
        <v>14</v>
      </c>
      <c r="C91" s="3">
        <v>156.80000000000001</v>
      </c>
      <c r="D91" s="3">
        <v>106.87</v>
      </c>
      <c r="E91" s="3">
        <v>-31.8</v>
      </c>
    </row>
    <row r="92" spans="1:5">
      <c r="A92" s="3" t="s">
        <v>109</v>
      </c>
      <c r="B92" s="3" t="s">
        <v>27</v>
      </c>
      <c r="C92" s="3">
        <v>130.66</v>
      </c>
      <c r="D92" s="3">
        <v>89.06</v>
      </c>
      <c r="E92" s="3">
        <v>-31.8</v>
      </c>
    </row>
    <row r="93" spans="1:5">
      <c r="A93" s="3" t="s">
        <v>1</v>
      </c>
      <c r="B93" s="3" t="s">
        <v>1</v>
      </c>
      <c r="C93" s="3" t="s">
        <v>1</v>
      </c>
      <c r="D93" s="3" t="s">
        <v>1</v>
      </c>
      <c r="E93" s="3" t="s">
        <v>1</v>
      </c>
    </row>
    <row r="94" spans="1:5">
      <c r="A94" s="5" t="s">
        <v>108</v>
      </c>
      <c r="B94" s="3" t="s">
        <v>1</v>
      </c>
      <c r="C94" s="3" t="s">
        <v>1</v>
      </c>
      <c r="D94" s="3" t="s">
        <v>1</v>
      </c>
      <c r="E94" s="3"/>
    </row>
    <row r="95" spans="1:5">
      <c r="A95" s="3" t="s">
        <v>107</v>
      </c>
      <c r="B95" s="3" t="s">
        <v>14</v>
      </c>
      <c r="C95" s="3">
        <v>35.65</v>
      </c>
      <c r="D95" s="3">
        <v>29.64</v>
      </c>
      <c r="E95" s="3">
        <v>-16.899999999999999</v>
      </c>
    </row>
    <row r="96" spans="1:5">
      <c r="A96" s="3" t="s">
        <v>106</v>
      </c>
      <c r="B96" s="3" t="s">
        <v>14</v>
      </c>
      <c r="C96" s="3">
        <v>285.3</v>
      </c>
      <c r="D96" s="3">
        <v>230.33</v>
      </c>
      <c r="E96" s="3">
        <v>-19.3</v>
      </c>
    </row>
    <row r="97" spans="1:5">
      <c r="A97" s="3" t="s">
        <v>105</v>
      </c>
      <c r="B97" s="3" t="s">
        <v>27</v>
      </c>
      <c r="C97" s="3">
        <v>215.05</v>
      </c>
      <c r="D97" s="3">
        <v>199.83</v>
      </c>
      <c r="E97" s="3">
        <v>-7.1</v>
      </c>
    </row>
    <row r="98" spans="1:5">
      <c r="A98" s="3" t="s">
        <v>104</v>
      </c>
      <c r="B98" s="3" t="s">
        <v>27</v>
      </c>
      <c r="C98" s="3">
        <v>218.29</v>
      </c>
      <c r="D98" s="3">
        <v>202.06</v>
      </c>
      <c r="E98" s="3">
        <v>-7.4</v>
      </c>
    </row>
    <row r="99" spans="1:5">
      <c r="A99" s="3"/>
      <c r="B99" s="3"/>
      <c r="C99" s="3"/>
      <c r="D99" s="3"/>
      <c r="E99" s="3"/>
    </row>
    <row r="100" spans="1:5">
      <c r="A100" s="5" t="s">
        <v>116</v>
      </c>
      <c r="B100" s="3"/>
      <c r="C100" s="3"/>
      <c r="D100" s="3"/>
      <c r="E100" s="3"/>
    </row>
    <row r="101" spans="1:5">
      <c r="A101" s="3" t="s">
        <v>130</v>
      </c>
      <c r="B101" s="3" t="s">
        <v>14</v>
      </c>
      <c r="C101" s="3">
        <v>10.89</v>
      </c>
      <c r="D101" s="3">
        <v>7.42</v>
      </c>
      <c r="E101" s="3">
        <v>-31.9</v>
      </c>
    </row>
    <row r="102" spans="1:5">
      <c r="A102" s="3" t="s">
        <v>129</v>
      </c>
      <c r="B102" s="3" t="s">
        <v>14</v>
      </c>
      <c r="C102" s="3">
        <v>199.1</v>
      </c>
      <c r="D102" s="3">
        <v>188.7</v>
      </c>
      <c r="E102" s="3">
        <v>-5.2</v>
      </c>
    </row>
    <row r="103" spans="1:5">
      <c r="A103" s="3" t="s">
        <v>128</v>
      </c>
      <c r="B103" s="3" t="s">
        <v>14</v>
      </c>
      <c r="C103" s="3">
        <v>199.1</v>
      </c>
      <c r="D103" s="3">
        <v>188.7</v>
      </c>
      <c r="E103" s="3">
        <v>-5.2</v>
      </c>
    </row>
    <row r="104" spans="1:5">
      <c r="A104" s="3" t="s">
        <v>127</v>
      </c>
      <c r="B104" s="3" t="s">
        <v>14</v>
      </c>
      <c r="C104" s="3">
        <v>241.33</v>
      </c>
      <c r="D104" s="3">
        <v>241.33</v>
      </c>
      <c r="E104" s="3">
        <v>0</v>
      </c>
    </row>
    <row r="105" spans="1:5">
      <c r="A105" s="3" t="s">
        <v>126</v>
      </c>
      <c r="B105" s="3" t="s">
        <v>27</v>
      </c>
      <c r="C105" s="3">
        <v>231.25</v>
      </c>
      <c r="D105" s="3">
        <v>210.96</v>
      </c>
      <c r="E105" s="3">
        <v>-8.8000000000000007</v>
      </c>
    </row>
    <row r="106" spans="1:5">
      <c r="A106" s="3" t="s">
        <v>1</v>
      </c>
      <c r="B106" s="3" t="s">
        <v>1</v>
      </c>
      <c r="C106" s="3" t="s">
        <v>1</v>
      </c>
      <c r="D106" s="3" t="s">
        <v>1</v>
      </c>
      <c r="E106" s="3" t="s">
        <v>1</v>
      </c>
    </row>
    <row r="107" spans="1:5">
      <c r="A107" s="5" t="s">
        <v>125</v>
      </c>
      <c r="B107" s="3" t="s">
        <v>1</v>
      </c>
      <c r="C107" s="3" t="s">
        <v>1</v>
      </c>
      <c r="D107" s="3" t="s">
        <v>1</v>
      </c>
      <c r="E107" s="3"/>
    </row>
    <row r="108" spans="1:5">
      <c r="A108" s="3" t="s">
        <v>124</v>
      </c>
      <c r="B108" s="3" t="s">
        <v>14</v>
      </c>
      <c r="C108" s="3">
        <v>794.36</v>
      </c>
      <c r="D108" s="3">
        <v>749.78</v>
      </c>
      <c r="E108" s="3">
        <v>-5.6</v>
      </c>
    </row>
    <row r="109" spans="1:5">
      <c r="A109" s="3" t="s">
        <v>123</v>
      </c>
      <c r="B109" s="3" t="s">
        <v>27</v>
      </c>
      <c r="C109" s="3">
        <v>264.79000000000002</v>
      </c>
      <c r="D109" s="3">
        <v>264.79000000000002</v>
      </c>
      <c r="E109" s="3">
        <v>0</v>
      </c>
    </row>
    <row r="110" spans="1:5">
      <c r="A110" s="3" t="s">
        <v>122</v>
      </c>
      <c r="B110" s="3" t="s">
        <v>121</v>
      </c>
      <c r="C110" s="3">
        <v>132.4</v>
      </c>
      <c r="D110" s="3">
        <v>132.4</v>
      </c>
      <c r="E110" s="3">
        <v>0</v>
      </c>
    </row>
    <row r="111" spans="1:5">
      <c r="A111" s="3" t="s">
        <v>120</v>
      </c>
      <c r="B111" s="3" t="s">
        <v>27</v>
      </c>
      <c r="C111" s="3">
        <v>142.52000000000001</v>
      </c>
      <c r="D111" s="3">
        <v>135</v>
      </c>
      <c r="E111" s="3">
        <v>-5.3</v>
      </c>
    </row>
    <row r="112" spans="1:5">
      <c r="A112" s="3" t="s">
        <v>119</v>
      </c>
      <c r="B112" s="3" t="s">
        <v>14</v>
      </c>
      <c r="C112" s="3">
        <v>218.29</v>
      </c>
      <c r="D112" s="3">
        <v>202.06</v>
      </c>
      <c r="E112" s="3">
        <v>-7.4</v>
      </c>
    </row>
    <row r="113" spans="1:9">
      <c r="A113" s="3" t="s">
        <v>1</v>
      </c>
      <c r="B113" s="3" t="s">
        <v>1</v>
      </c>
      <c r="C113" s="3" t="s">
        <v>1</v>
      </c>
      <c r="D113" s="3" t="s">
        <v>1</v>
      </c>
      <c r="E113" s="3" t="s">
        <v>1</v>
      </c>
    </row>
    <row r="114" spans="1:9">
      <c r="A114" s="5" t="s">
        <v>118</v>
      </c>
      <c r="B114" s="3" t="s">
        <v>1</v>
      </c>
      <c r="C114" s="3" t="s">
        <v>1</v>
      </c>
      <c r="D114" s="3" t="s">
        <v>1</v>
      </c>
      <c r="E114" s="3"/>
    </row>
    <row r="115" spans="1:9">
      <c r="A115" s="3" t="s">
        <v>117</v>
      </c>
      <c r="B115" s="3" t="s">
        <v>14</v>
      </c>
      <c r="C115" s="3">
        <v>5900.12</v>
      </c>
      <c r="D115" s="3">
        <v>5177.6400000000003</v>
      </c>
      <c r="E115" s="3">
        <v>-12.2</v>
      </c>
    </row>
    <row r="116" spans="1:9">
      <c r="A116" s="3" t="s">
        <v>137</v>
      </c>
      <c r="B116" s="3" t="s">
        <v>14</v>
      </c>
      <c r="C116" s="3">
        <v>3091.14</v>
      </c>
      <c r="D116" s="3">
        <v>2579.39</v>
      </c>
      <c r="E116" s="3">
        <v>-16.600000000000001</v>
      </c>
    </row>
    <row r="117" spans="1:9">
      <c r="A117" s="3" t="s">
        <v>136</v>
      </c>
      <c r="B117" s="3" t="s">
        <v>14</v>
      </c>
      <c r="C117" s="3">
        <v>1862.37</v>
      </c>
      <c r="D117" s="3">
        <v>1862.37</v>
      </c>
      <c r="E117" s="3">
        <v>0</v>
      </c>
    </row>
    <row r="118" spans="1:9">
      <c r="A118" s="3" t="s">
        <v>135</v>
      </c>
      <c r="B118" s="3" t="s">
        <v>14</v>
      </c>
      <c r="C118" s="3">
        <v>2584.7399999999998</v>
      </c>
      <c r="D118" s="3">
        <v>2584.7399999999998</v>
      </c>
      <c r="E118" s="3">
        <v>0</v>
      </c>
    </row>
    <row r="119" spans="1:9">
      <c r="A119" s="3" t="s">
        <v>134</v>
      </c>
      <c r="B119" s="3" t="s">
        <v>14</v>
      </c>
      <c r="C119" s="3">
        <v>2021.03</v>
      </c>
      <c r="D119" s="3">
        <v>2021.03</v>
      </c>
      <c r="E119" s="3">
        <v>0</v>
      </c>
    </row>
    <row r="120" spans="1:9">
      <c r="A120" s="3" t="s">
        <v>133</v>
      </c>
      <c r="B120" s="3" t="s">
        <v>27</v>
      </c>
      <c r="C120" s="3">
        <v>231.25</v>
      </c>
      <c r="D120" s="3">
        <v>210.96</v>
      </c>
      <c r="E120" s="3">
        <v>-8.8000000000000007</v>
      </c>
    </row>
    <row r="121" spans="1:9">
      <c r="A121" s="3" t="s">
        <v>132</v>
      </c>
      <c r="B121" s="3" t="s">
        <v>27</v>
      </c>
      <c r="C121" s="3">
        <v>231.25</v>
      </c>
      <c r="D121" s="3">
        <v>210.96</v>
      </c>
      <c r="E121" s="3">
        <v>-8.8000000000000007</v>
      </c>
    </row>
    <row r="122" spans="1:9">
      <c r="A122" s="3" t="s">
        <v>131</v>
      </c>
      <c r="B122" s="3" t="s">
        <v>27</v>
      </c>
      <c r="C122" s="3">
        <v>231.25</v>
      </c>
      <c r="D122" s="3">
        <v>210.96</v>
      </c>
      <c r="E122" s="3">
        <v>-8.8000000000000007</v>
      </c>
    </row>
    <row r="124" spans="1:9">
      <c r="A124" t="s">
        <v>138</v>
      </c>
    </row>
    <row r="125" spans="1:9">
      <c r="A125" s="3"/>
      <c r="B125" s="3" t="s">
        <v>145</v>
      </c>
      <c r="C125" s="3" t="s">
        <v>144</v>
      </c>
      <c r="D125" s="3" t="s">
        <v>143</v>
      </c>
      <c r="E125" s="3" t="s">
        <v>142</v>
      </c>
      <c r="F125" s="3" t="s">
        <v>141</v>
      </c>
      <c r="G125" s="3" t="s">
        <v>24</v>
      </c>
      <c r="H125" s="3" t="s">
        <v>140</v>
      </c>
      <c r="I125" s="3" t="s">
        <v>139</v>
      </c>
    </row>
    <row r="126" spans="1:9">
      <c r="A126" s="3" t="s">
        <v>157</v>
      </c>
      <c r="B126" s="3" t="s">
        <v>149</v>
      </c>
      <c r="C126" s="3" t="s">
        <v>148</v>
      </c>
      <c r="D126" s="3" t="s">
        <v>147</v>
      </c>
      <c r="E126" s="3" t="s">
        <v>146</v>
      </c>
      <c r="F126" s="3" t="s">
        <v>152</v>
      </c>
      <c r="G126" s="3">
        <v>86.46</v>
      </c>
      <c r="H126" s="3">
        <v>71.41</v>
      </c>
      <c r="I126" s="3">
        <v>-17.399999999999999</v>
      </c>
    </row>
    <row r="127" spans="1:9">
      <c r="A127" s="3" t="s">
        <v>157</v>
      </c>
      <c r="B127" s="3" t="s">
        <v>149</v>
      </c>
      <c r="C127" s="3" t="s">
        <v>148</v>
      </c>
      <c r="D127" s="3" t="s">
        <v>147</v>
      </c>
      <c r="E127" s="3" t="s">
        <v>146</v>
      </c>
      <c r="F127" s="3" t="s">
        <v>151</v>
      </c>
      <c r="G127" s="3">
        <v>207.5</v>
      </c>
      <c r="H127" s="3">
        <v>171.37</v>
      </c>
      <c r="I127" s="3">
        <v>-17.399999999999999</v>
      </c>
    </row>
    <row r="128" spans="1:9">
      <c r="A128" s="3" t="s">
        <v>157</v>
      </c>
      <c r="B128" s="3" t="s">
        <v>149</v>
      </c>
      <c r="C128" s="3" t="s">
        <v>148</v>
      </c>
      <c r="D128" s="3" t="s">
        <v>147</v>
      </c>
      <c r="E128" s="3" t="s">
        <v>146</v>
      </c>
      <c r="F128" s="3" t="s">
        <v>150</v>
      </c>
      <c r="G128" s="3">
        <v>432.28</v>
      </c>
      <c r="H128" s="3">
        <v>357.03</v>
      </c>
      <c r="I128" s="3">
        <v>-17.399999999999999</v>
      </c>
    </row>
    <row r="129" spans="1:9">
      <c r="A129" s="3" t="s">
        <v>157</v>
      </c>
      <c r="B129" s="3" t="s">
        <v>156</v>
      </c>
      <c r="C129" s="3" t="s">
        <v>155</v>
      </c>
      <c r="D129" s="3" t="s">
        <v>154</v>
      </c>
      <c r="E129" s="3" t="s">
        <v>153</v>
      </c>
      <c r="F129" s="3" t="s">
        <v>152</v>
      </c>
      <c r="G129" s="3">
        <v>51.87</v>
      </c>
      <c r="H129" s="3">
        <v>42.84</v>
      </c>
      <c r="I129" s="3">
        <v>-17.399999999999999</v>
      </c>
    </row>
    <row r="130" spans="1:9">
      <c r="A130" s="3" t="s">
        <v>157</v>
      </c>
      <c r="B130" s="3" t="s">
        <v>156</v>
      </c>
      <c r="C130" s="3" t="s">
        <v>155</v>
      </c>
      <c r="D130" s="3" t="s">
        <v>154</v>
      </c>
      <c r="E130" s="3" t="s">
        <v>153</v>
      </c>
      <c r="F130" s="3" t="s">
        <v>151</v>
      </c>
      <c r="G130" s="3">
        <v>121.04</v>
      </c>
      <c r="H130" s="3">
        <v>99.97</v>
      </c>
      <c r="I130" s="3">
        <v>-17.399999999999999</v>
      </c>
    </row>
    <row r="131" spans="1:9">
      <c r="A131" s="3" t="s">
        <v>157</v>
      </c>
      <c r="B131" s="3" t="s">
        <v>156</v>
      </c>
      <c r="C131" s="3" t="s">
        <v>155</v>
      </c>
      <c r="D131" s="3" t="s">
        <v>154</v>
      </c>
      <c r="E131" s="3" t="s">
        <v>153</v>
      </c>
      <c r="F131" s="3" t="s">
        <v>150</v>
      </c>
      <c r="G131" s="3">
        <v>259.37</v>
      </c>
      <c r="H131" s="3">
        <v>214.22</v>
      </c>
      <c r="I131" s="3">
        <v>-17.399999999999999</v>
      </c>
    </row>
    <row r="132" spans="1:9">
      <c r="A132" s="3" t="s">
        <v>157</v>
      </c>
      <c r="B132" s="3" t="s">
        <v>161</v>
      </c>
      <c r="C132" s="3" t="s">
        <v>160</v>
      </c>
      <c r="D132" s="3" t="s">
        <v>159</v>
      </c>
      <c r="E132" s="3" t="s">
        <v>158</v>
      </c>
      <c r="F132" s="3" t="s">
        <v>152</v>
      </c>
      <c r="G132" s="3">
        <v>17.29</v>
      </c>
      <c r="H132" s="3">
        <v>14.28</v>
      </c>
      <c r="I132" s="3">
        <v>-17.399999999999999</v>
      </c>
    </row>
    <row r="133" spans="1:9">
      <c r="A133" s="3" t="s">
        <v>157</v>
      </c>
      <c r="B133" s="3" t="s">
        <v>161</v>
      </c>
      <c r="C133" s="3" t="s">
        <v>160</v>
      </c>
      <c r="D133" s="3" t="s">
        <v>159</v>
      </c>
      <c r="E133" s="3" t="s">
        <v>158</v>
      </c>
      <c r="F133" s="3" t="s">
        <v>151</v>
      </c>
      <c r="G133" s="3">
        <v>69.17</v>
      </c>
      <c r="H133" s="3">
        <v>57.12</v>
      </c>
      <c r="I133" s="3">
        <v>-17.399999999999999</v>
      </c>
    </row>
    <row r="134" spans="1:9">
      <c r="A134" s="3" t="s">
        <v>157</v>
      </c>
      <c r="B134" s="3" t="s">
        <v>161</v>
      </c>
      <c r="C134" s="3" t="s">
        <v>160</v>
      </c>
      <c r="D134" s="3" t="s">
        <v>159</v>
      </c>
      <c r="E134" s="3" t="s">
        <v>158</v>
      </c>
      <c r="F134" s="3" t="s">
        <v>150</v>
      </c>
      <c r="G134" s="3">
        <v>121.04</v>
      </c>
      <c r="H134" s="3">
        <v>99.97</v>
      </c>
      <c r="I134" s="3">
        <v>-17.399999999999999</v>
      </c>
    </row>
    <row r="135" spans="1:9">
      <c r="A135" s="3" t="s">
        <v>157</v>
      </c>
      <c r="B135" s="3" t="s">
        <v>164</v>
      </c>
      <c r="C135" s="3" t="s">
        <v>163</v>
      </c>
      <c r="D135" s="3" t="s">
        <v>162</v>
      </c>
      <c r="E135" s="3"/>
      <c r="F135" s="3"/>
      <c r="G135" s="3">
        <v>86.46</v>
      </c>
      <c r="H135" s="3">
        <v>71.41</v>
      </c>
      <c r="I135" s="3">
        <v>-17.399999999999999</v>
      </c>
    </row>
    <row r="136" spans="1:9">
      <c r="A136" s="3" t="s">
        <v>168</v>
      </c>
      <c r="B136" s="3" t="s">
        <v>167</v>
      </c>
      <c r="C136" s="3" t="s">
        <v>166</v>
      </c>
      <c r="D136" s="3" t="s">
        <v>147</v>
      </c>
      <c r="E136" s="3" t="s">
        <v>165</v>
      </c>
      <c r="F136" s="3" t="s">
        <v>152</v>
      </c>
      <c r="G136" s="3">
        <v>103.75</v>
      </c>
      <c r="H136" s="3">
        <v>85.69</v>
      </c>
      <c r="I136" s="3">
        <v>-17.399999999999999</v>
      </c>
    </row>
    <row r="137" spans="1:9">
      <c r="A137" s="3" t="s">
        <v>168</v>
      </c>
      <c r="B137" s="3" t="s">
        <v>167</v>
      </c>
      <c r="C137" s="3" t="s">
        <v>166</v>
      </c>
      <c r="D137" s="3" t="s">
        <v>147</v>
      </c>
      <c r="E137" s="3" t="s">
        <v>165</v>
      </c>
      <c r="F137" s="3" t="s">
        <v>151</v>
      </c>
      <c r="G137" s="3">
        <v>207.5</v>
      </c>
      <c r="H137" s="3">
        <v>171.37</v>
      </c>
      <c r="I137" s="3">
        <v>-17.399999999999999</v>
      </c>
    </row>
    <row r="138" spans="1:9">
      <c r="A138" s="3" t="s">
        <v>168</v>
      </c>
      <c r="B138" s="3" t="s">
        <v>167</v>
      </c>
      <c r="C138" s="3" t="s">
        <v>166</v>
      </c>
      <c r="D138" s="3" t="s">
        <v>147</v>
      </c>
      <c r="E138" s="3" t="s">
        <v>165</v>
      </c>
      <c r="F138" s="3" t="s">
        <v>150</v>
      </c>
      <c r="G138" s="3">
        <v>380.41</v>
      </c>
      <c r="H138" s="3">
        <v>314.18</v>
      </c>
      <c r="I138" s="3">
        <v>-17.399999999999999</v>
      </c>
    </row>
    <row r="139" spans="1:9">
      <c r="A139" s="3" t="s">
        <v>168</v>
      </c>
      <c r="B139" s="3" t="s">
        <v>174</v>
      </c>
      <c r="C139" s="3" t="s">
        <v>173</v>
      </c>
      <c r="D139" s="3" t="s">
        <v>172</v>
      </c>
      <c r="E139" s="3" t="s">
        <v>171</v>
      </c>
      <c r="F139" s="3" t="s">
        <v>152</v>
      </c>
      <c r="G139" s="3">
        <v>86.46</v>
      </c>
      <c r="H139" s="3">
        <v>71.41</v>
      </c>
      <c r="I139" s="3">
        <v>-17.399999999999999</v>
      </c>
    </row>
    <row r="140" spans="1:9">
      <c r="A140" s="3" t="s">
        <v>168</v>
      </c>
      <c r="B140" s="3" t="s">
        <v>174</v>
      </c>
      <c r="C140" s="3" t="s">
        <v>173</v>
      </c>
      <c r="D140" s="3" t="s">
        <v>172</v>
      </c>
      <c r="E140" s="3" t="s">
        <v>171</v>
      </c>
      <c r="F140" s="3" t="s">
        <v>151</v>
      </c>
      <c r="G140" s="3">
        <v>172.91</v>
      </c>
      <c r="H140" s="3">
        <v>142.81</v>
      </c>
      <c r="I140" s="3">
        <v>-17.399999999999999</v>
      </c>
    </row>
    <row r="141" spans="1:9">
      <c r="A141" s="3" t="s">
        <v>168</v>
      </c>
      <c r="B141" s="3" t="s">
        <v>174</v>
      </c>
      <c r="C141" s="3" t="s">
        <v>173</v>
      </c>
      <c r="D141" s="3" t="s">
        <v>172</v>
      </c>
      <c r="E141" s="3" t="s">
        <v>171</v>
      </c>
      <c r="F141" s="3" t="s">
        <v>150</v>
      </c>
      <c r="G141" s="3">
        <v>345.83</v>
      </c>
      <c r="H141" s="3">
        <v>285.62</v>
      </c>
      <c r="I141" s="3">
        <v>-17.399999999999999</v>
      </c>
    </row>
    <row r="142" spans="1:9">
      <c r="A142" s="3" t="s">
        <v>168</v>
      </c>
      <c r="B142" s="3" t="s">
        <v>170</v>
      </c>
      <c r="C142" s="3" t="s">
        <v>159</v>
      </c>
      <c r="D142" s="3" t="s">
        <v>154</v>
      </c>
      <c r="E142" s="3" t="s">
        <v>169</v>
      </c>
      <c r="F142" s="3" t="s">
        <v>152</v>
      </c>
      <c r="G142" s="3">
        <v>69.17</v>
      </c>
      <c r="H142" s="3">
        <v>57.12</v>
      </c>
      <c r="I142" s="3">
        <v>-17.399999999999999</v>
      </c>
    </row>
    <row r="143" spans="1:9">
      <c r="A143" s="3" t="s">
        <v>168</v>
      </c>
      <c r="B143" s="3" t="s">
        <v>170</v>
      </c>
      <c r="C143" s="3" t="s">
        <v>159</v>
      </c>
      <c r="D143" s="3" t="s">
        <v>154</v>
      </c>
      <c r="E143" s="3" t="s">
        <v>169</v>
      </c>
      <c r="F143" s="3" t="s">
        <v>151</v>
      </c>
      <c r="G143" s="3">
        <v>121.04</v>
      </c>
      <c r="H143" s="3">
        <v>99.97</v>
      </c>
      <c r="I143" s="3">
        <v>-17.399999999999999</v>
      </c>
    </row>
    <row r="144" spans="1:9">
      <c r="A144" s="3" t="s">
        <v>168</v>
      </c>
      <c r="B144" s="3" t="s">
        <v>170</v>
      </c>
      <c r="C144" s="3" t="s">
        <v>159</v>
      </c>
      <c r="D144" s="3" t="s">
        <v>154</v>
      </c>
      <c r="E144" s="3" t="s">
        <v>169</v>
      </c>
      <c r="F144" s="3" t="s">
        <v>150</v>
      </c>
      <c r="G144" s="3">
        <v>259.37</v>
      </c>
      <c r="H144" s="3">
        <v>214.22</v>
      </c>
      <c r="I144" s="3">
        <v>-17.399999999999999</v>
      </c>
    </row>
    <row r="145" spans="1:9">
      <c r="A145" s="3" t="s">
        <v>168</v>
      </c>
      <c r="B145" s="3" t="s">
        <v>164</v>
      </c>
      <c r="C145" s="3" t="s">
        <v>163</v>
      </c>
      <c r="D145" s="3" t="s">
        <v>1</v>
      </c>
      <c r="E145" s="3"/>
      <c r="F145" s="3"/>
      <c r="G145" s="3">
        <v>86.46</v>
      </c>
      <c r="H145" s="3">
        <v>71.41</v>
      </c>
      <c r="I145" s="3">
        <v>-17.399999999999999</v>
      </c>
    </row>
    <row r="146" spans="1:9">
      <c r="A146" s="7" t="s">
        <v>175</v>
      </c>
      <c r="B146" s="3" t="s">
        <v>149</v>
      </c>
      <c r="C146" s="3" t="s">
        <v>148</v>
      </c>
      <c r="D146" s="3" t="s">
        <v>147</v>
      </c>
      <c r="E146" s="3" t="s">
        <v>176</v>
      </c>
      <c r="F146" s="3" t="s">
        <v>152</v>
      </c>
      <c r="G146" s="3">
        <v>86.46</v>
      </c>
      <c r="H146" s="3">
        <v>71.41</v>
      </c>
      <c r="I146" s="3">
        <v>-17.399999999999999</v>
      </c>
    </row>
    <row r="147" spans="1:9">
      <c r="A147" s="7" t="s">
        <v>175</v>
      </c>
      <c r="B147" s="3" t="s">
        <v>149</v>
      </c>
      <c r="C147" s="3" t="s">
        <v>148</v>
      </c>
      <c r="D147" s="3" t="s">
        <v>147</v>
      </c>
      <c r="E147" s="3" t="s">
        <v>176</v>
      </c>
      <c r="F147" s="3" t="s">
        <v>151</v>
      </c>
      <c r="G147" s="3">
        <v>207.5</v>
      </c>
      <c r="H147" s="3">
        <v>171.37</v>
      </c>
      <c r="I147" s="3">
        <v>-17.399999999999999</v>
      </c>
    </row>
    <row r="148" spans="1:9">
      <c r="A148" s="7" t="s">
        <v>175</v>
      </c>
      <c r="B148" s="3" t="s">
        <v>149</v>
      </c>
      <c r="C148" s="3" t="s">
        <v>148</v>
      </c>
      <c r="D148" s="3" t="s">
        <v>147</v>
      </c>
      <c r="E148" s="3" t="s">
        <v>176</v>
      </c>
      <c r="F148" s="3" t="s">
        <v>150</v>
      </c>
      <c r="G148" s="3">
        <v>432.28</v>
      </c>
      <c r="H148" s="3">
        <v>357.03</v>
      </c>
      <c r="I148" s="3">
        <v>-17.399999999999999</v>
      </c>
    </row>
    <row r="149" spans="1:9">
      <c r="A149" s="7" t="s">
        <v>175</v>
      </c>
      <c r="B149" s="3" t="s">
        <v>156</v>
      </c>
      <c r="C149" s="3" t="s">
        <v>148</v>
      </c>
      <c r="D149" s="3" t="s">
        <v>147</v>
      </c>
      <c r="E149" s="3" t="s">
        <v>176</v>
      </c>
      <c r="F149" s="3" t="s">
        <v>152</v>
      </c>
      <c r="G149" s="3">
        <v>86.46</v>
      </c>
      <c r="H149" s="3">
        <v>71.41</v>
      </c>
      <c r="I149" s="3">
        <v>-17.399999999999999</v>
      </c>
    </row>
    <row r="150" spans="1:9">
      <c r="A150" s="7" t="s">
        <v>175</v>
      </c>
      <c r="B150" s="3" t="s">
        <v>156</v>
      </c>
      <c r="C150" s="3" t="s">
        <v>148</v>
      </c>
      <c r="D150" s="3" t="s">
        <v>147</v>
      </c>
      <c r="E150" s="3" t="s">
        <v>176</v>
      </c>
      <c r="F150" s="3" t="s">
        <v>151</v>
      </c>
      <c r="G150" s="3">
        <v>207.5</v>
      </c>
      <c r="H150" s="3">
        <v>171.37</v>
      </c>
      <c r="I150" s="3">
        <v>-17.399999999999999</v>
      </c>
    </row>
    <row r="151" spans="1:9">
      <c r="A151" s="7" t="s">
        <v>175</v>
      </c>
      <c r="B151" s="3" t="s">
        <v>156</v>
      </c>
      <c r="C151" s="3" t="s">
        <v>148</v>
      </c>
      <c r="D151" s="3" t="s">
        <v>147</v>
      </c>
      <c r="E151" s="3" t="s">
        <v>176</v>
      </c>
      <c r="F151" s="3" t="s">
        <v>150</v>
      </c>
      <c r="G151" s="3">
        <v>432.28</v>
      </c>
      <c r="H151" s="3">
        <v>357.03</v>
      </c>
      <c r="I151" s="3">
        <v>-17.399999999999999</v>
      </c>
    </row>
    <row r="152" spans="1:9">
      <c r="A152" s="7" t="s">
        <v>175</v>
      </c>
      <c r="B152" s="3" t="s">
        <v>161</v>
      </c>
      <c r="C152" s="3" t="s">
        <v>148</v>
      </c>
      <c r="D152" s="3" t="s">
        <v>147</v>
      </c>
      <c r="E152" s="3" t="s">
        <v>176</v>
      </c>
      <c r="F152" s="3" t="s">
        <v>152</v>
      </c>
      <c r="G152" s="3">
        <v>86.46</v>
      </c>
      <c r="H152" s="3">
        <v>71.41</v>
      </c>
      <c r="I152" s="3">
        <v>-17.399999999999999</v>
      </c>
    </row>
    <row r="153" spans="1:9">
      <c r="A153" s="7" t="s">
        <v>175</v>
      </c>
      <c r="B153" s="3" t="s">
        <v>161</v>
      </c>
      <c r="C153" s="3" t="s">
        <v>148</v>
      </c>
      <c r="D153" s="3" t="s">
        <v>147</v>
      </c>
      <c r="E153" s="3" t="s">
        <v>176</v>
      </c>
      <c r="F153" s="3" t="s">
        <v>151</v>
      </c>
      <c r="G153" s="3">
        <v>207.5</v>
      </c>
      <c r="H153" s="3">
        <v>171.37</v>
      </c>
      <c r="I153" s="3">
        <v>-17.399999999999999</v>
      </c>
    </row>
    <row r="154" spans="1:9">
      <c r="A154" s="7" t="s">
        <v>175</v>
      </c>
      <c r="B154" s="3" t="s">
        <v>161</v>
      </c>
      <c r="C154" s="3" t="s">
        <v>148</v>
      </c>
      <c r="D154" s="3" t="s">
        <v>147</v>
      </c>
      <c r="E154" s="3" t="s">
        <v>176</v>
      </c>
      <c r="F154" s="3" t="s">
        <v>150</v>
      </c>
      <c r="G154" s="3">
        <v>432.28</v>
      </c>
      <c r="H154" s="3">
        <v>357.03</v>
      </c>
      <c r="I154" s="3">
        <v>-17.399999999999999</v>
      </c>
    </row>
    <row r="155" spans="1:9">
      <c r="A155" s="7" t="s">
        <v>175</v>
      </c>
      <c r="B155" s="3" t="s">
        <v>164</v>
      </c>
      <c r="C155" s="3" t="s">
        <v>163</v>
      </c>
      <c r="D155" s="3" t="s">
        <v>162</v>
      </c>
      <c r="E155" s="3"/>
      <c r="F155" s="3"/>
      <c r="G155" s="3">
        <v>86.46</v>
      </c>
      <c r="H155" s="3">
        <v>71.41</v>
      </c>
      <c r="I155" s="3">
        <v>-17.399999999999999</v>
      </c>
    </row>
  </sheetData>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1"/>
  </sheetPr>
  <dimension ref="A1"/>
  <sheetViews>
    <sheetView showGridLines="0" showRowColHeaders="0" workbookViewId="0">
      <selection activeCell="G30" sqref="G30"/>
    </sheetView>
  </sheetViews>
  <sheetFormatPr defaultRowHeight="1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F0"/>
    <pageSetUpPr fitToPage="1"/>
  </sheetPr>
  <dimension ref="A1:F27"/>
  <sheetViews>
    <sheetView tabSelected="1" workbookViewId="0">
      <selection activeCell="G9" sqref="G9"/>
    </sheetView>
  </sheetViews>
  <sheetFormatPr defaultRowHeight="15"/>
  <cols>
    <col min="1" max="1" width="34.7109375" customWidth="1"/>
    <col min="2" max="2" width="13.7109375" customWidth="1"/>
    <col min="3" max="3" width="29.7109375" hidden="1" customWidth="1"/>
    <col min="4" max="4" width="29.7109375" bestFit="1" customWidth="1"/>
  </cols>
  <sheetData>
    <row r="1" spans="1:6" ht="18">
      <c r="A1" s="121" t="s">
        <v>434</v>
      </c>
      <c r="B1" s="122"/>
      <c r="C1" s="122"/>
      <c r="D1" s="122"/>
    </row>
    <row r="2" spans="1:6">
      <c r="A2" s="129" t="str">
        <f>'AER Table 16.25'!A2</f>
        <v xml:space="preserve">Tariff class </v>
      </c>
      <c r="B2" s="129" t="str">
        <f>'AER Table 16.25'!B2</f>
        <v xml:space="preserve">Costs </v>
      </c>
      <c r="C2" s="123" t="s">
        <v>450</v>
      </c>
      <c r="D2" s="123" t="s">
        <v>441</v>
      </c>
    </row>
    <row r="3" spans="1:6">
      <c r="A3" s="168" t="str">
        <f>'AER Table 16.25'!A3</f>
        <v xml:space="preserve">Residential inclining block </v>
      </c>
      <c r="B3" s="124" t="str">
        <f>'AER Table 16.25'!B3</f>
        <v xml:space="preserve">Non–capital </v>
      </c>
      <c r="C3" s="125">
        <v>9.6481444408896966</v>
      </c>
      <c r="D3" s="125">
        <f>C3*FY19_CPI_Actual*(1-'AER Metering x-factors'!$E$3/100)</f>
        <v>9.6502494704780499</v>
      </c>
      <c r="F3" s="144"/>
    </row>
    <row r="4" spans="1:6">
      <c r="A4" s="169">
        <f>'AER Table 16.25'!A4</f>
        <v>0</v>
      </c>
      <c r="B4" s="124" t="str">
        <f>'AER Table 16.25'!B4</f>
        <v xml:space="preserve">Capital </v>
      </c>
      <c r="C4" s="125">
        <v>19.830647650813287</v>
      </c>
      <c r="D4" s="125">
        <f>C4*FY19_CPI_Actual*(1-'AER Metering x-factors'!$E$3/100)</f>
        <v>19.834974296244113</v>
      </c>
      <c r="F4" s="144"/>
    </row>
    <row r="5" spans="1:6">
      <c r="A5" s="168" t="str">
        <f>'AER Table 16.25'!A5</f>
        <v xml:space="preserve">Residential TOU </v>
      </c>
      <c r="B5" s="124" t="str">
        <f>'AER Table 16.25'!B5</f>
        <v xml:space="preserve">Non–capital </v>
      </c>
      <c r="C5" s="125">
        <v>24.936742554914911</v>
      </c>
      <c r="D5" s="125">
        <f>C5*FY19_CPI_Actual*(1-'AER Metering x-factors'!$E$3/100)</f>
        <v>24.942183246774036</v>
      </c>
      <c r="F5" s="144"/>
    </row>
    <row r="6" spans="1:6">
      <c r="A6" s="169">
        <f>'AER Table 16.25'!A6</f>
        <v>0</v>
      </c>
      <c r="B6" s="124" t="str">
        <f>'AER Table 16.25'!B6</f>
        <v xml:space="preserve">Capital </v>
      </c>
      <c r="C6" s="125">
        <v>22.0769335873076</v>
      </c>
      <c r="D6" s="125">
        <f>C6*FY19_CPI_Actual*(1-'AER Metering x-factors'!$E$3/100)</f>
        <v>22.081750326806688</v>
      </c>
      <c r="F6" s="144"/>
    </row>
    <row r="7" spans="1:6">
      <c r="A7" s="168" t="str">
        <f>'AER Table 16.25'!A7</f>
        <v xml:space="preserve">Controlled load </v>
      </c>
      <c r="B7" s="124" t="str">
        <f>'AER Table 16.25'!B7</f>
        <v xml:space="preserve">Non–capital </v>
      </c>
      <c r="C7" s="125">
        <v>0.81143368631072321</v>
      </c>
      <c r="D7" s="125">
        <f>C7*FY19_CPI_Actual*(1-'AER Metering x-factors'!$E$3/100)</f>
        <v>0.81161072469661533</v>
      </c>
      <c r="F7" s="144"/>
    </row>
    <row r="8" spans="1:6">
      <c r="A8" s="169">
        <f>'AER Table 16.25'!A8</f>
        <v>0</v>
      </c>
      <c r="B8" s="124" t="str">
        <f>'AER Table 16.25'!B8</f>
        <v xml:space="preserve">Capital </v>
      </c>
      <c r="C8" s="125">
        <v>11.013727961754087</v>
      </c>
      <c r="D8" s="125">
        <f>C8*FY19_CPI_Actual*(1-'AER Metering x-factors'!$E$3/100)</f>
        <v>11.016130933991867</v>
      </c>
      <c r="F8" s="144"/>
    </row>
    <row r="9" spans="1:6">
      <c r="A9" s="168" t="str">
        <f>'AER Table 16.25'!A9</f>
        <v xml:space="preserve">Small business inclining block </v>
      </c>
      <c r="B9" s="124" t="str">
        <f>'AER Table 16.25'!B9</f>
        <v xml:space="preserve">Non–capital </v>
      </c>
      <c r="C9" s="125">
        <v>9.9549059564461917</v>
      </c>
      <c r="D9" s="125">
        <f>C9*FY19_CPI_Actual*(1-'AER Metering x-factors'!$E$3/100)</f>
        <v>9.9570779151804292</v>
      </c>
      <c r="F9" s="144"/>
    </row>
    <row r="10" spans="1:6">
      <c r="A10" s="169">
        <f>'AER Table 16.25'!A10</f>
        <v>0</v>
      </c>
      <c r="B10" s="124" t="str">
        <f>'AER Table 16.25'!B10</f>
        <v xml:space="preserve">Capital </v>
      </c>
      <c r="C10" s="125">
        <v>30.31991237629337</v>
      </c>
      <c r="D10" s="125">
        <f>C10*FY19_CPI_Actual*(1-'AER Metering x-factors'!$E$3/100)</f>
        <v>30.32652756671256</v>
      </c>
      <c r="F10" s="144"/>
    </row>
    <row r="11" spans="1:6">
      <c r="A11" s="168" t="str">
        <f>'AER Table 16.25'!A11</f>
        <v xml:space="preserve">Small business TOU </v>
      </c>
      <c r="B11" s="124" t="str">
        <f>'AER Table 16.25'!B11</f>
        <v xml:space="preserve">Non–capital </v>
      </c>
      <c r="C11" s="125">
        <v>24.709145301437513</v>
      </c>
      <c r="D11" s="125">
        <f>C11*FY19_CPI_Actual*(1-'AER Metering x-factors'!$E$3/100)</f>
        <v>24.714536336188399</v>
      </c>
      <c r="F11" s="144"/>
    </row>
    <row r="12" spans="1:6">
      <c r="A12" s="169">
        <f>'AER Table 16.25'!A12</f>
        <v>0</v>
      </c>
      <c r="B12" s="124" t="str">
        <f>'AER Table 16.25'!B12</f>
        <v xml:space="preserve">Capital </v>
      </c>
      <c r="C12" s="125">
        <v>21.067589245799144</v>
      </c>
      <c r="D12" s="125">
        <f>C12*FY19_CPI_Actual*(1-'AER Metering x-factors'!$E$3/100)</f>
        <v>21.072185766818222</v>
      </c>
      <c r="F12" s="144"/>
    </row>
    <row r="13" spans="1:6">
      <c r="A13" s="168" t="str">
        <f>'AER Table 16.25'!A13</f>
        <v xml:space="preserve">LV 40–160MWh TOU (system) </v>
      </c>
      <c r="B13" s="124" t="str">
        <f>'AER Table 16.25'!B13</f>
        <v xml:space="preserve">Non–capital </v>
      </c>
      <c r="C13" s="125">
        <v>43.975747584937245</v>
      </c>
      <c r="D13" s="125">
        <f>C13*FY19_CPI_Actual*(1-'AER Metering x-factors'!$E$3/100)</f>
        <v>43.98534220185072</v>
      </c>
      <c r="F13" s="144"/>
    </row>
    <row r="14" spans="1:6">
      <c r="A14" s="169">
        <f>'AER Table 16.25'!A14</f>
        <v>0</v>
      </c>
      <c r="B14" s="124" t="str">
        <f>'AER Table 16.25'!B14</f>
        <v xml:space="preserve">Capital </v>
      </c>
      <c r="C14" s="125">
        <v>27.430416810406403</v>
      </c>
      <c r="D14" s="125">
        <f>C14*FY19_CPI_Actual*(1-'AER Metering x-factors'!$E$3/100)</f>
        <v>27.436401571451441</v>
      </c>
      <c r="F14" s="144"/>
    </row>
    <row r="15" spans="1:6">
      <c r="A15" s="168" t="str">
        <f>'AER Table 16.25'!A15</f>
        <v xml:space="preserve">Generator tariff </v>
      </c>
      <c r="B15" s="124" t="str">
        <f>'AER Table 16.25'!B15</f>
        <v xml:space="preserve">Non–capital </v>
      </c>
      <c r="C15" s="125">
        <v>2.5629429848106993</v>
      </c>
      <c r="D15" s="125">
        <f>C15*FY19_CPI_Actual*(1-'AER Metering x-factors'!$E$3/100)</f>
        <v>2.5635021670295539</v>
      </c>
      <c r="F15" s="144"/>
    </row>
    <row r="16" spans="1:6">
      <c r="A16" s="169">
        <f>'AER Table 16.25'!A16</f>
        <v>0</v>
      </c>
      <c r="B16" s="124" t="str">
        <f>'AER Table 16.25'!B16</f>
        <v xml:space="preserve">Capital </v>
      </c>
      <c r="C16" s="125">
        <v>11.369967141110013</v>
      </c>
      <c r="D16" s="125">
        <f>C16*FY19_CPI_Actual*(1-'AER Metering x-factors'!$E$3/100)</f>
        <v>11.37244783751721</v>
      </c>
      <c r="F16" s="144"/>
    </row>
    <row r="17" spans="1:4">
      <c r="A17" s="122"/>
      <c r="B17" s="122"/>
      <c r="C17" s="126"/>
      <c r="D17" s="126"/>
    </row>
    <row r="18" spans="1:4" ht="18">
      <c r="A18" s="121" t="s">
        <v>435</v>
      </c>
      <c r="B18" s="122"/>
      <c r="C18" s="126"/>
      <c r="D18" s="126"/>
    </row>
    <row r="19" spans="1:4">
      <c r="A19" s="129" t="str">
        <f>'AER Table 16.26'!A2</f>
        <v>Meter description</v>
      </c>
      <c r="B19" s="129" t="str">
        <f>'AER Table 16.26'!B2</f>
        <v>Meter code</v>
      </c>
      <c r="C19" s="123" t="s">
        <v>440</v>
      </c>
      <c r="D19" s="123" t="s">
        <v>441</v>
      </c>
    </row>
    <row r="20" spans="1:4" ht="42.75">
      <c r="A20" s="127" t="str">
        <f>'AER Table 16.26'!A3</f>
        <v>Single phase single element two wire direct connected accumulation watt–hour meter</v>
      </c>
      <c r="B20" s="128" t="str">
        <f>'AER Table 16.26'!B3</f>
        <v>B1</v>
      </c>
      <c r="C20" s="125">
        <f>'AER Table 16.26'!C3*FY16_CPI_Actual*FY17_CPI_Actual</f>
        <v>49.086569158284149</v>
      </c>
      <c r="D20" s="125" t="s">
        <v>442</v>
      </c>
    </row>
    <row r="21" spans="1:4" ht="42.75">
      <c r="A21" s="127" t="str">
        <f>'AER Table 16.26'!A4</f>
        <v>Three phase single element four wire direct connected accumulation watt–hour meter</v>
      </c>
      <c r="B21" s="128" t="str">
        <f>'AER Table 16.26'!B4</f>
        <v>B3</v>
      </c>
      <c r="C21" s="125">
        <f>'AER Table 16.26'!C4*FY16_CPI_Actual*FY17_CPI_Actual</f>
        <v>127.58465555035659</v>
      </c>
      <c r="D21" s="125" t="s">
        <v>442</v>
      </c>
    </row>
    <row r="22" spans="1:4" ht="42.75">
      <c r="A22" s="127" t="str">
        <f>'AER Table 16.26'!A5</f>
        <v>Single phase single element two wire direct connected interval watt–hour meter</v>
      </c>
      <c r="B22" s="128" t="str">
        <f>'AER Table 16.26'!B5</f>
        <v>E1</v>
      </c>
      <c r="C22" s="125">
        <f>'AER Table 16.26'!C5*FY16_CPI_Actual*FY17_CPI_Actual</f>
        <v>119.59713097011063</v>
      </c>
      <c r="D22" s="125" t="s">
        <v>442</v>
      </c>
    </row>
    <row r="23" spans="1:4" ht="42.75">
      <c r="A23" s="127" t="str">
        <f>'AER Table 16.26'!A6</f>
        <v>Single phase dual element two wire direct connected interval watt–hour meter</v>
      </c>
      <c r="B23" s="128" t="str">
        <f>'AER Table 16.26'!B6</f>
        <v>E2</v>
      </c>
      <c r="C23" s="125">
        <f>'AER Table 16.26'!C6*FY16_CPI_Actual*FY17_CPI_Actual</f>
        <v>182.57922133848683</v>
      </c>
      <c r="D23" s="125" t="s">
        <v>442</v>
      </c>
    </row>
    <row r="24" spans="1:4" ht="42.75">
      <c r="A24" s="127" t="str">
        <f>'AER Table 16.26'!A7</f>
        <v>Three phase single element four wire direct connected interval watt–hour meter</v>
      </c>
      <c r="B24" s="128" t="str">
        <f>'AER Table 16.26'!B7</f>
        <v>E3</v>
      </c>
      <c r="C24" s="125">
        <f>'AER Table 16.26'!C7*FY16_CPI_Actual*FY17_CPI_Actual</f>
        <v>246.84666048989121</v>
      </c>
      <c r="D24" s="125" t="s">
        <v>442</v>
      </c>
    </row>
    <row r="25" spans="1:4" ht="28.5">
      <c r="A25" s="127" t="str">
        <f>'AER Table 16.26'!A8</f>
        <v>Three phase single element CT connected interval watt–hour meter</v>
      </c>
      <c r="B25" s="128" t="str">
        <f>'AER Table 16.26'!B8</f>
        <v>E4</v>
      </c>
      <c r="C25" s="125">
        <f>'AER Table 16.26'!C8*FY16_CPI_Actual*FY17_CPI_Actual</f>
        <v>596.09428696409418</v>
      </c>
      <c r="D25" s="125" t="s">
        <v>442</v>
      </c>
    </row>
    <row r="27" spans="1:4">
      <c r="A27" t="s">
        <v>443</v>
      </c>
    </row>
  </sheetData>
  <mergeCells count="7">
    <mergeCell ref="A15:A16"/>
    <mergeCell ref="A3:A4"/>
    <mergeCell ref="A5:A6"/>
    <mergeCell ref="A7:A8"/>
    <mergeCell ref="A9:A10"/>
    <mergeCell ref="A11:A12"/>
    <mergeCell ref="A13:A14"/>
  </mergeCells>
  <pageMargins left="0.70866141732283472" right="0.7086614173228347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F0"/>
  </sheetPr>
  <dimension ref="A1:G17"/>
  <sheetViews>
    <sheetView workbookViewId="0">
      <selection activeCell="Q40" sqref="Q40"/>
    </sheetView>
  </sheetViews>
  <sheetFormatPr defaultRowHeight="15"/>
  <cols>
    <col min="1" max="1" width="28" customWidth="1"/>
    <col min="2" max="2" width="11.28515625" bestFit="1" customWidth="1"/>
  </cols>
  <sheetData>
    <row r="1" spans="1:7">
      <c r="A1" t="s">
        <v>192</v>
      </c>
    </row>
    <row r="2" spans="1:7">
      <c r="A2" s="3" t="s">
        <v>191</v>
      </c>
      <c r="B2" s="3" t="s">
        <v>190</v>
      </c>
      <c r="C2" s="3" t="s">
        <v>189</v>
      </c>
      <c r="D2" s="3" t="s">
        <v>188</v>
      </c>
      <c r="E2" s="3" t="s">
        <v>187</v>
      </c>
      <c r="F2" s="3" t="s">
        <v>186</v>
      </c>
    </row>
    <row r="3" spans="1:7">
      <c r="A3" s="170" t="s">
        <v>185</v>
      </c>
      <c r="B3" s="3" t="s">
        <v>178</v>
      </c>
      <c r="C3" s="3">
        <v>9.75</v>
      </c>
      <c r="D3" s="3">
        <v>9.8000000000000007</v>
      </c>
      <c r="E3" s="3">
        <v>9.84</v>
      </c>
      <c r="F3" s="3">
        <v>9.8800000000000008</v>
      </c>
    </row>
    <row r="4" spans="1:7">
      <c r="A4" s="171"/>
      <c r="B4" s="3" t="s">
        <v>177</v>
      </c>
      <c r="C4" s="3">
        <v>20.04</v>
      </c>
      <c r="D4" s="3">
        <v>20.13</v>
      </c>
      <c r="E4" s="3">
        <v>20.22</v>
      </c>
      <c r="F4" s="3">
        <v>20.309999999999999</v>
      </c>
      <c r="G4" t="s">
        <v>1</v>
      </c>
    </row>
    <row r="5" spans="1:7">
      <c r="A5" s="170" t="s">
        <v>184</v>
      </c>
      <c r="B5" s="3" t="s">
        <v>178</v>
      </c>
      <c r="C5" s="3">
        <v>25.2</v>
      </c>
      <c r="D5" s="3">
        <v>25.32</v>
      </c>
      <c r="E5" s="3">
        <v>25.43</v>
      </c>
      <c r="F5" s="3">
        <v>25.54</v>
      </c>
    </row>
    <row r="6" spans="1:7">
      <c r="A6" s="171"/>
      <c r="B6" s="3" t="s">
        <v>177</v>
      </c>
      <c r="C6" s="3">
        <v>22.31</v>
      </c>
      <c r="D6" s="3">
        <v>22.41</v>
      </c>
      <c r="E6" s="3">
        <v>22.51</v>
      </c>
      <c r="F6" s="3">
        <v>22.61</v>
      </c>
      <c r="G6" t="s">
        <v>1</v>
      </c>
    </row>
    <row r="7" spans="1:7">
      <c r="A7" s="170" t="s">
        <v>183</v>
      </c>
      <c r="B7" s="3" t="s">
        <v>178</v>
      </c>
      <c r="C7" s="3">
        <v>0.82</v>
      </c>
      <c r="D7" s="3">
        <v>0.82</v>
      </c>
      <c r="E7" s="3">
        <v>0.83</v>
      </c>
      <c r="F7" s="3">
        <v>0.83</v>
      </c>
    </row>
    <row r="8" spans="1:7">
      <c r="A8" s="171"/>
      <c r="B8" s="3" t="s">
        <v>177</v>
      </c>
      <c r="C8" s="3">
        <v>11.13</v>
      </c>
      <c r="D8" s="3">
        <v>11.18</v>
      </c>
      <c r="E8" s="3">
        <v>11.23</v>
      </c>
      <c r="F8" s="3">
        <v>11.28</v>
      </c>
      <c r="G8" t="s">
        <v>1</v>
      </c>
    </row>
    <row r="9" spans="1:7">
      <c r="A9" s="170" t="s">
        <v>182</v>
      </c>
      <c r="B9" s="3" t="s">
        <v>178</v>
      </c>
      <c r="C9" s="3">
        <v>10.06</v>
      </c>
      <c r="D9" s="3">
        <v>10.11</v>
      </c>
      <c r="E9" s="3">
        <v>10.15</v>
      </c>
      <c r="F9" s="3">
        <v>10.199999999999999</v>
      </c>
    </row>
    <row r="10" spans="1:7">
      <c r="A10" s="171"/>
      <c r="B10" s="3" t="s">
        <v>177</v>
      </c>
      <c r="C10" s="3">
        <v>30.64</v>
      </c>
      <c r="D10" s="3">
        <v>30.78</v>
      </c>
      <c r="E10" s="3">
        <v>30.91</v>
      </c>
      <c r="F10" s="3">
        <v>31.05</v>
      </c>
      <c r="G10" t="s">
        <v>1</v>
      </c>
    </row>
    <row r="11" spans="1:7">
      <c r="A11" s="170" t="s">
        <v>181</v>
      </c>
      <c r="B11" s="3" t="s">
        <v>178</v>
      </c>
      <c r="C11" s="3">
        <v>24.97</v>
      </c>
      <c r="D11" s="3">
        <v>25.09</v>
      </c>
      <c r="E11" s="3">
        <v>25.2</v>
      </c>
      <c r="F11" s="3">
        <v>25.31</v>
      </c>
    </row>
    <row r="12" spans="1:7">
      <c r="A12" s="171"/>
      <c r="B12" s="3" t="s">
        <v>177</v>
      </c>
      <c r="C12" s="3">
        <v>21.29</v>
      </c>
      <c r="D12" s="3">
        <v>21.38</v>
      </c>
      <c r="E12" s="3">
        <v>21.48</v>
      </c>
      <c r="F12" s="3">
        <v>21.58</v>
      </c>
      <c r="G12" t="s">
        <v>1</v>
      </c>
    </row>
    <row r="13" spans="1:7">
      <c r="A13" s="170" t="s">
        <v>180</v>
      </c>
      <c r="B13" s="3" t="s">
        <v>178</v>
      </c>
      <c r="C13" s="3">
        <v>44.44</v>
      </c>
      <c r="D13" s="3">
        <v>44.64</v>
      </c>
      <c r="E13" s="3">
        <v>44.84</v>
      </c>
      <c r="F13" s="3">
        <v>45.04</v>
      </c>
    </row>
    <row r="14" spans="1:7">
      <c r="A14" s="171"/>
      <c r="B14" s="3" t="s">
        <v>177</v>
      </c>
      <c r="C14" s="3">
        <v>27.72</v>
      </c>
      <c r="D14" s="3">
        <v>27.85</v>
      </c>
      <c r="E14" s="3">
        <v>27.97</v>
      </c>
      <c r="F14" s="3">
        <v>28.1</v>
      </c>
      <c r="G14" t="s">
        <v>1</v>
      </c>
    </row>
    <row r="15" spans="1:7">
      <c r="A15" s="170" t="s">
        <v>179</v>
      </c>
      <c r="B15" s="3" t="s">
        <v>178</v>
      </c>
      <c r="C15" s="3">
        <v>2.59</v>
      </c>
      <c r="D15" s="3">
        <v>2.6</v>
      </c>
      <c r="E15" s="3">
        <v>2.61</v>
      </c>
      <c r="F15" s="3">
        <v>2.62</v>
      </c>
    </row>
    <row r="16" spans="1:7">
      <c r="A16" s="171"/>
      <c r="B16" s="3" t="s">
        <v>177</v>
      </c>
      <c r="C16" s="3">
        <v>11.49</v>
      </c>
      <c r="D16" s="3">
        <v>11.54</v>
      </c>
      <c r="E16" s="3">
        <v>11.59</v>
      </c>
      <c r="F16" s="3">
        <v>11.64</v>
      </c>
      <c r="G16" t="s">
        <v>1</v>
      </c>
    </row>
    <row r="17" spans="1:1">
      <c r="A17" t="s">
        <v>193</v>
      </c>
    </row>
  </sheetData>
  <mergeCells count="7">
    <mergeCell ref="A15:A16"/>
    <mergeCell ref="A3:A4"/>
    <mergeCell ref="A5:A6"/>
    <mergeCell ref="A7:A8"/>
    <mergeCell ref="A9:A10"/>
    <mergeCell ref="A11:A12"/>
    <mergeCell ref="A13:A1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B0F0"/>
  </sheetPr>
  <dimension ref="A2:G8"/>
  <sheetViews>
    <sheetView workbookViewId="0">
      <selection activeCell="V6" sqref="V5:V6"/>
    </sheetView>
  </sheetViews>
  <sheetFormatPr defaultRowHeight="15"/>
  <cols>
    <col min="1" max="1" width="28" customWidth="1"/>
  </cols>
  <sheetData>
    <row r="2" spans="1:7">
      <c r="A2" t="s">
        <v>425</v>
      </c>
      <c r="B2" t="s">
        <v>426</v>
      </c>
      <c r="C2" t="s">
        <v>427</v>
      </c>
    </row>
    <row r="3" spans="1:7">
      <c r="A3" t="s">
        <v>428</v>
      </c>
      <c r="B3" t="s">
        <v>201</v>
      </c>
      <c r="C3" s="120">
        <v>47.183282172114325</v>
      </c>
      <c r="D3" s="120">
        <f>C3*(1+CPI!I$12)</f>
        <v>48.339220042700646</v>
      </c>
      <c r="E3" s="120">
        <f>D3*(1+CPI!J$12)</f>
        <v>49.541862473714701</v>
      </c>
      <c r="F3" s="120">
        <f>E3*(1+CPI!K$12)</f>
        <v>50.289135440558375</v>
      </c>
      <c r="G3" s="120">
        <f>F3*(1+CPI!L$12)</f>
        <v>50.931323146439659</v>
      </c>
    </row>
    <row r="4" spans="1:7">
      <c r="A4" t="s">
        <v>429</v>
      </c>
      <c r="B4" t="s">
        <v>200</v>
      </c>
      <c r="C4" s="120">
        <v>122.63767680020347</v>
      </c>
      <c r="D4" s="120">
        <f>C4*(1+CPI!I$12)</f>
        <v>125.64216331423962</v>
      </c>
      <c r="E4" s="120">
        <f>D4*(1+CPI!J$12)</f>
        <v>128.7680432227823</v>
      </c>
      <c r="F4" s="120">
        <f>E4*(1+CPI!K$12)</f>
        <v>130.71033753488646</v>
      </c>
      <c r="G4" s="120">
        <f>F4*(1+CPI!L$12)</f>
        <v>132.37949670935097</v>
      </c>
    </row>
    <row r="5" spans="1:7">
      <c r="A5" t="s">
        <v>430</v>
      </c>
      <c r="B5" t="s">
        <v>199</v>
      </c>
      <c r="C5" s="120">
        <v>114.95986120646808</v>
      </c>
      <c r="D5" s="120">
        <f>C5*(1+CPI!I$12)</f>
        <v>117.77624978836373</v>
      </c>
      <c r="E5" s="120">
        <f>D5*(1+CPI!J$12)</f>
        <v>120.70643184831577</v>
      </c>
      <c r="F5" s="120">
        <f>E5*(1+CPI!K$12)</f>
        <v>122.527127497218</v>
      </c>
      <c r="G5" s="120">
        <f>F5*(1+CPI!L$12)</f>
        <v>124.09178782049335</v>
      </c>
    </row>
    <row r="6" spans="1:7">
      <c r="A6" t="s">
        <v>431</v>
      </c>
      <c r="B6" t="s">
        <v>198</v>
      </c>
      <c r="C6" s="120">
        <v>175.49987841684131</v>
      </c>
      <c r="D6" s="120">
        <f>C6*(1+CPI!I$12)</f>
        <v>179.79943000389088</v>
      </c>
      <c r="E6" s="120">
        <f>D6*(1+CPI!J$12)</f>
        <v>184.27270084698287</v>
      </c>
      <c r="F6" s="120">
        <f>E6*(1+CPI!K$12)</f>
        <v>187.05220894366136</v>
      </c>
      <c r="G6" s="120">
        <f>F6*(1+CPI!L$12)</f>
        <v>189.44084871424442</v>
      </c>
    </row>
    <row r="7" spans="1:7">
      <c r="A7" t="s">
        <v>432</v>
      </c>
      <c r="B7" t="s">
        <v>197</v>
      </c>
      <c r="C7" s="120">
        <v>237.27540618252834</v>
      </c>
      <c r="D7" s="120">
        <f>C7*(1+CPI!I$12)</f>
        <v>243.08838940749007</v>
      </c>
      <c r="E7" s="120">
        <f>D7*(1+CPI!J$12)</f>
        <v>249.13624064154118</v>
      </c>
      <c r="F7" s="120">
        <f>E7*(1+CPI!K$12)</f>
        <v>252.89412878697095</v>
      </c>
      <c r="G7" s="120">
        <f>F7*(1+CPI!L$12)</f>
        <v>256.12356391194965</v>
      </c>
    </row>
    <row r="8" spans="1:7">
      <c r="A8" t="s">
        <v>433</v>
      </c>
      <c r="B8" t="s">
        <v>195</v>
      </c>
      <c r="C8" s="120">
        <v>572.98127421206175</v>
      </c>
      <c r="D8" s="120">
        <f>C8*(1+CPI!I$12)</f>
        <v>587.0186773664775</v>
      </c>
      <c r="E8" s="120">
        <f>D8*(1+CPI!J$12)</f>
        <v>601.62324832511217</v>
      </c>
      <c r="F8" s="120">
        <f>E8*(1+CPI!K$12)</f>
        <v>610.69793319261316</v>
      </c>
      <c r="G8" s="120">
        <f>F8*(1+CPI!L$12)</f>
        <v>618.4964905006218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7"/>
  <sheetViews>
    <sheetView workbookViewId="0">
      <selection activeCell="E3" sqref="E3"/>
    </sheetView>
  </sheetViews>
  <sheetFormatPr defaultRowHeight="15"/>
  <cols>
    <col min="1" max="1" width="28" customWidth="1"/>
  </cols>
  <sheetData>
    <row r="1" spans="1:5">
      <c r="A1" t="s">
        <v>436</v>
      </c>
    </row>
    <row r="2" spans="1:5">
      <c r="A2" s="3" t="s">
        <v>191</v>
      </c>
      <c r="B2" s="3"/>
      <c r="C2" s="3" t="s">
        <v>188</v>
      </c>
      <c r="D2" s="3" t="s">
        <v>187</v>
      </c>
      <c r="E2" s="3" t="s">
        <v>186</v>
      </c>
    </row>
    <row r="3" spans="1:5">
      <c r="A3" s="137" t="s">
        <v>437</v>
      </c>
      <c r="B3" s="3"/>
      <c r="C3" s="3">
        <v>1.89</v>
      </c>
      <c r="D3" s="3">
        <v>1.89</v>
      </c>
      <c r="E3" s="3">
        <v>1.89</v>
      </c>
    </row>
    <row r="5" spans="1:5">
      <c r="A5" t="s">
        <v>439</v>
      </c>
    </row>
    <row r="6" spans="1:5">
      <c r="A6" s="3" t="s">
        <v>191</v>
      </c>
      <c r="B6" s="3" t="s">
        <v>438</v>
      </c>
      <c r="C6" s="3" t="s">
        <v>188</v>
      </c>
      <c r="D6" s="3" t="s">
        <v>187</v>
      </c>
      <c r="E6" s="3" t="s">
        <v>186</v>
      </c>
    </row>
    <row r="7" spans="1:5">
      <c r="A7" s="137" t="s">
        <v>437</v>
      </c>
      <c r="B7" s="3">
        <v>0</v>
      </c>
      <c r="C7" s="3">
        <v>0</v>
      </c>
      <c r="D7" s="3">
        <v>0</v>
      </c>
      <c r="E7" s="3">
        <v>0</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16</vt:i4>
      </vt:variant>
    </vt:vector>
  </HeadingPairs>
  <TitlesOfParts>
    <vt:vector size="29" baseType="lpstr">
      <vt:lpstr>CPI</vt:lpstr>
      <vt:lpstr>ANS charges ---&gt;</vt:lpstr>
      <vt:lpstr>Report Price list - ANS</vt:lpstr>
      <vt:lpstr>Calcs Price list - ANS</vt:lpstr>
      <vt:lpstr>Control Mechanism</vt:lpstr>
      <vt:lpstr>AER Table 16.22</vt:lpstr>
      <vt:lpstr>AER Table 16.23</vt:lpstr>
      <vt:lpstr>AER Table 16.24</vt:lpstr>
      <vt:lpstr>Meter 5-6 charges ---&gt;</vt:lpstr>
      <vt:lpstr>Price list - Metering</vt:lpstr>
      <vt:lpstr>AER Table 16.25</vt:lpstr>
      <vt:lpstr>AER Table 16.26</vt:lpstr>
      <vt:lpstr>AER Metering x-factors</vt:lpstr>
      <vt:lpstr>ApprovedLabourRates</vt:lpstr>
      <vt:lpstr>FY15_CPI_Actual</vt:lpstr>
      <vt:lpstr>FY15_CPI_Forecast</vt:lpstr>
      <vt:lpstr>FY16_CPI_Actual</vt:lpstr>
      <vt:lpstr>FY16_X_ANS</vt:lpstr>
      <vt:lpstr>FY17_CPI_Actual</vt:lpstr>
      <vt:lpstr>FY17_X_ANS</vt:lpstr>
      <vt:lpstr>FY18_CPI_Actual</vt:lpstr>
      <vt:lpstr>FY18_X_ANS</vt:lpstr>
      <vt:lpstr>FY19_CPI_Actual</vt:lpstr>
      <vt:lpstr>FY19_X_ANS</vt:lpstr>
      <vt:lpstr>LabourIndex</vt:lpstr>
      <vt:lpstr>'Control Mechanism'!Print_Area</vt:lpstr>
      <vt:lpstr>'Price list - Metering'!Print_Area</vt:lpstr>
      <vt:lpstr>'Report Price list - ANS'!Print_Area</vt:lpstr>
      <vt:lpstr>'Report Price list - ANS'!Print_Titles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Mcquarrie</dc:creator>
  <cp:lastModifiedBy>Shannon Moffit</cp:lastModifiedBy>
  <cp:lastPrinted>2016-05-12T22:41:06Z</cp:lastPrinted>
  <dcterms:created xsi:type="dcterms:W3CDTF">2015-05-11T01:36:54Z</dcterms:created>
  <dcterms:modified xsi:type="dcterms:W3CDTF">2018-04-11T04:43:28Z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leName">
    <vt:lpwstr/>
  </property>
</Properties>
</file>